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kevin\Desktop\"/>
    </mc:Choice>
  </mc:AlternateContent>
  <xr:revisionPtr revIDLastSave="0" documentId="13_ncr:1_{0F39A056-EF82-49F7-A6F1-524B1285D0E9}" xr6:coauthVersionLast="47" xr6:coauthVersionMax="47" xr10:uidLastSave="{00000000-0000-0000-0000-000000000000}"/>
  <bookViews>
    <workbookView xWindow="-110" yWindow="-110" windowWidth="19420" windowHeight="10300" xr2:uid="{EF60FDB7-4322-4913-9D5F-85E3CB02DD52}"/>
  </bookViews>
  <sheets>
    <sheet name="Dashboard" sheetId="7" r:id="rId1"/>
    <sheet name="Analysis" sheetId="8" r:id="rId2"/>
  </sheets>
  <definedNames>
    <definedName name="_xlchart.v5.0" hidden="1">Analysis!$AU$10</definedName>
    <definedName name="_xlchart.v5.1" hidden="1">Analysis!$AU$11:$AU$13</definedName>
    <definedName name="_xlchart.v5.2" hidden="1">Analysis!$AV$10</definedName>
    <definedName name="_xlchart.v5.3" hidden="1">Analysis!$AV$11:$AV$13</definedName>
    <definedName name="Slicer_customer_country">#N/A</definedName>
    <definedName name="Slicer_Month_Name">#N/A</definedName>
    <definedName name="Slicer_Year">#N/A</definedName>
  </definedNames>
  <calcPr calcId="191029"/>
  <pivotCaches>
    <pivotCache cacheId="0" r:id="rId3"/>
    <pivotCache cacheId="1" r:id="rId4"/>
    <pivotCache cacheId="2" r:id="rId5"/>
    <pivotCache cacheId="55" r:id="rId6"/>
    <pivotCache cacheId="58" r:id="rId7"/>
    <pivotCache cacheId="61" r:id="rId8"/>
    <pivotCache cacheId="64" r:id="rId9"/>
    <pivotCache cacheId="67" r:id="rId10"/>
    <pivotCache cacheId="70" r:id="rId11"/>
    <pivotCache cacheId="73" r:id="rId12"/>
    <pivotCache cacheId="76" r:id="rId13"/>
    <pivotCache cacheId="79" r:id="rId14"/>
    <pivotCache cacheId="82" r:id="rId15"/>
    <pivotCache cacheId="85" r:id="rId16"/>
    <pivotCache cacheId="88" r:id="rId17"/>
  </pivotCaches>
  <extLst>
    <ext xmlns:x14="http://schemas.microsoft.com/office/spreadsheetml/2009/9/main" uri="{876F7934-8845-4945-9796-88D515C7AA90}">
      <x14:pivotCaches>
        <pivotCache cacheId="15" r:id="rId18"/>
        <pivotCache cacheId="16"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 Returns_800cb5d2-4f07-4fc5-a4ae-dc9e8bf415ed" name="Product Returns" connection="Query - Product Returns"/>
          <x15:modelTable id="Product-Lookup-Table_eec5bf16-c94b-4ce9-8f07-51d8b71432bc" name="Product-Lookup-Table" connection="Query - Product-Lookup-Table"/>
          <x15:modelTable id="Region-Lookup_67e2d0a4-5c59-43fa-8bee-8b6eb5be69dc" name="Region-Lookup" connection="Query - Region-Lookup"/>
          <x15:modelTable id="Store-Lookup_a0d4baed-3f72-405c-a88b-9be81ddefd5f" name="Store-Lookup" connection="Query - Store-Lookup"/>
          <x15:modelTable id="Product-Brand_d06bfb38-7ac4-4e95-8779-58b57a3bd238" name="Product-Brand" connection="Query - Product-Brand"/>
          <x15:modelTable id="Customer-Lookup_e33b83fe-7404-434b-bec7-94734bb906d2" name="Customer-Lookup" connection="Query - Customer-Lookup"/>
          <x15:modelTable id="Calendar-Lookup_57d758d4-5d5a-47b8-b6c6-33793c6f5c68" name="Calendar-Lookup" connection="Query - Calendar-Lookup"/>
          <x15:modelTable id="FactTable_d114beb6-59e0-451a-9174-5b681242c0ea" name="FactTable" connection="Query - FactTable"/>
          <x15:modelTable id="Measure_a0026360-57e3-43ff-a3ed-7960db2dbf21" name="Measure" connection="Query - Measure"/>
          <x15:modelTable id="Last Update Date_13abc9cf-911c-4d30-8b32-ac0e3fa64763" name="Last Update Date" connection="Query - Last Update Date"/>
        </x15:modelTables>
        <x15:modelRelationships>
          <x15:modelRelationship fromTable="Product Returns" fromColumn="product_id" toTable="Product-Lookup-Table" toColumn="product_id"/>
          <x15:modelRelationship fromTable="Product Returns" fromColumn="return_date" toTable="Calendar-Lookup" toColumn="date"/>
          <x15:modelRelationship fromTable="Product Returns" fromColumn="store_id" toTable="Store-Lookup" toColumn="store_id"/>
          <x15:modelRelationship fromTable="Product-Lookup-Table" fromColumn="brand_id" toTable="Product-Brand" toColumn="brand_id"/>
          <x15:modelRelationship fromTable="Store-Lookup" fromColumn="region_id" toTable="Region-Lookup" toColumn="region_id"/>
          <x15:modelRelationship fromTable="FactTable" fromColumn="store_id" toTable="Store-Lookup" toColumn="store_id"/>
          <x15:modelRelationship fromTable="FactTable" fromColumn="product_id" toTable="Product-Lookup-Table" toColumn="product_id"/>
          <x15:modelRelationship fromTable="FactTable" fromColumn="transaction_date" toTable="Calendar-Lookup" toColumn="date"/>
          <x15:modelRelationship fromTable="FactTable" fromColumn="customer_id" toTable="Customer-Lookup" toColumn="customer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K20" i="8" l="1"/>
  <c r="BK19" i="8"/>
  <c r="BO4" i="8"/>
  <c r="BK5" i="8"/>
  <c r="BL5" i="8"/>
  <c r="BK6" i="8"/>
  <c r="BL6" i="8"/>
  <c r="BK7" i="8"/>
  <c r="BL7" i="8"/>
  <c r="BK8" i="8"/>
  <c r="BL8" i="8"/>
  <c r="BK9" i="8"/>
  <c r="BL9" i="8"/>
  <c r="BL4" i="8"/>
  <c r="BK4" i="8"/>
  <c r="BE5" i="8"/>
  <c r="BF5" i="8"/>
  <c r="BE6" i="8"/>
  <c r="BF6" i="8"/>
  <c r="BE7" i="8"/>
  <c r="BF7" i="8"/>
  <c r="BE8" i="8"/>
  <c r="BF8" i="8"/>
  <c r="BE9" i="8"/>
  <c r="BF9" i="8"/>
  <c r="BF4" i="8"/>
  <c r="BE4" i="8"/>
  <c r="AV11" i="8"/>
  <c r="AW13" i="8"/>
  <c r="AW12" i="8"/>
  <c r="AW11" i="8"/>
  <c r="AU12" i="8"/>
  <c r="AU13" i="8"/>
  <c r="AU11" i="8"/>
  <c r="AV12" i="8"/>
  <c r="AV13" i="8"/>
  <c r="AV10" i="8"/>
  <c r="AU10" i="8"/>
  <c r="AQ11" i="8"/>
  <c r="AP11" i="8"/>
  <c r="AQ10" i="8"/>
  <c r="AP10" i="8"/>
  <c r="AQ9" i="8"/>
  <c r="AP9" i="8"/>
  <c r="AL9" i="8"/>
  <c r="AL10" i="8"/>
  <c r="AL11" i="8"/>
  <c r="AK10" i="8"/>
  <c r="AK11" i="8"/>
  <c r="AK9" i="8"/>
  <c r="AE12" i="8"/>
  <c r="AF12" i="8" s="1"/>
  <c r="AE13" i="8"/>
  <c r="AF13" i="8" s="1"/>
  <c r="AE11" i="8"/>
  <c r="AF11" i="8" s="1"/>
  <c r="AD11" i="8"/>
  <c r="AD12" i="8"/>
  <c r="AD13" i="8"/>
  <c r="AD10" i="8"/>
  <c r="U24" i="8"/>
  <c r="V24" i="8"/>
  <c r="U25" i="8"/>
  <c r="V25" i="8"/>
  <c r="U26" i="8"/>
  <c r="V26" i="8"/>
  <c r="U27" i="8"/>
  <c r="V27" i="8"/>
  <c r="U28" i="8"/>
  <c r="V28" i="8"/>
  <c r="V23" i="8"/>
  <c r="U23" i="8"/>
  <c r="U15" i="8"/>
  <c r="V15" i="8"/>
  <c r="U16" i="8"/>
  <c r="V16" i="8"/>
  <c r="U17" i="8"/>
  <c r="V17" i="8"/>
  <c r="U18" i="8"/>
  <c r="V18" i="8"/>
  <c r="U19" i="8"/>
  <c r="V19" i="8"/>
  <c r="V14" i="8"/>
  <c r="U14" i="8"/>
  <c r="U6" i="8"/>
  <c r="V6" i="8"/>
  <c r="U7" i="8"/>
  <c r="V7" i="8"/>
  <c r="U8" i="8"/>
  <c r="V8" i="8"/>
  <c r="U9" i="8"/>
  <c r="V9" i="8"/>
  <c r="U10" i="8"/>
  <c r="V10" i="8"/>
  <c r="V5" i="8"/>
  <c r="U5" i="8"/>
  <c r="Y10" i="8" l="1"/>
  <c r="Z9" i="8"/>
  <c r="AA9" i="8" s="1"/>
  <c r="Y9" i="8"/>
  <c r="Y6" i="8"/>
  <c r="Z8" i="8"/>
  <c r="AA8" i="8" s="1"/>
  <c r="Y8" i="8"/>
  <c r="Z7" i="8"/>
  <c r="AA7" i="8" s="1"/>
  <c r="Y7" i="8"/>
  <c r="Y5" i="8"/>
  <c r="Z5" i="8"/>
  <c r="Z10" i="8"/>
  <c r="AA10" i="8" s="1"/>
  <c r="Z6" i="8"/>
  <c r="AA6" i="8" s="1"/>
  <c r="Y14" i="8" l="1" a="1"/>
  <c r="Y14"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747F15-8791-4ED4-917E-727B0658C3DA}" name="Query - Calendar-Lookup" description="Connection to the 'Calendar-Lookup' query in the workbook." type="100" refreshedVersion="8" minRefreshableVersion="5">
    <extLst>
      <ext xmlns:x15="http://schemas.microsoft.com/office/spreadsheetml/2010/11/main" uri="{DE250136-89BD-433C-8126-D09CA5730AF9}">
        <x15:connection id="01c41821-d39a-42b3-986f-ca7f30ebbc6c"/>
      </ext>
    </extLst>
  </connection>
  <connection id="2" xr16:uid="{E092A8A8-A330-4BB2-912F-B6FE2E985ACC}" name="Query - Customer-Lookup" description="Connection to the 'Customer-Lookup' query in the workbook." type="100" refreshedVersion="8" minRefreshableVersion="5">
    <extLst>
      <ext xmlns:x15="http://schemas.microsoft.com/office/spreadsheetml/2010/11/main" uri="{DE250136-89BD-433C-8126-D09CA5730AF9}">
        <x15:connection id="000ad498-9835-4e75-90c8-3d4cd7f25a18"/>
      </ext>
    </extLst>
  </connection>
  <connection id="3" xr16:uid="{B47B7EB1-EFC8-47DB-8C8D-DEF838CF20BD}" name="Query - FactTable" description="Connection to the 'FactTable' query in the workbook." type="100" refreshedVersion="8" minRefreshableVersion="5">
    <extLst>
      <ext xmlns:x15="http://schemas.microsoft.com/office/spreadsheetml/2010/11/main" uri="{DE250136-89BD-433C-8126-D09CA5730AF9}">
        <x15:connection id="874aecf9-2688-4c09-8777-9a54123bd8f6"/>
      </ext>
    </extLst>
  </connection>
  <connection id="4" xr16:uid="{473F3D96-6B44-46E5-AB5B-3CDAC88F2086}" name="Query - Last Update Date" description="Connection to the 'Last Update Date' query in the workbook." type="100" refreshedVersion="8" minRefreshableVersion="5">
    <extLst>
      <ext xmlns:x15="http://schemas.microsoft.com/office/spreadsheetml/2010/11/main" uri="{DE250136-89BD-433C-8126-D09CA5730AF9}">
        <x15:connection id="afd85ac0-e440-41eb-a2cb-52a1936d4b45"/>
      </ext>
    </extLst>
  </connection>
  <connection id="5" xr16:uid="{72BAEA76-043F-4668-AAD2-BD893A482440}" name="Query - Measure" description="Connection to the 'Measure' query in the workbook." type="100" refreshedVersion="8" minRefreshableVersion="5">
    <extLst>
      <ext xmlns:x15="http://schemas.microsoft.com/office/spreadsheetml/2010/11/main" uri="{DE250136-89BD-433C-8126-D09CA5730AF9}">
        <x15:connection id="6115f39c-fbe4-49c8-a8e4-bf825e58d9ef"/>
      </ext>
    </extLst>
  </connection>
  <connection id="6" xr16:uid="{F755D09D-0CB9-4618-A384-06A297D83CB9}"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7" xr16:uid="{59E14822-35D4-49C0-9EC8-CBCEA73DAC4D}"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8" xr16:uid="{973E1B95-909E-4AC1-9055-2BC686C7727E}"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9" xr16:uid="{75985837-C49B-43D7-915B-D35F70603751}" name="Query - Product Returns" description="Connection to the 'Product Returns' query in the workbook." type="100" refreshedVersion="8" minRefreshableVersion="5">
    <extLst>
      <ext xmlns:x15="http://schemas.microsoft.com/office/spreadsheetml/2010/11/main" uri="{DE250136-89BD-433C-8126-D09CA5730AF9}">
        <x15:connection id="0d0fb250-5284-4886-99a9-6f53e7fb85e0"/>
      </ext>
    </extLst>
  </connection>
  <connection id="10" xr16:uid="{38FBED91-D92D-4E96-BD85-8EF924565D6B}" name="Query - Product-Brand" description="Connection to the 'Product-Brand' query in the workbook." type="100" refreshedVersion="8" minRefreshableVersion="5">
    <extLst>
      <ext xmlns:x15="http://schemas.microsoft.com/office/spreadsheetml/2010/11/main" uri="{DE250136-89BD-433C-8126-D09CA5730AF9}">
        <x15:connection id="cbe168a6-0233-42b9-b2fd-786ed79e8b1f"/>
      </ext>
    </extLst>
  </connection>
  <connection id="11" xr16:uid="{F6F7E6D0-514A-4C2E-B2BB-25878357EAAE}" name="Query - Product-Lookup-Table" description="Connection to the 'Product-Lookup-Table' query in the workbook." type="100" refreshedVersion="8" minRefreshableVersion="5">
    <extLst>
      <ext xmlns:x15="http://schemas.microsoft.com/office/spreadsheetml/2010/11/main" uri="{DE250136-89BD-433C-8126-D09CA5730AF9}">
        <x15:connection id="c588e615-7ef9-4809-a74e-5d4b8df4e91f"/>
      </ext>
    </extLst>
  </connection>
  <connection id="12" xr16:uid="{E52401E4-BE41-4D49-A656-1584A2006F20}" name="Query - Region-Lookup" description="Connection to the 'Region-Lookup' query in the workbook." type="100" refreshedVersion="8" minRefreshableVersion="5">
    <extLst>
      <ext xmlns:x15="http://schemas.microsoft.com/office/spreadsheetml/2010/11/main" uri="{DE250136-89BD-433C-8126-D09CA5730AF9}">
        <x15:connection id="d198a1f4-c0c8-4b32-85e2-09c22bdae7bd"/>
      </ext>
    </extLst>
  </connection>
  <connection id="13" xr16:uid="{DF592367-BA48-4132-8A01-B27F8B0C6639}"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4" xr16:uid="{B067E212-C042-43E7-8233-1782549635A5}"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5" xr16:uid="{12BF0521-B683-47DE-A595-B9E2505DAD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6" xr16:uid="{74892EB3-2AC6-453C-A3BE-EF452A2BF231}" name="Query - Store-Lookup" description="Connection to the 'Store-Lookup' query in the workbook." type="100" refreshedVersion="8" minRefreshableVersion="5">
    <extLst>
      <ext xmlns:x15="http://schemas.microsoft.com/office/spreadsheetml/2010/11/main" uri="{DE250136-89BD-433C-8126-D09CA5730AF9}">
        <x15:connection id="4d9799a9-2db3-4f4c-b683-015545aaacef"/>
      </ext>
    </extLst>
  </connection>
  <connection id="17" xr16:uid="{3A3409B7-D12E-4DC3-8798-14C7D8718D82}"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8" xr16:uid="{0CD52509-028D-4A6C-8C9B-56418978D203}"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9" xr16:uid="{ECADAD88-9005-4348-AF50-ED096770E659}"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0" xr16:uid="{2AF236E6-D65E-4369-942D-5D6B9718E128}"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1" xr16:uid="{17364BFD-0B14-4063-A0D7-3D3FF2241CB8}"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2" xr16:uid="{6B4FDFAE-DD71-4EF5-8638-AFC2C43ACCA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<sst xmlns="http://schemas.openxmlformats.org/spreadsheetml/2006/main" count="16864" uniqueCount="5663">
  <si>
    <t>total_revenue</t>
  </si>
  <si>
    <t>Quantity Sold</t>
  </si>
  <si>
    <t>Gross Profit</t>
  </si>
  <si>
    <t>Returned Orders</t>
  </si>
  <si>
    <t>Date Last Refreshed</t>
  </si>
  <si>
    <t>Average Order</t>
  </si>
  <si>
    <t>Transaction</t>
  </si>
  <si>
    <t>product</t>
  </si>
  <si>
    <t>Stores</t>
  </si>
  <si>
    <t>*Customer</t>
  </si>
  <si>
    <t>A. Joyce Jarvis</t>
  </si>
  <si>
    <t>Abbie Carlbon</t>
  </si>
  <si>
    <t>Abraham Burns</t>
  </si>
  <si>
    <t>Adele Snyder</t>
  </si>
  <si>
    <t>Adria Trujillo</t>
  </si>
  <si>
    <t>Adrian Binion</t>
  </si>
  <si>
    <t>Affie Harmon</t>
  </si>
  <si>
    <t>Agnes Pfanz</t>
  </si>
  <si>
    <t>Alan Augustus</t>
  </si>
  <si>
    <t>Alan Jordan</t>
  </si>
  <si>
    <t>Albert Hubert</t>
  </si>
  <si>
    <t>Albert Wilcox</t>
  </si>
  <si>
    <t>Alex Smith</t>
  </si>
  <si>
    <t>Alexander Case</t>
  </si>
  <si>
    <t>Alexandra Burton</t>
  </si>
  <si>
    <t>Alexandra Gibson</t>
  </si>
  <si>
    <t>Alexandra Meyer</t>
  </si>
  <si>
    <t>Alexandro Mattson</t>
  </si>
  <si>
    <t>Alexis Vukelich</t>
  </si>
  <si>
    <t>Alfonso Gutierrez</t>
  </si>
  <si>
    <t>Alice Hansen</t>
  </si>
  <si>
    <t>Alice William</t>
  </si>
  <si>
    <t>Allison Baker</t>
  </si>
  <si>
    <t>Alma Son</t>
  </si>
  <si>
    <t>Amber Pratt</t>
  </si>
  <si>
    <t>Ana Carrington</t>
  </si>
  <si>
    <t>Ana Piserchio</t>
  </si>
  <si>
    <t>Andre De Herrera</t>
  </si>
  <si>
    <t>Andrea Friesuer</t>
  </si>
  <si>
    <t>Andrew Budd</t>
  </si>
  <si>
    <t>Andrew Stronz</t>
  </si>
  <si>
    <t>Andrew Thompson</t>
  </si>
  <si>
    <t>Angela Garcia</t>
  </si>
  <si>
    <t>Angela Monninger</t>
  </si>
  <si>
    <t>Angelica Murray</t>
  </si>
  <si>
    <t>Anita Kochis</t>
  </si>
  <si>
    <t>Anita Quesada</t>
  </si>
  <si>
    <t>Anju Bokinskie</t>
  </si>
  <si>
    <t>Ann Alconcher</t>
  </si>
  <si>
    <t>Ann Bryans</t>
  </si>
  <si>
    <t>Ann Burkamp</t>
  </si>
  <si>
    <t>Ann Deborde</t>
  </si>
  <si>
    <t>Ann Goldblatt</t>
  </si>
  <si>
    <t>Ann Howard</t>
  </si>
  <si>
    <t>Ann Komma</t>
  </si>
  <si>
    <t>Ann Perez</t>
  </si>
  <si>
    <t>Ann Smith</t>
  </si>
  <si>
    <t>Anna Ackerman</t>
  </si>
  <si>
    <t>Anna Casados</t>
  </si>
  <si>
    <t>Anna Gaffney</t>
  </si>
  <si>
    <t>Anne Allard</t>
  </si>
  <si>
    <t>Anne McClelland</t>
  </si>
  <si>
    <t>Anne Silva</t>
  </si>
  <si>
    <t>Annette Todd</t>
  </si>
  <si>
    <t>Antamine Veregas</t>
  </si>
  <si>
    <t>Anthony Armour</t>
  </si>
  <si>
    <t>Anthony Barr</t>
  </si>
  <si>
    <t>Anthony Planck</t>
  </si>
  <si>
    <t>Anthony Smith</t>
  </si>
  <si>
    <t>April Blackwood</t>
  </si>
  <si>
    <t>Arden Gonzales</t>
  </si>
  <si>
    <t>Arjeet Ashley</t>
  </si>
  <si>
    <t>Arlene Leon</t>
  </si>
  <si>
    <t>Arlis (Billie) MacDougal</t>
  </si>
  <si>
    <t>Arthur Haas</t>
  </si>
  <si>
    <t>Arthur Snow</t>
  </si>
  <si>
    <t>Arthur Stopp</t>
  </si>
  <si>
    <t>Arturo Poisson</t>
  </si>
  <si>
    <t>Ashvini Sharama</t>
  </si>
  <si>
    <t>Audrey Osborn</t>
  </si>
  <si>
    <t>Audrey Topping</t>
  </si>
  <si>
    <t>Avis Bouiler</t>
  </si>
  <si>
    <t>Barbara Beckman</t>
  </si>
  <si>
    <t>Barbara Calone</t>
  </si>
  <si>
    <t>Barbara Cope</t>
  </si>
  <si>
    <t>Barbara Travis</t>
  </si>
  <si>
    <t>Barbara Wisnewski</t>
  </si>
  <si>
    <t>Barry Pritts</t>
  </si>
  <si>
    <t>Belinda Topping</t>
  </si>
  <si>
    <t>Ben McRae</t>
  </si>
  <si>
    <t>Bernadette Marschang</t>
  </si>
  <si>
    <t>Bernadette Rosania</t>
  </si>
  <si>
    <t>Bernard Voerge</t>
  </si>
  <si>
    <t>Bernice Welch</t>
  </si>
  <si>
    <t>Bertha Mae Ponce</t>
  </si>
  <si>
    <t>Beth Carr</t>
  </si>
  <si>
    <t>Beth Ohnheiser</t>
  </si>
  <si>
    <t>Betty Brekle</t>
  </si>
  <si>
    <t>Betty Devalois</t>
  </si>
  <si>
    <t>Betty Lou Lunt</t>
  </si>
  <si>
    <t>Betty Thompson</t>
  </si>
  <si>
    <t>Bev Desalvo</t>
  </si>
  <si>
    <t>Bev Hancock</t>
  </si>
  <si>
    <t>Beverly Avila</t>
  </si>
  <si>
    <t>Beverly Christensen</t>
  </si>
  <si>
    <t>Beverly Pearson</t>
  </si>
  <si>
    <t>Bill Stober</t>
  </si>
  <si>
    <t>Billie Latessa</t>
  </si>
  <si>
    <t>Billie Moncivaiz</t>
  </si>
  <si>
    <t>Billy Bergman</t>
  </si>
  <si>
    <t>Bob Alexander</t>
  </si>
  <si>
    <t>Bob Carrere</t>
  </si>
  <si>
    <t>Bobbie Gayheart</t>
  </si>
  <si>
    <t>Bobby Hodge</t>
  </si>
  <si>
    <t>Bobby Lundin</t>
  </si>
  <si>
    <t>Bonnie Afana</t>
  </si>
  <si>
    <t>Bonnie Crawford</t>
  </si>
  <si>
    <t>Bonnie Staley</t>
  </si>
  <si>
    <t>Bonnie Trubow</t>
  </si>
  <si>
    <t>Bradley Doman</t>
  </si>
  <si>
    <t>Brandon Ward</t>
  </si>
  <si>
    <t>Brenda Cashmore</t>
  </si>
  <si>
    <t>Brenda Coniglio</t>
  </si>
  <si>
    <t>Brenda Marlowe</t>
  </si>
  <si>
    <t>Brenda Sowers</t>
  </si>
  <si>
    <t>Brett Chiero</t>
  </si>
  <si>
    <t>Brian Enrico</t>
  </si>
  <si>
    <t>Brian Merlo</t>
  </si>
  <si>
    <t>Brian Morales</t>
  </si>
  <si>
    <t>Brian Walker</t>
  </si>
  <si>
    <t>Bridget Vanotterloo</t>
  </si>
  <si>
    <t>Brittany Malik</t>
  </si>
  <si>
    <t>Broadway Brewer</t>
  </si>
  <si>
    <t>Bruce McDonnell</t>
  </si>
  <si>
    <t>Bruce McNees</t>
  </si>
  <si>
    <t>Bruce Tepper</t>
  </si>
  <si>
    <t>Bruce Weber</t>
  </si>
  <si>
    <t>Burdy Turner</t>
  </si>
  <si>
    <t>Byron Johnson</t>
  </si>
  <si>
    <t>Candy Brinlee</t>
  </si>
  <si>
    <t>Carl Beckby</t>
  </si>
  <si>
    <t>Carl Robinson</t>
  </si>
  <si>
    <t>Carl Williams</t>
  </si>
  <si>
    <t>Carlo Wheeler</t>
  </si>
  <si>
    <t>Carlos Anzano</t>
  </si>
  <si>
    <t>Carlos Caprio</t>
  </si>
  <si>
    <t>Carlos Lopez</t>
  </si>
  <si>
    <t>Carlos Tackett</t>
  </si>
  <si>
    <t>Carmen Wagner</t>
  </si>
  <si>
    <t>Carol Campbell</t>
  </si>
  <si>
    <t>Carol Letson</t>
  </si>
  <si>
    <t>Carol Scheulen</t>
  </si>
  <si>
    <t>Carol Singleton</t>
  </si>
  <si>
    <t>Carol York</t>
  </si>
  <si>
    <t>Caroline Woodard</t>
  </si>
  <si>
    <t>Carolyn Birdwhistell</t>
  </si>
  <si>
    <t>Carolyn Cartwright</t>
  </si>
  <si>
    <t>Carolyn Case</t>
  </si>
  <si>
    <t>Carolyn Spindler</t>
  </si>
  <si>
    <t>Carolyn Wagner</t>
  </si>
  <si>
    <t>Carroll Abbate</t>
  </si>
  <si>
    <t>Catherine Kowalewski</t>
  </si>
  <si>
    <t>Catherine Urda</t>
  </si>
  <si>
    <t>Cathy Bohn</t>
  </si>
  <si>
    <t>Cathy Vine</t>
  </si>
  <si>
    <t>Ceaser Krueger</t>
  </si>
  <si>
    <t>Chad Osborne</t>
  </si>
  <si>
    <t>Charlene Whitney</t>
  </si>
  <si>
    <t>Charles Adams</t>
  </si>
  <si>
    <t>Charles Bradley</t>
  </si>
  <si>
    <t>Charles Chrisman</t>
  </si>
  <si>
    <t>Charles Cone</t>
  </si>
  <si>
    <t>Charles Hull</t>
  </si>
  <si>
    <t>Charles Krassowski</t>
  </si>
  <si>
    <t>Charles McGrath</t>
  </si>
  <si>
    <t>Charles Venezio</t>
  </si>
  <si>
    <t>Charles Vigil</t>
  </si>
  <si>
    <t>Cheri Voeltz</t>
  </si>
  <si>
    <t>Cherie Blaney</t>
  </si>
  <si>
    <t>Cheryl Blockie</t>
  </si>
  <si>
    <t>Cheryl Marshall</t>
  </si>
  <si>
    <t>Cheryl Vigil</t>
  </si>
  <si>
    <t>Chris King</t>
  </si>
  <si>
    <t>Chris Wagner</t>
  </si>
  <si>
    <t>Chrisie Tapia</t>
  </si>
  <si>
    <t>Christine Avila</t>
  </si>
  <si>
    <t>Christine Brubaker</t>
  </si>
  <si>
    <t>Christine Ferden</t>
  </si>
  <si>
    <t>Christine Lowe</t>
  </si>
  <si>
    <t>Christine Mehrmanesh</t>
  </si>
  <si>
    <t>Christine Stevens</t>
  </si>
  <si>
    <t>Christine Stockman</t>
  </si>
  <si>
    <t>Christine West</t>
  </si>
  <si>
    <t>Christoper Edwards</t>
  </si>
  <si>
    <t>Christopher Richmeier</t>
  </si>
  <si>
    <t>Christopher Rollins</t>
  </si>
  <si>
    <t>Christopher Schoenfeld</t>
  </si>
  <si>
    <t>Cindy Lunt</t>
  </si>
  <si>
    <t>Clara Muse</t>
  </si>
  <si>
    <t>Clare Clark</t>
  </si>
  <si>
    <t>Clarence Barnes</t>
  </si>
  <si>
    <t>Clarice Schmalfuss</t>
  </si>
  <si>
    <t>Claudette Cabrera</t>
  </si>
  <si>
    <t>Claudette Vergara</t>
  </si>
  <si>
    <t>Clayton Kersten</t>
  </si>
  <si>
    <t>Cletus Adler</t>
  </si>
  <si>
    <t>Clifford Skultety</t>
  </si>
  <si>
    <t>Cole Roe</t>
  </si>
  <si>
    <t>Colleen Fellhauer</t>
  </si>
  <si>
    <t>Con Skaife</t>
  </si>
  <si>
    <t>Conleth McCann</t>
  </si>
  <si>
    <t>Connie Bradley</t>
  </si>
  <si>
    <t>Connie Straub</t>
  </si>
  <si>
    <t>Constance Summers</t>
  </si>
  <si>
    <t>Cora Starich</t>
  </si>
  <si>
    <t>Corey Salka</t>
  </si>
  <si>
    <t>Corinne Zugschwert</t>
  </si>
  <si>
    <t>Cornelius Brandon</t>
  </si>
  <si>
    <t>Courtney Dull</t>
  </si>
  <si>
    <t>Craig Kline</t>
  </si>
  <si>
    <t>Craig Sanchez</t>
  </si>
  <si>
    <t>Craig Smith</t>
  </si>
  <si>
    <t>Craig Tam</t>
  </si>
  <si>
    <t>Curtis Pollard</t>
  </si>
  <si>
    <t>Cyndee Watson</t>
  </si>
  <si>
    <t>Cynthia Brown</t>
  </si>
  <si>
    <t>Cynthia Cheever</t>
  </si>
  <si>
    <t>Cynthia McLaughlin</t>
  </si>
  <si>
    <t>Cynthia Schanker</t>
  </si>
  <si>
    <t>Cynthia Tygielski</t>
  </si>
  <si>
    <t>Dale Bond</t>
  </si>
  <si>
    <t>Dan Rafferty</t>
  </si>
  <si>
    <t>Danetta Bucker</t>
  </si>
  <si>
    <t>Danette Allison</t>
  </si>
  <si>
    <t>Daniel Adams</t>
  </si>
  <si>
    <t>Daniel Ortega</t>
  </si>
  <si>
    <t>Daniel Roberts</t>
  </si>
  <si>
    <t>Daniel Swanson</t>
  </si>
  <si>
    <t>Daniel Thompson</t>
  </si>
  <si>
    <t>Danny Corsi</t>
  </si>
  <si>
    <t>Danny Mattlin</t>
  </si>
  <si>
    <t>Daphney Winslow</t>
  </si>
  <si>
    <t>Darla Myers</t>
  </si>
  <si>
    <t>Darla Zbiegien</t>
  </si>
  <si>
    <t>Darlene Renfro</t>
  </si>
  <si>
    <t>Darlyn Grayson</t>
  </si>
  <si>
    <t>Dauna Barton</t>
  </si>
  <si>
    <t>David Ashoo</t>
  </si>
  <si>
    <t>David Barnes</t>
  </si>
  <si>
    <t>David Buesch</t>
  </si>
  <si>
    <t>David Clark</t>
  </si>
  <si>
    <t>David Cocadiz</t>
  </si>
  <si>
    <t>David Harris</t>
  </si>
  <si>
    <t>David Hassard</t>
  </si>
  <si>
    <t>David Jillie</t>
  </si>
  <si>
    <t>David Lanham</t>
  </si>
  <si>
    <t>David Martinez</t>
  </si>
  <si>
    <t>David Stevens</t>
  </si>
  <si>
    <t>David Tuller</t>
  </si>
  <si>
    <t>David Ziegelman</t>
  </si>
  <si>
    <t>Dawn Holobaugh</t>
  </si>
  <si>
    <t>Dawn Laner</t>
  </si>
  <si>
    <t>Dawn Zehr</t>
  </si>
  <si>
    <t>Dean Collard</t>
  </si>
  <si>
    <t>Deanna Sabella</t>
  </si>
  <si>
    <t>Deanne Vanderslice</t>
  </si>
  <si>
    <t>Debbie Haley</t>
  </si>
  <si>
    <t>Debbie Thomas</t>
  </si>
  <si>
    <t>Deborah Brouillard</t>
  </si>
  <si>
    <t>Deborah Pacioretty</t>
  </si>
  <si>
    <t>Deborah Torrano</t>
  </si>
  <si>
    <t>Deborah Weinroth</t>
  </si>
  <si>
    <t>Debra Harris</t>
  </si>
  <si>
    <t>Debra Nordstrom</t>
  </si>
  <si>
    <t>Deena Herman</t>
  </si>
  <si>
    <t>Deidre Pugh</t>
  </si>
  <si>
    <t>Deirdre Susan Bandy</t>
  </si>
  <si>
    <t>Delores Vallier</t>
  </si>
  <si>
    <t>Denise Van Attenhoven</t>
  </si>
  <si>
    <t>Denise Zimmerly</t>
  </si>
  <si>
    <t>Dennis Ahlin</t>
  </si>
  <si>
    <t>Dennis Lorentzson</t>
  </si>
  <si>
    <t>Derek Estep</t>
  </si>
  <si>
    <t>Dewey Rhea</t>
  </si>
  <si>
    <t>Diamonte Lukins</t>
  </si>
  <si>
    <t>Diana Axtell</t>
  </si>
  <si>
    <t>Diana Davis</t>
  </si>
  <si>
    <t>Diana Spence</t>
  </si>
  <si>
    <t>Diane Brown</t>
  </si>
  <si>
    <t>Diane Cole</t>
  </si>
  <si>
    <t>Diane Stantz</t>
  </si>
  <si>
    <t>Diane Yah</t>
  </si>
  <si>
    <t>Diane Zolnay</t>
  </si>
  <si>
    <t>Dianna Turner</t>
  </si>
  <si>
    <t>Dianne Slattengren</t>
  </si>
  <si>
    <t>Dirk Allison</t>
  </si>
  <si>
    <t>Dolores Thorn</t>
  </si>
  <si>
    <t>Dominic James</t>
  </si>
  <si>
    <t>Dominique Skelly</t>
  </si>
  <si>
    <t>Don Howard</t>
  </si>
  <si>
    <t>Don Knight</t>
  </si>
  <si>
    <t>Don Lundblade</t>
  </si>
  <si>
    <t>Don Venable</t>
  </si>
  <si>
    <t>Dona Nichols</t>
  </si>
  <si>
    <t>Donald Coniglio</t>
  </si>
  <si>
    <t>Donald Hunt</t>
  </si>
  <si>
    <t>Donald Kohl</t>
  </si>
  <si>
    <t>Donna Arnold</t>
  </si>
  <si>
    <t>Donna Baer</t>
  </si>
  <si>
    <t>Donna Katz</t>
  </si>
  <si>
    <t>Donna Kneipple</t>
  </si>
  <si>
    <t>Donna McConnell</t>
  </si>
  <si>
    <t>Donna Shutt</t>
  </si>
  <si>
    <t>Dora Blechle</t>
  </si>
  <si>
    <t>Dora Sims</t>
  </si>
  <si>
    <t>Doris Cabral</t>
  </si>
  <si>
    <t>Doris Mabe</t>
  </si>
  <si>
    <t>Doris Perkins</t>
  </si>
  <si>
    <t>Doris Saurerveirn</t>
  </si>
  <si>
    <t>Doris Suarez</t>
  </si>
  <si>
    <t>Dorothy Baird</t>
  </si>
  <si>
    <t>Dorothy Contreras</t>
  </si>
  <si>
    <t>Dorothy Evans</t>
  </si>
  <si>
    <t>Dorothy Fox</t>
  </si>
  <si>
    <t>Dorothy Lay</t>
  </si>
  <si>
    <t>Dorothy Reed</t>
  </si>
  <si>
    <t>Dorothy Roach</t>
  </si>
  <si>
    <t>Douglas Clark</t>
  </si>
  <si>
    <t>Douglas Strong</t>
  </si>
  <si>
    <t>Duane Szigethy</t>
  </si>
  <si>
    <t>Duane Tooker</t>
  </si>
  <si>
    <t>Dwayne Pote</t>
  </si>
  <si>
    <t>E. Cappa</t>
  </si>
  <si>
    <t>Earl Burris</t>
  </si>
  <si>
    <t>Ed Weaber</t>
  </si>
  <si>
    <t>Eddie Campanile</t>
  </si>
  <si>
    <t>Eddie Holmes</t>
  </si>
  <si>
    <t>Eddy Vigil</t>
  </si>
  <si>
    <t>Edith Vuong</t>
  </si>
  <si>
    <t>Edna Benson</t>
  </si>
  <si>
    <t>Edna Pellow</t>
  </si>
  <si>
    <t>Edna Woodson</t>
  </si>
  <si>
    <t>Edward Barrera</t>
  </si>
  <si>
    <t>Edward Keith</t>
  </si>
  <si>
    <t>Edward Quinonez</t>
  </si>
  <si>
    <t>Eileen Miller</t>
  </si>
  <si>
    <t>Eileen Walker</t>
  </si>
  <si>
    <t>Elanor Kinney</t>
  </si>
  <si>
    <t>Eleanor Pruitt</t>
  </si>
  <si>
    <t>Elizabeth Bowman</t>
  </si>
  <si>
    <t>Elizabeth Cartan</t>
  </si>
  <si>
    <t>Elizabeth Horne</t>
  </si>
  <si>
    <t>Elizabeth Wuest</t>
  </si>
  <si>
    <t>Ella Barrilleaux</t>
  </si>
  <si>
    <t>Ella Dickinson</t>
  </si>
  <si>
    <t>Ellen Sloan</t>
  </si>
  <si>
    <t>Ellen Thoreson</t>
  </si>
  <si>
    <t>Ellen Tripp</t>
  </si>
  <si>
    <t>Elsabel Matthews</t>
  </si>
  <si>
    <t>Emanuel Doidge</t>
  </si>
  <si>
    <t>Emilio Alvaro</t>
  </si>
  <si>
    <t>Emilio Martinez</t>
  </si>
  <si>
    <t>Emilo Miller</t>
  </si>
  <si>
    <t>Emily Barela</t>
  </si>
  <si>
    <t>Emily Bostick</t>
  </si>
  <si>
    <t>Emma Gordon</t>
  </si>
  <si>
    <t>Eric Coleman</t>
  </si>
  <si>
    <t>Eric Soto</t>
  </si>
  <si>
    <t>Eric Winters</t>
  </si>
  <si>
    <t>Erica Goldblatt</t>
  </si>
  <si>
    <t>Erica Phelps</t>
  </si>
  <si>
    <t>Erin Costar</t>
  </si>
  <si>
    <t>Erin Smith</t>
  </si>
  <si>
    <t>Ernest Woodie</t>
  </si>
  <si>
    <t>Ernesto Chapman</t>
  </si>
  <si>
    <t>Ethan Bunosky</t>
  </si>
  <si>
    <t>Eugene Frank</t>
  </si>
  <si>
    <t>Eugene Goodwater</t>
  </si>
  <si>
    <t>Eugene Stewart</t>
  </si>
  <si>
    <t>Eugene Stockton</t>
  </si>
  <si>
    <t>Eunice Jackson</t>
  </si>
  <si>
    <t>Eunice Wolf</t>
  </si>
  <si>
    <t>Evelyn Clay</t>
  </si>
  <si>
    <t>Evelyn Coursey</t>
  </si>
  <si>
    <t>Evelyn Orazem</t>
  </si>
  <si>
    <t>Evelyn Wright</t>
  </si>
  <si>
    <t>Evelynn McNay</t>
  </si>
  <si>
    <t>Ezra Palmieri</t>
  </si>
  <si>
    <t>F. Dowdy</t>
  </si>
  <si>
    <t>Faye Wilson</t>
  </si>
  <si>
    <t>Felicia Stockman</t>
  </si>
  <si>
    <t>Felipe Triolo</t>
  </si>
  <si>
    <t>Filomena Visser</t>
  </si>
  <si>
    <t>Flora Budd</t>
  </si>
  <si>
    <t>Florence Pratt</t>
  </si>
  <si>
    <t>Florinda Voeltz</t>
  </si>
  <si>
    <t>Floyd Valle</t>
  </si>
  <si>
    <t>Fran McEvilly</t>
  </si>
  <si>
    <t>Frances Cordova</t>
  </si>
  <si>
    <t>Frances Hansen</t>
  </si>
  <si>
    <t>Frank Ayala</t>
  </si>
  <si>
    <t>Frank Bush</t>
  </si>
  <si>
    <t>Frank Freeze</t>
  </si>
  <si>
    <t>Frank Hughey</t>
  </si>
  <si>
    <t>Frank Pierson</t>
  </si>
  <si>
    <t>Frankie Beyer</t>
  </si>
  <si>
    <t>Franklin Castillo</t>
  </si>
  <si>
    <t>Franklin Horner</t>
  </si>
  <si>
    <t>Fred Apodoca</t>
  </si>
  <si>
    <t>Fred Estorgia</t>
  </si>
  <si>
    <t>Freddie Briscoe</t>
  </si>
  <si>
    <t>Frederick Ambriz</t>
  </si>
  <si>
    <t>Frederick Castillo</t>
  </si>
  <si>
    <t>Frederick Whitten</t>
  </si>
  <si>
    <t>G. Elaine Webb</t>
  </si>
  <si>
    <t>Gail Grimmett</t>
  </si>
  <si>
    <t>Garrett Rose, Jr.</t>
  </si>
  <si>
    <t>Garrison Aichinger</t>
  </si>
  <si>
    <t>Gary Buerry</t>
  </si>
  <si>
    <t>Gavin Boje</t>
  </si>
  <si>
    <t>Gayle Capella</t>
  </si>
  <si>
    <t>Gayle Winfrey</t>
  </si>
  <si>
    <t>Gene Cole</t>
  </si>
  <si>
    <t>Geneva Thatcher</t>
  </si>
  <si>
    <t>George Beaty</t>
  </si>
  <si>
    <t>George Mahan</t>
  </si>
  <si>
    <t>George Todero</t>
  </si>
  <si>
    <t>George Torres</t>
  </si>
  <si>
    <t>Georgia Dondzila</t>
  </si>
  <si>
    <t>Geri Lee</t>
  </si>
  <si>
    <t>Gerry Woulfe</t>
  </si>
  <si>
    <t>Gilbert Degroot</t>
  </si>
  <si>
    <t>Gina Ciochon</t>
  </si>
  <si>
    <t>Gina Wilson</t>
  </si>
  <si>
    <t>Gisela Larson</t>
  </si>
  <si>
    <t>Gladys Peshut</t>
  </si>
  <si>
    <t>Glenn Gordon</t>
  </si>
  <si>
    <t>Glenn Hahn</t>
  </si>
  <si>
    <t>Glenn Sladnick</t>
  </si>
  <si>
    <t>Gloria Perko</t>
  </si>
  <si>
    <t>Gloria Robertson</t>
  </si>
  <si>
    <t>Gonzalo Plant</t>
  </si>
  <si>
    <t>Grace McLaughlin</t>
  </si>
  <si>
    <t>Grace Miller</t>
  </si>
  <si>
    <t>Grace Smith</t>
  </si>
  <si>
    <t>Grace Towns</t>
  </si>
  <si>
    <t>Grace Vallis</t>
  </si>
  <si>
    <t>Greg Kinnaird</t>
  </si>
  <si>
    <t>Greg Morgan</t>
  </si>
  <si>
    <t>Greg Narberes</t>
  </si>
  <si>
    <t>Gregory Velasquez</t>
  </si>
  <si>
    <t>Gretchen Yeo</t>
  </si>
  <si>
    <t>Gretel Whitehead</t>
  </si>
  <si>
    <t>Guy Cohn</t>
  </si>
  <si>
    <t>H. Jennie Stratton</t>
  </si>
  <si>
    <t>Hakma Williamson</t>
  </si>
  <si>
    <t>Harold Barone</t>
  </si>
  <si>
    <t>Harold Cataldo</t>
  </si>
  <si>
    <t>Harold Powers</t>
  </si>
  <si>
    <t>Harold Rawdon</t>
  </si>
  <si>
    <t>Harriet Brooks</t>
  </si>
  <si>
    <t>Harry Humphrey</t>
  </si>
  <si>
    <t>Harry Steinke</t>
  </si>
  <si>
    <t>Harry Torphy</t>
  </si>
  <si>
    <t>Harvey Wightman</t>
  </si>
  <si>
    <t>Hattie Haemon</t>
  </si>
  <si>
    <t>Hazel Baker</t>
  </si>
  <si>
    <t>Hazel Souza</t>
  </si>
  <si>
    <t>Hazel Torres</t>
  </si>
  <si>
    <t>Heather Lewis</t>
  </si>
  <si>
    <t>Helen Addington</t>
  </si>
  <si>
    <t>Helen Bogart</t>
  </si>
  <si>
    <t>Helen Frederick</t>
  </si>
  <si>
    <t>Helen Lutes</t>
  </si>
  <si>
    <t>Helen Plum</t>
  </si>
  <si>
    <t>Helen Toyota</t>
  </si>
  <si>
    <t>Helen Valentine</t>
  </si>
  <si>
    <t>Helen Villa</t>
  </si>
  <si>
    <t>Helen Vlass</t>
  </si>
  <si>
    <t>Henry Higginbotham</t>
  </si>
  <si>
    <t>Henry Maxwell</t>
  </si>
  <si>
    <t>Herbert Bomar</t>
  </si>
  <si>
    <t>Herbert Venegas</t>
  </si>
  <si>
    <t>Herman Pack</t>
  </si>
  <si>
    <t>Herve Spencer</t>
  </si>
  <si>
    <t>Hilda Visendi</t>
  </si>
  <si>
    <t>Homer Villa</t>
  </si>
  <si>
    <t>Howard Bechard</t>
  </si>
  <si>
    <t>Howard King</t>
  </si>
  <si>
    <t>Howard Mahon</t>
  </si>
  <si>
    <t>Ida Cezar</t>
  </si>
  <si>
    <t>Ida Disipio</t>
  </si>
  <si>
    <t>Ira Trujillo</t>
  </si>
  <si>
    <t>Irene Watada</t>
  </si>
  <si>
    <t>Isabella Farley</t>
  </si>
  <si>
    <t>J. Knutson</t>
  </si>
  <si>
    <t>J. Miller</t>
  </si>
  <si>
    <t>Jack Castillo</t>
  </si>
  <si>
    <t>Jack Parente</t>
  </si>
  <si>
    <t>Jack Tapin</t>
  </si>
  <si>
    <t>Jack Zucconi</t>
  </si>
  <si>
    <t>Jacob Chumbley</t>
  </si>
  <si>
    <t>Jacquelin Haley</t>
  </si>
  <si>
    <t>Jacquelyn Wagner</t>
  </si>
  <si>
    <t>Jacquie Richardson</t>
  </si>
  <si>
    <t>Jacquline Mattocks</t>
  </si>
  <si>
    <t>Jake Albritton</t>
  </si>
  <si>
    <t>Jake Brown</t>
  </si>
  <si>
    <t>James Andrews</t>
  </si>
  <si>
    <t>James Bakeman</t>
  </si>
  <si>
    <t>James Burdon</t>
  </si>
  <si>
    <t>James Burns</t>
  </si>
  <si>
    <t>James Calouri</t>
  </si>
  <si>
    <t>James Campbell</t>
  </si>
  <si>
    <t>James Clark</t>
  </si>
  <si>
    <t>James Dremel</t>
  </si>
  <si>
    <t>James Hanten</t>
  </si>
  <si>
    <t>James Horvat</t>
  </si>
  <si>
    <t>James Jones</t>
  </si>
  <si>
    <t>James Mc Coy</t>
  </si>
  <si>
    <t>James Rajasekhar</t>
  </si>
  <si>
    <t>James Singh</t>
  </si>
  <si>
    <t>James Taylor</t>
  </si>
  <si>
    <t>James Vance</t>
  </si>
  <si>
    <t>James Wright</t>
  </si>
  <si>
    <t>Jamie Kennedy</t>
  </si>
  <si>
    <t>Jane Smith</t>
  </si>
  <si>
    <t>Janel Smith</t>
  </si>
  <si>
    <t>Janet Bury</t>
  </si>
  <si>
    <t>Janet Iudice</t>
  </si>
  <si>
    <t>Janet Lancaster</t>
  </si>
  <si>
    <t>Janet Smith</t>
  </si>
  <si>
    <t>Janet Thomas</t>
  </si>
  <si>
    <t>Janice Belleci</t>
  </si>
  <si>
    <t>Janice Rueda</t>
  </si>
  <si>
    <t>Janice Weakley</t>
  </si>
  <si>
    <t>Janine Clare</t>
  </si>
  <si>
    <t>Jared Tooley</t>
  </si>
  <si>
    <t>Jason Borjesson</t>
  </si>
  <si>
    <t>Jason Livingston</t>
  </si>
  <si>
    <t>Jaunita Homax</t>
  </si>
  <si>
    <t>Jean Bell</t>
  </si>
  <si>
    <t>Jean Holcomb</t>
  </si>
  <si>
    <t>Jean Martinez</t>
  </si>
  <si>
    <t>Jean St. Peter</t>
  </si>
  <si>
    <t>Jean Thorpe</t>
  </si>
  <si>
    <t>Jeanette Foster</t>
  </si>
  <si>
    <t>Jeanne Ibarra</t>
  </si>
  <si>
    <t>Jeanne Wentz</t>
  </si>
  <si>
    <t>Jeannette Bura</t>
  </si>
  <si>
    <t>Jeannette Eldridge</t>
  </si>
  <si>
    <t>Jeannine Markwith</t>
  </si>
  <si>
    <t>Jeff Bowlen</t>
  </si>
  <si>
    <t>Jeff Spero</t>
  </si>
  <si>
    <t>Jeffrey Clemens</t>
  </si>
  <si>
    <t>Jeffrey Evoy</t>
  </si>
  <si>
    <t>Jeffrey Hutchinson</t>
  </si>
  <si>
    <t>Jennie Smith</t>
  </si>
  <si>
    <t>Jennifer Spindler</t>
  </si>
  <si>
    <t>Jennifer Sweet</t>
  </si>
  <si>
    <t>Jennifer Wright</t>
  </si>
  <si>
    <t>Jeremy Styers</t>
  </si>
  <si>
    <t>Jeroen Myers</t>
  </si>
  <si>
    <t>Jerry Sutton</t>
  </si>
  <si>
    <t>Jerry Vinson</t>
  </si>
  <si>
    <t>Jerry Zermach</t>
  </si>
  <si>
    <t>Jessamyn Stern</t>
  </si>
  <si>
    <t>Jessica Dugan</t>
  </si>
  <si>
    <t>Jessie Stapleton</t>
  </si>
  <si>
    <t>Jill Bonham</t>
  </si>
  <si>
    <t>Jill Brown</t>
  </si>
  <si>
    <t>Jill Garner</t>
  </si>
  <si>
    <t>Jill Santistevan</t>
  </si>
  <si>
    <t>Jillian Autobee</t>
  </si>
  <si>
    <t>Jillian Reyno</t>
  </si>
  <si>
    <t>Jim Howard</t>
  </si>
  <si>
    <t>Jim Taylor</t>
  </si>
  <si>
    <t>Jimmie Oswald</t>
  </si>
  <si>
    <t>Jimmy King</t>
  </si>
  <si>
    <t>Joan Bostwick</t>
  </si>
  <si>
    <t>Joan Staley</t>
  </si>
  <si>
    <t>Joan Terry</t>
  </si>
  <si>
    <t>Joann Mramor</t>
  </si>
  <si>
    <t>Joann Sparvoli</t>
  </si>
  <si>
    <t>Joanne Bettinger</t>
  </si>
  <si>
    <t>Joe Longo</t>
  </si>
  <si>
    <t>Joe Stafford</t>
  </si>
  <si>
    <t>Joe Steele</t>
  </si>
  <si>
    <t>Johanna Strickland</t>
  </si>
  <si>
    <t>John Agnew</t>
  </si>
  <si>
    <t>John Andrade</t>
  </si>
  <si>
    <t>John Baker</t>
  </si>
  <si>
    <t>John Burns</t>
  </si>
  <si>
    <t>John Gallegos</t>
  </si>
  <si>
    <t>John Garcia</t>
  </si>
  <si>
    <t>John Himes</t>
  </si>
  <si>
    <t>John Larkins</t>
  </si>
  <si>
    <t>John Lenorovitz</t>
  </si>
  <si>
    <t>John Monteith</t>
  </si>
  <si>
    <t>John Owen</t>
  </si>
  <si>
    <t>John Panepinto</t>
  </si>
  <si>
    <t>John Steinberg</t>
  </si>
  <si>
    <t>John Trembath</t>
  </si>
  <si>
    <t>John Valdez</t>
  </si>
  <si>
    <t>John Wilson</t>
  </si>
  <si>
    <t>John Woods</t>
  </si>
  <si>
    <t>John Yemple</t>
  </si>
  <si>
    <t>Johnetta Bogaert</t>
  </si>
  <si>
    <t>Jolene Sukh</t>
  </si>
  <si>
    <t>Jon Hernandez</t>
  </si>
  <si>
    <t>Jonathan Netz</t>
  </si>
  <si>
    <t>Jose Curry</t>
  </si>
  <si>
    <t>Jose Thiessen</t>
  </si>
  <si>
    <t>Joseph Brazelton</t>
  </si>
  <si>
    <t>Joseph Cantoni</t>
  </si>
  <si>
    <t>Joseph Feeney</t>
  </si>
  <si>
    <t>Joseph Stewart</t>
  </si>
  <si>
    <t>Joseph Velasquez</t>
  </si>
  <si>
    <t>Joseph Weger</t>
  </si>
  <si>
    <t>Josephine Allen</t>
  </si>
  <si>
    <t>Josephine Krug</t>
  </si>
  <si>
    <t>Joshua Huff</t>
  </si>
  <si>
    <t>Josie Kersten</t>
  </si>
  <si>
    <t>Joy McCormick</t>
  </si>
  <si>
    <t>Joy Rivkin</t>
  </si>
  <si>
    <t>Joyce Cornwell</t>
  </si>
  <si>
    <t>Joyce McNabb</t>
  </si>
  <si>
    <t>Joyce Moschelli</t>
  </si>
  <si>
    <t>Juanita Daly</t>
  </si>
  <si>
    <t>Juanita Zocchi</t>
  </si>
  <si>
    <t>Judi Barroso</t>
  </si>
  <si>
    <t>Judith Stein</t>
  </si>
  <si>
    <t>Judy Anderson</t>
  </si>
  <si>
    <t>Judy Doolittle</t>
  </si>
  <si>
    <t>Judy Lundahl</t>
  </si>
  <si>
    <t>Judy Zugelder</t>
  </si>
  <si>
    <t>Julia Stewart</t>
  </si>
  <si>
    <t>Julia Zugelder</t>
  </si>
  <si>
    <t>Julian Jones</t>
  </si>
  <si>
    <t>Julie Baskin</t>
  </si>
  <si>
    <t>Julie Gillean</t>
  </si>
  <si>
    <t>Julie Jackson</t>
  </si>
  <si>
    <t>Julie Novak</t>
  </si>
  <si>
    <t>June Payne</t>
  </si>
  <si>
    <t>June Williams</t>
  </si>
  <si>
    <t>Justin Bunce</t>
  </si>
  <si>
    <t>Kamela Contreras</t>
  </si>
  <si>
    <t>Kara Bryon</t>
  </si>
  <si>
    <t>Karen Ansaldo</t>
  </si>
  <si>
    <t>Karen Bakkie</t>
  </si>
  <si>
    <t>Karen Brown</t>
  </si>
  <si>
    <t>Karen Bustamante</t>
  </si>
  <si>
    <t>Karen Caluori</t>
  </si>
  <si>
    <t>Karen Jones</t>
  </si>
  <si>
    <t>Karen Mancini</t>
  </si>
  <si>
    <t>Karen Pacheco</t>
  </si>
  <si>
    <t>Karen Roybal</t>
  </si>
  <si>
    <t>Karen Rutledge</t>
  </si>
  <si>
    <t>Karen Smith</t>
  </si>
  <si>
    <t>Karen Spevack</t>
  </si>
  <si>
    <t>Karen Theisen</t>
  </si>
  <si>
    <t>Karen Waters</t>
  </si>
  <si>
    <t>Karie Taylor</t>
  </si>
  <si>
    <t>Karin Blair</t>
  </si>
  <si>
    <t>Kathleen (Kay) Close</t>
  </si>
  <si>
    <t>Kathleen Bahl</t>
  </si>
  <si>
    <t>Kathleen Blakely</t>
  </si>
  <si>
    <t>Kathleen Cobb</t>
  </si>
  <si>
    <t>Kathleen Jones</t>
  </si>
  <si>
    <t>Kathleen Miller</t>
  </si>
  <si>
    <t>Kathleen Pacheco</t>
  </si>
  <si>
    <t>Kathleen Toma</t>
  </si>
  <si>
    <t>Kathryn Glass</t>
  </si>
  <si>
    <t>Kathy Atteberry</t>
  </si>
  <si>
    <t>Kathy Callahan</t>
  </si>
  <si>
    <t>Kathy Lopez</t>
  </si>
  <si>
    <t>Kathy Reynolds</t>
  </si>
  <si>
    <t>Katie Puckett</t>
  </si>
  <si>
    <t>Katy Thomason</t>
  </si>
  <si>
    <t>Katy Van Winckel</t>
  </si>
  <si>
    <t>Keith Koukis</t>
  </si>
  <si>
    <t>Keith Walsh</t>
  </si>
  <si>
    <t>Kelly Burks</t>
  </si>
  <si>
    <t>Kelly Hayne</t>
  </si>
  <si>
    <t>Ken Sparkman</t>
  </si>
  <si>
    <t>Kendra Thompson</t>
  </si>
  <si>
    <t>Kenis West</t>
  </si>
  <si>
    <t>Kenneth Hughs</t>
  </si>
  <si>
    <t>Kenneth Monninger</t>
  </si>
  <si>
    <t>Kenneth Whittington</t>
  </si>
  <si>
    <t>Kenton Forham</t>
  </si>
  <si>
    <t>Kerry Fitzgerald</t>
  </si>
  <si>
    <t>Kevin Barrera</t>
  </si>
  <si>
    <t>Kevin Godoy</t>
  </si>
  <si>
    <t>Kiki Rebrovic</t>
  </si>
  <si>
    <t>Kim Azari</t>
  </si>
  <si>
    <t>Kim Plambeck</t>
  </si>
  <si>
    <t>Kimberly Bergethon</t>
  </si>
  <si>
    <t>Kimberly Carter</t>
  </si>
  <si>
    <t>Kimberly Wells</t>
  </si>
  <si>
    <t>Kiyo Fien</t>
  </si>
  <si>
    <t>Kortney Irving</t>
  </si>
  <si>
    <t>Kristen Chaze</t>
  </si>
  <si>
    <t>Kristin Cohen</t>
  </si>
  <si>
    <t>Kristin Comden</t>
  </si>
  <si>
    <t>Kristin Miller</t>
  </si>
  <si>
    <t>Kristin Spivey</t>
  </si>
  <si>
    <t>Kristine Wikey</t>
  </si>
  <si>
    <t>Kyle Alarid</t>
  </si>
  <si>
    <t>Lacey Heisz</t>
  </si>
  <si>
    <t>Lady-bird Trujillo</t>
  </si>
  <si>
    <t>Lana Kreutzer</t>
  </si>
  <si>
    <t>Larry Meek</t>
  </si>
  <si>
    <t>Larry Schnurr</t>
  </si>
  <si>
    <t>Larry Sisson</t>
  </si>
  <si>
    <t>Larry Wagner</t>
  </si>
  <si>
    <t>Larry Weeks</t>
  </si>
  <si>
    <t>Lauern Stedman</t>
  </si>
  <si>
    <t>Laura Bradley</t>
  </si>
  <si>
    <t>Laura Welden</t>
  </si>
  <si>
    <t>Laurie Ayers</t>
  </si>
  <si>
    <t>Laurona Sousa</t>
  </si>
  <si>
    <t>Lavaughn Graham</t>
  </si>
  <si>
    <t>Leah Jarnagin</t>
  </si>
  <si>
    <t>Lee Smith</t>
  </si>
  <si>
    <t>Leland Thomas</t>
  </si>
  <si>
    <t>Lelia Jackson</t>
  </si>
  <si>
    <t>Leslie McClelland</t>
  </si>
  <si>
    <t>Lille Spencer</t>
  </si>
  <si>
    <t>Lillian Burns</t>
  </si>
  <si>
    <t>Lillian Chandler</t>
  </si>
  <si>
    <t>Lillian Heckman</t>
  </si>
  <si>
    <t>Lillian McCormick</t>
  </si>
  <si>
    <t>Lillian Miller</t>
  </si>
  <si>
    <t>Linda Basile</t>
  </si>
  <si>
    <t>Linda Bettinger</t>
  </si>
  <si>
    <t>Linda Carter</t>
  </si>
  <si>
    <t>Linda Combs</t>
  </si>
  <si>
    <t>Linda Fugere</t>
  </si>
  <si>
    <t>Linda Macias</t>
  </si>
  <si>
    <t>Linda Sparks</t>
  </si>
  <si>
    <t>Linda Stidham</t>
  </si>
  <si>
    <t>Linda Strambi</t>
  </si>
  <si>
    <t>Linda Ventura</t>
  </si>
  <si>
    <t>Lisa Risner</t>
  </si>
  <si>
    <t>Lisa Williams</t>
  </si>
  <si>
    <t>Lois Ellis</t>
  </si>
  <si>
    <t>Lonnie Cummings</t>
  </si>
  <si>
    <t>Lorayne Soiland</t>
  </si>
  <si>
    <t>Lorena Weiss</t>
  </si>
  <si>
    <t>Loretta Allen</t>
  </si>
  <si>
    <t>Lori Bryington</t>
  </si>
  <si>
    <t>Lori Fenster</t>
  </si>
  <si>
    <t>Lori Standafer</t>
  </si>
  <si>
    <t>Lorna Jesser</t>
  </si>
  <si>
    <t>Lorri Bustillos</t>
  </si>
  <si>
    <t>Louis Gonzales</t>
  </si>
  <si>
    <t>Louis Stone</t>
  </si>
  <si>
    <t>Louis Walter</t>
  </si>
  <si>
    <t>Louise Weisser</t>
  </si>
  <si>
    <t>Luann Crawford</t>
  </si>
  <si>
    <t>Luanne Marcen</t>
  </si>
  <si>
    <t>Lucille Mastin</t>
  </si>
  <si>
    <t>Lucille Zimmerman</t>
  </si>
  <si>
    <t>Lucy Bewley</t>
  </si>
  <si>
    <t>Lucy Flowers</t>
  </si>
  <si>
    <t>Lupe Martin</t>
  </si>
  <si>
    <t>Lutgardis Harp</t>
  </si>
  <si>
    <t>Luther Moran</t>
  </si>
  <si>
    <t>Lyall Baughman</t>
  </si>
  <si>
    <t>Lynn Azar</t>
  </si>
  <si>
    <t>Lynn Cornett</t>
  </si>
  <si>
    <t>Lynn Gonzales</t>
  </si>
  <si>
    <t>Lynn Manley</t>
  </si>
  <si>
    <t>Lynn Norris</t>
  </si>
  <si>
    <t>Lynn Seamans</t>
  </si>
  <si>
    <t>M. Sikes</t>
  </si>
  <si>
    <t>Mabel Miller</t>
  </si>
  <si>
    <t>Macario Robinson</t>
  </si>
  <si>
    <t>Madalena Sanchez</t>
  </si>
  <si>
    <t>Mae Winder</t>
  </si>
  <si>
    <t>Makiko Testa</t>
  </si>
  <si>
    <t>Mandi Meyer</t>
  </si>
  <si>
    <t>Mandy Finken</t>
  </si>
  <si>
    <t>Margaret Hazlip</t>
  </si>
  <si>
    <t>Margaret Potter</t>
  </si>
  <si>
    <t>Margaret Viramontes</t>
  </si>
  <si>
    <t>Margaret Ward</t>
  </si>
  <si>
    <t>Margaret Wolcott</t>
  </si>
  <si>
    <t>Maria Avis</t>
  </si>
  <si>
    <t>Maria Briganti</t>
  </si>
  <si>
    <t>Maria Darrow</t>
  </si>
  <si>
    <t>Maria Kountz</t>
  </si>
  <si>
    <t>Maria McGill</t>
  </si>
  <si>
    <t>Maria McNamee</t>
  </si>
  <si>
    <t>Maria Sanchez</t>
  </si>
  <si>
    <t>Mariam Carey</t>
  </si>
  <si>
    <t>Marie Leadingham</t>
  </si>
  <si>
    <t>Marie Richmeier</t>
  </si>
  <si>
    <t>Marie Scott</t>
  </si>
  <si>
    <t>Marie Thomas</t>
  </si>
  <si>
    <t>Marilyn Cravens</t>
  </si>
  <si>
    <t>Marilyn Gunn</t>
  </si>
  <si>
    <t>Marilyn Jarratt</t>
  </si>
  <si>
    <t>Marilyn Smith</t>
  </si>
  <si>
    <t>Marina Erwin</t>
  </si>
  <si>
    <t>Marjorie Chapham</t>
  </si>
  <si>
    <t>Mark Banuelos</t>
  </si>
  <si>
    <t>Mark Blatt</t>
  </si>
  <si>
    <t>Mark Burris</t>
  </si>
  <si>
    <t>Mark Caldwell</t>
  </si>
  <si>
    <t>Mark Hart</t>
  </si>
  <si>
    <t>Mark Jenkins</t>
  </si>
  <si>
    <t>Mark Manakoff</t>
  </si>
  <si>
    <t>Mark Rampa</t>
  </si>
  <si>
    <t>Mark Stewart</t>
  </si>
  <si>
    <t>Mark Wilson</t>
  </si>
  <si>
    <t>Marla Bell</t>
  </si>
  <si>
    <t>Marlies Zeckzer</t>
  </si>
  <si>
    <t>Marliss McCalla</t>
  </si>
  <si>
    <t>Marloe Higgs</t>
  </si>
  <si>
    <t>Marsha Buck</t>
  </si>
  <si>
    <t>Martha Bunch</t>
  </si>
  <si>
    <t>Martha Cozart</t>
  </si>
  <si>
    <t>Martha Griego</t>
  </si>
  <si>
    <t>Martha Mitchell</t>
  </si>
  <si>
    <t>Martha Wilson</t>
  </si>
  <si>
    <t>Martin Austin</t>
  </si>
  <si>
    <t>Martin Carlston</t>
  </si>
  <si>
    <t>Martin Johnson</t>
  </si>
  <si>
    <t>Marty Hollingsworth</t>
  </si>
  <si>
    <t>Marvin Spencer</t>
  </si>
  <si>
    <t>Mary Alexander</t>
  </si>
  <si>
    <t>Mary Ann Orozco</t>
  </si>
  <si>
    <t>Mary Bakhtyari</t>
  </si>
  <si>
    <t>Mary Ballantine</t>
  </si>
  <si>
    <t>Mary Becker</t>
  </si>
  <si>
    <t>Mary Campbell</t>
  </si>
  <si>
    <t>Mary Colvin</t>
  </si>
  <si>
    <t>Mary Cooper</t>
  </si>
  <si>
    <t>Mary Francis Benigar</t>
  </si>
  <si>
    <t>Mary Greer</t>
  </si>
  <si>
    <t>Mary Hurley</t>
  </si>
  <si>
    <t>Mary Jane Razo</t>
  </si>
  <si>
    <t>Mary Jo Park</t>
  </si>
  <si>
    <t>Mary Kraich</t>
  </si>
  <si>
    <t>Mary McCuiston</t>
  </si>
  <si>
    <t>Mary Mora</t>
  </si>
  <si>
    <t>Mary Retske</t>
  </si>
  <si>
    <t>Mary Ruth Pina</t>
  </si>
  <si>
    <t>Mary Steele</t>
  </si>
  <si>
    <t>Mary Steen</t>
  </si>
  <si>
    <t>Mary Thomas</t>
  </si>
  <si>
    <t>Mary Welton</t>
  </si>
  <si>
    <t>Mary Wiggins</t>
  </si>
  <si>
    <t>Mary Williams</t>
  </si>
  <si>
    <t>Maryann Braunlich</t>
  </si>
  <si>
    <t>Maryjane Marcotte</t>
  </si>
  <si>
    <t>Maryjo Budig</t>
  </si>
  <si>
    <t>Masako King</t>
  </si>
  <si>
    <t>Masao David</t>
  </si>
  <si>
    <t>Matt Bellah</t>
  </si>
  <si>
    <t>Matt Wright</t>
  </si>
  <si>
    <t>Matthew Castro</t>
  </si>
  <si>
    <t>Matthew Kuhlman</t>
  </si>
  <si>
    <t>Matthew Lough</t>
  </si>
  <si>
    <t>Matthew Miller</t>
  </si>
  <si>
    <t>Matthew Phillips</t>
  </si>
  <si>
    <t>Matthew Threats</t>
  </si>
  <si>
    <t>Mattie Baxamusa</t>
  </si>
  <si>
    <t>Maureen Overholser</t>
  </si>
  <si>
    <t>Maxine Larkins</t>
  </si>
  <si>
    <t>Maybelle Stonesifer</t>
  </si>
  <si>
    <t>Megan Grey</t>
  </si>
  <si>
    <t>Melanie Bush</t>
  </si>
  <si>
    <t>Melanie Elmer</t>
  </si>
  <si>
    <t>Melanie Fischer</t>
  </si>
  <si>
    <t>Melody Walters</t>
  </si>
  <si>
    <t>Melvin Aitkenhead</t>
  </si>
  <si>
    <t>Melvin Bukias</t>
  </si>
  <si>
    <t>Melvin Carreras</t>
  </si>
  <si>
    <t>Melvin Drake</t>
  </si>
  <si>
    <t>Melvin Mendoza</t>
  </si>
  <si>
    <t>Merle Stotka</t>
  </si>
  <si>
    <t>Merrick McCain</t>
  </si>
  <si>
    <t>Michael Baldwin</t>
  </si>
  <si>
    <t>Michael Belcher</t>
  </si>
  <si>
    <t>Michael Briggs</t>
  </si>
  <si>
    <t>Michael Carter</t>
  </si>
  <si>
    <t>Michael Caskey</t>
  </si>
  <si>
    <t>Michael Clark</t>
  </si>
  <si>
    <t>Michael Gates</t>
  </si>
  <si>
    <t>Michael Haines</t>
  </si>
  <si>
    <t>Michael Holland</t>
  </si>
  <si>
    <t>Michael Houser</t>
  </si>
  <si>
    <t>Michael Larson</t>
  </si>
  <si>
    <t>Michael Neely</t>
  </si>
  <si>
    <t>Michael Sample</t>
  </si>
  <si>
    <t>Michael Swartwood</t>
  </si>
  <si>
    <t>Michelle Adams</t>
  </si>
  <si>
    <t>Michelle Lane</t>
  </si>
  <si>
    <t>Michelle McCarty</t>
  </si>
  <si>
    <t>Mike Carr</t>
  </si>
  <si>
    <t>Mike Madrid</t>
  </si>
  <si>
    <t>Mikhail McClung</t>
  </si>
  <si>
    <t>Mildred Bryson</t>
  </si>
  <si>
    <t>Mildred Klein</t>
  </si>
  <si>
    <t>Millard Heintz</t>
  </si>
  <si>
    <t>Minerva Poindexter</t>
  </si>
  <si>
    <t>Miranda Zimmerman</t>
  </si>
  <si>
    <t>Mitra Farsai</t>
  </si>
  <si>
    <t>Mona Jaramillo</t>
  </si>
  <si>
    <t>Mona Vigil</t>
  </si>
  <si>
    <t>Monica Ardon</t>
  </si>
  <si>
    <t>Morgan Cronin</t>
  </si>
  <si>
    <t>Mustafa Daly</t>
  </si>
  <si>
    <t>Myron Tucker</t>
  </si>
  <si>
    <t>Nanalee Yellman</t>
  </si>
  <si>
    <t>Nancy Peacock</t>
  </si>
  <si>
    <t>Nancy Smith</t>
  </si>
  <si>
    <t>Nancy Waterhouse</t>
  </si>
  <si>
    <t>Naoma Thiel</t>
  </si>
  <si>
    <t>Natalie Barber</t>
  </si>
  <si>
    <t>Natalie Petrie</t>
  </si>
  <si>
    <t>Nathan Cordova</t>
  </si>
  <si>
    <t>Neal Gramstorff</t>
  </si>
  <si>
    <t>Necia Spence</t>
  </si>
  <si>
    <t>Neioa Fray</t>
  </si>
  <si>
    <t>Nichelle Rivera</t>
  </si>
  <si>
    <t>Nicholas Vance</t>
  </si>
  <si>
    <t>Nicole Gibson</t>
  </si>
  <si>
    <t>Nicole Holmes</t>
  </si>
  <si>
    <t>Nicollete Olquin</t>
  </si>
  <si>
    <t>Nina Hall</t>
  </si>
  <si>
    <t>Nina Slaten</t>
  </si>
  <si>
    <t>Nola Brannon</t>
  </si>
  <si>
    <t>Nordyn Beecher</t>
  </si>
  <si>
    <t>Norma Avila</t>
  </si>
  <si>
    <t>Norma Lewis</t>
  </si>
  <si>
    <t>Norman Oliphant</t>
  </si>
  <si>
    <t>Nyya Wheeler</t>
  </si>
  <si>
    <t>Omar Simpson</t>
  </si>
  <si>
    <t>Onita Bevan</t>
  </si>
  <si>
    <t>Oran Hagar</t>
  </si>
  <si>
    <t>Oscar Alpuerto</t>
  </si>
  <si>
    <t>P. Larry Spicer</t>
  </si>
  <si>
    <t>Pamela Ivner</t>
  </si>
  <si>
    <t>Pamela Smith</t>
  </si>
  <si>
    <t>Pamela Trubin</t>
  </si>
  <si>
    <t>Pamela Walden</t>
  </si>
  <si>
    <t>Pas Vered</t>
  </si>
  <si>
    <t>Pat Chin</t>
  </si>
  <si>
    <t>Pat Del Carlo</t>
  </si>
  <si>
    <t>Pat Pinkston</t>
  </si>
  <si>
    <t>Patricia Aldridge</t>
  </si>
  <si>
    <t>Patricia Andie Wanlass</t>
  </si>
  <si>
    <t>Patricia Ashcraft</t>
  </si>
  <si>
    <t>Patricia Gervasi</t>
  </si>
  <si>
    <t>Patricia McCullough</t>
  </si>
  <si>
    <t>Patricia Ogelb</t>
  </si>
  <si>
    <t>Patricia Tonti</t>
  </si>
  <si>
    <t>Patricia Towns</t>
  </si>
  <si>
    <t>Patricia Vrins</t>
  </si>
  <si>
    <t>Patrick Abbott</t>
  </si>
  <si>
    <t>Patrick Gabbard</t>
  </si>
  <si>
    <t>Patrick Holmberg</t>
  </si>
  <si>
    <t>Patrick Teater</t>
  </si>
  <si>
    <t>Patrick Thomas</t>
  </si>
  <si>
    <t>Patrick White</t>
  </si>
  <si>
    <t>Pattie Brinton</t>
  </si>
  <si>
    <t>Paul Elliott</t>
  </si>
  <si>
    <t>Paul Gardner</t>
  </si>
  <si>
    <t>Paul Gibeaut</t>
  </si>
  <si>
    <t>Paul Medina</t>
  </si>
  <si>
    <t>Paul Robbins</t>
  </si>
  <si>
    <t>Paula Abels</t>
  </si>
  <si>
    <t>Paula Hayden</t>
  </si>
  <si>
    <t>Paula Lapierre</t>
  </si>
  <si>
    <t>Paula Tomlinson</t>
  </si>
  <si>
    <t>Pauline Dore</t>
  </si>
  <si>
    <t>Pauline Gramm</t>
  </si>
  <si>
    <t>Pauline Kubitschek</t>
  </si>
  <si>
    <t>Pearle Roberts</t>
  </si>
  <si>
    <t>Peggy Denton</t>
  </si>
  <si>
    <t>Peggy Obermiller</t>
  </si>
  <si>
    <t>Peggy Utne</t>
  </si>
  <si>
    <t>Peggy Wyles</t>
  </si>
  <si>
    <t>Peter Ciccone</t>
  </si>
  <si>
    <t>Peter Jones</t>
  </si>
  <si>
    <t>Peter Sargent</t>
  </si>
  <si>
    <t>Peter Von Breymann</t>
  </si>
  <si>
    <t>Philas Jones</t>
  </si>
  <si>
    <t>Philip Adams</t>
  </si>
  <si>
    <t>Philip Sanders</t>
  </si>
  <si>
    <t>Philip Shoemake</t>
  </si>
  <si>
    <t>Philippa Smith</t>
  </si>
  <si>
    <t>Phillip Ard</t>
  </si>
  <si>
    <t>Phillip Crawford</t>
  </si>
  <si>
    <t>Phyllis Bagley</t>
  </si>
  <si>
    <t>Pieter Bayat</t>
  </si>
  <si>
    <t>R. Morgan Mendoza</t>
  </si>
  <si>
    <t>Rachel Bardwell</t>
  </si>
  <si>
    <t>Rachel Hope</t>
  </si>
  <si>
    <t>Rachel Minarick</t>
  </si>
  <si>
    <t>Rachel Stanley</t>
  </si>
  <si>
    <t>Rae Penfold</t>
  </si>
  <si>
    <t>Rafael Jones</t>
  </si>
  <si>
    <t>Rafael Kovalic</t>
  </si>
  <si>
    <t>Raj Tolson</t>
  </si>
  <si>
    <t>Ralph Borrillo</t>
  </si>
  <si>
    <t>Rama Hager</t>
  </si>
  <si>
    <t>Randall Conyers</t>
  </si>
  <si>
    <t>Randall Van Fleet</t>
  </si>
  <si>
    <t>Randi Krohn</t>
  </si>
  <si>
    <t>Randy Chi Yun</t>
  </si>
  <si>
    <t>Ray Crump</t>
  </si>
  <si>
    <t>Raymond Ford</t>
  </si>
  <si>
    <t>Raymond Wilson</t>
  </si>
  <si>
    <t>Reba Breer</t>
  </si>
  <si>
    <t>Reba Marcum</t>
  </si>
  <si>
    <t>Rebecca Barley</t>
  </si>
  <si>
    <t>Rebecca Stone</t>
  </si>
  <si>
    <t>Rebecca Wolters</t>
  </si>
  <si>
    <t>Regina Albritton</t>
  </si>
  <si>
    <t>Rene Hernandez</t>
  </si>
  <si>
    <t>Rene Wolf</t>
  </si>
  <si>
    <t>Renee Castro</t>
  </si>
  <si>
    <t>Renee Grentus</t>
  </si>
  <si>
    <t>Rhoda Rustay</t>
  </si>
  <si>
    <t>Rhonda Mehlert</t>
  </si>
  <si>
    <t>Rich Carter</t>
  </si>
  <si>
    <t>Rich Wilson</t>
  </si>
  <si>
    <t>Richard Blalock</t>
  </si>
  <si>
    <t>Richard Brunton</t>
  </si>
  <si>
    <t>Richard Burke</t>
  </si>
  <si>
    <t>Richard Callahan</t>
  </si>
  <si>
    <t>Richard Hanna</t>
  </si>
  <si>
    <t>Richard Henderson</t>
  </si>
  <si>
    <t>Richard Irwin</t>
  </si>
  <si>
    <t>Richard Owens</t>
  </si>
  <si>
    <t>Richard Skuce</t>
  </si>
  <si>
    <t>Richard Sosine</t>
  </si>
  <si>
    <t>Richard Sowers</t>
  </si>
  <si>
    <t>Richard Strescino</t>
  </si>
  <si>
    <t>Richard Vansdal</t>
  </si>
  <si>
    <t>Richard Westfall</t>
  </si>
  <si>
    <t>Rina Pargman</t>
  </si>
  <si>
    <t>Rob Zastrow</t>
  </si>
  <si>
    <t>Robert Bell</t>
  </si>
  <si>
    <t>Robert Bennett</t>
  </si>
  <si>
    <t>Robert Bernacchi</t>
  </si>
  <si>
    <t>Robert Berneman</t>
  </si>
  <si>
    <t>Robert Brink</t>
  </si>
  <si>
    <t>Robert Bublitz</t>
  </si>
  <si>
    <t>Robert Campbell</t>
  </si>
  <si>
    <t>Robert Chau</t>
  </si>
  <si>
    <t>Robert Clements</t>
  </si>
  <si>
    <t>Robert Difatta</t>
  </si>
  <si>
    <t>Robert Helberg</t>
  </si>
  <si>
    <t>Robert Jones</t>
  </si>
  <si>
    <t>Robert Kneppe</t>
  </si>
  <si>
    <t>Robert Makeba</t>
  </si>
  <si>
    <t>Robert Parrish</t>
  </si>
  <si>
    <t>Robert Peck</t>
  </si>
  <si>
    <t>Robert Sims</t>
  </si>
  <si>
    <t>Robert Singer</t>
  </si>
  <si>
    <t>Robert Van Treeck</t>
  </si>
  <si>
    <t>Robert Vaughn</t>
  </si>
  <si>
    <t>Robert Williams</t>
  </si>
  <si>
    <t>Robert Wilson</t>
  </si>
  <si>
    <t>Robert Wright</t>
  </si>
  <si>
    <t>Roberta Amidei</t>
  </si>
  <si>
    <t>Roberta Maurer</t>
  </si>
  <si>
    <t>Robin Pals</t>
  </si>
  <si>
    <t>Rochelle Cunningham</t>
  </si>
  <si>
    <t>Rodley Blotzer</t>
  </si>
  <si>
    <t>Roger Pacot</t>
  </si>
  <si>
    <t>Roland Adrian</t>
  </si>
  <si>
    <t>Roland Bassette</t>
  </si>
  <si>
    <t>Ron Clark</t>
  </si>
  <si>
    <t>Ron Templeton</t>
  </si>
  <si>
    <t>Ronald Galich</t>
  </si>
  <si>
    <t>Ronald Taylor</t>
  </si>
  <si>
    <t>Ronald Tkachenko</t>
  </si>
  <si>
    <t>Ronald Velez</t>
  </si>
  <si>
    <t>Ronnie Isom</t>
  </si>
  <si>
    <t>Rosa Keller</t>
  </si>
  <si>
    <t>Rose Condrey</t>
  </si>
  <si>
    <t>Rose Germanson</t>
  </si>
  <si>
    <t>Rose Melchior</t>
  </si>
  <si>
    <t>Rosemary Stephens</t>
  </si>
  <si>
    <t>Rosita Trujillo</t>
  </si>
  <si>
    <t>Roxanne Longo</t>
  </si>
  <si>
    <t>Ruby Sue Styles</t>
  </si>
  <si>
    <t>Ruby Tomlinson</t>
  </si>
  <si>
    <t>Rudy Teranen</t>
  </si>
  <si>
    <t>Russ Grande</t>
  </si>
  <si>
    <t>Russell Aldred</t>
  </si>
  <si>
    <t>Russell Perrin</t>
  </si>
  <si>
    <t>Russell Weintraub</t>
  </si>
  <si>
    <t>Ruth Ann Trump</t>
  </si>
  <si>
    <t>Ruth Bernal</t>
  </si>
  <si>
    <t>Ruth Ewy</t>
  </si>
  <si>
    <t>Ruth Johnson</t>
  </si>
  <si>
    <t>Ruth Sands</t>
  </si>
  <si>
    <t>Ruth Sturm</t>
  </si>
  <si>
    <t>Ruth Tate</t>
  </si>
  <si>
    <t>Ryan Jones</t>
  </si>
  <si>
    <t>Sally Fishburn</t>
  </si>
  <si>
    <t>Sam Cambra</t>
  </si>
  <si>
    <t>Sam Forsberg</t>
  </si>
  <si>
    <t>Sam Silhanek</t>
  </si>
  <si>
    <t>Samantha Swenson</t>
  </si>
  <si>
    <t>Samantha Woodering</t>
  </si>
  <si>
    <t>Sandra Bishop</t>
  </si>
  <si>
    <t>Sandra Chin</t>
  </si>
  <si>
    <t>Sandra Conway</t>
  </si>
  <si>
    <t>Sandra Florczak</t>
  </si>
  <si>
    <t>Sandra Merrick</t>
  </si>
  <si>
    <t>Sandra Young</t>
  </si>
  <si>
    <t>Sandy Bonnet</t>
  </si>
  <si>
    <t>Santosh Moore</t>
  </si>
  <si>
    <t>Sarah Cooper</t>
  </si>
  <si>
    <t>Sarah Hicks</t>
  </si>
  <si>
    <t>Sarah Moore</t>
  </si>
  <si>
    <t>Sarita Takahashi</t>
  </si>
  <si>
    <t>Scott Baker</t>
  </si>
  <si>
    <t>Scott Clark</t>
  </si>
  <si>
    <t>Scott Kaffer</t>
  </si>
  <si>
    <t>Scott Rodriguez</t>
  </si>
  <si>
    <t>Scott Swanson</t>
  </si>
  <si>
    <t>Sean Connell</t>
  </si>
  <si>
    <t>Sean Levinson</t>
  </si>
  <si>
    <t>Sean Lunt</t>
  </si>
  <si>
    <t>Selena Alvarado</t>
  </si>
  <si>
    <t>Selina Starkey</t>
  </si>
  <si>
    <t>Selma Steele</t>
  </si>
  <si>
    <t>Shanieadin Ramsey</t>
  </si>
  <si>
    <t>Shannon Ferguson</t>
  </si>
  <si>
    <t>Shannon Hurtig</t>
  </si>
  <si>
    <t>Shari-Lynn Baulwin</t>
  </si>
  <si>
    <t>Sharon Campers</t>
  </si>
  <si>
    <t>Sharon Casey</t>
  </si>
  <si>
    <t>Sharon Jacobs</t>
  </si>
  <si>
    <t>Sharon Parcher</t>
  </si>
  <si>
    <t>Sharon Piccola</t>
  </si>
  <si>
    <t>Sharon Schaffer</t>
  </si>
  <si>
    <t>Sharon Snodgrass</t>
  </si>
  <si>
    <t>Sharona Svensson</t>
  </si>
  <si>
    <t>Shauneen Springate</t>
  </si>
  <si>
    <t>Shawn Adams</t>
  </si>
  <si>
    <t>Shayla Vandergaag</t>
  </si>
  <si>
    <t>Sheila Bancroft</t>
  </si>
  <si>
    <t>Sheila Hughes</t>
  </si>
  <si>
    <t>Sheila Neusaenger</t>
  </si>
  <si>
    <t>Shelby Hubert</t>
  </si>
  <si>
    <t>Shelby Owens</t>
  </si>
  <si>
    <t>Shelia Gram</t>
  </si>
  <si>
    <t>Shelley Melville</t>
  </si>
  <si>
    <t>Shelly Arruda</t>
  </si>
  <si>
    <t>Sherly Platt</t>
  </si>
  <si>
    <t>Sherri Holmes</t>
  </si>
  <si>
    <t>Sherri Thomas</t>
  </si>
  <si>
    <t>Sherry Carlson</t>
  </si>
  <si>
    <t>Sherry Lee Trusko</t>
  </si>
  <si>
    <t>Sherry Nally</t>
  </si>
  <si>
    <t>Sherry Wilkerson</t>
  </si>
  <si>
    <t>Shirley Barnes</t>
  </si>
  <si>
    <t>Shirley Bruner</t>
  </si>
  <si>
    <t>Shirley Gottbehuet</t>
  </si>
  <si>
    <t>Shirley Lease</t>
  </si>
  <si>
    <t>Shirley Strauh</t>
  </si>
  <si>
    <t>Shirley Thompson</t>
  </si>
  <si>
    <t>Siu Ping Barker</t>
  </si>
  <si>
    <t>Sondra Kumar</t>
  </si>
  <si>
    <t>Sonia Massen</t>
  </si>
  <si>
    <t>Sonny Porter</t>
  </si>
  <si>
    <t>Stacy Glenn</t>
  </si>
  <si>
    <t>Stanley Peffers</t>
  </si>
  <si>
    <t>Stefanie Almanzor</t>
  </si>
  <si>
    <t>Stefanie Cardana</t>
  </si>
  <si>
    <t>Stephanie Small</t>
  </si>
  <si>
    <t>Stephanie Thomas</t>
  </si>
  <si>
    <t>Stephen Anderson</t>
  </si>
  <si>
    <t>Stephen Fischer</t>
  </si>
  <si>
    <t>Stephen Guardamondo</t>
  </si>
  <si>
    <t>Steve Gunter</t>
  </si>
  <si>
    <t>Sunne Sanchez</t>
  </si>
  <si>
    <t>Susan Cox</t>
  </si>
  <si>
    <t>Susan Crane</t>
  </si>
  <si>
    <t>Susan Davis</t>
  </si>
  <si>
    <t>Susan Fletcher</t>
  </si>
  <si>
    <t>Susan Higgins</t>
  </si>
  <si>
    <t>Susan Janik</t>
  </si>
  <si>
    <t>Susan Vigil</t>
  </si>
  <si>
    <t>Susana Cunningham</t>
  </si>
  <si>
    <t>Susana Stearns</t>
  </si>
  <si>
    <t>Suzann Goodwin</t>
  </si>
  <si>
    <t>Suzanne Huget</t>
  </si>
  <si>
    <t>Takiko Collins</t>
  </si>
  <si>
    <t>Tamara Heritage</t>
  </si>
  <si>
    <t>Tamara St. Clair</t>
  </si>
  <si>
    <t>Tammy Wilkinson</t>
  </si>
  <si>
    <t>Tanya McGooshan</t>
  </si>
  <si>
    <t>Tawnya Ancheta</t>
  </si>
  <si>
    <t>Ted Case</t>
  </si>
  <si>
    <t>Ted Lindberg</t>
  </si>
  <si>
    <t>Teresa Babb</t>
  </si>
  <si>
    <t>Teresa Worster</t>
  </si>
  <si>
    <t>Teri Shatswell</t>
  </si>
  <si>
    <t>Terri Greathouse</t>
  </si>
  <si>
    <t>Terry Barkett</t>
  </si>
  <si>
    <t>Terry Davis</t>
  </si>
  <si>
    <t>Terry Secora</t>
  </si>
  <si>
    <t>Terry Zocchi</t>
  </si>
  <si>
    <t>Teuvo Kindall</t>
  </si>
  <si>
    <t>Thadeus Emory</t>
  </si>
  <si>
    <t>Thelma Molley</t>
  </si>
  <si>
    <t>Thelma Montoya</t>
  </si>
  <si>
    <t>Theresa Bazzell</t>
  </si>
  <si>
    <t>Theresa Payne</t>
  </si>
  <si>
    <t>Theresa Ragland</t>
  </si>
  <si>
    <t>Thomas Jackson</t>
  </si>
  <si>
    <t>Thomas Maestas</t>
  </si>
  <si>
    <t>Thomas Monkres</t>
  </si>
  <si>
    <t>Thomas Okane</t>
  </si>
  <si>
    <t>Thomas Weaver</t>
  </si>
  <si>
    <t>Tiffany Pacheco</t>
  </si>
  <si>
    <t>Tiffany Pizzi</t>
  </si>
  <si>
    <t>Tim Trujillo</t>
  </si>
  <si>
    <t>Timothy Beard</t>
  </si>
  <si>
    <t>Timothy Carroll</t>
  </si>
  <si>
    <t>Timothy Contreras</t>
  </si>
  <si>
    <t>Timothy Norris</t>
  </si>
  <si>
    <t>Timothy Rice</t>
  </si>
  <si>
    <t>Timothy Stewart</t>
  </si>
  <si>
    <t>Tina Southers</t>
  </si>
  <si>
    <t>Todd Logan</t>
  </si>
  <si>
    <t>Todd Sweet</t>
  </si>
  <si>
    <t>Tom Ritter</t>
  </si>
  <si>
    <t>Tom Taylor</t>
  </si>
  <si>
    <t>Tom Wynne</t>
  </si>
  <si>
    <t>Tomas Manzanares</t>
  </si>
  <si>
    <t>Tommy Tullos</t>
  </si>
  <si>
    <t>Toni Bezjak</t>
  </si>
  <si>
    <t>Tony Staples</t>
  </si>
  <si>
    <t>Tracy Carvello</t>
  </si>
  <si>
    <t>Tran McGrew</t>
  </si>
  <si>
    <t>Trevor Vanover</t>
  </si>
  <si>
    <t>Tricia Clark</t>
  </si>
  <si>
    <t>Tuyen Breaux</t>
  </si>
  <si>
    <t>Tyler Austin</t>
  </si>
  <si>
    <t>Tyrone Monroe</t>
  </si>
  <si>
    <t>Valerie Pectol</t>
  </si>
  <si>
    <t>Valerie Thomas</t>
  </si>
  <si>
    <t>Vanessa Thompson</t>
  </si>
  <si>
    <t>Veena Crump</t>
  </si>
  <si>
    <t>Velma Lykes</t>
  </si>
  <si>
    <t>Verdis Avaloz</t>
  </si>
  <si>
    <t>Vernon Barstad</t>
  </si>
  <si>
    <t>Vernon Elmore</t>
  </si>
  <si>
    <t>Veronica Sulkind</t>
  </si>
  <si>
    <t>Vicki Carstensen</t>
  </si>
  <si>
    <t>Vicki-ann Bennett</t>
  </si>
  <si>
    <t>Victoria Occhipinti</t>
  </si>
  <si>
    <t>Vierlyn Solosabal</t>
  </si>
  <si>
    <t>Vince Devoe</t>
  </si>
  <si>
    <t>Vincent Deschner</t>
  </si>
  <si>
    <t>Vincent Stiles</t>
  </si>
  <si>
    <t>Vincent White</t>
  </si>
  <si>
    <t>Virgil Byrd</t>
  </si>
  <si>
    <t>Virgil Kactus</t>
  </si>
  <si>
    <t>Virgil Lucero</t>
  </si>
  <si>
    <t>Virginia Bell</t>
  </si>
  <si>
    <t>Virginia Kelly</t>
  </si>
  <si>
    <t>Virginia Miwa</t>
  </si>
  <si>
    <t>Virginia Roberts</t>
  </si>
  <si>
    <t>Vivian Ba</t>
  </si>
  <si>
    <t>Wallace Jones</t>
  </si>
  <si>
    <t>Walter Ryno</t>
  </si>
  <si>
    <t>Walter Trueblood</t>
  </si>
  <si>
    <t>Walter Yarrington</t>
  </si>
  <si>
    <t>Wanda Vernon</t>
  </si>
  <si>
    <t>Warren Leslie</t>
  </si>
  <si>
    <t>Wayne Banack</t>
  </si>
  <si>
    <t>Wayne Kulesa</t>
  </si>
  <si>
    <t>Wayne Pumphrey</t>
  </si>
  <si>
    <t>Wayne Telson</t>
  </si>
  <si>
    <t>Wendy Billingsley</t>
  </si>
  <si>
    <t>Wendy Bremner</t>
  </si>
  <si>
    <t>Wendy Hawkins</t>
  </si>
  <si>
    <t>Wilbur Grosso</t>
  </si>
  <si>
    <t>Wildon Cameron</t>
  </si>
  <si>
    <t>Willadean Deaton</t>
  </si>
  <si>
    <t>William Ashton</t>
  </si>
  <si>
    <t>William Battaglia</t>
  </si>
  <si>
    <t>William De Gree</t>
  </si>
  <si>
    <t>William Doe</t>
  </si>
  <si>
    <t>William Gill</t>
  </si>
  <si>
    <t>William Horne</t>
  </si>
  <si>
    <t>William Lindahl</t>
  </si>
  <si>
    <t>William Mall</t>
  </si>
  <si>
    <t>William Martin</t>
  </si>
  <si>
    <t>William Sotelo</t>
  </si>
  <si>
    <t>William Sparks</t>
  </si>
  <si>
    <t>William Van Duyn</t>
  </si>
  <si>
    <t>William Vicknair</t>
  </si>
  <si>
    <t>William Wade</t>
  </si>
  <si>
    <t>Willis Daly</t>
  </si>
  <si>
    <t>Willodene Barnes</t>
  </si>
  <si>
    <t>Wilma Daugherty</t>
  </si>
  <si>
    <t>Wilma Neff</t>
  </si>
  <si>
    <t>Wreatha West</t>
  </si>
  <si>
    <t>Yasmina Brown</t>
  </si>
  <si>
    <t>Yolanda Barajas</t>
  </si>
  <si>
    <t>Yvonne Meddles</t>
  </si>
  <si>
    <t>Zachary French</t>
  </si>
  <si>
    <t>Zeev Mestaz</t>
  </si>
  <si>
    <t>Zelah Burror</t>
  </si>
  <si>
    <t>Zennen Underwood</t>
  </si>
  <si>
    <t>Henry McEvoy</t>
  </si>
  <si>
    <t>FullName</t>
  </si>
  <si>
    <t>Quantity Order</t>
  </si>
  <si>
    <t>Total Revenue</t>
  </si>
  <si>
    <t>Switch</t>
  </si>
  <si>
    <t>Custom</t>
  </si>
  <si>
    <t>Title</t>
  </si>
  <si>
    <t>Age Bucket</t>
  </si>
  <si>
    <t>0-30</t>
  </si>
  <si>
    <t>31-50</t>
  </si>
  <si>
    <t>51 +</t>
  </si>
  <si>
    <t>% GP</t>
  </si>
  <si>
    <t>% Left</t>
  </si>
  <si>
    <t>n</t>
  </si>
  <si>
    <t>gender</t>
  </si>
  <si>
    <t>F</t>
  </si>
  <si>
    <t>M</t>
  </si>
  <si>
    <t>Full %</t>
  </si>
  <si>
    <t>marital_status</t>
  </si>
  <si>
    <t>S</t>
  </si>
  <si>
    <t>customer_country</t>
  </si>
  <si>
    <t>Canada</t>
  </si>
  <si>
    <t>Mexico</t>
  </si>
  <si>
    <t>USA</t>
  </si>
  <si>
    <t xml:space="preserve">% Full </t>
  </si>
  <si>
    <t>customer_city</t>
  </si>
  <si>
    <t>Richmond</t>
  </si>
  <si>
    <t>Albany</t>
  </si>
  <si>
    <t>Altadena</t>
  </si>
  <si>
    <t>Anacortes</t>
  </si>
  <si>
    <t>Arcadia</t>
  </si>
  <si>
    <t>Ballard</t>
  </si>
  <si>
    <t>Beaverton</t>
  </si>
  <si>
    <t>Bellflower</t>
  </si>
  <si>
    <t>Bellingham</t>
  </si>
  <si>
    <t>Beverly Hills</t>
  </si>
  <si>
    <t>Bremerton</t>
  </si>
  <si>
    <t>Burbank</t>
  </si>
  <si>
    <t>Burien</t>
  </si>
  <si>
    <t>Burlingame</t>
  </si>
  <si>
    <t>Chula Vista</t>
  </si>
  <si>
    <t>Colma</t>
  </si>
  <si>
    <t>Concord</t>
  </si>
  <si>
    <t>Coronado</t>
  </si>
  <si>
    <t>Corvallis</t>
  </si>
  <si>
    <t>Daly City</t>
  </si>
  <si>
    <t>Downey</t>
  </si>
  <si>
    <t>Edmonds</t>
  </si>
  <si>
    <t>El Cajon</t>
  </si>
  <si>
    <t>Everett</t>
  </si>
  <si>
    <t>Fremont</t>
  </si>
  <si>
    <t>Glendale</t>
  </si>
  <si>
    <t>Grossmont</t>
  </si>
  <si>
    <t>Imperial Beach</t>
  </si>
  <si>
    <t>Issaquah</t>
  </si>
  <si>
    <t>Kirkland</t>
  </si>
  <si>
    <t>La Jolla</t>
  </si>
  <si>
    <t>La Mesa</t>
  </si>
  <si>
    <t>Lake Oswego</t>
  </si>
  <si>
    <t>Lakewood</t>
  </si>
  <si>
    <t>Lebanon</t>
  </si>
  <si>
    <t>Lemon Grove</t>
  </si>
  <si>
    <t>Lincoln Acres</t>
  </si>
  <si>
    <t>Long Beach</t>
  </si>
  <si>
    <t>Los Angeles</t>
  </si>
  <si>
    <t>Lynnwood</t>
  </si>
  <si>
    <t>Marysville</t>
  </si>
  <si>
    <t>Mill Valley</t>
  </si>
  <si>
    <t>Milwaukie</t>
  </si>
  <si>
    <t>National City</t>
  </si>
  <si>
    <t>Newport Beach</t>
  </si>
  <si>
    <t>Novato</t>
  </si>
  <si>
    <t>Oakland</t>
  </si>
  <si>
    <t>Olympia</t>
  </si>
  <si>
    <t>Oregon City</t>
  </si>
  <si>
    <t>Palo Alto</t>
  </si>
  <si>
    <t>Pomona</t>
  </si>
  <si>
    <t>Port Orchard</t>
  </si>
  <si>
    <t>Portland</t>
  </si>
  <si>
    <t>Puyallup</t>
  </si>
  <si>
    <t>Redmond</t>
  </si>
  <si>
    <t>Redwood City</t>
  </si>
  <si>
    <t>Renton</t>
  </si>
  <si>
    <t>Salem</t>
  </si>
  <si>
    <t>San Carlos</t>
  </si>
  <si>
    <t>San Diego</t>
  </si>
  <si>
    <t>San Gabriel</t>
  </si>
  <si>
    <t>San Jose</t>
  </si>
  <si>
    <t>Santa Cruz</t>
  </si>
  <si>
    <t>Santa Monica</t>
  </si>
  <si>
    <t>Seattle</t>
  </si>
  <si>
    <t>Sedro Woolley</t>
  </si>
  <si>
    <t>Spokane</t>
  </si>
  <si>
    <t>Spring Valley</t>
  </si>
  <si>
    <t>Tacoma</t>
  </si>
  <si>
    <t>Torrance</t>
  </si>
  <si>
    <t>W. Linn</t>
  </si>
  <si>
    <t>Walla Walla</t>
  </si>
  <si>
    <t>West Covina</t>
  </si>
  <si>
    <t>Woodburn</t>
  </si>
  <si>
    <t>Woodland Hills</t>
  </si>
  <si>
    <t>Yakima</t>
  </si>
  <si>
    <t>Top-5 profitable cities in</t>
  </si>
  <si>
    <t>Top-5 less profitable cities in</t>
  </si>
  <si>
    <t>Nila Steinneville</t>
  </si>
  <si>
    <t>Viola Brown</t>
  </si>
  <si>
    <t>Lisa Randall</t>
  </si>
  <si>
    <t>Barbara Baustista</t>
  </si>
  <si>
    <t>Scott Bach</t>
  </si>
  <si>
    <t>Herman Webb</t>
  </si>
  <si>
    <t>Marjorie Spivey</t>
  </si>
  <si>
    <t>Sam Castro</t>
  </si>
  <si>
    <t>Helen Laing</t>
  </si>
  <si>
    <t>Mabel McCullough</t>
  </si>
  <si>
    <t>Dennis Weaver</t>
  </si>
  <si>
    <t>Charlotte Sanchez</t>
  </si>
  <si>
    <t>Jim Chartier</t>
  </si>
  <si>
    <t>Wayne Hsieh</t>
  </si>
  <si>
    <t>Phillip Verhaeghe</t>
  </si>
  <si>
    <t>Joann Starick</t>
  </si>
  <si>
    <t>Esther Murphy</t>
  </si>
  <si>
    <t>Sharon Stroh</t>
  </si>
  <si>
    <t>Barbara Chan</t>
  </si>
  <si>
    <t>Ruby Velasquez</t>
  </si>
  <si>
    <t>Jay Bauer</t>
  </si>
  <si>
    <t>Raymond Burns</t>
  </si>
  <si>
    <t>Clifford Hibbits</t>
  </si>
  <si>
    <t>Susan Chestnut</t>
  </si>
  <si>
    <t>Kerry Westgaard</t>
  </si>
  <si>
    <t>Leota Cramer</t>
  </si>
  <si>
    <t>Carol Eyster</t>
  </si>
  <si>
    <t>Robert Bartley</t>
  </si>
  <si>
    <t>Shawn Demicell</t>
  </si>
  <si>
    <t>Trent Wood</t>
  </si>
  <si>
    <t>Don Marshall</t>
  </si>
  <si>
    <t>Clara Morris</t>
  </si>
  <si>
    <t>Phyllis White</t>
  </si>
  <si>
    <t>Jane Greer</t>
  </si>
  <si>
    <t>Wayne Ferrell</t>
  </si>
  <si>
    <t>Paul Fitzmorris</t>
  </si>
  <si>
    <t>Shawna Saiz</t>
  </si>
  <si>
    <t>D. Teddie Brown</t>
  </si>
  <si>
    <t>Layla Tourte</t>
  </si>
  <si>
    <t>Barbara Smith</t>
  </si>
  <si>
    <t>Patricia Martin</t>
  </si>
  <si>
    <t>Peggy Tresso</t>
  </si>
  <si>
    <t>David Shepard</t>
  </si>
  <si>
    <t>Jaime Ballard</t>
  </si>
  <si>
    <t>Yolanda Bowers</t>
  </si>
  <si>
    <t>Kathryn Chamberlin</t>
  </si>
  <si>
    <t>Frances Adams</t>
  </si>
  <si>
    <t>Sharon Balthazar</t>
  </si>
  <si>
    <t>Linda Stam</t>
  </si>
  <si>
    <t>Valerie Carzino</t>
  </si>
  <si>
    <t>Tara Hayes</t>
  </si>
  <si>
    <t>Lola Stange</t>
  </si>
  <si>
    <t>Sarah Williard</t>
  </si>
  <si>
    <t>Patricia Marshall</t>
  </si>
  <si>
    <t>Dennis Hover</t>
  </si>
  <si>
    <t>Robert Bains</t>
  </si>
  <si>
    <t>Robin Arthur</t>
  </si>
  <si>
    <t>Micheline Brasselero</t>
  </si>
  <si>
    <t>John Pearson</t>
  </si>
  <si>
    <t>Carl Dreschel</t>
  </si>
  <si>
    <t>William Smith</t>
  </si>
  <si>
    <t>Norman Arnold</t>
  </si>
  <si>
    <t>Geneva Emmons</t>
  </si>
  <si>
    <t>Joan Eberhart</t>
  </si>
  <si>
    <t>Carol Steele</t>
  </si>
  <si>
    <t>Margaret Bloch</t>
  </si>
  <si>
    <t>Michael Warfield</t>
  </si>
  <si>
    <t>Steven Corum</t>
  </si>
  <si>
    <t>Bernie Johnson</t>
  </si>
  <si>
    <t>William Clevenger</t>
  </si>
  <si>
    <t>Lynn Stam</t>
  </si>
  <si>
    <t>Rita Baltz</t>
  </si>
  <si>
    <t>Dolores Convance</t>
  </si>
  <si>
    <t>Jo Ellen Espinoza</t>
  </si>
  <si>
    <t>Suzanne Davis</t>
  </si>
  <si>
    <t>Harold Trujillo</t>
  </si>
  <si>
    <t>Alice Hurt</t>
  </si>
  <si>
    <t>Michael Zenker</t>
  </si>
  <si>
    <t>Lorraine Todd</t>
  </si>
  <si>
    <t>Chris Evans</t>
  </si>
  <si>
    <t>Theresa Noffsinger</t>
  </si>
  <si>
    <t>Angelina Mcdonald</t>
  </si>
  <si>
    <t>Portia Velasquez</t>
  </si>
  <si>
    <t>Gladys Lindenberg</t>
  </si>
  <si>
    <t>Eunice Richendollar</t>
  </si>
  <si>
    <t>Naldo Pyles</t>
  </si>
  <si>
    <t>Jim Velasquez</t>
  </si>
  <si>
    <t>Arnold Cole</t>
  </si>
  <si>
    <t>Clarence Thompson</t>
  </si>
  <si>
    <t>Holly Phariss</t>
  </si>
  <si>
    <t>Robert Valdez</t>
  </si>
  <si>
    <t>Michael Warner</t>
  </si>
  <si>
    <t>Margaret Bean</t>
  </si>
  <si>
    <t>Jennifer Kiley</t>
  </si>
  <si>
    <t>Mary Bowen</t>
  </si>
  <si>
    <t>Gia Fries</t>
  </si>
  <si>
    <t>Vicki Westgaard</t>
  </si>
  <si>
    <t>Sharron Mauro</t>
  </si>
  <si>
    <t>John McGhee</t>
  </si>
  <si>
    <t>Virtudes Terry</t>
  </si>
  <si>
    <t>Donny Castano</t>
  </si>
  <si>
    <t>Percy Dissette</t>
  </si>
  <si>
    <t>Kevin Napier</t>
  </si>
  <si>
    <t>Heather Bowling</t>
  </si>
  <si>
    <t>Debbie Teranen</t>
  </si>
  <si>
    <t>John Sweet</t>
  </si>
  <si>
    <t>Debra Smith</t>
  </si>
  <si>
    <t>Aaron McDonnell</t>
  </si>
  <si>
    <t>Patrick Arroyo</t>
  </si>
  <si>
    <t>Marlys Chand</t>
  </si>
  <si>
    <t>Carol Tusting</t>
  </si>
  <si>
    <t>Wayne Miller</t>
  </si>
  <si>
    <t>Kimberly Cashon</t>
  </si>
  <si>
    <t>Janice Wong</t>
  </si>
  <si>
    <t>Virginia Trumbull</t>
  </si>
  <si>
    <t>Donna Calmerin</t>
  </si>
  <si>
    <t>Heidi Weber</t>
  </si>
  <si>
    <t>Samuel Agcaoili</t>
  </si>
  <si>
    <t>Earl Remley</t>
  </si>
  <si>
    <t>Cory Barrett</t>
  </si>
  <si>
    <t>Charles Beaty</t>
  </si>
  <si>
    <t>Louis Jackson</t>
  </si>
  <si>
    <t>Heather Tresca</t>
  </si>
  <si>
    <t>Lori Merrill</t>
  </si>
  <si>
    <t>Curtis Wardley</t>
  </si>
  <si>
    <t>John Kranz</t>
  </si>
  <si>
    <t>Shane Zhu</t>
  </si>
  <si>
    <t>James Herzberger</t>
  </si>
  <si>
    <t>Marie Lucero</t>
  </si>
  <si>
    <t>Cheryl Cereghino</t>
  </si>
  <si>
    <t>Kurt Singh</t>
  </si>
  <si>
    <t>Dawn Ure</t>
  </si>
  <si>
    <t>Chris Fitzgerald</t>
  </si>
  <si>
    <t>Shawnda Stith</t>
  </si>
  <si>
    <t>Stuart McClintock</t>
  </si>
  <si>
    <t>Weston Smith</t>
  </si>
  <si>
    <t>Frank Bateman</t>
  </si>
  <si>
    <t>Grace Bonine</t>
  </si>
  <si>
    <t>Stanley Marks</t>
  </si>
  <si>
    <t>Natalie Clado</t>
  </si>
  <si>
    <t>Marion Melton</t>
  </si>
  <si>
    <t>Kimberlee Demott</t>
  </si>
  <si>
    <t>Diane Biondo</t>
  </si>
  <si>
    <t>Edward Wolfe</t>
  </si>
  <si>
    <t>Vicki Brammeier</t>
  </si>
  <si>
    <t>Muriel Record</t>
  </si>
  <si>
    <t>Wes Tompach</t>
  </si>
  <si>
    <t>Mary Welch</t>
  </si>
  <si>
    <t>Andy Schilleroff</t>
  </si>
  <si>
    <t>Betty Lerner</t>
  </si>
  <si>
    <t>Scott Clark Jr</t>
  </si>
  <si>
    <t>Walter Winkley</t>
  </si>
  <si>
    <t>Paula Purcell</t>
  </si>
  <si>
    <t>Shelley Tedrick</t>
  </si>
  <si>
    <t>Ed Millar</t>
  </si>
  <si>
    <t>Debbie Segura</t>
  </si>
  <si>
    <t>Craig Van Zandt</t>
  </si>
  <si>
    <t>Carol Flynn</t>
  </si>
  <si>
    <t>Becky Waters</t>
  </si>
  <si>
    <t>Paul Luke</t>
  </si>
  <si>
    <t>Kevin Miller</t>
  </si>
  <si>
    <t>Jennie Woodson</t>
  </si>
  <si>
    <t>Harold Erickson</t>
  </si>
  <si>
    <t>Foster Detwiler</t>
  </si>
  <si>
    <t>Calvin Carpenter</t>
  </si>
  <si>
    <t>Teel Wrege</t>
  </si>
  <si>
    <t>Lyla Walker</t>
  </si>
  <si>
    <t>Bertie Wherrett</t>
  </si>
  <si>
    <t>Ann Valdez</t>
  </si>
  <si>
    <t>Domenic Carlson</t>
  </si>
  <si>
    <t>Gavino Young</t>
  </si>
  <si>
    <t>John Slezak</t>
  </si>
  <si>
    <t>Jeffrey Ferguson</t>
  </si>
  <si>
    <t>Margurite Bonilla</t>
  </si>
  <si>
    <t>Michelle Watkins</t>
  </si>
  <si>
    <t>Scott Vallente</t>
  </si>
  <si>
    <t>Susan Surniak</t>
  </si>
  <si>
    <t>Theresa Avis</t>
  </si>
  <si>
    <t>Janeen Broxton</t>
  </si>
  <si>
    <t>George Umene</t>
  </si>
  <si>
    <t>Connie Christensen</t>
  </si>
  <si>
    <t>Christopher Wright</t>
  </si>
  <si>
    <t>Peter Colombo</t>
  </si>
  <si>
    <t>Carolyn Trau</t>
  </si>
  <si>
    <t>Patta Swishoff</t>
  </si>
  <si>
    <t>Linda Horton</t>
  </si>
  <si>
    <t>Juanita Lewis</t>
  </si>
  <si>
    <t>Ed Mosco</t>
  </si>
  <si>
    <t>Georgia Thompson</t>
  </si>
  <si>
    <t>Rose Perez</t>
  </si>
  <si>
    <t>Karen Romers</t>
  </si>
  <si>
    <t>Pauline Doerr</t>
  </si>
  <si>
    <t>Henry Campen</t>
  </si>
  <si>
    <t>Christina Tucker</t>
  </si>
  <si>
    <t>Mary Aigaki</t>
  </si>
  <si>
    <t>Jacqueline Cutwright</t>
  </si>
  <si>
    <t>Gilbert Cathcart</t>
  </si>
  <si>
    <t>Gloria Cross</t>
  </si>
  <si>
    <t>Peter Billingsley</t>
  </si>
  <si>
    <t>Dante Taylor</t>
  </si>
  <si>
    <t>Russell Schuh</t>
  </si>
  <si>
    <t>Marvin Wheeler</t>
  </si>
  <si>
    <t>Debra Baugh</t>
  </si>
  <si>
    <t>Dorothy McDonald</t>
  </si>
  <si>
    <t>Dennis Bullington</t>
  </si>
  <si>
    <t>Martha Valdez</t>
  </si>
  <si>
    <t>Pete Stockton</t>
  </si>
  <si>
    <t>Joshua Anderson</t>
  </si>
  <si>
    <t>Dawn Dalander</t>
  </si>
  <si>
    <t>Barbara Shaw</t>
  </si>
  <si>
    <t>Carolyn Leon</t>
  </si>
  <si>
    <t>June Torre</t>
  </si>
  <si>
    <t>LaVon Kolosso</t>
  </si>
  <si>
    <t>Jesse Strou</t>
  </si>
  <si>
    <t>Keith Arizaga</t>
  </si>
  <si>
    <t>James Anderson</t>
  </si>
  <si>
    <t>Billy Trent</t>
  </si>
  <si>
    <t>Susan Tkachenko</t>
  </si>
  <si>
    <t>Martha Clifton</t>
  </si>
  <si>
    <t>Maureen Arquello</t>
  </si>
  <si>
    <t>George Heggen</t>
  </si>
  <si>
    <t>Danny Siu</t>
  </si>
  <si>
    <t>Julieanna Zwier</t>
  </si>
  <si>
    <t>Deirdre Belcher</t>
  </si>
  <si>
    <t>Adam Reynolds</t>
  </si>
  <si>
    <t>Rick Nmi McMillan</t>
  </si>
  <si>
    <t>Michele Stultz</t>
  </si>
  <si>
    <t>Kimberley Clark</t>
  </si>
  <si>
    <t>Hilario McLinskey</t>
  </si>
  <si>
    <t>Evelyn Brown</t>
  </si>
  <si>
    <t>Andrew Kosley</t>
  </si>
  <si>
    <t>Stacie Stowe</t>
  </si>
  <si>
    <t>Shay Kamp</t>
  </si>
  <si>
    <t>Sharon Sinisi</t>
  </si>
  <si>
    <t>David Rodriguez</t>
  </si>
  <si>
    <t>Daniel Abramo</t>
  </si>
  <si>
    <t>Christian Frinton</t>
  </si>
  <si>
    <t>Rose Scott</t>
  </si>
  <si>
    <t>Janell Cordova</t>
  </si>
  <si>
    <t>James Straub</t>
  </si>
  <si>
    <t>Virginia Crotto</t>
  </si>
  <si>
    <t>Pamela Messmer</t>
  </si>
  <si>
    <t>Nathan Randall</t>
  </si>
  <si>
    <t>Andrea Sanchez</t>
  </si>
  <si>
    <t>Stephan Bortz</t>
  </si>
  <si>
    <t>Mary Irwin</t>
  </si>
  <si>
    <t>Cory Elliot</t>
  </si>
  <si>
    <t>Susan Toenjes</t>
  </si>
  <si>
    <t>Charles Cooper</t>
  </si>
  <si>
    <t>Robert Hicken</t>
  </si>
  <si>
    <t>James Eichorn</t>
  </si>
  <si>
    <t>Darla Wong</t>
  </si>
  <si>
    <t>Matthew Hunter</t>
  </si>
  <si>
    <t>Monika Elliott</t>
  </si>
  <si>
    <t>James Wolf</t>
  </si>
  <si>
    <t>Gwendolyn Woodliff</t>
  </si>
  <si>
    <t>Gail Pirnie</t>
  </si>
  <si>
    <t>Adrian Torrez</t>
  </si>
  <si>
    <t>Leonard Carlock</t>
  </si>
  <si>
    <t>Brian Hawthorne</t>
  </si>
  <si>
    <t>Michael McKinney</t>
  </si>
  <si>
    <t>Eva Hamill</t>
  </si>
  <si>
    <t>Charles Logan</t>
  </si>
  <si>
    <t>Sandy Melton</t>
  </si>
  <si>
    <t>Shirley Springer</t>
  </si>
  <si>
    <t>Herman Roberson</t>
  </si>
  <si>
    <t>Carla Lammers</t>
  </si>
  <si>
    <t>Anne Vicknair</t>
  </si>
  <si>
    <t>Connie Wilson</t>
  </si>
  <si>
    <t>William Bellamy</t>
  </si>
  <si>
    <t>Mark Chandler</t>
  </si>
  <si>
    <t>Alice Biondolillo</t>
  </si>
  <si>
    <t>Salima Hale</t>
  </si>
  <si>
    <t>Michael Wood</t>
  </si>
  <si>
    <t>Elizabeth Mason</t>
  </si>
  <si>
    <t>Angie Mccurry</t>
  </si>
  <si>
    <t>Lois Wood</t>
  </si>
  <si>
    <t>Ken Hedrick</t>
  </si>
  <si>
    <t>Jeff Kincaid</t>
  </si>
  <si>
    <t>Daniel Wines</t>
  </si>
  <si>
    <t>Marilyn Edelman</t>
  </si>
  <si>
    <t>John Truszkowski</t>
  </si>
  <si>
    <t>Chandria Brunner</t>
  </si>
  <si>
    <t>Wendie Goldstein</t>
  </si>
  <si>
    <t>Perpetua Goins</t>
  </si>
  <si>
    <t>Ricardo Spencer</t>
  </si>
  <si>
    <t>Pamela Bates</t>
  </si>
  <si>
    <t>Eric Renn</t>
  </si>
  <si>
    <t>Darren Watkins</t>
  </si>
  <si>
    <t>Patrick Coccimiglio</t>
  </si>
  <si>
    <t>Joanne Skuderna</t>
  </si>
  <si>
    <t>Georgia Mathews</t>
  </si>
  <si>
    <t>Christian Snowdall</t>
  </si>
  <si>
    <t>Cheri Weihe</t>
  </si>
  <si>
    <t>Bruce Kirkpatrick</t>
  </si>
  <si>
    <t>Michelle Pobrislo</t>
  </si>
  <si>
    <t>Hershel Vincent</t>
  </si>
  <si>
    <t>Annette Von Strahl</t>
  </si>
  <si>
    <t>Vicki Dawson</t>
  </si>
  <si>
    <t>Valle Cummings</t>
  </si>
  <si>
    <t>Maggie Wilks</t>
  </si>
  <si>
    <t>Mary Ross</t>
  </si>
  <si>
    <t>Subhi Cervantes</t>
  </si>
  <si>
    <t>Mildred House</t>
  </si>
  <si>
    <t>Kiel Truscott</t>
  </si>
  <si>
    <t>Jodie Brigandi</t>
  </si>
  <si>
    <t>Florence Bowen</t>
  </si>
  <si>
    <t>Barbara Gambrel</t>
  </si>
  <si>
    <t>Robert Jecman</t>
  </si>
  <si>
    <t>Ruth Thornlow</t>
  </si>
  <si>
    <t>Thomas Adler</t>
  </si>
  <si>
    <t>Janice King</t>
  </si>
  <si>
    <t>Lisa Stallings</t>
  </si>
  <si>
    <t>Roy Wolf</t>
  </si>
  <si>
    <t>Celia Haug</t>
  </si>
  <si>
    <t>Shirley Cavior</t>
  </si>
  <si>
    <t>Linda Trujillo</t>
  </si>
  <si>
    <t>Beatrice Verdugo</t>
  </si>
  <si>
    <t>Sandi Pierce</t>
  </si>
  <si>
    <t>Trinnette Vorndam</t>
  </si>
  <si>
    <t>Robert Cirrone</t>
  </si>
  <si>
    <t>Lana Weis</t>
  </si>
  <si>
    <t>Brent Clark</t>
  </si>
  <si>
    <t>Patsy Misiaszek</t>
  </si>
  <si>
    <t>Julie Bowers</t>
  </si>
  <si>
    <t>Diana Kimball</t>
  </si>
  <si>
    <t>Theresqa Mingee</t>
  </si>
  <si>
    <t>Oscar Smith</t>
  </si>
  <si>
    <t>Delbert Steffy</t>
  </si>
  <si>
    <t>Lisa Margison</t>
  </si>
  <si>
    <t>Allison Ross</t>
  </si>
  <si>
    <t>Vartkes Richardson</t>
  </si>
  <si>
    <t>Manuel Clark</t>
  </si>
  <si>
    <t>Jean Stratton</t>
  </si>
  <si>
    <t>Harold Bianchi</t>
  </si>
  <si>
    <t>Joe Sandoval, Jr.</t>
  </si>
  <si>
    <t>Andrea Shafer</t>
  </si>
  <si>
    <t>Dave Barukh</t>
  </si>
  <si>
    <t>Stanley Spoonamore</t>
  </si>
  <si>
    <t>Mildred Bartz</t>
  </si>
  <si>
    <t>Michael Quintana</t>
  </si>
  <si>
    <t>Florence Tabor</t>
  </si>
  <si>
    <t>Annabelle Valencia</t>
  </si>
  <si>
    <t>Christine Bunch</t>
  </si>
  <si>
    <t>Thomas Duran</t>
  </si>
  <si>
    <t>Stanley LeMaster</t>
  </si>
  <si>
    <t>Sara Becher</t>
  </si>
  <si>
    <t>Richard Martinez</t>
  </si>
  <si>
    <t>Gary Berglund</t>
  </si>
  <si>
    <t>Angela Hutchinson</t>
  </si>
  <si>
    <t>Nancy Barlow</t>
  </si>
  <si>
    <t>Patricia Goldberg</t>
  </si>
  <si>
    <t>Miles Wheeler</t>
  </si>
  <si>
    <t>Max Lash</t>
  </si>
  <si>
    <t>Jon Scarbrough</t>
  </si>
  <si>
    <t>David Graff</t>
  </si>
  <si>
    <t>Karen Hall</t>
  </si>
  <si>
    <t>Ann Simmons</t>
  </si>
  <si>
    <t>Catherine Gilbert</t>
  </si>
  <si>
    <t>Teong Monitor</t>
  </si>
  <si>
    <t>Sam Sims</t>
  </si>
  <si>
    <t>Martha Marple</t>
  </si>
  <si>
    <t>Raymond Anderson</t>
  </si>
  <si>
    <t>Katrina Isham</t>
  </si>
  <si>
    <t>Christine Bruno</t>
  </si>
  <si>
    <t>Adeline Chun</t>
  </si>
  <si>
    <t>Brett Hammons</t>
  </si>
  <si>
    <t>Bonnie Lepro</t>
  </si>
  <si>
    <t>Barbara Adams</t>
  </si>
  <si>
    <t>Barbara Towery</t>
  </si>
  <si>
    <t>Manuelita Pope</t>
  </si>
  <si>
    <t>Karen Caldoron</t>
  </si>
  <si>
    <t>Floyd Mehaffy</t>
  </si>
  <si>
    <t>Brendan Oleson</t>
  </si>
  <si>
    <t>Wayne Saunar</t>
  </si>
  <si>
    <t>Timothy Canyock</t>
  </si>
  <si>
    <t>Mary Aluyen</t>
  </si>
  <si>
    <t>Jo-Ann Vialpaude</t>
  </si>
  <si>
    <t>Enid Fleming</t>
  </si>
  <si>
    <t>Donna Weisinger</t>
  </si>
  <si>
    <t>Burt Burks</t>
  </si>
  <si>
    <t>Brandon Rohlke</t>
  </si>
  <si>
    <t>Alexis Mills</t>
  </si>
  <si>
    <t>Paul Burmeister</t>
  </si>
  <si>
    <t>John Davis</t>
  </si>
  <si>
    <t>Barbara DAvignon</t>
  </si>
  <si>
    <t>Sue Daugherty</t>
  </si>
  <si>
    <t>Kathy McClease</t>
  </si>
  <si>
    <t>Debra Girkin</t>
  </si>
  <si>
    <t>Chris Batouche</t>
  </si>
  <si>
    <t>Daniella Kayl</t>
  </si>
  <si>
    <t>Cecil Ursick</t>
  </si>
  <si>
    <t>Michael Washington</t>
  </si>
  <si>
    <t>Leonor Cirafice</t>
  </si>
  <si>
    <t>Edwin Oettel</t>
  </si>
  <si>
    <t>Clarence Solarz</t>
  </si>
  <si>
    <t>Aida Stewart</t>
  </si>
  <si>
    <t>Ruth Singh</t>
  </si>
  <si>
    <t>James Brew</t>
  </si>
  <si>
    <t>Bertha Wilcox</t>
  </si>
  <si>
    <t>Walter Schumaker</t>
  </si>
  <si>
    <t>Sarah Sondag</t>
  </si>
  <si>
    <t>Vena Khong</t>
  </si>
  <si>
    <t>Patricia Roche</t>
  </si>
  <si>
    <t>Janet Byrnes</t>
  </si>
  <si>
    <t>James Tran</t>
  </si>
  <si>
    <t>Fred Breuner</t>
  </si>
  <si>
    <t>Dennis Fiedler</t>
  </si>
  <si>
    <t>Andro Son</t>
  </si>
  <si>
    <t>Mary Craig</t>
  </si>
  <si>
    <t>James Moyal</t>
  </si>
  <si>
    <t>John Ortiz</t>
  </si>
  <si>
    <t>Karissa Faust</t>
  </si>
  <si>
    <t>Edward Tucker</t>
  </si>
  <si>
    <t>Brandon Perez</t>
  </si>
  <si>
    <t>Dana Bryan</t>
  </si>
  <si>
    <t>Julie Pilgreen</t>
  </si>
  <si>
    <t>Sylvia Spencer</t>
  </si>
  <si>
    <t>Phyllis Thomas</t>
  </si>
  <si>
    <t>Marjory Mcgee</t>
  </si>
  <si>
    <t>Mary Hall</t>
  </si>
  <si>
    <t>Dustin Wilson</t>
  </si>
  <si>
    <t>Katherine Monaghan</t>
  </si>
  <si>
    <t>Joan Wood</t>
  </si>
  <si>
    <t>Jeff England</t>
  </si>
  <si>
    <t>James La Monica</t>
  </si>
  <si>
    <t>G. Scott Mercer</t>
  </si>
  <si>
    <t>Yolanda Estep</t>
  </si>
  <si>
    <t>Paula Pickford</t>
  </si>
  <si>
    <t>Diana Moyer</t>
  </si>
  <si>
    <t>Andre Thompson</t>
  </si>
  <si>
    <t>Violet Estrada</t>
  </si>
  <si>
    <t>John Wenzel</t>
  </si>
  <si>
    <t>Laurie Faucette</t>
  </si>
  <si>
    <t>Jennings Smith</t>
  </si>
  <si>
    <t>Robert Ellis</t>
  </si>
  <si>
    <t>Peggy Keller</t>
  </si>
  <si>
    <t>Doris Shoemaker</t>
  </si>
  <si>
    <t>Chad Biederman</t>
  </si>
  <si>
    <t>Steven Vigil</t>
  </si>
  <si>
    <t>William Stallsworth</t>
  </si>
  <si>
    <t>Zelda Stahl</t>
  </si>
  <si>
    <t>Polly Lira</t>
  </si>
  <si>
    <t>Paul Miller</t>
  </si>
  <si>
    <t>Mary Davidson</t>
  </si>
  <si>
    <t>Joanne Gomez</t>
  </si>
  <si>
    <t>Dustin Alvarez</t>
  </si>
  <si>
    <t>Robert Macha</t>
  </si>
  <si>
    <t>Vincent Gradishar</t>
  </si>
  <si>
    <t>Jerome Lane</t>
  </si>
  <si>
    <t>Edgar Caudill</t>
  </si>
  <si>
    <t>Alan Bradley</t>
  </si>
  <si>
    <t>Robin Mc Guigan</t>
  </si>
  <si>
    <t>Verna Jankura</t>
  </si>
  <si>
    <t>Mickey Ames</t>
  </si>
  <si>
    <t>Morgan Fultone</t>
  </si>
  <si>
    <t>Anthony Stafford</t>
  </si>
  <si>
    <t>Kenneth Fink</t>
  </si>
  <si>
    <t>Dolores Gillespie</t>
  </si>
  <si>
    <t>Frances Whiting</t>
  </si>
  <si>
    <t>C. James Gillespie</t>
  </si>
  <si>
    <t>Ted Cogswell</t>
  </si>
  <si>
    <t>Jimmy Warren</t>
  </si>
  <si>
    <t>Joshua Clark</t>
  </si>
  <si>
    <t>Carl Hall</t>
  </si>
  <si>
    <t>Gladys Pursley</t>
  </si>
  <si>
    <t>Nelda Clark</t>
  </si>
  <si>
    <t>John Stewart</t>
  </si>
  <si>
    <t>Bill Wysocki</t>
  </si>
  <si>
    <t>Robert Irvin</t>
  </si>
  <si>
    <t>Marie Rose</t>
  </si>
  <si>
    <t>Henry Whisten</t>
  </si>
  <si>
    <t>Betty Groves</t>
  </si>
  <si>
    <t>Rick Caldwell</t>
  </si>
  <si>
    <t>Marvin Mcgrath</t>
  </si>
  <si>
    <t>Mari Caldwell</t>
  </si>
  <si>
    <t>Maurice Mauriscio</t>
  </si>
  <si>
    <t>Frank Abeyta</t>
  </si>
  <si>
    <t>Jerry Ingram</t>
  </si>
  <si>
    <t>Gilbert Kinsner</t>
  </si>
  <si>
    <t>Deanne Baker</t>
  </si>
  <si>
    <t>Esther Krueger</t>
  </si>
  <si>
    <t>Shawn Albenberg</t>
  </si>
  <si>
    <t>Scott Bouchard</t>
  </si>
  <si>
    <t>Nichole Jenkins</t>
  </si>
  <si>
    <t>Martha Parker</t>
  </si>
  <si>
    <t>Janet Mohr</t>
  </si>
  <si>
    <t>Linda Raberg</t>
  </si>
  <si>
    <t>Dorothy Bishop</t>
  </si>
  <si>
    <t>Gobel Buss</t>
  </si>
  <si>
    <t>Ryan Crouch</t>
  </si>
  <si>
    <t>Theresa Sumbler</t>
  </si>
  <si>
    <t>Juan Bradley</t>
  </si>
  <si>
    <t>Larry Goldberg</t>
  </si>
  <si>
    <t>Elaine Mceahern</t>
  </si>
  <si>
    <t>Dora Taylor</t>
  </si>
  <si>
    <t>George Quick</t>
  </si>
  <si>
    <t>Pam Gallegos</t>
  </si>
  <si>
    <t>Harvey Bradley</t>
  </si>
  <si>
    <t>Robert Thomason</t>
  </si>
  <si>
    <t>Ronny Panepinto</t>
  </si>
  <si>
    <t>Rhoda Finley</t>
  </si>
  <si>
    <t>Gary Todd</t>
  </si>
  <si>
    <t>Allen Berick</t>
  </si>
  <si>
    <t>Ron Cleary</t>
  </si>
  <si>
    <t>Rosalia Jamieson</t>
  </si>
  <si>
    <t>Jean Fernandez</t>
  </si>
  <si>
    <t>Hillaine Montera</t>
  </si>
  <si>
    <t>Evelyn Thomas</t>
  </si>
  <si>
    <t>Christine Jenning</t>
  </si>
  <si>
    <t>Albert Saver</t>
  </si>
  <si>
    <t>Peggy Adams</t>
  </si>
  <si>
    <t>Mark Vannest</t>
  </si>
  <si>
    <t>James Small</t>
  </si>
  <si>
    <t>Kristy Seward</t>
  </si>
  <si>
    <t>Christy Fiedler</t>
  </si>
  <si>
    <t>Margaret Martucci</t>
  </si>
  <si>
    <t>Mary Browning</t>
  </si>
  <si>
    <t>Glenna Beanston</t>
  </si>
  <si>
    <t>Elisa Belloni</t>
  </si>
  <si>
    <t>Daniel Salka</t>
  </si>
  <si>
    <t>Cheyrl Davis</t>
  </si>
  <si>
    <t>Marylou Burkett</t>
  </si>
  <si>
    <t>Nanette Richards</t>
  </si>
  <si>
    <t>Dawn Banks</t>
  </si>
  <si>
    <t>Barbara Kaplan</t>
  </si>
  <si>
    <t>Cleo Passig</t>
  </si>
  <si>
    <t>Robin Walker</t>
  </si>
  <si>
    <t>Margaret Prutch</t>
  </si>
  <si>
    <t>Kenneth Adams</t>
  </si>
  <si>
    <t>Gladys Nardini</t>
  </si>
  <si>
    <t>Ashley Mitchell</t>
  </si>
  <si>
    <t>Carlton Carlisle</t>
  </si>
  <si>
    <t>Samuel Zobkiro</t>
  </si>
  <si>
    <t>Shannon Malmborg</t>
  </si>
  <si>
    <t>Shirley Boyd</t>
  </si>
  <si>
    <t>Fred Tato</t>
  </si>
  <si>
    <t>Patricia Blachman</t>
  </si>
  <si>
    <t>Carolyn Chavez</t>
  </si>
  <si>
    <t>Christy Margolis</t>
  </si>
  <si>
    <t>Yolanda Lundin</t>
  </si>
  <si>
    <t>Michael Moore</t>
  </si>
  <si>
    <t>Kathleen Garza</t>
  </si>
  <si>
    <t>Karla Von Waldegg</t>
  </si>
  <si>
    <t>Jim Black</t>
  </si>
  <si>
    <t>John Milenic</t>
  </si>
  <si>
    <t>Connie Dressler</t>
  </si>
  <si>
    <t>Brian Baca</t>
  </si>
  <si>
    <t>Anita Carrier</t>
  </si>
  <si>
    <t>Scott Bubb</t>
  </si>
  <si>
    <t>Tom Vaughn</t>
  </si>
  <si>
    <t>Nicholas Cline</t>
  </si>
  <si>
    <t>Laura Bartlow</t>
  </si>
  <si>
    <t>Bethany Bermudez</t>
  </si>
  <si>
    <t>Ron Stout</t>
  </si>
  <si>
    <t>Tina Wood</t>
  </si>
  <si>
    <t>Norma Campbell</t>
  </si>
  <si>
    <t>Michael Maroney</t>
  </si>
  <si>
    <t>Eva Green</t>
  </si>
  <si>
    <t>Stephen Brewer</t>
  </si>
  <si>
    <t>Valerie Hutchinson</t>
  </si>
  <si>
    <t>Sara Book</t>
  </si>
  <si>
    <t>Samuel Byers</t>
  </si>
  <si>
    <t>Dolores Preston</t>
  </si>
  <si>
    <t>Catherine Waterhouse</t>
  </si>
  <si>
    <t>Nadine Lujan</t>
  </si>
  <si>
    <t>Jay Moore</t>
  </si>
  <si>
    <t>Allen Dutton</t>
  </si>
  <si>
    <t>Judy Owens</t>
  </si>
  <si>
    <t>Julie Boersen</t>
  </si>
  <si>
    <t>Karen Theriault</t>
  </si>
  <si>
    <t>James Barrier</t>
  </si>
  <si>
    <t>Helen Fletcher</t>
  </si>
  <si>
    <t>Joseph Anderson</t>
  </si>
  <si>
    <t>John Judiscak</t>
  </si>
  <si>
    <t>Gail Smith</t>
  </si>
  <si>
    <t>James Coakley</t>
  </si>
  <si>
    <t>Samuel Arden</t>
  </si>
  <si>
    <t>Raymonde Bradford</t>
  </si>
  <si>
    <t>Jeremy Pawloski</t>
  </si>
  <si>
    <t>Linda Symons</t>
  </si>
  <si>
    <t>Roxanne Brydum</t>
  </si>
  <si>
    <t>Karen Tefs</t>
  </si>
  <si>
    <t>Josephine Scott</t>
  </si>
  <si>
    <t>Evelyn Wilson</t>
  </si>
  <si>
    <t>Gery Scott</t>
  </si>
  <si>
    <t>Gabriel Brennan</t>
  </si>
  <si>
    <t>Carol Elliott</t>
  </si>
  <si>
    <t>Carol Wakefield</t>
  </si>
  <si>
    <t>Stacy McGuire</t>
  </si>
  <si>
    <t>Joanna Wall</t>
  </si>
  <si>
    <t>Joyce Lapierre</t>
  </si>
  <si>
    <t>Gen Taylor</t>
  </si>
  <si>
    <t>Diane Weathers</t>
  </si>
  <si>
    <t>Helen Matter</t>
  </si>
  <si>
    <t>Tammy Schwairy</t>
  </si>
  <si>
    <t>Susan Brown</t>
  </si>
  <si>
    <t>Marvin Benzakry</t>
  </si>
  <si>
    <t>David Selbst</t>
  </si>
  <si>
    <t>Elwood Carter</t>
  </si>
  <si>
    <t>Jules Deskus</t>
  </si>
  <si>
    <t>Curt Espinoza</t>
  </si>
  <si>
    <t>Robert Young</t>
  </si>
  <si>
    <t>Maila Shobe</t>
  </si>
  <si>
    <t>Kathryn Chitwood</t>
  </si>
  <si>
    <t>Tim Montano</t>
  </si>
  <si>
    <t>Nancy Platt</t>
  </si>
  <si>
    <t>John Leonard</t>
  </si>
  <si>
    <t>John Beret</t>
  </si>
  <si>
    <t>Connie Wethor</t>
  </si>
  <si>
    <t>Stephanie Stein</t>
  </si>
  <si>
    <t>Doris Rohar</t>
  </si>
  <si>
    <t>Eric Villes</t>
  </si>
  <si>
    <t>Carla Stiltner</t>
  </si>
  <si>
    <t>Cathie Daghlian</t>
  </si>
  <si>
    <t>Ramona Antrim</t>
  </si>
  <si>
    <t>Ken Rosemont</t>
  </si>
  <si>
    <t>James Adams</t>
  </si>
  <si>
    <t>Pamela Levine</t>
  </si>
  <si>
    <t>Long Byrge</t>
  </si>
  <si>
    <t>Boyd Cicerelli</t>
  </si>
  <si>
    <t>Nelson Foley</t>
  </si>
  <si>
    <t>Jerry Ballard</t>
  </si>
  <si>
    <t>David Dixon</t>
  </si>
  <si>
    <t>Brian Tate</t>
  </si>
  <si>
    <t>Stephen Weindel</t>
  </si>
  <si>
    <t>Samuel Ferrill</t>
  </si>
  <si>
    <t>Mary Cramer</t>
  </si>
  <si>
    <t>Michelle Tolentino</t>
  </si>
  <si>
    <t>John Parrish</t>
  </si>
  <si>
    <t>Gary Dumin</t>
  </si>
  <si>
    <t>Brandon Metz</t>
  </si>
  <si>
    <t>Ashley Whalley</t>
  </si>
  <si>
    <t>Shannon Sullivan</t>
  </si>
  <si>
    <t>John Quinones</t>
  </si>
  <si>
    <t>Glen Paul</t>
  </si>
  <si>
    <t>Christopher Wall</t>
  </si>
  <si>
    <t>Robert Pool</t>
  </si>
  <si>
    <t>Virginia Weiss</t>
  </si>
  <si>
    <t>Myra Van Antwerp</t>
  </si>
  <si>
    <t>LeeAnn Otte</t>
  </si>
  <si>
    <t>Hoa Rainey</t>
  </si>
  <si>
    <t>Donald Minichelli</t>
  </si>
  <si>
    <t>Steve Reitzel</t>
  </si>
  <si>
    <t>Pembra Kramp</t>
  </si>
  <si>
    <t>Richard Gann</t>
  </si>
  <si>
    <t>Kathy Bee</t>
  </si>
  <si>
    <t>Pearl Rosales</t>
  </si>
  <si>
    <t>Lewis Betsekas</t>
  </si>
  <si>
    <t>Phyllis Tuffield</t>
  </si>
  <si>
    <t>R. Gotfred</t>
  </si>
  <si>
    <t>Mimi Springer</t>
  </si>
  <si>
    <t>Jeff Winter</t>
  </si>
  <si>
    <t>James Short</t>
  </si>
  <si>
    <t>John Hayes</t>
  </si>
  <si>
    <t>Don Smith</t>
  </si>
  <si>
    <t>David Coday</t>
  </si>
  <si>
    <t>Maurice Carothers</t>
  </si>
  <si>
    <t>M. Jennifer Ujdur</t>
  </si>
  <si>
    <t>Michael Cellini</t>
  </si>
  <si>
    <t>Jason Cammarota</t>
  </si>
  <si>
    <t>Lawrence Villamar</t>
  </si>
  <si>
    <t>Charles Noakes</t>
  </si>
  <si>
    <t>Brett Broce</t>
  </si>
  <si>
    <t>Nelson Zenarosa</t>
  </si>
  <si>
    <t>Rebecca Bozeman</t>
  </si>
  <si>
    <t>Louise Starr</t>
  </si>
  <si>
    <t>Helen Cambra</t>
  </si>
  <si>
    <t>Frances Schultz</t>
  </si>
  <si>
    <t>Steven Wheeler</t>
  </si>
  <si>
    <t>Robin Purcell</t>
  </si>
  <si>
    <t>Lawrence Bacon</t>
  </si>
  <si>
    <t>Bob Pencoff</t>
  </si>
  <si>
    <t>Vala Salazar</t>
  </si>
  <si>
    <t>Pearl Stephens</t>
  </si>
  <si>
    <t>L. Troy Barnes</t>
  </si>
  <si>
    <t>Sean Sheldon</t>
  </si>
  <si>
    <t>Robrt Armistead</t>
  </si>
  <si>
    <t>Roberta Blackwood</t>
  </si>
  <si>
    <t>Juanita Collier</t>
  </si>
  <si>
    <t>Betty Wilson</t>
  </si>
  <si>
    <t>Pattie Brumfield</t>
  </si>
  <si>
    <t>Pam Hadame</t>
  </si>
  <si>
    <t>Jamie Shaddy</t>
  </si>
  <si>
    <t>Livia Wright</t>
  </si>
  <si>
    <t>Angelina Cleland</t>
  </si>
  <si>
    <t>Betty Leach</t>
  </si>
  <si>
    <t>Marguerite Tagashira</t>
  </si>
  <si>
    <t>Patricia Buchanan</t>
  </si>
  <si>
    <t>Margaret Carrillo</t>
  </si>
  <si>
    <t>Rita Jones</t>
  </si>
  <si>
    <t>Virginia Purcell</t>
  </si>
  <si>
    <t>Louise Wright</t>
  </si>
  <si>
    <t>Jane Rogers</t>
  </si>
  <si>
    <t>Doug Fead</t>
  </si>
  <si>
    <t>Mark Lorenzo</t>
  </si>
  <si>
    <t>Jeremy Vanbuskirk</t>
  </si>
  <si>
    <t>Kenneth Ramsey</t>
  </si>
  <si>
    <t>Derwin Sanchez</t>
  </si>
  <si>
    <t>Ina Channing</t>
  </si>
  <si>
    <t>Claud Spicer</t>
  </si>
  <si>
    <t>Robert Cooper</t>
  </si>
  <si>
    <t>Tawni Fleming</t>
  </si>
  <si>
    <t>Steve Ridgeway</t>
  </si>
  <si>
    <t>Eunice Jones</t>
  </si>
  <si>
    <t>Joseph Fernandez</t>
  </si>
  <si>
    <t>Ronald Pheil</t>
  </si>
  <si>
    <t>Ralph Butler</t>
  </si>
  <si>
    <t>Michael Coyne</t>
  </si>
  <si>
    <t>Particia Guray</t>
  </si>
  <si>
    <t>Mildred Russo</t>
  </si>
  <si>
    <t>Earl Taylor</t>
  </si>
  <si>
    <t>Christopher Weihe</t>
  </si>
  <si>
    <t>Shari Snyder</t>
  </si>
  <si>
    <t>Karen Koman</t>
  </si>
  <si>
    <t>Catherine Ketchum</t>
  </si>
  <si>
    <t>Lawrence Zavala</t>
  </si>
  <si>
    <t>Kathleen Torentini</t>
  </si>
  <si>
    <t>Kay Kartz</t>
  </si>
  <si>
    <t>Joyce Stephens</t>
  </si>
  <si>
    <t>Charles Whicher</t>
  </si>
  <si>
    <t>Dorothy Owen</t>
  </si>
  <si>
    <t>Geri James</t>
  </si>
  <si>
    <t>Vicki Lyons</t>
  </si>
  <si>
    <t>Scott Pavicich</t>
  </si>
  <si>
    <t>Rebekkah Beck</t>
  </si>
  <si>
    <t>John Spinks</t>
  </si>
  <si>
    <t>Adriane Ahlin</t>
  </si>
  <si>
    <t>Corrina Thompson</t>
  </si>
  <si>
    <t>Calvin Clendenen</t>
  </si>
  <si>
    <t>Teresa Tate</t>
  </si>
  <si>
    <t>Linda Chavira</t>
  </si>
  <si>
    <t>Hubert Trujillo</t>
  </si>
  <si>
    <t>Helen Stanifer</t>
  </si>
  <si>
    <t>Beverly Baker</t>
  </si>
  <si>
    <t>Darren Stanz</t>
  </si>
  <si>
    <t>Vera Vargas</t>
  </si>
  <si>
    <t>Jackie Gilbert</t>
  </si>
  <si>
    <t>Trevor Driggers</t>
  </si>
  <si>
    <t>Mariann Garcia</t>
  </si>
  <si>
    <t>Nancy McPhearson</t>
  </si>
  <si>
    <t>Linda Browne</t>
  </si>
  <si>
    <t>L. Albert Wall</t>
  </si>
  <si>
    <t>Roslyn Jasper</t>
  </si>
  <si>
    <t>Donna Carreras</t>
  </si>
  <si>
    <t>Donna Smith</t>
  </si>
  <si>
    <t>Glenn Walsh</t>
  </si>
  <si>
    <t>Dale Gonzales</t>
  </si>
  <si>
    <t>Anthony Wiggins</t>
  </si>
  <si>
    <t>Stephen Ayers</t>
  </si>
  <si>
    <t>Lisa Lima</t>
  </si>
  <si>
    <t>Brenda Lavery</t>
  </si>
  <si>
    <t>Steven Davis</t>
  </si>
  <si>
    <t>Robert Barrera</t>
  </si>
  <si>
    <t>Steven Cornelison</t>
  </si>
  <si>
    <t>Gerald Mewhinney</t>
  </si>
  <si>
    <t>DeeDee Bennett</t>
  </si>
  <si>
    <t>Louis McGrath</t>
  </si>
  <si>
    <t>Frank Brink</t>
  </si>
  <si>
    <t>Johnny Anaya</t>
  </si>
  <si>
    <t>Lisa Wills</t>
  </si>
  <si>
    <t>Donald Davis</t>
  </si>
  <si>
    <t>Barbara Obaugh</t>
  </si>
  <si>
    <t>Sadie Branston</t>
  </si>
  <si>
    <t>Lloyd Ball</t>
  </si>
  <si>
    <t>Judy Brescia</t>
  </si>
  <si>
    <t>Heysel Stratton</t>
  </si>
  <si>
    <t>Shannon Tolson</t>
  </si>
  <si>
    <t>Ricardo Dittemore</t>
  </si>
  <si>
    <t>Melissa Marple</t>
  </si>
  <si>
    <t>Jacky Camille</t>
  </si>
  <si>
    <t>Virginia Ciochon</t>
  </si>
  <si>
    <t>Valerie Skewes</t>
  </si>
  <si>
    <t>Cynthia Brauch</t>
  </si>
  <si>
    <t>Tiffany Wintermute</t>
  </si>
  <si>
    <t>Christopher Beck</t>
  </si>
  <si>
    <t>Vivian Spiros</t>
  </si>
  <si>
    <t>Martha Clark</t>
  </si>
  <si>
    <t>Mike Ward</t>
  </si>
  <si>
    <t>Joseph Hayner</t>
  </si>
  <si>
    <t>Janice Vrins</t>
  </si>
  <si>
    <t>Douglas Baldwin</t>
  </si>
  <si>
    <t>Carolyne Nelson</t>
  </si>
  <si>
    <t>Louise Cassidy</t>
  </si>
  <si>
    <t>Randall Powell</t>
  </si>
  <si>
    <t>David Givens</t>
  </si>
  <si>
    <t>Stephanie Olschefski</t>
  </si>
  <si>
    <t>Michael Wise</t>
  </si>
  <si>
    <t>Ragan Brammier</t>
  </si>
  <si>
    <t>Luz Whalen</t>
  </si>
  <si>
    <t>Janis Strunk</t>
  </si>
  <si>
    <t>Derek Standridge</t>
  </si>
  <si>
    <t>Claudia Murray</t>
  </si>
  <si>
    <t>Robert Bailey</t>
  </si>
  <si>
    <t>Mary Gimmi</t>
  </si>
  <si>
    <t>Lynda Conway</t>
  </si>
  <si>
    <t>Ethel Reiners</t>
  </si>
  <si>
    <t>Jason Cabling</t>
  </si>
  <si>
    <t>Judith Kent</t>
  </si>
  <si>
    <t>Donna Caiyam</t>
  </si>
  <si>
    <t>James Allred</t>
  </si>
  <si>
    <t>Carrie Anderson</t>
  </si>
  <si>
    <t>Andy Toot</t>
  </si>
  <si>
    <t>Sharon Looney</t>
  </si>
  <si>
    <t>Maeve Wall</t>
  </si>
  <si>
    <t>Jeanie Orton</t>
  </si>
  <si>
    <t>Gerri Young</t>
  </si>
  <si>
    <t>Charles Stranger</t>
  </si>
  <si>
    <t>Charles Zetzer</t>
  </si>
  <si>
    <t>Richard Belding</t>
  </si>
  <si>
    <t>Lane McKenna</t>
  </si>
  <si>
    <t>Janet Carl</t>
  </si>
  <si>
    <t>Lee Olguin</t>
  </si>
  <si>
    <t>Robert Swagerty</t>
  </si>
  <si>
    <t>Ronald Adina</t>
  </si>
  <si>
    <t>Renee Horton</t>
  </si>
  <si>
    <t>Judy Randell</t>
  </si>
  <si>
    <t>Garrett Price</t>
  </si>
  <si>
    <t>Barbara Thompson</t>
  </si>
  <si>
    <t>Stephen Harbut</t>
  </si>
  <si>
    <t>David Stohson</t>
  </si>
  <si>
    <t>Christina Briganti</t>
  </si>
  <si>
    <t>Andre Downing</t>
  </si>
  <si>
    <t>Betty Vigil</t>
  </si>
  <si>
    <t>Thomas Hampton</t>
  </si>
  <si>
    <t>Thomas Hayes</t>
  </si>
  <si>
    <t>Jackie Darrow</t>
  </si>
  <si>
    <t>Sandra Bowling</t>
  </si>
  <si>
    <t>Eunice Lunsford</t>
  </si>
  <si>
    <t>Inge Vaughn</t>
  </si>
  <si>
    <t>Harold Sparks</t>
  </si>
  <si>
    <t>Concetta Steinberg</t>
  </si>
  <si>
    <t>Steven Woods</t>
  </si>
  <si>
    <t>John Black</t>
  </si>
  <si>
    <t>John Ault</t>
  </si>
  <si>
    <t>Richard Lamoureux</t>
  </si>
  <si>
    <t>Marcus Tilly</t>
  </si>
  <si>
    <t>Michael Hinzman</t>
  </si>
  <si>
    <t>Lisa Cowen</t>
  </si>
  <si>
    <t>Janet Zane</t>
  </si>
  <si>
    <t>David Watson</t>
  </si>
  <si>
    <t>Blain Daugherty</t>
  </si>
  <si>
    <t>Alice Valentine</t>
  </si>
  <si>
    <t>Sandy Wright</t>
  </si>
  <si>
    <t>Judy Whitney</t>
  </si>
  <si>
    <t>Chris Carson</t>
  </si>
  <si>
    <t>Tyler Bohn</t>
  </si>
  <si>
    <t>Aurelia Olguin</t>
  </si>
  <si>
    <t>Cecil Stone</t>
  </si>
  <si>
    <t>Alfred Redman</t>
  </si>
  <si>
    <t>Mary Lafayette</t>
  </si>
  <si>
    <t>Thelma Wells</t>
  </si>
  <si>
    <t>Judith Morris</t>
  </si>
  <si>
    <t>James Ready</t>
  </si>
  <si>
    <t>Jane Puckett</t>
  </si>
  <si>
    <t>John Finnell</t>
  </si>
  <si>
    <t>Hoai McCoy</t>
  </si>
  <si>
    <t>George Trujillo</t>
  </si>
  <si>
    <t>Guillermo Gann</t>
  </si>
  <si>
    <t>Ann Morreale</t>
  </si>
  <si>
    <t>Peter Tsubota</t>
  </si>
  <si>
    <t>Elizabeth Carter</t>
  </si>
  <si>
    <t>Tammy Cordova</t>
  </si>
  <si>
    <t>Jill Clifton</t>
  </si>
  <si>
    <t>Betti Smith</t>
  </si>
  <si>
    <t>Anne-Marie Wood</t>
  </si>
  <si>
    <t>Ron Anderson</t>
  </si>
  <si>
    <t>Stephanie Byrnes</t>
  </si>
  <si>
    <t>Claudia Barger</t>
  </si>
  <si>
    <t>Rosmarie Carroll</t>
  </si>
  <si>
    <t>Leroy Kunofsky</t>
  </si>
  <si>
    <t>David Moss</t>
  </si>
  <si>
    <t>Roger Mogenhan</t>
  </si>
  <si>
    <t>Kirk Valencia</t>
  </si>
  <si>
    <t>Randy Carrigan</t>
  </si>
  <si>
    <t>Randall Stephens</t>
  </si>
  <si>
    <t>Nancy Logan</t>
  </si>
  <si>
    <t>Nanette Welsh</t>
  </si>
  <si>
    <t>Mallie Tribble</t>
  </si>
  <si>
    <t>Barrett Younkin</t>
  </si>
  <si>
    <t>Roger Brush</t>
  </si>
  <si>
    <t>Linda Brooks</t>
  </si>
  <si>
    <t>Keith Lambuth</t>
  </si>
  <si>
    <t>Charles Surber</t>
  </si>
  <si>
    <t>John Fetterman</t>
  </si>
  <si>
    <t>Guy Smith</t>
  </si>
  <si>
    <t>Scott Mcney</t>
  </si>
  <si>
    <t>Marion Sheeley</t>
  </si>
  <si>
    <t>Kathleen Lindsey</t>
  </si>
  <si>
    <t>Amalia Jorgenson</t>
  </si>
  <si>
    <t>Carl Zastrow</t>
  </si>
  <si>
    <t>Bettie Pooler</t>
  </si>
  <si>
    <t>Barri Colvin</t>
  </si>
  <si>
    <t>Mary Jo Fitzgerald</t>
  </si>
  <si>
    <t>Jennifer Tran</t>
  </si>
  <si>
    <t>Jens Braun</t>
  </si>
  <si>
    <t>Margaret Jobe</t>
  </si>
  <si>
    <t>Edward Gilliam</t>
  </si>
  <si>
    <t>Helen Eades</t>
  </si>
  <si>
    <t>Eric Smith</t>
  </si>
  <si>
    <t>Johnny Whitten</t>
  </si>
  <si>
    <t>Anne Marks</t>
  </si>
  <si>
    <t>Shirley Stolow</t>
  </si>
  <si>
    <t>Tami Turnbloom</t>
  </si>
  <si>
    <t>Matt Oneal</t>
  </si>
  <si>
    <t>Brian Ball</t>
  </si>
  <si>
    <t>Joanna Ottersberg</t>
  </si>
  <si>
    <t>Roselie Terry</t>
  </si>
  <si>
    <t>William Caron</t>
  </si>
  <si>
    <t>Ruth Brashears</t>
  </si>
  <si>
    <t>Myra Cartmell</t>
  </si>
  <si>
    <t>John Styles</t>
  </si>
  <si>
    <t>Irving Buck</t>
  </si>
  <si>
    <t>Bonnie OMalley</t>
  </si>
  <si>
    <t>Everett Sayre</t>
  </si>
  <si>
    <t>Brian Smith</t>
  </si>
  <si>
    <t>Melphia Borges</t>
  </si>
  <si>
    <t>David Stokes</t>
  </si>
  <si>
    <t>Robert Kochevar</t>
  </si>
  <si>
    <t>Michael Cesena</t>
  </si>
  <si>
    <t>Philip White</t>
  </si>
  <si>
    <t>Lisa Yoes</t>
  </si>
  <si>
    <t>Eugene Walker</t>
  </si>
  <si>
    <t>John Thistleton</t>
  </si>
  <si>
    <t>Kathy Tran</t>
  </si>
  <si>
    <t>Jennifer Weber</t>
  </si>
  <si>
    <t>George Jans</t>
  </si>
  <si>
    <t>Chris Burns</t>
  </si>
  <si>
    <t>William Carson</t>
  </si>
  <si>
    <t>Delores Crill</t>
  </si>
  <si>
    <t>Julie Tackett</t>
  </si>
  <si>
    <t>Rosemarie Ulibarri</t>
  </si>
  <si>
    <t>David Mc Gary</t>
  </si>
  <si>
    <t>James Solano</t>
  </si>
  <si>
    <t>Hoon Paris</t>
  </si>
  <si>
    <t>Thomas Baldwin</t>
  </si>
  <si>
    <t>Tom McKee</t>
  </si>
  <si>
    <t>Jessica Olguin</t>
  </si>
  <si>
    <t>James Gahagan</t>
  </si>
  <si>
    <t>Nancy LaPorte</t>
  </si>
  <si>
    <t>Luke Roy</t>
  </si>
  <si>
    <t>James Stricklin</t>
  </si>
  <si>
    <t>Robert Tavis</t>
  </si>
  <si>
    <t>Kimberly Kelley</t>
  </si>
  <si>
    <t>Cheryl Avakian</t>
  </si>
  <si>
    <t>Tyler Smith</t>
  </si>
  <si>
    <t>Kevin Parkison</t>
  </si>
  <si>
    <t>Kristin Brinkman</t>
  </si>
  <si>
    <t>Deann Smith</t>
  </si>
  <si>
    <t>Peggy Justice</t>
  </si>
  <si>
    <t>Joseph Burke</t>
  </si>
  <si>
    <t>Jane Cardoso</t>
  </si>
  <si>
    <t>Kathy Schook</t>
  </si>
  <si>
    <t>Julia Clem</t>
  </si>
  <si>
    <t>Gunar Kasimir</t>
  </si>
  <si>
    <t>Brian Cocanougher</t>
  </si>
  <si>
    <t>Irma Sherwood</t>
  </si>
  <si>
    <t>Garilyn Brown</t>
  </si>
  <si>
    <t>Shirley Head</t>
  </si>
  <si>
    <t>Susie Battle</t>
  </si>
  <si>
    <t>Maya Gutierrez</t>
  </si>
  <si>
    <t>Daniel Lincoln</t>
  </si>
  <si>
    <t>San Francisco</t>
  </si>
  <si>
    <t>Berkeley</t>
  </si>
  <si>
    <t>Ida Rodriguez</t>
  </si>
  <si>
    <t>Frank Darrell</t>
  </si>
  <si>
    <t>Lorriene Weathers</t>
  </si>
  <si>
    <t>Ann Miner</t>
  </si>
  <si>
    <t>Charles Stanley</t>
  </si>
  <si>
    <t>Cornelius Pyatt</t>
  </si>
  <si>
    <t>Steven Marques</t>
  </si>
  <si>
    <t>Mary Flynn</t>
  </si>
  <si>
    <t>Susanna Derrington</t>
  </si>
  <si>
    <t>Sarah Smith</t>
  </si>
  <si>
    <t>Elma Smith</t>
  </si>
  <si>
    <t>Doug Thruman</t>
  </si>
  <si>
    <t>Helen Dennis</t>
  </si>
  <si>
    <t>Patricia Burmeister</t>
  </si>
  <si>
    <t>Dottie Rigdon</t>
  </si>
  <si>
    <t>Michelle Neri</t>
  </si>
  <si>
    <t>Anne Arnold</t>
  </si>
  <si>
    <t>James Knerich</t>
  </si>
  <si>
    <t>Paulette Berdan</t>
  </si>
  <si>
    <t>Lynn Pierotti</t>
  </si>
  <si>
    <t>Joseph Conti</t>
  </si>
  <si>
    <t>Gloria Duncan</t>
  </si>
  <si>
    <t>Arthenia Cabling</t>
  </si>
  <si>
    <t>Lisa Wardle</t>
  </si>
  <si>
    <t>Patricia Rose</t>
  </si>
  <si>
    <t>Beverly Veneracion</t>
  </si>
  <si>
    <t>Peter Contreras</t>
  </si>
  <si>
    <t>Patricia Gilliom</t>
  </si>
  <si>
    <t>Amy Bolte</t>
  </si>
  <si>
    <t>Jeanine Sanchez</t>
  </si>
  <si>
    <t>Jason Wallace</t>
  </si>
  <si>
    <t>Paul Perez</t>
  </si>
  <si>
    <t>Jane Carmichael</t>
  </si>
  <si>
    <t>Thomas Atencio</t>
  </si>
  <si>
    <t>Charlie Worthington</t>
  </si>
  <si>
    <t>Joyce Mccarty</t>
  </si>
  <si>
    <t>Roland Zumsteg</t>
  </si>
  <si>
    <t>Sheila Tuck</t>
  </si>
  <si>
    <t>Eunice Barton</t>
  </si>
  <si>
    <t>Charles Garrison</t>
  </si>
  <si>
    <t>Linda Williams</t>
  </si>
  <si>
    <t>Richard Cummings</t>
  </si>
  <si>
    <t>Ted Yaniz</t>
  </si>
  <si>
    <t>Shandean Vangelder</t>
  </si>
  <si>
    <t>Colleen Waclawczyk</t>
  </si>
  <si>
    <t>James Milusnic</t>
  </si>
  <si>
    <t>Jeanne McDill</t>
  </si>
  <si>
    <t>Tina Heidi</t>
  </si>
  <si>
    <t>Jeannine Arabian</t>
  </si>
  <si>
    <t>David Cooper</t>
  </si>
  <si>
    <t>Hazel Mixon</t>
  </si>
  <si>
    <t>Linda Troike</t>
  </si>
  <si>
    <t>Paula Stevens</t>
  </si>
  <si>
    <t>Diane Acuna</t>
  </si>
  <si>
    <t>Denise Campbell</t>
  </si>
  <si>
    <t>Martha Yowell</t>
  </si>
  <si>
    <t>Edward Kaddy</t>
  </si>
  <si>
    <t>Steven Zobairi</t>
  </si>
  <si>
    <t>Amalie Wharton</t>
  </si>
  <si>
    <t>Ryan Castillo</t>
  </si>
  <si>
    <t>Paul Tato</t>
  </si>
  <si>
    <t>Pamela Piercy</t>
  </si>
  <si>
    <t>Rory Wren</t>
  </si>
  <si>
    <t>James Scott</t>
  </si>
  <si>
    <t>Mike Horton</t>
  </si>
  <si>
    <t>Ann Henry</t>
  </si>
  <si>
    <t>Marlene Bolden</t>
  </si>
  <si>
    <t>Browl Swinford</t>
  </si>
  <si>
    <t>Nancy Camplese</t>
  </si>
  <si>
    <t>Susan Tracey</t>
  </si>
  <si>
    <t>Earline Spark</t>
  </si>
  <si>
    <t>Theresa Coakley</t>
  </si>
  <si>
    <t>Wilma Fink</t>
  </si>
  <si>
    <t>David Monitor</t>
  </si>
  <si>
    <t>Marilyn Cetnar</t>
  </si>
  <si>
    <t>Ora Wilson</t>
  </si>
  <si>
    <t>Debbie Tedesco</t>
  </si>
  <si>
    <t>Margaret Stephens</t>
  </si>
  <si>
    <t>Denise Tracy</t>
  </si>
  <si>
    <t>Daniel Velasco</t>
  </si>
  <si>
    <t>Phillip Dewell</t>
  </si>
  <si>
    <t>Louise Bird</t>
  </si>
  <si>
    <t>John Watson</t>
  </si>
  <si>
    <t>Melinda Belcher</t>
  </si>
  <si>
    <t>Ariana Miles</t>
  </si>
  <si>
    <t>Lisa Berggren</t>
  </si>
  <si>
    <t>Dave Lay</t>
  </si>
  <si>
    <t>Rod Fennessey</t>
  </si>
  <si>
    <t>Mahtouz Burke</t>
  </si>
  <si>
    <t>Bimal Schmidt</t>
  </si>
  <si>
    <t>Joan Johnson</t>
  </si>
  <si>
    <t>Dawn Van Buren</t>
  </si>
  <si>
    <t>Ashley Noll</t>
  </si>
  <si>
    <t>Bruce Chacon</t>
  </si>
  <si>
    <t>Jennifer Spars</t>
  </si>
  <si>
    <t>Ruth Burger</t>
  </si>
  <si>
    <t>Catherine Benallich</t>
  </si>
  <si>
    <t>Frances Norquist</t>
  </si>
  <si>
    <t>Daphne McClaine</t>
  </si>
  <si>
    <t>Wallace Heber</t>
  </si>
  <si>
    <t>Beverly Young</t>
  </si>
  <si>
    <t>Heather Smith</t>
  </si>
  <si>
    <t>Clay Warthen</t>
  </si>
  <si>
    <t>Ernest Huckaby</t>
  </si>
  <si>
    <t>Brian Willeford</t>
  </si>
  <si>
    <t>Beatrix Stevens</t>
  </si>
  <si>
    <t>Mary Bean</t>
  </si>
  <si>
    <t>Linda Hall</t>
  </si>
  <si>
    <t>Dennis Stonesifer</t>
  </si>
  <si>
    <t>Leon Bobik</t>
  </si>
  <si>
    <t>Opal Kesler</t>
  </si>
  <si>
    <t>Susan Ramos</t>
  </si>
  <si>
    <t>Olivia Gardner</t>
  </si>
  <si>
    <t>Peter Fryer</t>
  </si>
  <si>
    <t>Robert Chew</t>
  </si>
  <si>
    <t>Julie Vij</t>
  </si>
  <si>
    <t>John Vice</t>
  </si>
  <si>
    <t>Catherine Meagher</t>
  </si>
  <si>
    <t>Justin Mulder</t>
  </si>
  <si>
    <t>Ron Rasmussen</t>
  </si>
  <si>
    <t>Darwin Malaby</t>
  </si>
  <si>
    <t>Stan Martin</t>
  </si>
  <si>
    <t>Daniel Jorgenson</t>
  </si>
  <si>
    <t>Kelly Bowen</t>
  </si>
  <si>
    <t>Susan Calleja</t>
  </si>
  <si>
    <t>Karen Carr</t>
  </si>
  <si>
    <t>David Dreskin</t>
  </si>
  <si>
    <t>Katherine Wallin</t>
  </si>
  <si>
    <t>Kenneth Kalman</t>
  </si>
  <si>
    <t>Bonnie Pearl</t>
  </si>
  <si>
    <t>Rodney Bradford</t>
  </si>
  <si>
    <t>Allison Jacobs</t>
  </si>
  <si>
    <t>Virginia Miller</t>
  </si>
  <si>
    <t>John Campbell</t>
  </si>
  <si>
    <t>Patricia Desai</t>
  </si>
  <si>
    <t>Joseph Gallagher</t>
  </si>
  <si>
    <t>Derek Bayol</t>
  </si>
  <si>
    <t>Abel Hawkins</t>
  </si>
  <si>
    <t>Barry Tiller</t>
  </si>
  <si>
    <t>Sandra Brunner</t>
  </si>
  <si>
    <t>Anna-lee Pope</t>
  </si>
  <si>
    <t>William Woods</t>
  </si>
  <si>
    <t>William Bryan</t>
  </si>
  <si>
    <t>James Lewis</t>
  </si>
  <si>
    <t>John Valles</t>
  </si>
  <si>
    <t>Michael Napier</t>
  </si>
  <si>
    <t>Marie Hardin</t>
  </si>
  <si>
    <t>Dolores Trahan</t>
  </si>
  <si>
    <t>Melissa Pyle</t>
  </si>
  <si>
    <t>Carol Sinclair</t>
  </si>
  <si>
    <t>Lupe Swartwood</t>
  </si>
  <si>
    <t>Eric Singh</t>
  </si>
  <si>
    <t>Mouloud Pancoast</t>
  </si>
  <si>
    <t>Kenneth Thomas</t>
  </si>
  <si>
    <t>Richard Ribal</t>
  </si>
  <si>
    <t>Clara Barber</t>
  </si>
  <si>
    <t>Georgia Syseskey</t>
  </si>
  <si>
    <t>Beverly Alexander</t>
  </si>
  <si>
    <t>Charles Boyce</t>
  </si>
  <si>
    <t>Lisa Mayber</t>
  </si>
  <si>
    <t>Donald Patera</t>
  </si>
  <si>
    <t>John Sandoval</t>
  </si>
  <si>
    <t>Alex Urioste</t>
  </si>
  <si>
    <t>Maria Urrutia</t>
  </si>
  <si>
    <t>Ethel Belyeu</t>
  </si>
  <si>
    <t>Betty Marco</t>
  </si>
  <si>
    <t>Cindy Vigil</t>
  </si>
  <si>
    <t>Patricia Rhyans</t>
  </si>
  <si>
    <t>Kimberley Abo</t>
  </si>
  <si>
    <t>Margie Davis</t>
  </si>
  <si>
    <t>Sam Warren</t>
  </si>
  <si>
    <t>Soledad Steinmeyer</t>
  </si>
  <si>
    <t>Michael Butcher</t>
  </si>
  <si>
    <t>Florence Hunt</t>
  </si>
  <si>
    <t>Richard Tibbs</t>
  </si>
  <si>
    <t>David Zimmerman</t>
  </si>
  <si>
    <t>Doris Coldiron</t>
  </si>
  <si>
    <t>Chris Phoenix</t>
  </si>
  <si>
    <t>Alice Salazar</t>
  </si>
  <si>
    <t>Barbara Hamilton</t>
  </si>
  <si>
    <t>Robert Ahlering</t>
  </si>
  <si>
    <t>Lucille Chellew</t>
  </si>
  <si>
    <t>Jeanne Whitaker</t>
  </si>
  <si>
    <t>Aaron Story</t>
  </si>
  <si>
    <t>Eugene Bowman</t>
  </si>
  <si>
    <t>Walter Romero</t>
  </si>
  <si>
    <t>Kimberly Oliver</t>
  </si>
  <si>
    <t>Johnny Aldridge</t>
  </si>
  <si>
    <t>Russell Temple</t>
  </si>
  <si>
    <t>Matthew Basham</t>
  </si>
  <si>
    <t>Marc Trager</t>
  </si>
  <si>
    <t>Ruth Bates</t>
  </si>
  <si>
    <t>Michael Torres</t>
  </si>
  <si>
    <t>Hazel Sturdevant</t>
  </si>
  <si>
    <t>Jennifer Basile</t>
  </si>
  <si>
    <t>Ellen Allen</t>
  </si>
  <si>
    <t>Sara Coffman</t>
  </si>
  <si>
    <t>Alice Worster</t>
  </si>
  <si>
    <t>Estella Tiedemann</t>
  </si>
  <si>
    <t>George Stutzman</t>
  </si>
  <si>
    <t>Nancy Henry</t>
  </si>
  <si>
    <t>Arabelle Gardner</t>
  </si>
  <si>
    <t>Eric Szuggar</t>
  </si>
  <si>
    <t>Lupe Buclatin</t>
  </si>
  <si>
    <t>John Yturralde</t>
  </si>
  <si>
    <t>Sharron Steffanson</t>
  </si>
  <si>
    <t>Maisy Waldrop</t>
  </si>
  <si>
    <t>Laurel Stevens</t>
  </si>
  <si>
    <t>William Abravaya</t>
  </si>
  <si>
    <t>Richard Witmer</t>
  </si>
  <si>
    <t>Joe Townes</t>
  </si>
  <si>
    <t>Ian Schuetz</t>
  </si>
  <si>
    <t>Marilyn Lazo</t>
  </si>
  <si>
    <t>Gina Saxton</t>
  </si>
  <si>
    <t>Dana Chappell</t>
  </si>
  <si>
    <t>Olga Reinboldt</t>
  </si>
  <si>
    <t>Cheryl Mondragon</t>
  </si>
  <si>
    <t>Alvin Smith</t>
  </si>
  <si>
    <t>Bonnie Emerson</t>
  </si>
  <si>
    <t>Carla Adams</t>
  </si>
  <si>
    <t>Dorothy Stratton</t>
  </si>
  <si>
    <t>Thomas Martin</t>
  </si>
  <si>
    <t>Virginia Smith</t>
  </si>
  <si>
    <t>Diana Patton</t>
  </si>
  <si>
    <t>Terry Schumer</t>
  </si>
  <si>
    <t>Richard Parsley</t>
  </si>
  <si>
    <t>Samantha Quintero</t>
  </si>
  <si>
    <t>Joy Koski</t>
  </si>
  <si>
    <t>Clyde Dixon</t>
  </si>
  <si>
    <t>Margaret Ahmadzai</t>
  </si>
  <si>
    <t>Robert Buscaglia</t>
  </si>
  <si>
    <t>Harold Montoya</t>
  </si>
  <si>
    <t>Kimberly Squires</t>
  </si>
  <si>
    <t>Jacquelyn Colomb</t>
  </si>
  <si>
    <t>Honey Roper</t>
  </si>
  <si>
    <t>Stella Poole</t>
  </si>
  <si>
    <t>Jacinta Navarro</t>
  </si>
  <si>
    <t>Beatrice Barney</t>
  </si>
  <si>
    <t>Lili Masinton</t>
  </si>
  <si>
    <t>Justin Emrick</t>
  </si>
  <si>
    <t>Nancy Adams</t>
  </si>
  <si>
    <t>Amber Beckman</t>
  </si>
  <si>
    <t>Margret Perez</t>
  </si>
  <si>
    <t>Clark Peters</t>
  </si>
  <si>
    <t>Alice Cantrell</t>
  </si>
  <si>
    <t>Barry Beninati</t>
  </si>
  <si>
    <t>Molly Musso</t>
  </si>
  <si>
    <t>Greg Slavin</t>
  </si>
  <si>
    <t>Cynthia Burr</t>
  </si>
  <si>
    <t>Silvio Watkins</t>
  </si>
  <si>
    <t>Sharon Tracey</t>
  </si>
  <si>
    <t>David Owyang</t>
  </si>
  <si>
    <t>Nicola Tuason</t>
  </si>
  <si>
    <t>George Parker</t>
  </si>
  <si>
    <t>Violetta Hill</t>
  </si>
  <si>
    <t>Shirley Carter</t>
  </si>
  <si>
    <t>Deborah McGill</t>
  </si>
  <si>
    <t>Ruben Espinosa</t>
  </si>
  <si>
    <t>Julie Jones</t>
  </si>
  <si>
    <t>J. Boyle</t>
  </si>
  <si>
    <t>Denyse Brown</t>
  </si>
  <si>
    <t>Alice Newsome</t>
  </si>
  <si>
    <t>Gail Mcdonald</t>
  </si>
  <si>
    <t>Paul Hill</t>
  </si>
  <si>
    <t>Stacy Valentino</t>
  </si>
  <si>
    <t>Marlene Tsujimoto</t>
  </si>
  <si>
    <t>Mark Kinney</t>
  </si>
  <si>
    <t>Ann Paz</t>
  </si>
  <si>
    <t>Shelly Bergner</t>
  </si>
  <si>
    <t>Ron Shoob</t>
  </si>
  <si>
    <t>Catherine Morris</t>
  </si>
  <si>
    <t>Ken Yaklich</t>
  </si>
  <si>
    <t>Shyla Bettis</t>
  </si>
  <si>
    <t>Rose Dardanis</t>
  </si>
  <si>
    <t>Colette Bailey</t>
  </si>
  <si>
    <t>Josef Harrison</t>
  </si>
  <si>
    <t>Monique Ryan</t>
  </si>
  <si>
    <t>Ted Porter</t>
  </si>
  <si>
    <t>Reiko Vasquez</t>
  </si>
  <si>
    <t>Michael Bruha</t>
  </si>
  <si>
    <t>Charles Borge</t>
  </si>
  <si>
    <t>Vanessa Breitwieser</t>
  </si>
  <si>
    <t>Scott McCarthy</t>
  </si>
  <si>
    <t>Marianne Ammann</t>
  </si>
  <si>
    <t>Betty Bressler</t>
  </si>
  <si>
    <t>Alicia Brown</t>
  </si>
  <si>
    <t>James Gold</t>
  </si>
  <si>
    <t>Janice Widman</t>
  </si>
  <si>
    <t>Gerald Koblinski</t>
  </si>
  <si>
    <t>Jason Becker</t>
  </si>
  <si>
    <t>Erika Anderson</t>
  </si>
  <si>
    <t>Megan Caise</t>
  </si>
  <si>
    <t>Pamela Wallin</t>
  </si>
  <si>
    <t>Jennifer Stein</t>
  </si>
  <si>
    <t>Ofelia Trembath</t>
  </si>
  <si>
    <t>Joe Conroy</t>
  </si>
  <si>
    <t>James Haugh</t>
  </si>
  <si>
    <t>Jane Filler</t>
  </si>
  <si>
    <t>Ted Rusch</t>
  </si>
  <si>
    <t>Dell Gras</t>
  </si>
  <si>
    <t>Steve Bowler</t>
  </si>
  <si>
    <t>Delia Toone</t>
  </si>
  <si>
    <t>Dorothy Theil</t>
  </si>
  <si>
    <t>Donna Reeves</t>
  </si>
  <si>
    <t>Troy Finch</t>
  </si>
  <si>
    <t>Nancy LaTulippe</t>
  </si>
  <si>
    <t>Ingrid Costa</t>
  </si>
  <si>
    <t>Beath Hansford</t>
  </si>
  <si>
    <t>Stanley Robinson</t>
  </si>
  <si>
    <t>Cheryl Martinez</t>
  </si>
  <si>
    <t>Shirley Curtsinger</t>
  </si>
  <si>
    <t>Sally Mohlenbrok</t>
  </si>
  <si>
    <t>Larry Chappell</t>
  </si>
  <si>
    <t>Jean Boone</t>
  </si>
  <si>
    <t>Freddie Connell</t>
  </si>
  <si>
    <t>Dewey Sponburg</t>
  </si>
  <si>
    <t>Paul Stolberg</t>
  </si>
  <si>
    <t>Lauri Stubbs</t>
  </si>
  <si>
    <t>Victor Mackin</t>
  </si>
  <si>
    <t>Gary Zimmerman</t>
  </si>
  <si>
    <t>Paul Lamothe</t>
  </si>
  <si>
    <t>Nellie Orando</t>
  </si>
  <si>
    <t>JoAnne Riley</t>
  </si>
  <si>
    <t>Emily Beman</t>
  </si>
  <si>
    <t>Dorothy Calvert</t>
  </si>
  <si>
    <t>Paula Munoz</t>
  </si>
  <si>
    <t>Jerry Steffen</t>
  </si>
  <si>
    <t>Juanita Sparks</t>
  </si>
  <si>
    <t>Roland Garcia</t>
  </si>
  <si>
    <t>Margaret Browning</t>
  </si>
  <si>
    <t>Marilyn Brandenburg</t>
  </si>
  <si>
    <t>Jamie Agnew</t>
  </si>
  <si>
    <t>Catherine Abahamdeh</t>
  </si>
  <si>
    <t>Tom Williams</t>
  </si>
  <si>
    <t>Shane Vacondias</t>
  </si>
  <si>
    <t>Francisca Beard</t>
  </si>
  <si>
    <t>Edna Rappel</t>
  </si>
  <si>
    <t>Donald Langoni</t>
  </si>
  <si>
    <t>Lorene White</t>
  </si>
  <si>
    <t>Margaret Harbison</t>
  </si>
  <si>
    <t>James Aguilar</t>
  </si>
  <si>
    <t>Mary Case</t>
  </si>
  <si>
    <t>Janet Bell</t>
  </si>
  <si>
    <t>Vera Emenhiser</t>
  </si>
  <si>
    <t>Emanuel Grundmann</t>
  </si>
  <si>
    <t>Geneva Takemura</t>
  </si>
  <si>
    <t>Susan Martinez</t>
  </si>
  <si>
    <t>Cody Goldey</t>
  </si>
  <si>
    <t>Joe. Burnett</t>
  </si>
  <si>
    <t>Eric Hallstrand</t>
  </si>
  <si>
    <t>Troy Lipford</t>
  </si>
  <si>
    <t>Abel Young</t>
  </si>
  <si>
    <t>Ana Medina</t>
  </si>
  <si>
    <t>Frederick Hall</t>
  </si>
  <si>
    <t>Tom Dougherty</t>
  </si>
  <si>
    <t>Lorene Drury</t>
  </si>
  <si>
    <t>Edward Roth</t>
  </si>
  <si>
    <t>Carol Runck</t>
  </si>
  <si>
    <t>Marwan Gieger</t>
  </si>
  <si>
    <t>Earl Ball</t>
  </si>
  <si>
    <t>Susan Irwin</t>
  </si>
  <si>
    <t>Veronica Cloutier</t>
  </si>
  <si>
    <t>Philip Stimac</t>
  </si>
  <si>
    <t>Lawrence Roskey</t>
  </si>
  <si>
    <t>Walter Brush</t>
  </si>
  <si>
    <t>Joann Wagner</t>
  </si>
  <si>
    <t>Joshua Pierce</t>
  </si>
  <si>
    <t>Joshua Trujillo</t>
  </si>
  <si>
    <t>August Isaacs</t>
  </si>
  <si>
    <t>Cherie Dagnillo</t>
  </si>
  <si>
    <t>Tressa Jameson</t>
  </si>
  <si>
    <t>Joanna Burchett</t>
  </si>
  <si>
    <t>Elwood Campbell</t>
  </si>
  <si>
    <t>DeeDee Abramowitz</t>
  </si>
  <si>
    <t>Cena Maddox</t>
  </si>
  <si>
    <t>Theresa Stephens</t>
  </si>
  <si>
    <t>Irene Masset</t>
  </si>
  <si>
    <t>Anna Evans</t>
  </si>
  <si>
    <t>Ronda Carlsen</t>
  </si>
  <si>
    <t>Curtis Howard</t>
  </si>
  <si>
    <t>Charlotte Yonce</t>
  </si>
  <si>
    <t>Victoria Tomsick</t>
  </si>
  <si>
    <t>Consuelo Benson</t>
  </si>
  <si>
    <t>Linda Weller</t>
  </si>
  <si>
    <t>Jeffrey Baker</t>
  </si>
  <si>
    <t>Gina Hartvickson</t>
  </si>
  <si>
    <t>L. Paul Esquibel</t>
  </si>
  <si>
    <t>Thomas Butler</t>
  </si>
  <si>
    <t>Uriel Hammersmith</t>
  </si>
  <si>
    <t>Clarence Sicilia</t>
  </si>
  <si>
    <t>Bruce Baker</t>
  </si>
  <si>
    <t>Geraldine Aubrecht</t>
  </si>
  <si>
    <t>Gerald Morris</t>
  </si>
  <si>
    <t>Verl Kidd</t>
  </si>
  <si>
    <t>John Young</t>
  </si>
  <si>
    <t>Steven Bushon</t>
  </si>
  <si>
    <t>Daniel Horning</t>
  </si>
  <si>
    <t>Sam Hill</t>
  </si>
  <si>
    <t>Kenneth Hall</t>
  </si>
  <si>
    <t>Julian Milheiser</t>
  </si>
  <si>
    <t>William Pickering</t>
  </si>
  <si>
    <t>Myrtle Maggard</t>
  </si>
  <si>
    <t>Joanna Hanold</t>
  </si>
  <si>
    <t>Dorothy Thomas</t>
  </si>
  <si>
    <t>Lucy Rickert</t>
  </si>
  <si>
    <t>Kathleen Cantu</t>
  </si>
  <si>
    <t>L. Jane Conant</t>
  </si>
  <si>
    <t>Alma Bradbrook</t>
  </si>
  <si>
    <t>Troilus Sims</t>
  </si>
  <si>
    <t>Reva Cornell</t>
  </si>
  <si>
    <t>Gloria Bertelloti</t>
  </si>
  <si>
    <t>Gordon Sanfilippo</t>
  </si>
  <si>
    <t>Herb Montano</t>
  </si>
  <si>
    <t>Gladys Brown</t>
  </si>
  <si>
    <t>Willa Dee Swartwood</t>
  </si>
  <si>
    <t>Peter Johnson</t>
  </si>
  <si>
    <t>Julie Archuleta</t>
  </si>
  <si>
    <t>Else Aleksic</t>
  </si>
  <si>
    <t>Kevin Rivera</t>
  </si>
  <si>
    <t>Deborah Campbell</t>
  </si>
  <si>
    <t>Betty Garretson</t>
  </si>
  <si>
    <t>Katherine Spear</t>
  </si>
  <si>
    <t>Jon Temple</t>
  </si>
  <si>
    <t>Henry Young</t>
  </si>
  <si>
    <t>Velma Husk</t>
  </si>
  <si>
    <t>Kerry Price</t>
  </si>
  <si>
    <t>Vince Metzel</t>
  </si>
  <si>
    <t>Roland Flores</t>
  </si>
  <si>
    <t>John Mieras</t>
  </si>
  <si>
    <t>Rita Calahoo</t>
  </si>
  <si>
    <t>Vera Crosby</t>
  </si>
  <si>
    <t>Roswitha Vink</t>
  </si>
  <si>
    <t>Parker Abo</t>
  </si>
  <si>
    <t>Alice Stewart</t>
  </si>
  <si>
    <t>Kristy Maloney</t>
  </si>
  <si>
    <t>Dean Bolla</t>
  </si>
  <si>
    <t>Aguido Chard</t>
  </si>
  <si>
    <t>Shane Belli</t>
  </si>
  <si>
    <t>Jean Coy</t>
  </si>
  <si>
    <t>Janine Davis</t>
  </si>
  <si>
    <t>Michael Lee</t>
  </si>
  <si>
    <t>Jack Clark</t>
  </si>
  <si>
    <t>Dorothy DeVita</t>
  </si>
  <si>
    <t>Michael Cook</t>
  </si>
  <si>
    <t>Loyd Vicknair</t>
  </si>
  <si>
    <t>Joanna Stratton</t>
  </si>
  <si>
    <t>Dwain Waterhouse</t>
  </si>
  <si>
    <t>Cary Reed</t>
  </si>
  <si>
    <t>Norman Gambao</t>
  </si>
  <si>
    <t>Lucille Beaty</t>
  </si>
  <si>
    <t>Andrew Stewart</t>
  </si>
  <si>
    <t>Ordean Braun</t>
  </si>
  <si>
    <t>John Elliott</t>
  </si>
  <si>
    <t>Jerry Mercado</t>
  </si>
  <si>
    <t>Donald Richardson</t>
  </si>
  <si>
    <t>Yvette Eckley</t>
  </si>
  <si>
    <t>Arvid Duran</t>
  </si>
  <si>
    <t>Terri Burke</t>
  </si>
  <si>
    <t>Selina Conca</t>
  </si>
  <si>
    <t>Patricia Gomez</t>
  </si>
  <si>
    <t>Lita Szasz</t>
  </si>
  <si>
    <t>Donald Brown</t>
  </si>
  <si>
    <t>Michael Bohling</t>
  </si>
  <si>
    <t>Kathie Matuga</t>
  </si>
  <si>
    <t>Christopher Bartic</t>
  </si>
  <si>
    <t>Dorothy Kerrigan</t>
  </si>
  <si>
    <t>William Bush</t>
  </si>
  <si>
    <t>Troy Judiscak</t>
  </si>
  <si>
    <t>Ruth Patridge</t>
  </si>
  <si>
    <t>Keith Virden</t>
  </si>
  <si>
    <t>Joy Fritz</t>
  </si>
  <si>
    <t>Stephen Acevedo</t>
  </si>
  <si>
    <t>Peter Burr</t>
  </si>
  <si>
    <t>Shannon Elliott</t>
  </si>
  <si>
    <t>Emmett Taylor, Jr.</t>
  </si>
  <si>
    <t>Elizabeth Bryson</t>
  </si>
  <si>
    <t>Sasha Stulass</t>
  </si>
  <si>
    <t>Howard Frost</t>
  </si>
  <si>
    <t>Arden Bowen</t>
  </si>
  <si>
    <t>Celvin Bledsoe</t>
  </si>
  <si>
    <t>Tracy Flynn</t>
  </si>
  <si>
    <t>Margaret Trujillo</t>
  </si>
  <si>
    <t>Vincent Vaghee</t>
  </si>
  <si>
    <t>Ingrid Stevens</t>
  </si>
  <si>
    <t>Ruth Kauffman</t>
  </si>
  <si>
    <t>Nicholas Johnson</t>
  </si>
  <si>
    <t>Dorene Dozier</t>
  </si>
  <si>
    <t>Thomas Wagner</t>
  </si>
  <si>
    <t>Louis Wilmoth</t>
  </si>
  <si>
    <t>Jack Fuller</t>
  </si>
  <si>
    <t>Vina Benson</t>
  </si>
  <si>
    <t>Horst Kowalewski</t>
  </si>
  <si>
    <t>Kurt Swindler</t>
  </si>
  <si>
    <t>Virginia Bobbitt</t>
  </si>
  <si>
    <t>Phillip Travis</t>
  </si>
  <si>
    <t>Charlotte Brandt</t>
  </si>
  <si>
    <t>Tom Souders</t>
  </si>
  <si>
    <t>Wayne Land</t>
  </si>
  <si>
    <t>Amy Vogel</t>
  </si>
  <si>
    <t>Carl Bravo</t>
  </si>
  <si>
    <t>Patricia Stoddard</t>
  </si>
  <si>
    <t>Shirley Bishop</t>
  </si>
  <si>
    <t>Julia Phillips</t>
  </si>
  <si>
    <t>Hazel Jensen</t>
  </si>
  <si>
    <t>Romeo Kasten</t>
  </si>
  <si>
    <t>Robert Johnston</t>
  </si>
  <si>
    <t>Nancy Myers</t>
  </si>
  <si>
    <t>Niki Netz</t>
  </si>
  <si>
    <t>Jamie Merritt</t>
  </si>
  <si>
    <t>Eric Jacobsen</t>
  </si>
  <si>
    <t>Sharon Lynn</t>
  </si>
  <si>
    <t>Kathleen Jarrell</t>
  </si>
  <si>
    <t>Ryan Borum</t>
  </si>
  <si>
    <t>Adam Suggett</t>
  </si>
  <si>
    <t>Lois Griffin</t>
  </si>
  <si>
    <t>Agustin Roush</t>
  </si>
  <si>
    <t>Amanda Debelak</t>
  </si>
  <si>
    <t>Karen Beltrame</t>
  </si>
  <si>
    <t>Johnny Stratton</t>
  </si>
  <si>
    <t>Connie Carter</t>
  </si>
  <si>
    <t>Phil Jeffery</t>
  </si>
  <si>
    <t>Mike Takaki</t>
  </si>
  <si>
    <t>Edward Morgan</t>
  </si>
  <si>
    <t>Cheryl Herring</t>
  </si>
  <si>
    <t>Dora Whittington</t>
  </si>
  <si>
    <t>Maudlyn Bergman</t>
  </si>
  <si>
    <t>Joyce Bentley</t>
  </si>
  <si>
    <t>Joe Rebhun</t>
  </si>
  <si>
    <t>Mary Logan</t>
  </si>
  <si>
    <t>Konie James</t>
  </si>
  <si>
    <t>Stanley Staggs</t>
  </si>
  <si>
    <t>Tammy Genchi</t>
  </si>
  <si>
    <t>Shane Vigil</t>
  </si>
  <si>
    <t>Hazel Walker</t>
  </si>
  <si>
    <t>Carroll Antonio</t>
  </si>
  <si>
    <t>Maurice Ryan</t>
  </si>
  <si>
    <t>Heather Geiermann</t>
  </si>
  <si>
    <t>Joseph Mitzner</t>
  </si>
  <si>
    <t>Todd Morgan</t>
  </si>
  <si>
    <t>Kurt Suggs</t>
  </si>
  <si>
    <t>A. Catherine Binkley</t>
  </si>
  <si>
    <t>Robert Ystrom</t>
  </si>
  <si>
    <t>Pat Butler</t>
  </si>
  <si>
    <t>Bob Tompkins</t>
  </si>
  <si>
    <t>Richard Wegman</t>
  </si>
  <si>
    <t>Lillian Smith</t>
  </si>
  <si>
    <t>William Murphy</t>
  </si>
  <si>
    <t>Kelly Whitworth</t>
  </si>
  <si>
    <t>Gregory Whiting</t>
  </si>
  <si>
    <t>Denise Manley</t>
  </si>
  <si>
    <t>Jeanne Zysko</t>
  </si>
  <si>
    <t>Patricia Blevins</t>
  </si>
  <si>
    <t>Kay Smith</t>
  </si>
  <si>
    <t>Dawn Barber</t>
  </si>
  <si>
    <t>Jacqeline Garnsey</t>
  </si>
  <si>
    <t>Carla Zubaty</t>
  </si>
  <si>
    <t>Constance Posner</t>
  </si>
  <si>
    <t>Catherine Rhea</t>
  </si>
  <si>
    <t>Terri Speidel</t>
  </si>
  <si>
    <t>Sidney Martinez</t>
  </si>
  <si>
    <t>William Chappell</t>
  </si>
  <si>
    <t>Elaine Martinez</t>
  </si>
  <si>
    <t>Carolyn Herrera</t>
  </si>
  <si>
    <t>Virginia Speck</t>
  </si>
  <si>
    <t>Lynn Kwiatkowski</t>
  </si>
  <si>
    <t>Frank Henry</t>
  </si>
  <si>
    <t>Diane Drier</t>
  </si>
  <si>
    <t>Wesley Lawson</t>
  </si>
  <si>
    <t>Laura Else</t>
  </si>
  <si>
    <t>Louis Reynolds</t>
  </si>
  <si>
    <t>Howard Caywood</t>
  </si>
  <si>
    <t>Timothy Berkley</t>
  </si>
  <si>
    <t>Stephanie Sanok</t>
  </si>
  <si>
    <t>Hazel Dewberry</t>
  </si>
  <si>
    <t>Evelyn Thompson</t>
  </si>
  <si>
    <t>Mary Monarco</t>
  </si>
  <si>
    <t>William Allec</t>
  </si>
  <si>
    <t>Sarah Miller</t>
  </si>
  <si>
    <t>Rosemary Dickson</t>
  </si>
  <si>
    <t>Amber Salazar</t>
  </si>
  <si>
    <t>Stacey Sousa</t>
  </si>
  <si>
    <t>Johann Winternitz</t>
  </si>
  <si>
    <t>Jessica Calkum</t>
  </si>
  <si>
    <t>Carol Lindsay</t>
  </si>
  <si>
    <t>Yahia Zdanowicz</t>
  </si>
  <si>
    <t>Ronald Arnold</t>
  </si>
  <si>
    <t>Pamela Little</t>
  </si>
  <si>
    <t>Jacqueline Moening</t>
  </si>
  <si>
    <t>Antoinette Tackett</t>
  </si>
  <si>
    <t>John Malmgren</t>
  </si>
  <si>
    <t>Daniel Brafford</t>
  </si>
  <si>
    <t>Nick Skapinok</t>
  </si>
  <si>
    <t>Marjorie Lee</t>
  </si>
  <si>
    <t>Jeffrey Boswell</t>
  </si>
  <si>
    <t>George Leonard</t>
  </si>
  <si>
    <t>Bessie Shelton</t>
  </si>
  <si>
    <t>Tracie Duplantis</t>
  </si>
  <si>
    <t>Robert Boettcher</t>
  </si>
  <si>
    <t>Karen Holliday</t>
  </si>
  <si>
    <t>Sam Wheeler</t>
  </si>
  <si>
    <t>Ruth Culp</t>
  </si>
  <si>
    <t>Connie Shoemaker</t>
  </si>
  <si>
    <t>Alexander Calligan</t>
  </si>
  <si>
    <t>Heather Blasinski</t>
  </si>
  <si>
    <t>Danny Turpin</t>
  </si>
  <si>
    <t>Dianne Bagno</t>
  </si>
  <si>
    <t>Saje Lewis</t>
  </si>
  <si>
    <t>Mary Frances Christian</t>
  </si>
  <si>
    <t>Lorraine Villenas</t>
  </si>
  <si>
    <t>Hillary Trubin</t>
  </si>
  <si>
    <t>Daniel Bruner</t>
  </si>
  <si>
    <t>Bonnie Abbott</t>
  </si>
  <si>
    <t>Anthony Fenton</t>
  </si>
  <si>
    <t>Frank Martinez</t>
  </si>
  <si>
    <t>Ronald Anthony</t>
  </si>
  <si>
    <t>Malia Coter</t>
  </si>
  <si>
    <t>David Ortiz</t>
  </si>
  <si>
    <t>Bill Tracy</t>
  </si>
  <si>
    <t>Doris Witherspoon</t>
  </si>
  <si>
    <t>Kathryn Vervalin</t>
  </si>
  <si>
    <t>Cynthia White</t>
  </si>
  <si>
    <t>Rosalie Anderson</t>
  </si>
  <si>
    <t>Marcia Walker</t>
  </si>
  <si>
    <t>Elvera Brummett</t>
  </si>
  <si>
    <t>Diane Scott</t>
  </si>
  <si>
    <t>Calvin Pochert</t>
  </si>
  <si>
    <t>Prudence Chavez</t>
  </si>
  <si>
    <t>Betty Bordenave</t>
  </si>
  <si>
    <t>Birdie Hatter</t>
  </si>
  <si>
    <t>Merrie Shreck</t>
  </si>
  <si>
    <t>Neal Ingram</t>
  </si>
  <si>
    <t>Lenore McNichols</t>
  </si>
  <si>
    <t>Franklin Biachi</t>
  </si>
  <si>
    <t>Beatrice Boggs</t>
  </si>
  <si>
    <t>Robert Yengich</t>
  </si>
  <si>
    <t>Elizabeth Zuvich</t>
  </si>
  <si>
    <t>Clifford Hudran</t>
  </si>
  <si>
    <t>Brandi Broom</t>
  </si>
  <si>
    <t>Andrew Swift</t>
  </si>
  <si>
    <t>Troy Hansen</t>
  </si>
  <si>
    <t>Virginia Brice</t>
  </si>
  <si>
    <t>Kirk Steppler</t>
  </si>
  <si>
    <t>James Hampton</t>
  </si>
  <si>
    <t>Jessica Ortega</t>
  </si>
  <si>
    <t>Jennifer Brummett</t>
  </si>
  <si>
    <t>Brenda Sluder</t>
  </si>
  <si>
    <t>Phyllis Martinez</t>
  </si>
  <si>
    <t>Kenton Orner</t>
  </si>
  <si>
    <t>Janet Gilliat</t>
  </si>
  <si>
    <t>Jason Ladd</t>
  </si>
  <si>
    <t>Delores Wensler</t>
  </si>
  <si>
    <t>Daniel Wehmhoff</t>
  </si>
  <si>
    <t>Martha Kinney</t>
  </si>
  <si>
    <t>Glenda Brening</t>
  </si>
  <si>
    <t>Rose Browning</t>
  </si>
  <si>
    <t>Shannon Brooks</t>
  </si>
  <si>
    <t>James Woolsey</t>
  </si>
  <si>
    <t>Pamela Caldwell</t>
  </si>
  <si>
    <t>Janette Toevs</t>
  </si>
  <si>
    <t>Valerie Nelson</t>
  </si>
  <si>
    <t>Robert Blair</t>
  </si>
  <si>
    <t>Lonnie Forsythe</t>
  </si>
  <si>
    <t>Donna Mulder</t>
  </si>
  <si>
    <t>Bobb Staiglesia</t>
  </si>
  <si>
    <t>Tony Burke</t>
  </si>
  <si>
    <t>Joseph Wright III</t>
  </si>
  <si>
    <t>Jeanne Derry</t>
  </si>
  <si>
    <t>Andrew Radford</t>
  </si>
  <si>
    <t>Peter Adkinson</t>
  </si>
  <si>
    <t>Patti Nelly</t>
  </si>
  <si>
    <t>Aubri Booth</t>
  </si>
  <si>
    <t>William Anderson</t>
  </si>
  <si>
    <t>Sherry Baugh</t>
  </si>
  <si>
    <t>Peter Makinano</t>
  </si>
  <si>
    <t>Jody May</t>
  </si>
  <si>
    <t>Clay White</t>
  </si>
  <si>
    <t>Carrie Brunda</t>
  </si>
  <si>
    <t>Thomas Medina</t>
  </si>
  <si>
    <t>Warren Prather</t>
  </si>
  <si>
    <t>Max Luna</t>
  </si>
  <si>
    <t>Iris Smith</t>
  </si>
  <si>
    <t>Corinne Jordan</t>
  </si>
  <si>
    <t>Zenin Sussman</t>
  </si>
  <si>
    <t>Robert Guardamondo</t>
  </si>
  <si>
    <t>Ron Kristel</t>
  </si>
  <si>
    <t>Robert Borges</t>
  </si>
  <si>
    <t>John Walker</t>
  </si>
  <si>
    <t>Jessica Farley</t>
  </si>
  <si>
    <t>Randy Qualieri</t>
  </si>
  <si>
    <t>Lejeana Alm</t>
  </si>
  <si>
    <t>Elmer Villaluz</t>
  </si>
  <si>
    <t>Elizabeth Ritchie</t>
  </si>
  <si>
    <t>Ann Tibbs</t>
  </si>
  <si>
    <t>Shannon Green</t>
  </si>
  <si>
    <t>Laurie Sweet</t>
  </si>
  <si>
    <t>Laura Oswald</t>
  </si>
  <si>
    <t>Greg Wilson</t>
  </si>
  <si>
    <t>David Malanca</t>
  </si>
  <si>
    <t>Robert Evans</t>
  </si>
  <si>
    <t>Debi Sorensen</t>
  </si>
  <si>
    <t>Barbara Thomas</t>
  </si>
  <si>
    <t>Carl Perez, Jr.</t>
  </si>
  <si>
    <t>Justin McCance</t>
  </si>
  <si>
    <t>Barbara Wagner</t>
  </si>
  <si>
    <t>Brad Salls</t>
  </si>
  <si>
    <t>Greg Gilliland</t>
  </si>
  <si>
    <t>Yvonne Rose</t>
  </si>
  <si>
    <t>Jean Steffen</t>
  </si>
  <si>
    <t>Edward Staloch</t>
  </si>
  <si>
    <t>Peggy Bermea</t>
  </si>
  <si>
    <t>Helen Weiss</t>
  </si>
  <si>
    <t>David Gavlick</t>
  </si>
  <si>
    <t>Bobby Waksdale</t>
  </si>
  <si>
    <t>Michael This</t>
  </si>
  <si>
    <t>Jennifer Devlin</t>
  </si>
  <si>
    <t>Gary Unfried</t>
  </si>
  <si>
    <t>Michael Takaki</t>
  </si>
  <si>
    <t>Jake Bass</t>
  </si>
  <si>
    <t>Heidi Browne</t>
  </si>
  <si>
    <t>Brian Heiser</t>
  </si>
  <si>
    <t>Janice Lenstrom</t>
  </si>
  <si>
    <t>Sophia West</t>
  </si>
  <si>
    <t>Rebecca Ujdur</t>
  </si>
  <si>
    <t>Latoya Johnson</t>
  </si>
  <si>
    <t>Joan Archibald</t>
  </si>
  <si>
    <t>Velma Wright</t>
  </si>
  <si>
    <t>Robin Dominica</t>
  </si>
  <si>
    <t>Michael Palermo</t>
  </si>
  <si>
    <t>Ariel Salka</t>
  </si>
  <si>
    <t>Verdeen Smith</t>
  </si>
  <si>
    <t>Janet Gates</t>
  </si>
  <si>
    <t>Thai Thomas</t>
  </si>
  <si>
    <t>Veronika Rose</t>
  </si>
  <si>
    <t>Susan Ashford</t>
  </si>
  <si>
    <t>Mary Norlin</t>
  </si>
  <si>
    <t>Lucia Colvin</t>
  </si>
  <si>
    <t>Ann Breaux</t>
  </si>
  <si>
    <t>William Akin</t>
  </si>
  <si>
    <t>Julie Welch</t>
  </si>
  <si>
    <t>Sammy Fink</t>
  </si>
  <si>
    <t>Rebecca Ferguson</t>
  </si>
  <si>
    <t>John Smith</t>
  </si>
  <si>
    <t>Mary Waddle</t>
  </si>
  <si>
    <t>Patricia Ketterman</t>
  </si>
  <si>
    <t>Erin Avery</t>
  </si>
  <si>
    <t>Carol Mitchell</t>
  </si>
  <si>
    <t>Frank Frye</t>
  </si>
  <si>
    <t>Sumner Howard</t>
  </si>
  <si>
    <t>Jennifer Bales</t>
  </si>
  <si>
    <t>Avanelle Ciccone</t>
  </si>
  <si>
    <t>Sheila Jenkins</t>
  </si>
  <si>
    <t>Richard Butler</t>
  </si>
  <si>
    <t>John Carlozzi</t>
  </si>
  <si>
    <t>Glenn Purcell</t>
  </si>
  <si>
    <t>Adrienne Duran</t>
  </si>
  <si>
    <t>Susan Belcher</t>
  </si>
  <si>
    <t>Suzanna Drew</t>
  </si>
  <si>
    <t>Mahasti Grant</t>
  </si>
  <si>
    <t>Edward Buss</t>
  </si>
  <si>
    <t>Emma Lou Kruse</t>
  </si>
  <si>
    <t>Colin Pooler</t>
  </si>
  <si>
    <t>Becky Andres</t>
  </si>
  <si>
    <t>Casilda Walker</t>
  </si>
  <si>
    <t>Sandra Woodward</t>
  </si>
  <si>
    <t>RitaIva Bouton</t>
  </si>
  <si>
    <t>Richard Woodruff</t>
  </si>
  <si>
    <t>Melba Fields</t>
  </si>
  <si>
    <t>Linda Velasquez</t>
  </si>
  <si>
    <t>Carolyn Tancredy</t>
  </si>
  <si>
    <t>Rita Vigil</t>
  </si>
  <si>
    <t>Jason Covel</t>
  </si>
  <si>
    <t>Heather Bailey</t>
  </si>
  <si>
    <t>Patricia Hasslen</t>
  </si>
  <si>
    <t>Hope Riccillo</t>
  </si>
  <si>
    <t>Edward Sundstrom</t>
  </si>
  <si>
    <t>Elizabeth Anderson</t>
  </si>
  <si>
    <t>Christine Miller</t>
  </si>
  <si>
    <t>Cherrie Morgan</t>
  </si>
  <si>
    <t>Daniel Pacheco</t>
  </si>
  <si>
    <t>Dave Ciccarelli</t>
  </si>
  <si>
    <t>Dixie Good</t>
  </si>
  <si>
    <t>Alice Randall</t>
  </si>
  <si>
    <t>Judith Wilson</t>
  </si>
  <si>
    <t>James Hockreng</t>
  </si>
  <si>
    <t>Julie Stroh</t>
  </si>
  <si>
    <t>Michael Lessum</t>
  </si>
  <si>
    <t>Nattie England</t>
  </si>
  <si>
    <t>Lori Thayer</t>
  </si>
  <si>
    <t>Karen Chessman</t>
  </si>
  <si>
    <t>Kathy Sandblom</t>
  </si>
  <si>
    <t>Jerilyn Bertucci</t>
  </si>
  <si>
    <t>Helen Peters</t>
  </si>
  <si>
    <t>Debbie Pfundstein</t>
  </si>
  <si>
    <t>Donovan Underwood</t>
  </si>
  <si>
    <t>Ebony Allen</t>
  </si>
  <si>
    <t>Susan Spaccamonti</t>
  </si>
  <si>
    <t>Marsha Perse</t>
  </si>
  <si>
    <t>James Roman</t>
  </si>
  <si>
    <t>Brandon Vieregg</t>
  </si>
  <si>
    <t>Edna Keane</t>
  </si>
  <si>
    <t>Evan Haun</t>
  </si>
  <si>
    <t>Chad Hanson</t>
  </si>
  <si>
    <t>Shirley Ciccone</t>
  </si>
  <si>
    <t>Ron Montgomery</t>
  </si>
  <si>
    <t>Paul Adams</t>
  </si>
  <si>
    <t>Kamal Pansa</t>
  </si>
  <si>
    <t>Dylan Stanley</t>
  </si>
  <si>
    <t>Amelia Montano</t>
  </si>
  <si>
    <t>Takeshi Kawanami</t>
  </si>
  <si>
    <t>Randy Suitos</t>
  </si>
  <si>
    <t>Nancy Alumbaugh</t>
  </si>
  <si>
    <t>Jan Ireland</t>
  </si>
  <si>
    <t>James Dunn</t>
  </si>
  <si>
    <t>Gerri Norton</t>
  </si>
  <si>
    <t>Stephen Potter</t>
  </si>
  <si>
    <t>Walter Brian</t>
  </si>
  <si>
    <t>Daniel Boustead</t>
  </si>
  <si>
    <t>Robert Catlin</t>
  </si>
  <si>
    <t>Warren Kaufman</t>
  </si>
  <si>
    <t>Robert Stephenson</t>
  </si>
  <si>
    <t>Sandra Ulrich</t>
  </si>
  <si>
    <t>Lisa Baldridge</t>
  </si>
  <si>
    <t>Luis Clay</t>
  </si>
  <si>
    <t>Karen Demmitt</t>
  </si>
  <si>
    <t>Lindsay Alvarado</t>
  </si>
  <si>
    <t>Kelly Scott</t>
  </si>
  <si>
    <t>Jon Walter</t>
  </si>
  <si>
    <t>William Boven</t>
  </si>
  <si>
    <t>Heath Marshall</t>
  </si>
  <si>
    <t>Aurelia Flynn</t>
  </si>
  <si>
    <t>Virginia Singer</t>
  </si>
  <si>
    <t>Melissa Duran</t>
  </si>
  <si>
    <t>Kevin Christensen</t>
  </si>
  <si>
    <t>Amir Netz</t>
  </si>
  <si>
    <t>Phyllis Golberg</t>
  </si>
  <si>
    <t>Patricia Vasquez</t>
  </si>
  <si>
    <t>Manuel Aichinger</t>
  </si>
  <si>
    <t>Tom Wheeler</t>
  </si>
  <si>
    <t>Timothy Whitten</t>
  </si>
  <si>
    <t>Elizabeth Martin</t>
  </si>
  <si>
    <t>Danielle Breslin</t>
  </si>
  <si>
    <t>David Santos</t>
  </si>
  <si>
    <t>Nadine Moon</t>
  </si>
  <si>
    <t>Lori Earl</t>
  </si>
  <si>
    <t>Hezzie Stanley</t>
  </si>
  <si>
    <t>Mary Lou Ballard</t>
  </si>
  <si>
    <t>Jade Brandberry</t>
  </si>
  <si>
    <t>Patricia Belongea</t>
  </si>
  <si>
    <t>Sandra Coe</t>
  </si>
  <si>
    <t>Melvin Glass</t>
  </si>
  <si>
    <t>Evelyn Lopez</t>
  </si>
  <si>
    <t>Timothy Cook</t>
  </si>
  <si>
    <t>Nancy Graves</t>
  </si>
  <si>
    <t>Cynthia Vanscoy</t>
  </si>
  <si>
    <t>Irene Lackey</t>
  </si>
  <si>
    <t>Edward Turner</t>
  </si>
  <si>
    <t>Susan Papir</t>
  </si>
  <si>
    <t>Mike Taylor</t>
  </si>
  <si>
    <t>Frances Cox</t>
  </si>
  <si>
    <t>James Giror</t>
  </si>
  <si>
    <t>Frances Aochi</t>
  </si>
  <si>
    <t>Teresa Dempsey</t>
  </si>
  <si>
    <t>Tim Kendrick</t>
  </si>
  <si>
    <t>Louise Cole</t>
  </si>
  <si>
    <t>Jean Everett</t>
  </si>
  <si>
    <t>Sherry Abbott</t>
  </si>
  <si>
    <t>Virginia Stanford</t>
  </si>
  <si>
    <t>Sabino Britton</t>
  </si>
  <si>
    <t>Phyllis Wellner</t>
  </si>
  <si>
    <t>Florentius Bass</t>
  </si>
  <si>
    <t>Harriet Cabezzaslacayo</t>
  </si>
  <si>
    <t>Christopher Wagner</t>
  </si>
  <si>
    <t>Cynthia McSwain</t>
  </si>
  <si>
    <t>Tracy Vanderhoof</t>
  </si>
  <si>
    <t>Shelly Lawn</t>
  </si>
  <si>
    <t>Mary Deeds</t>
  </si>
  <si>
    <t>Payton Benson</t>
  </si>
  <si>
    <t>Carol Whipple</t>
  </si>
  <si>
    <t>Patricia Mrozowski</t>
  </si>
  <si>
    <t>Julia Cahling</t>
  </si>
  <si>
    <t>Jeff Wakefield</t>
  </si>
  <si>
    <t>John Welsh</t>
  </si>
  <si>
    <t>Josie Mazza</t>
  </si>
  <si>
    <t>Agnes Smith</t>
  </si>
  <si>
    <t>Teanna Cobb</t>
  </si>
  <si>
    <t>Marvin Neely</t>
  </si>
  <si>
    <t>Kadija Proctor</t>
  </si>
  <si>
    <t>Danielle Jones</t>
  </si>
  <si>
    <t>Carol Ramsey</t>
  </si>
  <si>
    <t>Ken Ducat</t>
  </si>
  <si>
    <t>George Coffman</t>
  </si>
  <si>
    <t>Mary Wang</t>
  </si>
  <si>
    <t>Lea Allen</t>
  </si>
  <si>
    <t>Jennie Reeves</t>
  </si>
  <si>
    <t>Janice Walker</t>
  </si>
  <si>
    <t>Joseph Bible</t>
  </si>
  <si>
    <t>Dee Brickell</t>
  </si>
  <si>
    <t>Madeline Murphy</t>
  </si>
  <si>
    <t>Emily Cayo</t>
  </si>
  <si>
    <t>Sarah Bihl</t>
  </si>
  <si>
    <t>Pat Thornlow</t>
  </si>
  <si>
    <t>Kevin Yeager</t>
  </si>
  <si>
    <t>Leonor Blalock</t>
  </si>
  <si>
    <t>Charlotte Price</t>
  </si>
  <si>
    <t>Terrell Bastrana</t>
  </si>
  <si>
    <t>Pete Conley</t>
  </si>
  <si>
    <t>Gary Mcclure</t>
  </si>
  <si>
    <t>Brooke Mitchell</t>
  </si>
  <si>
    <t>Shelly Wilson</t>
  </si>
  <si>
    <t>Ofelia Cochran</t>
  </si>
  <si>
    <t>Michael Weintraub</t>
  </si>
  <si>
    <t>Jeanne Turner</t>
  </si>
  <si>
    <t>Ezelle Kent</t>
  </si>
  <si>
    <t>Elisabeth Duncan</t>
  </si>
  <si>
    <t>Wayne Gough</t>
  </si>
  <si>
    <t>Sandra Altamirano</t>
  </si>
  <si>
    <t>Fred Seroy</t>
  </si>
  <si>
    <t>Anna Stephens</t>
  </si>
  <si>
    <t>Biju Jones</t>
  </si>
  <si>
    <t>Fred Madlener</t>
  </si>
  <si>
    <t>Betty Boggs</t>
  </si>
  <si>
    <t>Tanya Wurst</t>
  </si>
  <si>
    <t>Rosemary Sutter</t>
  </si>
  <si>
    <t>Milton Morrow</t>
  </si>
  <si>
    <t>Jorge Taylor</t>
  </si>
  <si>
    <t>Brittney Valdez</t>
  </si>
  <si>
    <t>Susan Pomerleau</t>
  </si>
  <si>
    <t>Sam Soto</t>
  </si>
  <si>
    <t>Sarah McNamara</t>
  </si>
  <si>
    <t>Evelyn McGee</t>
  </si>
  <si>
    <t>Bradley Lorenzo, Jr.</t>
  </si>
  <si>
    <t>Mary Hayes</t>
  </si>
  <si>
    <t>Kathleen Rogers</t>
  </si>
  <si>
    <t>Judy Weverstad</t>
  </si>
  <si>
    <t>James Trujillo</t>
  </si>
  <si>
    <t>Louis Boydstun</t>
  </si>
  <si>
    <t>Alberto Quintiles</t>
  </si>
  <si>
    <t>Betty Driscoll</t>
  </si>
  <si>
    <t>Carole Weiss</t>
  </si>
  <si>
    <t>Timothy Brehm</t>
  </si>
  <si>
    <t>Katharine Bond</t>
  </si>
  <si>
    <t>Jose Thompson</t>
  </si>
  <si>
    <t>Angela Evans</t>
  </si>
  <si>
    <t>Abe Tramel</t>
  </si>
  <si>
    <t>Susie Repicky</t>
  </si>
  <si>
    <t>Meredith Estep</t>
  </si>
  <si>
    <t>Nathan Barnwell</t>
  </si>
  <si>
    <t>Elizabeth Borg</t>
  </si>
  <si>
    <t>Daniel Baccus</t>
  </si>
  <si>
    <t>Angel Arevalo</t>
  </si>
  <si>
    <t>Arline Walker</t>
  </si>
  <si>
    <t>Stephen Zape</t>
  </si>
  <si>
    <t>Suzanne Sypriano</t>
  </si>
  <si>
    <t>Tyler Balsamo</t>
  </si>
  <si>
    <t>Michelle Bailey</t>
  </si>
  <si>
    <t>Elizabeth Norick</t>
  </si>
  <si>
    <t>Brad McWherter</t>
  </si>
  <si>
    <t>Jennifer Maxham</t>
  </si>
  <si>
    <t>Josephine Joanne A Potter</t>
  </si>
  <si>
    <t>Chaillot Retinski</t>
  </si>
  <si>
    <t>Sharon Haddix</t>
  </si>
  <si>
    <t>John Beresford</t>
  </si>
  <si>
    <t>Elmer Partin</t>
  </si>
  <si>
    <t>Dorothy Robinson</t>
  </si>
  <si>
    <t>Bertha Verhaus</t>
  </si>
  <si>
    <t>Kimberly Bederman</t>
  </si>
  <si>
    <t>Josef Gentile</t>
  </si>
  <si>
    <t>Eddie Brierley</t>
  </si>
  <si>
    <t>Deborah Soldan</t>
  </si>
  <si>
    <t>Walter Cucinell</t>
  </si>
  <si>
    <t>Bethe Habern</t>
  </si>
  <si>
    <t>Barbara Younce</t>
  </si>
  <si>
    <t>Michelle Udovich</t>
  </si>
  <si>
    <t>Chiao Sorci</t>
  </si>
  <si>
    <t>Cindy Bergstrom</t>
  </si>
  <si>
    <t>Pearl Strongman</t>
  </si>
  <si>
    <t>Janice Allacher</t>
  </si>
  <si>
    <t>Gloria Bollacker</t>
  </si>
  <si>
    <t>Carl Morris</t>
  </si>
  <si>
    <t>Anne Walker</t>
  </si>
  <si>
    <t>Ruby Perkins</t>
  </si>
  <si>
    <t>Karen Ryden</t>
  </si>
  <si>
    <t>John Ryan</t>
  </si>
  <si>
    <t>Helen Goodrich</t>
  </si>
  <si>
    <t>Eleanor Terrazas</t>
  </si>
  <si>
    <t>Florence Benson</t>
  </si>
  <si>
    <t>Clifford Etter</t>
  </si>
  <si>
    <t>Brenda Marshall</t>
  </si>
  <si>
    <t>Viva Petrie</t>
  </si>
  <si>
    <t>Roger Tallant</t>
  </si>
  <si>
    <t>Pete Fisher</t>
  </si>
  <si>
    <t>Lori Folga</t>
  </si>
  <si>
    <t>Julius Riddle</t>
  </si>
  <si>
    <t>Phyllis Allen</t>
  </si>
  <si>
    <t>Linda Scharf</t>
  </si>
  <si>
    <t>Lori Breeze</t>
  </si>
  <si>
    <t>Curtis Myers</t>
  </si>
  <si>
    <t>Agnes Christopherson</t>
  </si>
  <si>
    <t>Vallyn Evans</t>
  </si>
  <si>
    <t>Marillyn Cox</t>
  </si>
  <si>
    <t>Dorothy Snow</t>
  </si>
  <si>
    <t>Phil Haynes</t>
  </si>
  <si>
    <t>Mark Velasquez</t>
  </si>
  <si>
    <t>Maryanne Cook</t>
  </si>
  <si>
    <t>Natalie Waterman</t>
  </si>
  <si>
    <t>Lucille Burus</t>
  </si>
  <si>
    <t>Jobe Lewis</t>
  </si>
  <si>
    <t>Eric Barry</t>
  </si>
  <si>
    <t>Yvonne Muniz</t>
  </si>
  <si>
    <t>William Taylor</t>
  </si>
  <si>
    <t>Paul Provencio</t>
  </si>
  <si>
    <t>Maudie Walker</t>
  </si>
  <si>
    <t>Joan Bermudez</t>
  </si>
  <si>
    <t>John Beaudoin</t>
  </si>
  <si>
    <t>Duane West</t>
  </si>
  <si>
    <t>Cynthia Mehalovitz</t>
  </si>
  <si>
    <t>Aaron Lemay</t>
  </si>
  <si>
    <t>Anita Campbell</t>
  </si>
  <si>
    <t>Nicholas Martinez</t>
  </si>
  <si>
    <t>John Shaw</t>
  </si>
  <si>
    <t>Donna Ernst</t>
  </si>
  <si>
    <t>Morris Caffano</t>
  </si>
  <si>
    <t>Merritt Barnett</t>
  </si>
  <si>
    <t>Jean Holmes</t>
  </si>
  <si>
    <t>Thomas Conrad</t>
  </si>
  <si>
    <t>Robert Hayden</t>
  </si>
  <si>
    <t>Joseph Henderson</t>
  </si>
  <si>
    <t>Fred Thoma</t>
  </si>
  <si>
    <t>Hope Plutt</t>
  </si>
  <si>
    <t>Debra Wilkinson</t>
  </si>
  <si>
    <t>Lourdes Salas</t>
  </si>
  <si>
    <t>Janine Bieri</t>
  </si>
  <si>
    <t>Charles Wilson</t>
  </si>
  <si>
    <t>Bishop Meastas</t>
  </si>
  <si>
    <t>Reina Geyer</t>
  </si>
  <si>
    <t>Renee Payne</t>
  </si>
  <si>
    <t>Patricia Bowie</t>
  </si>
  <si>
    <t>Sam Zeller</t>
  </si>
  <si>
    <t>Robert Land</t>
  </si>
  <si>
    <t>Marylou Valladao</t>
  </si>
  <si>
    <t>Harold Gray</t>
  </si>
  <si>
    <t>Gloria Atencio</t>
  </si>
  <si>
    <t>Michael Skaggs</t>
  </si>
  <si>
    <t>Kathryn Bradley</t>
  </si>
  <si>
    <t>Elizabeth Peoples</t>
  </si>
  <si>
    <t>George Stenberg</t>
  </si>
  <si>
    <t>Greg Thompson</t>
  </si>
  <si>
    <t>Helen Huck</t>
  </si>
  <si>
    <t>Cathey Quintana</t>
  </si>
  <si>
    <t>Steve Wight</t>
  </si>
  <si>
    <t>Michael Dreiling</t>
  </si>
  <si>
    <t>Kathaleen Cohen</t>
  </si>
  <si>
    <t>Chellie Nolan</t>
  </si>
  <si>
    <t>Alexander Deborde</t>
  </si>
  <si>
    <t>Pilar Portus</t>
  </si>
  <si>
    <t>Mark Zywicki</t>
  </si>
  <si>
    <t>Beverly Cardoza</t>
  </si>
  <si>
    <t>Angelina Supernaw</t>
  </si>
  <si>
    <t>Anthony Ball</t>
  </si>
  <si>
    <t>Thomas Truong</t>
  </si>
  <si>
    <t>Robin Barnette</t>
  </si>
  <si>
    <t>Mark Wintermantel</t>
  </si>
  <si>
    <t>Linda Ruybol</t>
  </si>
  <si>
    <t>Margaret Davis</t>
  </si>
  <si>
    <t>James Ray</t>
  </si>
  <si>
    <t>Holly Breder</t>
  </si>
  <si>
    <t>Everett Vandermey</t>
  </si>
  <si>
    <t>Daniel Balleo</t>
  </si>
  <si>
    <t>Troy Renck</t>
  </si>
  <si>
    <t>William Lloyd</t>
  </si>
  <si>
    <t>Nancy Vallard</t>
  </si>
  <si>
    <t>Joanne Franklin</t>
  </si>
  <si>
    <t>Ernest Staton</t>
  </si>
  <si>
    <t>Donnyale This</t>
  </si>
  <si>
    <t>Alma Steffen</t>
  </si>
  <si>
    <t>Virginia Bowman</t>
  </si>
  <si>
    <t>Jacob Tomlinson</t>
  </si>
  <si>
    <t>Jeffrey Curtis</t>
  </si>
  <si>
    <t>Jeff Hartman</t>
  </si>
  <si>
    <t>Donna Michaluk</t>
  </si>
  <si>
    <t>Orlando Gee</t>
  </si>
  <si>
    <t>Marion Bruno</t>
  </si>
  <si>
    <t>Doreene Traeber</t>
  </si>
  <si>
    <t>Cynthia Claypool</t>
  </si>
  <si>
    <t>Anthony Bolio</t>
  </si>
  <si>
    <t>Shirley Frasure</t>
  </si>
  <si>
    <t>William Swindler</t>
  </si>
  <si>
    <t>Reta Mikalas</t>
  </si>
  <si>
    <t>Jeffry Rosa</t>
  </si>
  <si>
    <t>Geetha Jones</t>
  </si>
  <si>
    <t>Dave Browning</t>
  </si>
  <si>
    <t>Brenda Proctor</t>
  </si>
  <si>
    <t>Paul Newkirk</t>
  </si>
  <si>
    <t>Marie Hackworth</t>
  </si>
  <si>
    <t>Juanita Ovington</t>
  </si>
  <si>
    <t>John Sherfy</t>
  </si>
  <si>
    <t>Eva Towery</t>
  </si>
  <si>
    <t>Calvin Wilson</t>
  </si>
  <si>
    <t>Richard Shekell</t>
  </si>
  <si>
    <t>Linda Petrick</t>
  </si>
  <si>
    <t>Marylee Lawless</t>
  </si>
  <si>
    <t>Nicholas Contreras</t>
  </si>
  <si>
    <t>Louis Taylor</t>
  </si>
  <si>
    <t>Jeremy Villanueva</t>
  </si>
  <si>
    <t>Sonja Anderson</t>
  </si>
  <si>
    <t>Susan Tallmadge</t>
  </si>
  <si>
    <t>Kathy Mausner</t>
  </si>
  <si>
    <t>Jimmy Strain</t>
  </si>
  <si>
    <t>Broamma Dembicki</t>
  </si>
  <si>
    <t>Susan McCarthy</t>
  </si>
  <si>
    <t>Jauire Ahmadzai</t>
  </si>
  <si>
    <t>Robert Vessa</t>
  </si>
  <si>
    <t>Oscar Carr</t>
  </si>
  <si>
    <t>Mabel Oreskovich</t>
  </si>
  <si>
    <t>Lance Dillion</t>
  </si>
  <si>
    <t>Claudia Jost</t>
  </si>
  <si>
    <t>Connie Brown</t>
  </si>
  <si>
    <t>Betsy Sallee</t>
  </si>
  <si>
    <t>Barbara Sponburg</t>
  </si>
  <si>
    <t>Sue Anthony</t>
  </si>
  <si>
    <t>William Lohr</t>
  </si>
  <si>
    <t>Rena Shaw</t>
  </si>
  <si>
    <t>Lonnie Carvajal</t>
  </si>
  <si>
    <t>Lisa Roy</t>
  </si>
  <si>
    <t>Donna Applegate</t>
  </si>
  <si>
    <t>Alice Shipley</t>
  </si>
  <si>
    <t>Rudy Vered</t>
  </si>
  <si>
    <t>Debra Cowan</t>
  </si>
  <si>
    <t>Bernadette Wintermantel</t>
  </si>
  <si>
    <t>Vichy Richards</t>
  </si>
  <si>
    <t>Urban Realino</t>
  </si>
  <si>
    <t>Jennifer Ridley</t>
  </si>
  <si>
    <t>Gail Cristantiello</t>
  </si>
  <si>
    <t>Donna Nunez</t>
  </si>
  <si>
    <t>Daryl Kannisto</t>
  </si>
  <si>
    <t>Carrie Wiley</t>
  </si>
  <si>
    <t>Bonnie Szynskie</t>
  </si>
  <si>
    <t>Brandi Wilson</t>
  </si>
  <si>
    <t>Susan Vice</t>
  </si>
  <si>
    <t>Judy Koseck</t>
  </si>
  <si>
    <t>Juanita Paepke</t>
  </si>
  <si>
    <t>Grace Drake</t>
  </si>
  <si>
    <t>Pilar Pontius</t>
  </si>
  <si>
    <t>Alan Hitchcock</t>
  </si>
  <si>
    <t>Sarah Caudill</t>
  </si>
  <si>
    <t>Peter Ananos</t>
  </si>
  <si>
    <t>Patricia Drennen</t>
  </si>
  <si>
    <t>Patrick Hambright</t>
  </si>
  <si>
    <t>Hershel Cerino</t>
  </si>
  <si>
    <t>Carl Pettit</t>
  </si>
  <si>
    <t>Linda Davidson</t>
  </si>
  <si>
    <t>Jeff Mickelsen</t>
  </si>
  <si>
    <t>Greg Johnson</t>
  </si>
  <si>
    <t>Carolyn Kalbfleisch</t>
  </si>
  <si>
    <t>James Cossairt</t>
  </si>
  <si>
    <t>Branwen Benoit</t>
  </si>
  <si>
    <t>Jacob Azzolino</t>
  </si>
  <si>
    <t>James Senter</t>
  </si>
  <si>
    <t>Duane Howard</t>
  </si>
  <si>
    <t>Shirley Belza</t>
  </si>
  <si>
    <t>William Hanson</t>
  </si>
  <si>
    <t>Eloise Visperas</t>
  </si>
  <si>
    <t>Daniel Wilkinson</t>
  </si>
  <si>
    <t>Al Bell</t>
  </si>
  <si>
    <t>Catherine Tejeda</t>
  </si>
  <si>
    <t>Steven Maitland</t>
  </si>
  <si>
    <t>William Lee</t>
  </si>
  <si>
    <t>Ruth Choin</t>
  </si>
  <si>
    <t>May Hooker</t>
  </si>
  <si>
    <t>Michael Owen</t>
  </si>
  <si>
    <t>Marie Alexander</t>
  </si>
  <si>
    <t>Jacqueline Oliver</t>
  </si>
  <si>
    <t>Hazel Coy</t>
  </si>
  <si>
    <t>Nora Walton</t>
  </si>
  <si>
    <t>Deborah Adams</t>
  </si>
  <si>
    <t>Alsy Morrow</t>
  </si>
  <si>
    <t>Theresa Bergstrom</t>
  </si>
  <si>
    <t>Sondra Kerns</t>
  </si>
  <si>
    <t>Roger Middleton</t>
  </si>
  <si>
    <t>Richard Williams</t>
  </si>
  <si>
    <t>Rufus Preffer</t>
  </si>
  <si>
    <t>Rhonda Chambers</t>
  </si>
  <si>
    <t>Kevin Templeton</t>
  </si>
  <si>
    <t>Fred Bolla</t>
  </si>
  <si>
    <t>Denise Maccietto</t>
  </si>
  <si>
    <t>Walta Thompson</t>
  </si>
  <si>
    <t>Walter Kinkead</t>
  </si>
  <si>
    <t>Ruby Stevens</t>
  </si>
  <si>
    <t>Ron Carbone</t>
  </si>
  <si>
    <t>Milton Ives</t>
  </si>
  <si>
    <t>Kathryn Hard</t>
  </si>
  <si>
    <t>Judith Martinez</t>
  </si>
  <si>
    <t>James Compagno</t>
  </si>
  <si>
    <t>Arnold Sears</t>
  </si>
  <si>
    <t>Maya Holmes</t>
  </si>
  <si>
    <t>Joy Sincich</t>
  </si>
  <si>
    <t>Gabriel Walton</t>
  </si>
  <si>
    <t>Fred Bennett</t>
  </si>
  <si>
    <t>Cliff Gutierrez</t>
  </si>
  <si>
    <t>Gayle Watson</t>
  </si>
  <si>
    <t>Farrell Briar</t>
  </si>
  <si>
    <t>David Baughman</t>
  </si>
  <si>
    <t>Beverly Dittmar</t>
  </si>
  <si>
    <t>Yvonne Knapp</t>
  </si>
  <si>
    <t>Lizzie Ranniger</t>
  </si>
  <si>
    <t>Lena Davis</t>
  </si>
  <si>
    <t>Kimberly Ketchum</t>
  </si>
  <si>
    <t>Maria Bade</t>
  </si>
  <si>
    <t>Donna Strang</t>
  </si>
  <si>
    <t>Bruce Ferguson</t>
  </si>
  <si>
    <t>Betty Avetisian</t>
  </si>
  <si>
    <t>Sierra Wecker</t>
  </si>
  <si>
    <t>Tracy Meyer</t>
  </si>
  <si>
    <t>Sheila Valentino</t>
  </si>
  <si>
    <t>Regina Renner</t>
  </si>
  <si>
    <t>Larry Collier</t>
  </si>
  <si>
    <t>Joyce Snyder</t>
  </si>
  <si>
    <t>James Herrmann</t>
  </si>
  <si>
    <t>Joyce Moreno</t>
  </si>
  <si>
    <t>Thomas Summers</t>
  </si>
  <si>
    <t>Scott Motz</t>
  </si>
  <si>
    <t>Mike Bledsoe</t>
  </si>
  <si>
    <t>Janet Vigil</t>
  </si>
  <si>
    <t>Juanita Bonal</t>
  </si>
  <si>
    <t>Allen Holm</t>
  </si>
  <si>
    <t>Audrene Sweeney</t>
  </si>
  <si>
    <t>Wilfred Lutes</t>
  </si>
  <si>
    <t>Ramon Butcher</t>
  </si>
  <si>
    <t>Robert Conway</t>
  </si>
  <si>
    <t>Nicolette West</t>
  </si>
  <si>
    <t>Keith Clyne</t>
  </si>
  <si>
    <t>Clifton Brock</t>
  </si>
  <si>
    <t>Audrey Carlos</t>
  </si>
  <si>
    <t>Timothy Jacobson</t>
  </si>
  <si>
    <t>Sandra Hara</t>
  </si>
  <si>
    <t>Rick Carpenter</t>
  </si>
  <si>
    <t>Jeffrey Siegman</t>
  </si>
  <si>
    <t>Darwin Slominski</t>
  </si>
  <si>
    <t>Shae Meuller</t>
  </si>
  <si>
    <t>Nadine Woodford</t>
  </si>
  <si>
    <t>Joan Duran</t>
  </si>
  <si>
    <t>Claudine Gorgone</t>
  </si>
  <si>
    <t>Betty Ramirez</t>
  </si>
  <si>
    <t>Carol Braunstein</t>
  </si>
  <si>
    <t>Roger Brantome</t>
  </si>
  <si>
    <t>George Armstrong</t>
  </si>
  <si>
    <t>Gary Tucker</t>
  </si>
  <si>
    <t>Anthony Williams</t>
  </si>
  <si>
    <t>Ruth Jones</t>
  </si>
  <si>
    <t>Phillip Cochran</t>
  </si>
  <si>
    <t>Shany Starr</t>
  </si>
  <si>
    <t>Philip McIntyre</t>
  </si>
  <si>
    <t>Minnie Roth</t>
  </si>
  <si>
    <t>Louise Wakefield</t>
  </si>
  <si>
    <t>Kapri Emerson</t>
  </si>
  <si>
    <t>Joan Chilimidos</t>
  </si>
  <si>
    <t>Brandon Curtis</t>
  </si>
  <si>
    <t>Ann-christine Sutton</t>
  </si>
  <si>
    <t>Melba Fisher</t>
  </si>
  <si>
    <t>Kathy Hughes</t>
  </si>
  <si>
    <t>Janie Waskey</t>
  </si>
  <si>
    <t>James Goudreau</t>
  </si>
  <si>
    <t>Emily Meek</t>
  </si>
  <si>
    <t>Ashley Witt</t>
  </si>
  <si>
    <t>Abraham Swearengin</t>
  </si>
  <si>
    <t>Shirley Vargas</t>
  </si>
  <si>
    <t>Robert Baker</t>
  </si>
  <si>
    <t>Michelle Wills</t>
  </si>
  <si>
    <t>Karen Stanfield</t>
  </si>
  <si>
    <t>Kyley Arbelaez</t>
  </si>
  <si>
    <t>John Gannon</t>
  </si>
  <si>
    <t>Helene Shearer</t>
  </si>
  <si>
    <t>Michael Ritchie</t>
  </si>
  <si>
    <t>Julianna Kochan</t>
  </si>
  <si>
    <t>Jill Shopneck</t>
  </si>
  <si>
    <t>Elisabeth Stogner</t>
  </si>
  <si>
    <t>Richard (Chris) Wolski</t>
  </si>
  <si>
    <t>Phyllis Huntsman</t>
  </si>
  <si>
    <t>Robert Weiss</t>
  </si>
  <si>
    <t>Rebecca Robinson</t>
  </si>
  <si>
    <t>Jason Ryan Bozeman</t>
  </si>
  <si>
    <t>Erin Allen</t>
  </si>
  <si>
    <t>Ellen Newland</t>
  </si>
  <si>
    <t>Janis Miller</t>
  </si>
  <si>
    <t>Hoyt Barnes</t>
  </si>
  <si>
    <t>Devon Wheeler</t>
  </si>
  <si>
    <t>Pamela Abrams</t>
  </si>
  <si>
    <t>Ed Howlett</t>
  </si>
  <si>
    <t>Dean Guiterez</t>
  </si>
  <si>
    <t>Cheryl Lawrence</t>
  </si>
  <si>
    <t>William Bowman</t>
  </si>
  <si>
    <t>Thomas Adams</t>
  </si>
  <si>
    <t>Otis Cowen</t>
  </si>
  <si>
    <t>Norma Barrera</t>
  </si>
  <si>
    <t>Lamont Van Katwyk</t>
  </si>
  <si>
    <t>David Wainwright</t>
  </si>
  <si>
    <t>Donald Marinello</t>
  </si>
  <si>
    <t>Shirley Spencer</t>
  </si>
  <si>
    <t>Shannon Whitaker</t>
  </si>
  <si>
    <t>Helen Arnold</t>
  </si>
  <si>
    <t>Ted Wheeler</t>
  </si>
  <si>
    <t>Sean Hays</t>
  </si>
  <si>
    <t>Robert Ball</t>
  </si>
  <si>
    <t>George Bakkie</t>
  </si>
  <si>
    <t>Carla Eldridge</t>
  </si>
  <si>
    <t>Anthony Johnston</t>
  </si>
  <si>
    <t>Brandi Barry</t>
  </si>
  <si>
    <t>Ted Baugh</t>
  </si>
  <si>
    <t>Tia Howard</t>
  </si>
  <si>
    <t>Timothy Jones</t>
  </si>
  <si>
    <t>Debra Thompson</t>
  </si>
  <si>
    <t>Amy Petranoff</t>
  </si>
  <si>
    <t>Vicki Lang</t>
  </si>
  <si>
    <t>Wilfred Yeckel</t>
  </si>
  <si>
    <t>Susan Anderson</t>
  </si>
  <si>
    <t>Janice Barlow</t>
  </si>
  <si>
    <t>Mary Brown</t>
  </si>
  <si>
    <t>June Corsentino</t>
  </si>
  <si>
    <t>Ken White</t>
  </si>
  <si>
    <t>John Stuart</t>
  </si>
  <si>
    <t>Joseph Yanoff</t>
  </si>
  <si>
    <t>Gladys Eberle</t>
  </si>
  <si>
    <t>Darrel Johnson</t>
  </si>
  <si>
    <t>Derrin Hoggart</t>
  </si>
  <si>
    <t>Judy Wood</t>
  </si>
  <si>
    <t>James Ure</t>
  </si>
  <si>
    <t>Ira Waskey</t>
  </si>
  <si>
    <t>Diane Barajas</t>
  </si>
  <si>
    <t>David Woods</t>
  </si>
  <si>
    <t>Veronica Churchill</t>
  </si>
  <si>
    <t>Reginald Lyons</t>
  </si>
  <si>
    <t>Mary Pierson</t>
  </si>
  <si>
    <t>Pat Azari</t>
  </si>
  <si>
    <t>Barbara Bowen</t>
  </si>
  <si>
    <t>Anita Barton</t>
  </si>
  <si>
    <t>Barton Rose</t>
  </si>
  <si>
    <t>Zoey Malone</t>
  </si>
  <si>
    <t>Paula Oliveto</t>
  </si>
  <si>
    <t>Linda Vance</t>
  </si>
  <si>
    <t>Lawrence Hale</t>
  </si>
  <si>
    <t>Hermon Avaloz</t>
  </si>
  <si>
    <t>Elaine Santisteven</t>
  </si>
  <si>
    <t>Christopher Nelson</t>
  </si>
  <si>
    <t>Bill Wroe</t>
  </si>
  <si>
    <t>Karen Lujan</t>
  </si>
  <si>
    <t>Loretta Maez</t>
  </si>
  <si>
    <t>Carol Bell</t>
  </si>
  <si>
    <t>Brenda Dye</t>
  </si>
  <si>
    <t>Wilbert Taggart</t>
  </si>
  <si>
    <t>Tamara Trubin</t>
  </si>
  <si>
    <t>Mike Fernandez</t>
  </si>
  <si>
    <t>Michael Yalotz</t>
  </si>
  <si>
    <t>Linda Bagno</t>
  </si>
  <si>
    <t>Lydia Morus</t>
  </si>
  <si>
    <t>Juanita Sharp</t>
  </si>
  <si>
    <t>Elydia Rayner</t>
  </si>
  <si>
    <t>Carolyn Antrim</t>
  </si>
  <si>
    <t>Ralph Bunczewski</t>
  </si>
  <si>
    <t>Kevin James</t>
  </si>
  <si>
    <t>Jennifer Belinge</t>
  </si>
  <si>
    <t>Carlos Wu</t>
  </si>
  <si>
    <t>Susan Chang</t>
  </si>
  <si>
    <t>Doris Miller</t>
  </si>
  <si>
    <t>Linda McMurray</t>
  </si>
  <si>
    <t>James Cardenas</t>
  </si>
  <si>
    <t>Judy Wingeier</t>
  </si>
  <si>
    <t>Tzipi Butnaru</t>
  </si>
  <si>
    <t>Thomas Ritacco</t>
  </si>
  <si>
    <t>Tauni Waltman</t>
  </si>
  <si>
    <t>Sue Drake</t>
  </si>
  <si>
    <t>Sandra Lopez</t>
  </si>
  <si>
    <t>Selene Watson</t>
  </si>
  <si>
    <t>Dennis Ebers</t>
  </si>
  <si>
    <t>Britton Walker</t>
  </si>
  <si>
    <t>Bernard Thompson</t>
  </si>
  <si>
    <t>Ryan Williams</t>
  </si>
  <si>
    <t>Sharon Torres</t>
  </si>
  <si>
    <t>Rita Romo</t>
  </si>
  <si>
    <t>Penny Snyder</t>
  </si>
  <si>
    <t>Meghan Tremmel</t>
  </si>
  <si>
    <t>Esther Norris</t>
  </si>
  <si>
    <t>Deanna Kirby</t>
  </si>
  <si>
    <t>April Mermis</t>
  </si>
  <si>
    <t>Richard Hishmeh</t>
  </si>
  <si>
    <t>Ruth Suffin</t>
  </si>
  <si>
    <t>Edie Stuart</t>
  </si>
  <si>
    <t>Dora Horton</t>
  </si>
  <si>
    <t>Cody Toms</t>
  </si>
  <si>
    <t>Beverly Vawter</t>
  </si>
  <si>
    <t>Shirley McInerney</t>
  </si>
  <si>
    <t>William Moore</t>
  </si>
  <si>
    <t>Michael Steichen</t>
  </si>
  <si>
    <t>Marina Carlson</t>
  </si>
  <si>
    <t>Harriet Davis</t>
  </si>
  <si>
    <t>Nadine Cook</t>
  </si>
  <si>
    <t>Liza Marie Stevens</t>
  </si>
  <si>
    <t>Eric Abbott</t>
  </si>
  <si>
    <t>Elmer Purcell, Sr.</t>
  </si>
  <si>
    <t>Earlene Smith</t>
  </si>
  <si>
    <t>Temre Marinello</t>
  </si>
  <si>
    <t>Neal Fritz</t>
  </si>
  <si>
    <t>Marilynn Williams</t>
  </si>
  <si>
    <t>Jonathan Saeedi</t>
  </si>
  <si>
    <t>Dawn Woods</t>
  </si>
  <si>
    <t>Arthur Taborga</t>
  </si>
  <si>
    <t>Ann Yeater</t>
  </si>
  <si>
    <t>Ann Talich</t>
  </si>
  <si>
    <t>Anne Tuck</t>
  </si>
  <si>
    <t>Vaughn Mallard</t>
  </si>
  <si>
    <t>W. Dale Souza</t>
  </si>
  <si>
    <t>Robert Wilkinson</t>
  </si>
  <si>
    <t>Mary Gray</t>
  </si>
  <si>
    <t>Michael Prater</t>
  </si>
  <si>
    <t>Rhonda Graham</t>
  </si>
  <si>
    <t>Joseph Schofield</t>
  </si>
  <si>
    <t>Anna Townsend</t>
  </si>
  <si>
    <t>Teresa Coleman</t>
  </si>
  <si>
    <t>Margaret Krieger</t>
  </si>
  <si>
    <t>James Chintala</t>
  </si>
  <si>
    <t>Gail Xu</t>
  </si>
  <si>
    <t>Alice Serventi</t>
  </si>
  <si>
    <t>Victor Rice</t>
  </si>
  <si>
    <t>Richard Rice</t>
  </si>
  <si>
    <t>Rena Klinger</t>
  </si>
  <si>
    <t>Michael Wynn</t>
  </si>
  <si>
    <t>Jeanni Espinoza</t>
  </si>
  <si>
    <t>Jerry Megel</t>
  </si>
  <si>
    <t>Evelyn Delvanti</t>
  </si>
  <si>
    <t>Brian Campbell</t>
  </si>
  <si>
    <t>Bendt Tutt</t>
  </si>
  <si>
    <t>Thelma Hamilton</t>
  </si>
  <si>
    <t>Paige Butler</t>
  </si>
  <si>
    <t>Linda Larson</t>
  </si>
  <si>
    <t>Jennifer McDermott</t>
  </si>
  <si>
    <t>Helen Gallegos</t>
  </si>
  <si>
    <t>Victoria Snowden</t>
  </si>
  <si>
    <t>Rafael Wright</t>
  </si>
  <si>
    <t>Marlin Coriell</t>
  </si>
  <si>
    <t>Lois Conneally</t>
  </si>
  <si>
    <t>Luisa Dehaas</t>
  </si>
  <si>
    <t>Laura Archuleta</t>
  </si>
  <si>
    <t>John Aguilar</t>
  </si>
  <si>
    <t>Eleanore Schiro</t>
  </si>
  <si>
    <t>Ewing Bostick</t>
  </si>
  <si>
    <t>Everett Putt</t>
  </si>
  <si>
    <t>Necia Polk</t>
  </si>
  <si>
    <t>Mary Radacy</t>
  </si>
  <si>
    <t>Bonnie Hamstra</t>
  </si>
  <si>
    <t>Scott Yandell</t>
  </si>
  <si>
    <t>Eric Carroll</t>
  </si>
  <si>
    <t>Elaine Franklin</t>
  </si>
  <si>
    <t>Fran Highfill</t>
  </si>
  <si>
    <t>Alanna Hicks</t>
  </si>
  <si>
    <t>Beth Stanley</t>
  </si>
  <si>
    <t>William Surwill</t>
  </si>
  <si>
    <t>Ronald Chapman</t>
  </si>
  <si>
    <t>Karen Atkins</t>
  </si>
  <si>
    <t>Joel Carroll</t>
  </si>
  <si>
    <t>Janice Lipscomb</t>
  </si>
  <si>
    <t>Elizabeth Von Waldegg Ii</t>
  </si>
  <si>
    <t>Faith Von Breymann</t>
  </si>
  <si>
    <t>Danielle Miller</t>
  </si>
  <si>
    <t>Daniel Buggs</t>
  </si>
  <si>
    <t>Sidney Broska</t>
  </si>
  <si>
    <t>Sara Breer</t>
  </si>
  <si>
    <t>Kent Miller</t>
  </si>
  <si>
    <t>Joan Rummell</t>
  </si>
  <si>
    <t>Jessica Stortstrom</t>
  </si>
  <si>
    <t>Erica Wall</t>
  </si>
  <si>
    <t>Hugh Pisciotta</t>
  </si>
  <si>
    <t>Amanda Bird</t>
  </si>
  <si>
    <t>Barbara Uyeda</t>
  </si>
  <si>
    <t>Shirley Furst</t>
  </si>
  <si>
    <t>Phyllis Burchett</t>
  </si>
  <si>
    <t>Nasrin Hooker</t>
  </si>
  <si>
    <t>Maria Stansfield</t>
  </si>
  <si>
    <t>Garnis Cooper</t>
  </si>
  <si>
    <t>Annette Matthews</t>
  </si>
  <si>
    <t>Sandra Maynard</t>
  </si>
  <si>
    <t>Karen Brock</t>
  </si>
  <si>
    <t>Manuel Irelan</t>
  </si>
  <si>
    <t>Margaret Turnure</t>
  </si>
  <si>
    <t>John Racette</t>
  </si>
  <si>
    <t>Clyde Reynolds</t>
  </si>
  <si>
    <t>Bertha Colletti</t>
  </si>
  <si>
    <t>Roland Aguilar</t>
  </si>
  <si>
    <t>Ruth Dimon</t>
  </si>
  <si>
    <t>Mary Smith</t>
  </si>
  <si>
    <t>Margaret Hayntin</t>
  </si>
  <si>
    <t>Juan McIntyre</t>
  </si>
  <si>
    <t>James Avaloz, Jr.</t>
  </si>
  <si>
    <t>Elsie Lewin</t>
  </si>
  <si>
    <t>Barbara Younge</t>
  </si>
  <si>
    <t>Billilyn Whitmer</t>
  </si>
  <si>
    <t>Shirley Lang</t>
  </si>
  <si>
    <t>Shawn Jiron</t>
  </si>
  <si>
    <t>Richard Price</t>
  </si>
  <si>
    <t>Kathy Benight</t>
  </si>
  <si>
    <t>Karyn Bobrosky</t>
  </si>
  <si>
    <t>Darrell Vuong</t>
  </si>
  <si>
    <t>Carolyn Pilcher</t>
  </si>
  <si>
    <t>Ann Gaya</t>
  </si>
  <si>
    <t>Susan Kesinger</t>
  </si>
  <si>
    <t>Phillip Bacalzo</t>
  </si>
  <si>
    <t>Linda Heth</t>
  </si>
  <si>
    <t>Lillian Caldwell</t>
  </si>
  <si>
    <t>Frank White</t>
  </si>
  <si>
    <t>Valen Tanyao</t>
  </si>
  <si>
    <t>Phil Buerger</t>
  </si>
  <si>
    <t>Sheila Lewis</t>
  </si>
  <si>
    <t>Sharlene Wilson</t>
  </si>
  <si>
    <t>Saskia Teh</t>
  </si>
  <si>
    <t>Maryann Backlin</t>
  </si>
  <si>
    <t>Norma Chang</t>
  </si>
  <si>
    <t>Mary Stesney</t>
  </si>
  <si>
    <t>Jason Germ</t>
  </si>
  <si>
    <t>Elvera Lipes</t>
  </si>
  <si>
    <t>Sandy Quillen</t>
  </si>
  <si>
    <t>Michael Graham</t>
  </si>
  <si>
    <t>Debbie Marinelli</t>
  </si>
  <si>
    <t>Mark Barr</t>
  </si>
  <si>
    <t>Leslie Estes</t>
  </si>
  <si>
    <t>John Aylor</t>
  </si>
  <si>
    <t>Emily Bayat</t>
  </si>
  <si>
    <t>Herbert Stever</t>
  </si>
  <si>
    <t>Christopher Groome</t>
  </si>
  <si>
    <t>Alena Burton</t>
  </si>
  <si>
    <t>Phyllis Miller</t>
  </si>
  <si>
    <t>Patricia Joslin</t>
  </si>
  <si>
    <t>Michelle Penington</t>
  </si>
  <si>
    <t>Jackie Blackwell</t>
  </si>
  <si>
    <t>Claudia Degen</t>
  </si>
  <si>
    <t>Carole Graham</t>
  </si>
  <si>
    <t>Michael Michaels</t>
  </si>
  <si>
    <t>Peggy Thompson</t>
  </si>
  <si>
    <t>Marion Smith</t>
  </si>
  <si>
    <t>Kevin Powers</t>
  </si>
  <si>
    <t>Jennifer Casaus</t>
  </si>
  <si>
    <t>Jeanne Bohrnstedt</t>
  </si>
  <si>
    <t>Janice Yates</t>
  </si>
  <si>
    <t>Gerald Drury</t>
  </si>
  <si>
    <t>Chauncey Tsudama</t>
  </si>
  <si>
    <t>Barbara Doll</t>
  </si>
  <si>
    <t>Theresa Farfan</t>
  </si>
  <si>
    <t>Mary Elyse Bagley</t>
  </si>
  <si>
    <t>John Adams</t>
  </si>
  <si>
    <t>Fred Parker</t>
  </si>
  <si>
    <t>Dolores Rodgers</t>
  </si>
  <si>
    <t>Andrew Starr</t>
  </si>
  <si>
    <t>Sue Hofsetz</t>
  </si>
  <si>
    <t>Ruby Tompkins</t>
  </si>
  <si>
    <t>Ruth Trujillo</t>
  </si>
  <si>
    <t>Patricia Cobbs</t>
  </si>
  <si>
    <t>John Long</t>
  </si>
  <si>
    <t>Ethel Porter</t>
  </si>
  <si>
    <t>Dennis Castro</t>
  </si>
  <si>
    <t>Clinton Curry</t>
  </si>
  <si>
    <t>Betty Morrison</t>
  </si>
  <si>
    <t>Bruce Peters</t>
  </si>
  <si>
    <t>Lori Carara</t>
  </si>
  <si>
    <t>Lisa Gerber</t>
  </si>
  <si>
    <t>Kimberlee Cattelona</t>
  </si>
  <si>
    <t>Jeanine Warren</t>
  </si>
  <si>
    <t>Adele Barbuscia</t>
  </si>
  <si>
    <t>Boaz Jones</t>
  </si>
  <si>
    <t>Samuel Sanchez</t>
  </si>
  <si>
    <t>Mae Threet</t>
  </si>
  <si>
    <t>Margaret Krupka</t>
  </si>
  <si>
    <t>Jerry Rembold</t>
  </si>
  <si>
    <t>Teresa Chorbajian</t>
  </si>
  <si>
    <t>Sam Stevens</t>
  </si>
  <si>
    <t>Mary Jean Cochran</t>
  </si>
  <si>
    <t>Paula Edwards</t>
  </si>
  <si>
    <t>Ken Ross</t>
  </si>
  <si>
    <t>Jesse Johnson</t>
  </si>
  <si>
    <t>Hannah Arakawa</t>
  </si>
  <si>
    <t>Clayton Harris</t>
  </si>
  <si>
    <t>Shirley Turner</t>
  </si>
  <si>
    <t>Tobias Tuason</t>
  </si>
  <si>
    <t>Junior Liverman</t>
  </si>
  <si>
    <t>James Perry</t>
  </si>
  <si>
    <t>Debbie Kelly</t>
  </si>
  <si>
    <t>Christopher Bright</t>
  </si>
  <si>
    <t>Thomas Dalton</t>
  </si>
  <si>
    <t>Robert Stafford</t>
  </si>
  <si>
    <t>Martha (Kay) Moore</t>
  </si>
  <si>
    <t>Mildred Morrow</t>
  </si>
  <si>
    <t>Marie Mileski</t>
  </si>
  <si>
    <t>James Caldwell</t>
  </si>
  <si>
    <t>Jerry Brock</t>
  </si>
  <si>
    <t>Steven Baca</t>
  </si>
  <si>
    <t>Terry Wang</t>
  </si>
  <si>
    <t>Roy Conser</t>
  </si>
  <si>
    <t>John Cooper</t>
  </si>
  <si>
    <t>Ida Grey</t>
  </si>
  <si>
    <t>Deborah Hoffman</t>
  </si>
  <si>
    <t>Allison Ehrens</t>
  </si>
  <si>
    <t>Shandi Brooks</t>
  </si>
  <si>
    <t>Loretta Brasiel</t>
  </si>
  <si>
    <t>Bryant Smith</t>
  </si>
  <si>
    <t>Robert Price</t>
  </si>
  <si>
    <t>Mary Treadwell</t>
  </si>
  <si>
    <t>Michelle Beavers</t>
  </si>
  <si>
    <t>Henrietta Chalmers</t>
  </si>
  <si>
    <t>Charlotee Ferguson</t>
  </si>
  <si>
    <t>Betty Cartwright</t>
  </si>
  <si>
    <t>Sylvia Caldwell</t>
  </si>
  <si>
    <t>Martha Toomey</t>
  </si>
  <si>
    <t>Melba Bartley</t>
  </si>
  <si>
    <t>Liam Friedland</t>
  </si>
  <si>
    <t>John Johnson</t>
  </si>
  <si>
    <t>Jody Parker</t>
  </si>
  <si>
    <t>Jerry Boren</t>
  </si>
  <si>
    <t>George Speck</t>
  </si>
  <si>
    <t>Elizabeth Sullivan</t>
  </si>
  <si>
    <t>Dawn Alexander</t>
  </si>
  <si>
    <t>Teresa Ayers</t>
  </si>
  <si>
    <t>Randy Blankenship</t>
  </si>
  <si>
    <t>Mary Bianco</t>
  </si>
  <si>
    <t>Marc Somers</t>
  </si>
  <si>
    <t>John Royal</t>
  </si>
  <si>
    <t>Daisy Whitney</t>
  </si>
  <si>
    <t>Aldeen Gallagher</t>
  </si>
  <si>
    <t>Tiffany Sobczak</t>
  </si>
  <si>
    <t>Robert Antilla</t>
  </si>
  <si>
    <t>Lily Espinoza</t>
  </si>
  <si>
    <t>Lillian Martensen</t>
  </si>
  <si>
    <t>Louise Carothers</t>
  </si>
  <si>
    <t>Kathleen Oliver</t>
  </si>
  <si>
    <t>Jeff Baros</t>
  </si>
  <si>
    <t>Joyce Affleck</t>
  </si>
  <si>
    <t>Josephine Schwartz</t>
  </si>
  <si>
    <t>John Weibert</t>
  </si>
  <si>
    <t>Charles Martinez</t>
  </si>
  <si>
    <t>Catherine Castillo</t>
  </si>
  <si>
    <t>Paula Pendleton</t>
  </si>
  <si>
    <t>Helen Wyatt</t>
  </si>
  <si>
    <t>Geneva Pacheco</t>
  </si>
  <si>
    <t>Gary Lindsey</t>
  </si>
  <si>
    <t>Frank Roman</t>
  </si>
  <si>
    <t>Anne Sims</t>
  </si>
  <si>
    <t>Amy Taurman</t>
  </si>
  <si>
    <t>Alexzandra Brice</t>
  </si>
  <si>
    <t>Petrina Steeley</t>
  </si>
  <si>
    <t>Richard Wellington</t>
  </si>
  <si>
    <t>Ruby Vaughn</t>
  </si>
  <si>
    <t>Norene Hayes</t>
  </si>
  <si>
    <t>Marilyn Hansen</t>
  </si>
  <si>
    <t>Judy Storjohann</t>
  </si>
  <si>
    <t>Josh Mullins</t>
  </si>
  <si>
    <t>Jane Gonzalez</t>
  </si>
  <si>
    <t>Christopher Young</t>
  </si>
  <si>
    <t>Beth Waskey</t>
  </si>
  <si>
    <t>Trudy Lopez</t>
  </si>
  <si>
    <t>Stanley Palmer</t>
  </si>
  <si>
    <t>Nicholas Willson</t>
  </si>
  <si>
    <t>Joann Bowers</t>
  </si>
  <si>
    <t>Jules Van Gemeren</t>
  </si>
  <si>
    <t>Felix Kochle</t>
  </si>
  <si>
    <t>Darleen Purcell</t>
  </si>
  <si>
    <t>Brian Watson</t>
  </si>
  <si>
    <t>Rachel Staton</t>
  </si>
  <si>
    <t>Martha Stranik</t>
  </si>
  <si>
    <t>Patrice Kight</t>
  </si>
  <si>
    <t>Kathleen Ortega</t>
  </si>
  <si>
    <t>Margie Simoni</t>
  </si>
  <si>
    <t>Evelyn Zilen</t>
  </si>
  <si>
    <t>Grant Archuleta</t>
  </si>
  <si>
    <t>Chase Dysart</t>
  </si>
  <si>
    <t>Catherine Castorena</t>
  </si>
  <si>
    <t>Shirley Simpkins</t>
  </si>
  <si>
    <t>Shirley Bailey</t>
  </si>
  <si>
    <t>Arlene Brown</t>
  </si>
  <si>
    <t>Amy Consentino</t>
  </si>
  <si>
    <t>Barbara Butcher</t>
  </si>
  <si>
    <t>Tina Elam</t>
  </si>
  <si>
    <t>Sharilynn Agee</t>
  </si>
  <si>
    <t>Sheila King</t>
  </si>
  <si>
    <t>Judith Karavites</t>
  </si>
  <si>
    <t>Gerald Austin</t>
  </si>
  <si>
    <t>Dorothy Perkins</t>
  </si>
  <si>
    <t>Thomas Wiseman</t>
  </si>
  <si>
    <t>Susan Velasquez</t>
  </si>
  <si>
    <t>Salem Paige</t>
  </si>
  <si>
    <t>Nieves Vargas</t>
  </si>
  <si>
    <t>Billy Buck</t>
  </si>
  <si>
    <t>Adoli Lewis</t>
  </si>
  <si>
    <t>Beverly Bonham</t>
  </si>
  <si>
    <t>Ryan Sparks</t>
  </si>
  <si>
    <t>Norita Houseman</t>
  </si>
  <si>
    <t>Kimberly Stives</t>
  </si>
  <si>
    <t>Irving Serna</t>
  </si>
  <si>
    <t>Esther Phelps</t>
  </si>
  <si>
    <t>Darrel Nickless</t>
  </si>
  <si>
    <t>Sheila Conyers</t>
  </si>
  <si>
    <t>Margaret Hernandez</t>
  </si>
  <si>
    <t>Julia Wilson</t>
  </si>
  <si>
    <t>Betty Damore</t>
  </si>
  <si>
    <t>Beverly Glassman</t>
  </si>
  <si>
    <t>Bertram Campos</t>
  </si>
  <si>
    <t>Wilma Peterson</t>
  </si>
  <si>
    <t>Vee Woods</t>
  </si>
  <si>
    <t>Sandra Kay Rogers</t>
  </si>
  <si>
    <t>Robert Brennan</t>
  </si>
  <si>
    <t>Pamela Martine</t>
  </si>
  <si>
    <t>Nevlyn Shaw</t>
  </si>
  <si>
    <t>Kelly Buford</t>
  </si>
  <si>
    <t>Janet Hartman</t>
  </si>
  <si>
    <t>Adeline Verna</t>
  </si>
  <si>
    <t>Brian Chen</t>
  </si>
  <si>
    <t>Stuart Fingarson</t>
  </si>
  <si>
    <t>Zelda Acevedo</t>
  </si>
  <si>
    <t>Paul Leon</t>
  </si>
  <si>
    <t>Melvin Reed</t>
  </si>
  <si>
    <t>Mary Dinna Novak</t>
  </si>
  <si>
    <t>Joan Waddle</t>
  </si>
  <si>
    <t>H. Virginia Vandiver</t>
  </si>
  <si>
    <t>Brenda Zagar</t>
  </si>
  <si>
    <t>Anna Richardson</t>
  </si>
  <si>
    <t>Patrick Brown</t>
  </si>
  <si>
    <t>Lisa Vigil</t>
  </si>
  <si>
    <t>Brenda Carothers</t>
  </si>
  <si>
    <t>Noel Murphy</t>
  </si>
  <si>
    <t>Nellie Kuhn</t>
  </si>
  <si>
    <t>Kathleen Kompus</t>
  </si>
  <si>
    <t>Janet Jacobs</t>
  </si>
  <si>
    <t>Glen Leadingham</t>
  </si>
  <si>
    <t>Cindy Westhaiser</t>
  </si>
  <si>
    <t>David Mcintire</t>
  </si>
  <si>
    <t>Anne Seevers</t>
  </si>
  <si>
    <t>Richard Dean</t>
  </si>
  <si>
    <t>Nadene Boyle</t>
  </si>
  <si>
    <t>Kelly Wimer</t>
  </si>
  <si>
    <t>M. Gamblin</t>
  </si>
  <si>
    <t>Joe Tran</t>
  </si>
  <si>
    <t>Bonnie Brinton</t>
  </si>
  <si>
    <t>Steve Wright</t>
  </si>
  <si>
    <t>Shalatha Dowd</t>
  </si>
  <si>
    <t>Py Bateman</t>
  </si>
  <si>
    <t>Matthew Wallace</t>
  </si>
  <si>
    <t>Maria Sylva</t>
  </si>
  <si>
    <t>Linda Flores</t>
  </si>
  <si>
    <t>Kenneth Turner</t>
  </si>
  <si>
    <t>Jeane Hanratty</t>
  </si>
  <si>
    <t>Jenaro Sandoval</t>
  </si>
  <si>
    <t>Hansraji Topliss</t>
  </si>
  <si>
    <t>Eithne Latshaw</t>
  </si>
  <si>
    <t>Christina North</t>
  </si>
  <si>
    <t>Deborah Blackburn</t>
  </si>
  <si>
    <t>Sheri West</t>
  </si>
  <si>
    <t>Thelma Easton</t>
  </si>
  <si>
    <t>Jill Wilson</t>
  </si>
  <si>
    <t>Joan Bond</t>
  </si>
  <si>
    <t>Jessela Gallegos</t>
  </si>
  <si>
    <t>Anna Maria Moch</t>
  </si>
  <si>
    <t>Rami Vasquez</t>
  </si>
  <si>
    <t>Olga Oliver</t>
  </si>
  <si>
    <t>Odonna Bernbaun</t>
  </si>
  <si>
    <t>Lea Nelson</t>
  </si>
  <si>
    <t>Josephine Fair</t>
  </si>
  <si>
    <t>John Robey</t>
  </si>
  <si>
    <t>Bonnie Gyure</t>
  </si>
  <si>
    <t>Vera Oana</t>
  </si>
  <si>
    <t>Ricky Jischke</t>
  </si>
  <si>
    <t>Martha Hill</t>
  </si>
  <si>
    <t>Leslie Leonard</t>
  </si>
  <si>
    <t>John Anderson</t>
  </si>
  <si>
    <t>Dallas Bagdis</t>
  </si>
  <si>
    <t>Valerie Hill</t>
  </si>
  <si>
    <t>Susan White</t>
  </si>
  <si>
    <t>Tom Anaya</t>
  </si>
  <si>
    <t>Mary Wittels</t>
  </si>
  <si>
    <t>Margaret Adler</t>
  </si>
  <si>
    <t>Marilyn Brooks</t>
  </si>
  <si>
    <t>James Tieman</t>
  </si>
  <si>
    <t>Eva Carson</t>
  </si>
  <si>
    <t>Codileigh Wagar</t>
  </si>
  <si>
    <t>Brett Johnson</t>
  </si>
  <si>
    <t>Richard Fox</t>
  </si>
  <si>
    <t>Marilyn Jasper</t>
  </si>
  <si>
    <t>Leman Booms</t>
  </si>
  <si>
    <t>Dennis Messer</t>
  </si>
  <si>
    <t>Constance Rhiger</t>
  </si>
  <si>
    <t>Deborah Diack</t>
  </si>
  <si>
    <t>Bill Hall</t>
  </si>
  <si>
    <t>Terri Pifko</t>
  </si>
  <si>
    <t>Willie Brooks</t>
  </si>
  <si>
    <t>Tara Burnside</t>
  </si>
  <si>
    <t>Lynda Browning</t>
  </si>
  <si>
    <t>Ann Giannetto</t>
  </si>
  <si>
    <t>William Jacobs</t>
  </si>
  <si>
    <t>Wei Fan</t>
  </si>
  <si>
    <t>Shannon Wittenberg</t>
  </si>
  <si>
    <t>Patricia Bustamante</t>
  </si>
  <si>
    <t>Myriam Nichols</t>
  </si>
  <si>
    <t>Jacqueline Wilson</t>
  </si>
  <si>
    <t>John Wallin</t>
  </si>
  <si>
    <t>Eric Waggoner</t>
  </si>
  <si>
    <t>Cheryl Lancaster</t>
  </si>
  <si>
    <t>Betty Bezner</t>
  </si>
  <si>
    <t>Stephen Bremer</t>
  </si>
  <si>
    <t>Roy Settle</t>
  </si>
  <si>
    <t>Rachel Keeter</t>
  </si>
  <si>
    <t>John Sobotka</t>
  </si>
  <si>
    <t>Julie Estes</t>
  </si>
  <si>
    <t>John Winslow</t>
  </si>
  <si>
    <t>Geoffrey McDermitt</t>
  </si>
  <si>
    <t>Mark Moore</t>
  </si>
  <si>
    <t>George Huckaby</t>
  </si>
  <si>
    <t>Terrence Lloyd</t>
  </si>
  <si>
    <t>Joan Steele</t>
  </si>
  <si>
    <t>Harry Brown</t>
  </si>
  <si>
    <t>Fay Finke</t>
  </si>
  <si>
    <t>Clifford Walker</t>
  </si>
  <si>
    <t>Ava Hudson</t>
  </si>
  <si>
    <t>Sue Clegg</t>
  </si>
  <si>
    <t>Richard Sousa</t>
  </si>
  <si>
    <t>Marvin Confetti</t>
  </si>
  <si>
    <t>Marie Veistracten</t>
  </si>
  <si>
    <t>M. Cappa</t>
  </si>
  <si>
    <t>Karen Perko</t>
  </si>
  <si>
    <t>Jewell Colandrea</t>
  </si>
  <si>
    <t>Geneva Ace</t>
  </si>
  <si>
    <t>Irene McGee</t>
  </si>
  <si>
    <t>Charles Yates</t>
  </si>
  <si>
    <t>David Apostol</t>
  </si>
  <si>
    <t>Christine Abernathy</t>
  </si>
  <si>
    <t>Wayne Ziegelman</t>
  </si>
  <si>
    <t>Sheila Rupert</t>
  </si>
  <si>
    <t>Phyllis Ardell</t>
  </si>
  <si>
    <t>Richard Audia</t>
  </si>
  <si>
    <t>Peggy Aubrecht</t>
  </si>
  <si>
    <t>Norma Beeby</t>
  </si>
  <si>
    <t>Margorie Butcher</t>
  </si>
  <si>
    <t>Lola Ferris</t>
  </si>
  <si>
    <t>John Van Valin</t>
  </si>
  <si>
    <t>Georgeane Jennings</t>
  </si>
  <si>
    <t>David Uribe</t>
  </si>
  <si>
    <t>Betty Littrell</t>
  </si>
  <si>
    <t>Richard Zefeldt</t>
  </si>
  <si>
    <t>Marlee Hubersberger</t>
  </si>
  <si>
    <t>Marie Pennington</t>
  </si>
  <si>
    <t>Lateefah Morales</t>
  </si>
  <si>
    <t>John Deacon</t>
  </si>
  <si>
    <t>Jody Pryor</t>
  </si>
  <si>
    <t>Johanna Nash</t>
  </si>
  <si>
    <t>Harold Spence</t>
  </si>
  <si>
    <t>Ella Burks</t>
  </si>
  <si>
    <t>Chris Van Horn</t>
  </si>
  <si>
    <t>Sylvia Barker</t>
  </si>
  <si>
    <t>Wanda Wenzel</t>
  </si>
  <si>
    <t>R. Kay Vilgil</t>
  </si>
  <si>
    <t>Shawn Wuesthoff</t>
  </si>
  <si>
    <t>Maria Terry</t>
  </si>
  <si>
    <t>George Barr</t>
  </si>
  <si>
    <t>Cheri Ellis</t>
  </si>
  <si>
    <t>Rosario Cartwright</t>
  </si>
  <si>
    <t>Muriel Sumner</t>
  </si>
  <si>
    <t>Leonard Smith</t>
  </si>
  <si>
    <t>Kyle Morris</t>
  </si>
  <si>
    <t>Jeff Visperas</t>
  </si>
  <si>
    <t>James Fellows</t>
  </si>
  <si>
    <t>David Virek</t>
  </si>
  <si>
    <t>Bob Worleg</t>
  </si>
  <si>
    <t>Mary Ann Davis</t>
  </si>
  <si>
    <t>Florence Wood</t>
  </si>
  <si>
    <t>Dorothy Rydzewski</t>
  </si>
  <si>
    <t>Mae Anderson</t>
  </si>
  <si>
    <t>Jack Collins</t>
  </si>
  <si>
    <t>Gary Voss</t>
  </si>
  <si>
    <t>Christopher Gray</t>
  </si>
  <si>
    <t>Claire Villanueva</t>
  </si>
  <si>
    <t>Audrey Hoekman</t>
  </si>
  <si>
    <t>Suzanne McNerny</t>
  </si>
  <si>
    <t>Richard Whitley</t>
  </si>
  <si>
    <t>Keren Butler</t>
  </si>
  <si>
    <t>Joseph Browne</t>
  </si>
  <si>
    <t>Jeffrey Campbell</t>
  </si>
  <si>
    <t>Cynthia Abramson</t>
  </si>
  <si>
    <t>Arthur Trout</t>
  </si>
  <si>
    <t>Andrew Grosvenor</t>
  </si>
  <si>
    <t>Susan Brush</t>
  </si>
  <si>
    <t>Meredith Youngblood</t>
  </si>
  <si>
    <t>Juliet Crisp</t>
  </si>
  <si>
    <t>Jeffery Hernandez</t>
  </si>
  <si>
    <t>James Myers</t>
  </si>
  <si>
    <t>Jeanette Dismuke</t>
  </si>
  <si>
    <t>Audrey Fulghum</t>
  </si>
  <si>
    <t>Allen Burnside</t>
  </si>
  <si>
    <t>Vicky Weihe</t>
  </si>
  <si>
    <t>Nancy Smrha</t>
  </si>
  <si>
    <t>Paul Takeda</t>
  </si>
  <si>
    <t>Lisa Conrad</t>
  </si>
  <si>
    <t>Larry Clementi</t>
  </si>
  <si>
    <t>Jim Morris</t>
  </si>
  <si>
    <t>Joan Thomson</t>
  </si>
  <si>
    <t>Eleanor Wachterman</t>
  </si>
  <si>
    <t>Diane Kuhl</t>
  </si>
  <si>
    <t>Diane Barukh</t>
  </si>
  <si>
    <t>Doris Gettler</t>
  </si>
  <si>
    <t>Carolyn Fisher</t>
  </si>
  <si>
    <t>Susan Felty</t>
  </si>
  <si>
    <t>Stephen Young</t>
  </si>
  <si>
    <t>Rebbecca Smith</t>
  </si>
  <si>
    <t>Rosalie Craig</t>
  </si>
  <si>
    <t>Kristin Thomas</t>
  </si>
  <si>
    <t>Marian Berch</t>
  </si>
  <si>
    <t>Jorge Phillips</t>
  </si>
  <si>
    <t>Harriet Peirson</t>
  </si>
  <si>
    <t>Eugene Romero</t>
  </si>
  <si>
    <t>Dona Vlcek</t>
  </si>
  <si>
    <t>Dorothy Barry</t>
  </si>
  <si>
    <t>Andrea Bressler</t>
  </si>
  <si>
    <t>Terry Laurita</t>
  </si>
  <si>
    <t>Earl Lafferty</t>
  </si>
  <si>
    <t>Bryan Brown</t>
  </si>
  <si>
    <t>Sarah Trujillo</t>
  </si>
  <si>
    <t>Rose Barrera</t>
  </si>
  <si>
    <t>Pamela Cameron</t>
  </si>
  <si>
    <t>Marguerite Hunt</t>
  </si>
  <si>
    <t>Joy Turner</t>
  </si>
  <si>
    <t>Jennifer Berry</t>
  </si>
  <si>
    <t>Ashley Shinn</t>
  </si>
  <si>
    <t>Richard Ghee</t>
  </si>
  <si>
    <t>Ray Carter</t>
  </si>
  <si>
    <t>Robert Schlup</t>
  </si>
  <si>
    <t>Maria Gray</t>
  </si>
  <si>
    <t>Lisa Walker</t>
  </si>
  <si>
    <t>Kim Chan</t>
  </si>
  <si>
    <t>Lorelei Burnett</t>
  </si>
  <si>
    <t>Josephine Rodriguez</t>
  </si>
  <si>
    <t>Jauna Elson</t>
  </si>
  <si>
    <t>Josie Underwood</t>
  </si>
  <si>
    <t>David McKenney</t>
  </si>
  <si>
    <t>Brandon Burton</t>
  </si>
  <si>
    <t>Rose Strauss</t>
  </si>
  <si>
    <t>Patricia Zubaty</t>
  </si>
  <si>
    <t>Lila Mandell</t>
  </si>
  <si>
    <t>Linda Cabarrubias</t>
  </si>
  <si>
    <t>John Banks</t>
  </si>
  <si>
    <t>Carolee Brown</t>
  </si>
  <si>
    <t>Wanda Bates</t>
  </si>
  <si>
    <t>William Baskin</t>
  </si>
  <si>
    <t>Virginia Neblick</t>
  </si>
  <si>
    <t>Wilbur Dere</t>
  </si>
  <si>
    <t>Elmer Zablah</t>
  </si>
  <si>
    <t>Susie Hurtado</t>
  </si>
  <si>
    <t>Ruby Bruneau</t>
  </si>
  <si>
    <t>Sharon James</t>
  </si>
  <si>
    <t>Paula Taylor</t>
  </si>
  <si>
    <t>Joaquin Kaye</t>
  </si>
  <si>
    <t>Jewell Hurtig</t>
  </si>
  <si>
    <t>Elena Turkette</t>
  </si>
  <si>
    <t>Fred Tam</t>
  </si>
  <si>
    <t>Donald Bertholic</t>
  </si>
  <si>
    <t>Allison Beutel</t>
  </si>
  <si>
    <t>Phyllis Hanlon</t>
  </si>
  <si>
    <t>Mark Burton</t>
  </si>
  <si>
    <t>Debby Wise</t>
  </si>
  <si>
    <t>Suzann Reams</t>
  </si>
  <si>
    <t>Thomas Bitner</t>
  </si>
  <si>
    <t>Rose Harshell</t>
  </si>
  <si>
    <t>John Connor</t>
  </si>
  <si>
    <t>Jhanadu Krah</t>
  </si>
  <si>
    <t>Geraldine Fabec</t>
  </si>
  <si>
    <t>Frank Verdugo</t>
  </si>
  <si>
    <t>Charles Weidman</t>
  </si>
  <si>
    <t>Susan Barela</t>
  </si>
  <si>
    <t>Robert Purcell</t>
  </si>
  <si>
    <t>Nancy Pietrs</t>
  </si>
  <si>
    <t>Nancy Yen</t>
  </si>
  <si>
    <t>Hinda Phiel</t>
  </si>
  <si>
    <t>Darren Williams</t>
  </si>
  <si>
    <t>David Gray</t>
  </si>
  <si>
    <t>Angelita Gibbs</t>
  </si>
  <si>
    <t>Shirley Dawson</t>
  </si>
  <si>
    <t>Robert Almond</t>
  </si>
  <si>
    <t>Renee Trujillo</t>
  </si>
  <si>
    <t>Michael Bass</t>
  </si>
  <si>
    <t>Mosha Pasumansky</t>
  </si>
  <si>
    <t>Kathleen Coil</t>
  </si>
  <si>
    <t>Karen Villani</t>
  </si>
  <si>
    <t>Linda Hibbits</t>
  </si>
  <si>
    <t>Karma Sharp</t>
  </si>
  <si>
    <t>Julia Harding</t>
  </si>
  <si>
    <t>Jennifer Rocconi</t>
  </si>
  <si>
    <t>Grace Wiseman</t>
  </si>
  <si>
    <t>Helen Coleman</t>
  </si>
  <si>
    <t>Emma Johnson</t>
  </si>
  <si>
    <t>David Barnemam</t>
  </si>
  <si>
    <t>Ann Bagley</t>
  </si>
  <si>
    <t>Anna Hill</t>
  </si>
  <si>
    <t>Wallace Barrin</t>
  </si>
  <si>
    <t>Michael Winningham</t>
  </si>
  <si>
    <t>Katherine Hilen</t>
  </si>
  <si>
    <t>Karen Dean</t>
  </si>
  <si>
    <t>Harold Givens</t>
  </si>
  <si>
    <t>Cora Chacon</t>
  </si>
  <si>
    <t>Arthur Vasquez</t>
  </si>
  <si>
    <t>Stacie Burden</t>
  </si>
  <si>
    <t>Todd Kuntz</t>
  </si>
  <si>
    <t>Lori Cutler</t>
  </si>
  <si>
    <t>Karla Rothwell</t>
  </si>
  <si>
    <t>Dora Frank</t>
  </si>
  <si>
    <t>Sue Poulson</t>
  </si>
  <si>
    <t>Raliegh Hild</t>
  </si>
  <si>
    <t>Robert Liggett</t>
  </si>
  <si>
    <t>Karen Bass</t>
  </si>
  <si>
    <t>James Begley</t>
  </si>
  <si>
    <t>George Dunlap</t>
  </si>
  <si>
    <t>Hewitt Yewell</t>
  </si>
  <si>
    <t>Elizabeth Maydew</t>
  </si>
  <si>
    <t>Dorothy Ventura</t>
  </si>
  <si>
    <t>Shelley Crow</t>
  </si>
  <si>
    <t>Mildred Caporaletti</t>
  </si>
  <si>
    <t>Fred Rodriguez</t>
  </si>
  <si>
    <t>Debra Gutierez</t>
  </si>
  <si>
    <t>Suzanne Walker</t>
  </si>
  <si>
    <t>Steve Clark</t>
  </si>
  <si>
    <t>Sam Adair</t>
  </si>
  <si>
    <t>Roseanne Bliss</t>
  </si>
  <si>
    <t>Matthew Strobel</t>
  </si>
  <si>
    <t>Marcus Reardon</t>
  </si>
  <si>
    <t>Maria Draper</t>
  </si>
  <si>
    <t>Khristy Richardson</t>
  </si>
  <si>
    <t>Don Redmond</t>
  </si>
  <si>
    <t>Albert Asmus</t>
  </si>
  <si>
    <t>Terri Daroca</t>
  </si>
  <si>
    <t>Myron Fallsetta</t>
  </si>
  <si>
    <t>Maria Hamilton</t>
  </si>
  <si>
    <t>Eduardo Waniewski</t>
  </si>
  <si>
    <t>Dorothea Souza</t>
  </si>
  <si>
    <t>Susan Duenas</t>
  </si>
  <si>
    <t>Reinhold Whitmer</t>
  </si>
  <si>
    <t>Ina Hayden</t>
  </si>
  <si>
    <t>Debbie Taro</t>
  </si>
  <si>
    <t>Margaret Davelis</t>
  </si>
  <si>
    <t>Edna Leonguerrero</t>
  </si>
  <si>
    <t>Frank Johnson</t>
  </si>
  <si>
    <t>Dorothy Wollesen</t>
  </si>
  <si>
    <t>Brian Johnston</t>
  </si>
  <si>
    <t>Albert Sullivan</t>
  </si>
  <si>
    <t>William Mondragon</t>
  </si>
  <si>
    <t>Jeanine Finnell</t>
  </si>
  <si>
    <t>Coba Dorland</t>
  </si>
  <si>
    <t>Ann Westover</t>
  </si>
  <si>
    <t>Stacey Cereghino</t>
  </si>
  <si>
    <t>Sue Higgins</t>
  </si>
  <si>
    <t>Paul Purcell</t>
  </si>
  <si>
    <t>Charles Lafoe</t>
  </si>
  <si>
    <t>Dolores Green</t>
  </si>
  <si>
    <t>Walter Marcus</t>
  </si>
  <si>
    <t>Timothy Genova</t>
  </si>
  <si>
    <t>Robert Wells</t>
  </si>
  <si>
    <t>Marcial Adamski</t>
  </si>
  <si>
    <t>Frank Slusher</t>
  </si>
  <si>
    <t>Dyanna Livingston</t>
  </si>
  <si>
    <t>Bonnie Witten</t>
  </si>
  <si>
    <t>Richard Espinosa</t>
  </si>
  <si>
    <t>Ricky Burnett</t>
  </si>
  <si>
    <t>Robbie Jordan</t>
  </si>
  <si>
    <t>Sharon Sandage</t>
  </si>
  <si>
    <t>Michael Hanson</t>
  </si>
  <si>
    <t>Paul Spivey</t>
  </si>
  <si>
    <t>Chevalle Chappell</t>
  </si>
  <si>
    <t>Sarah Barron</t>
  </si>
  <si>
    <t>Nancy Fisher</t>
  </si>
  <si>
    <t>Gaines Bordwell</t>
  </si>
  <si>
    <t>Helen Schacter</t>
  </si>
  <si>
    <t>Robert Lowe</t>
  </si>
  <si>
    <t>Peter Hatton</t>
  </si>
  <si>
    <t>Nellie Tripodi</t>
  </si>
  <si>
    <t>Patricia Ewegan</t>
  </si>
  <si>
    <t>Michelle Rector</t>
  </si>
  <si>
    <t>Charles Pearl</t>
  </si>
  <si>
    <t>Christopher Brink</t>
  </si>
  <si>
    <t>Carol Chatfield</t>
  </si>
  <si>
    <t>Betty Jo Hedgpeth</t>
  </si>
  <si>
    <t>Sara Jenson</t>
  </si>
  <si>
    <t>Mike Sommese</t>
  </si>
  <si>
    <t>Kristy Toevs</t>
  </si>
  <si>
    <t>Lana Owen</t>
  </si>
  <si>
    <t>Lindy Chuakay</t>
  </si>
  <si>
    <t>Leila Carlisle</t>
  </si>
  <si>
    <t>Lainie Cochran</t>
  </si>
  <si>
    <t>Chandana Hathi</t>
  </si>
  <si>
    <t>Aimee Brown</t>
  </si>
  <si>
    <t>Benjamin Morris</t>
  </si>
  <si>
    <t>Tai Remington</t>
  </si>
  <si>
    <t>Terry Sanchez</t>
  </si>
  <si>
    <t>Tamara Walker</t>
  </si>
  <si>
    <t>Louis Dawson</t>
  </si>
  <si>
    <t>Kenneth Higinbotham</t>
  </si>
  <si>
    <t>Jennifer Confetti</t>
  </si>
  <si>
    <t>Georgia Colian</t>
  </si>
  <si>
    <t>Diane Ask</t>
  </si>
  <si>
    <t>Tony Irvin</t>
  </si>
  <si>
    <t>Tim Hollingsworth</t>
  </si>
  <si>
    <t>Scott Henrickson</t>
  </si>
  <si>
    <t>Richard Cantos</t>
  </si>
  <si>
    <t>Nona Rodacy</t>
  </si>
  <si>
    <t>Mereeda Azzolino</t>
  </si>
  <si>
    <t>Laura Bray</t>
  </si>
  <si>
    <t>Howard Reiner</t>
  </si>
  <si>
    <t>Elizabeth Wansink</t>
  </si>
  <si>
    <t>Earl Rubey</t>
  </si>
  <si>
    <t>Amanda Maegoldo</t>
  </si>
  <si>
    <t>Thelma Mann</t>
  </si>
  <si>
    <t>Veda Collins</t>
  </si>
  <si>
    <t>Robin Garcia</t>
  </si>
  <si>
    <t>Robert Raney</t>
  </si>
  <si>
    <t>Katherine Cholewa</t>
  </si>
  <si>
    <t>Jack Basham</t>
  </si>
  <si>
    <t>Jerry Williams</t>
  </si>
  <si>
    <t>Julia Clark</t>
  </si>
  <si>
    <t>John Barnes</t>
  </si>
  <si>
    <t>Jarod Barlier</t>
  </si>
  <si>
    <t>Joann Hanas</t>
  </si>
  <si>
    <t>Goldie Yost</t>
  </si>
  <si>
    <t>Irene Brewer</t>
  </si>
  <si>
    <t>Anne Tracey</t>
  </si>
  <si>
    <t>Timothy Mahan</t>
  </si>
  <si>
    <t>Teresa Wrenn</t>
  </si>
  <si>
    <t>Sally Hollinshed</t>
  </si>
  <si>
    <t>Ryan Ward</t>
  </si>
  <si>
    <t>James Vatnsdal</t>
  </si>
  <si>
    <t>Christine Cristantiello</t>
  </si>
  <si>
    <t>Dorothy Swinford</t>
  </si>
  <si>
    <t>Bruce Berg</t>
  </si>
  <si>
    <t>Anita Higbee</t>
  </si>
  <si>
    <t>Terry Zakerski</t>
  </si>
  <si>
    <t>Rose Proctor</t>
  </si>
  <si>
    <t>Phyllis Enlow</t>
  </si>
  <si>
    <t>Mark Dwier</t>
  </si>
  <si>
    <t>Linda Fike</t>
  </si>
  <si>
    <t>Erin Yielding</t>
  </si>
  <si>
    <t>Daniel Traser</t>
  </si>
  <si>
    <t>Brradley Kamley</t>
  </si>
  <si>
    <t>Sherry Sommese</t>
  </si>
  <si>
    <t>Pam Mendez</t>
  </si>
  <si>
    <t>M. Patricia Campbell</t>
  </si>
  <si>
    <t>Margaret Garbiso</t>
  </si>
  <si>
    <t>James Bowman</t>
  </si>
  <si>
    <t>Everett Wallace</t>
  </si>
  <si>
    <t>Anita Stoddard</t>
  </si>
  <si>
    <t>Thelma Chauvin</t>
  </si>
  <si>
    <t>Stella Kanagy</t>
  </si>
  <si>
    <t>Lisa Salka</t>
  </si>
  <si>
    <t>Lori Bethune</t>
  </si>
  <si>
    <t>Leonardo Roberts</t>
  </si>
  <si>
    <t>Ken Cox</t>
  </si>
  <si>
    <t>Jessica Rowland</t>
  </si>
  <si>
    <t>Frederick Crosby</t>
  </si>
  <si>
    <t>Diana Verma</t>
  </si>
  <si>
    <t>Bill Young</t>
  </si>
  <si>
    <t>Alexander Berger</t>
  </si>
  <si>
    <t>Yiu Kwok Fares</t>
  </si>
  <si>
    <t>Richard Swesey</t>
  </si>
  <si>
    <t>Michelle Brinton</t>
  </si>
  <si>
    <t>Josephine Grass</t>
  </si>
  <si>
    <t>Geneva Burkhardt</t>
  </si>
  <si>
    <t>Chesney Jaramillo</t>
  </si>
  <si>
    <t>Cindy Pilotte</t>
  </si>
  <si>
    <t>Cyndy Erskine</t>
  </si>
  <si>
    <t>Christopher Estepp</t>
  </si>
  <si>
    <t>Rosemary Alstorn</t>
  </si>
  <si>
    <t>Mary Mallory</t>
  </si>
  <si>
    <t>Nicky Chesnut</t>
  </si>
  <si>
    <t>Ann Shaw</t>
  </si>
  <si>
    <t>Bernice Shelton</t>
  </si>
  <si>
    <t>Shelly Busby</t>
  </si>
  <si>
    <t>Silvia Walker</t>
  </si>
  <si>
    <t>Marianne Cooper</t>
  </si>
  <si>
    <t>Lester Bowman</t>
  </si>
  <si>
    <t>Madge Falsetta</t>
  </si>
  <si>
    <t>Charlene Mahanti</t>
  </si>
  <si>
    <t>Catherine Maes</t>
  </si>
  <si>
    <t>Barbara Thorne</t>
  </si>
  <si>
    <t>Valerie Anderson</t>
  </si>
  <si>
    <t>Shirley Holmes</t>
  </si>
  <si>
    <t>Theresa Wightman</t>
  </si>
  <si>
    <t>Pamela Cox</t>
  </si>
  <si>
    <t>Lorraine Yee</t>
  </si>
  <si>
    <t>Darlene Phaedra Gillispie</t>
  </si>
  <si>
    <t>Carol Exposito</t>
  </si>
  <si>
    <t>Ariel Netz</t>
  </si>
  <si>
    <t>Roxanne Ward</t>
  </si>
  <si>
    <t>Otilia Spiros</t>
  </si>
  <si>
    <t>Kathy Loeffelbein</t>
  </si>
  <si>
    <t>Marcella Barnes</t>
  </si>
  <si>
    <t>Karen Spiegel</t>
  </si>
  <si>
    <t>John Tommerup</t>
  </si>
  <si>
    <t>Juan Atencio</t>
  </si>
  <si>
    <t>Helen Smith</t>
  </si>
  <si>
    <t>Doris Tupaz</t>
  </si>
  <si>
    <t>Deborah Clark</t>
  </si>
  <si>
    <t>David Thompson</t>
  </si>
  <si>
    <t>David Johnson</t>
  </si>
  <si>
    <t>Daphne Corwin</t>
  </si>
  <si>
    <t>Raven Moore</t>
  </si>
  <si>
    <t>Robert Silber</t>
  </si>
  <si>
    <t>Marilyn Raigoza</t>
  </si>
  <si>
    <t>Lynn Campbell</t>
  </si>
  <si>
    <t>John Lindsay</t>
  </si>
  <si>
    <t>Jeanelle Vigil</t>
  </si>
  <si>
    <t>Elvira Valderrama</t>
  </si>
  <si>
    <t>Dominic Gash</t>
  </si>
  <si>
    <t>Donald Adkins</t>
  </si>
  <si>
    <t>Rethel Lange</t>
  </si>
  <si>
    <t>Nadine Smith</t>
  </si>
  <si>
    <t>James Chandler</t>
  </si>
  <si>
    <t>Elizabeth Catalano</t>
  </si>
  <si>
    <t>Richard Gray</t>
  </si>
  <si>
    <t>Raymond Tancredy</t>
  </si>
  <si>
    <t>Roberto Mc Keon</t>
  </si>
  <si>
    <t>Leslie Appelhans</t>
  </si>
  <si>
    <t>Mario Crittenden</t>
  </si>
  <si>
    <t>Lucia Cook</t>
  </si>
  <si>
    <t>Beverly Verduzco</t>
  </si>
  <si>
    <t>Alice Vellos</t>
  </si>
  <si>
    <t>Beverly Wiegner</t>
  </si>
  <si>
    <t>Tina Tallman</t>
  </si>
  <si>
    <t>Thomas Sprangs</t>
  </si>
  <si>
    <t>Willa Taft</t>
  </si>
  <si>
    <t>Lucia Snow</t>
  </si>
  <si>
    <t>Irma Johnson</t>
  </si>
  <si>
    <t>Douglas Meredith</t>
  </si>
  <si>
    <t>Colin Thurlow</t>
  </si>
  <si>
    <t>Sandy Garft</t>
  </si>
  <si>
    <t>Michael Glancy</t>
  </si>
  <si>
    <t>Harold Rinks</t>
  </si>
  <si>
    <t>Gavin Young</t>
  </si>
  <si>
    <t>Gloria Greenhood</t>
  </si>
  <si>
    <t>Davis Wilson</t>
  </si>
  <si>
    <t>Clarence Tatman</t>
  </si>
  <si>
    <t>Donna Blair</t>
  </si>
  <si>
    <t>Bruce Collins</t>
  </si>
  <si>
    <t>Wayne Tucker</t>
  </si>
  <si>
    <t>William Schumer</t>
  </si>
  <si>
    <t>Robert Benando</t>
  </si>
  <si>
    <t>Patricia Briles</t>
  </si>
  <si>
    <t>Myrna Rose</t>
  </si>
  <si>
    <t>Janice Nelson</t>
  </si>
  <si>
    <t>John Herrington</t>
  </si>
  <si>
    <t>George Willmott</t>
  </si>
  <si>
    <t>Faye Vaughn</t>
  </si>
  <si>
    <t>Edward Campbell</t>
  </si>
  <si>
    <t>Brian Clayton</t>
  </si>
  <si>
    <t>Tamara Shub</t>
  </si>
  <si>
    <t>Rusty Abbey</t>
  </si>
  <si>
    <t>Robert Buch</t>
  </si>
  <si>
    <t>Lawrence Tarvin</t>
  </si>
  <si>
    <t>James Strauch</t>
  </si>
  <si>
    <t>Robert Damstra</t>
  </si>
  <si>
    <t>Robert Kelly</t>
  </si>
  <si>
    <t>Kristina Benigar</t>
  </si>
  <si>
    <t>Margaret Lyons</t>
  </si>
  <si>
    <t>Jerry Ashbrook</t>
  </si>
  <si>
    <t>Joshua Small</t>
  </si>
  <si>
    <t>Grace Taylor</t>
  </si>
  <si>
    <t>Gary Gonzales</t>
  </si>
  <si>
    <t>Barbara Velasquez</t>
  </si>
  <si>
    <t>Ronald Telleria</t>
  </si>
  <si>
    <t>Nellie Jean Davi</t>
  </si>
  <si>
    <t>Kathleen Sgambati</t>
  </si>
  <si>
    <t>Liliette Brewster</t>
  </si>
  <si>
    <t>Denise Veneracion</t>
  </si>
  <si>
    <t>Wendell Miller</t>
  </si>
  <si>
    <t>Wilfred Carter</t>
  </si>
  <si>
    <t>Rosemary Brickley</t>
  </si>
  <si>
    <t>Monica Stivers</t>
  </si>
  <si>
    <t>Louanna Brown</t>
  </si>
  <si>
    <t>Joseph Lombardi</t>
  </si>
  <si>
    <t>Elizabeth Dickerson</t>
  </si>
  <si>
    <t>Doris Fox</t>
  </si>
  <si>
    <t>David Realino</t>
  </si>
  <si>
    <t>Arthur Hathaway</t>
  </si>
  <si>
    <t>Anna Cornett</t>
  </si>
  <si>
    <t>Barbara Prutch</t>
  </si>
  <si>
    <t>Angela Jiminez</t>
  </si>
  <si>
    <t>Richard Aparisio</t>
  </si>
  <si>
    <t>Melinda Maltby</t>
  </si>
  <si>
    <t>Mike Tafoya</t>
  </si>
  <si>
    <t>Nellie Medina</t>
  </si>
  <si>
    <t>Olive Magan</t>
  </si>
  <si>
    <t>Jose Bernard</t>
  </si>
  <si>
    <t>Ian Yuhasz</t>
  </si>
  <si>
    <t>Antonia Eads</t>
  </si>
  <si>
    <t>Steven Novak</t>
  </si>
  <si>
    <t>Ricki Chadwick</t>
  </si>
  <si>
    <t>Justin Tofield</t>
  </si>
  <si>
    <t>Louis Stoal</t>
  </si>
  <si>
    <t>Linda Beaubien</t>
  </si>
  <si>
    <t>Judith Vislosky</t>
  </si>
  <si>
    <t>Bernard Maestas</t>
  </si>
  <si>
    <t>Tish Duff</t>
  </si>
  <si>
    <t>Tara Chung</t>
  </si>
  <si>
    <t>Sadie Bonilla</t>
  </si>
  <si>
    <t>Patricia Campbell</t>
  </si>
  <si>
    <t>Lonnie Wenzel</t>
  </si>
  <si>
    <t>James Dietz</t>
  </si>
  <si>
    <t>James Velasquez</t>
  </si>
  <si>
    <t>Gerald Kenney</t>
  </si>
  <si>
    <t>Freddy Quintana</t>
  </si>
  <si>
    <t>Glenn Carey</t>
  </si>
  <si>
    <t>Chad Tedford</t>
  </si>
  <si>
    <t>Dina Bowen</t>
  </si>
  <si>
    <t>Cristobal Berve</t>
  </si>
  <si>
    <t>Leah Stephanos</t>
  </si>
  <si>
    <t>Margie Bayci</t>
  </si>
  <si>
    <t>Lynn Montelongo</t>
  </si>
  <si>
    <t>Jeffrey Drewke</t>
  </si>
  <si>
    <t>James Smith</t>
  </si>
  <si>
    <t>Joanne Pershing</t>
  </si>
  <si>
    <t>Elizabeth Bunn</t>
  </si>
  <si>
    <t>David Robbins</t>
  </si>
  <si>
    <t>Carol Ackerman</t>
  </si>
  <si>
    <t>Amy Black</t>
  </si>
  <si>
    <t>Tom Jorgenson</t>
  </si>
  <si>
    <t>Marjorie Leonard</t>
  </si>
  <si>
    <t>Jeanine Baca</t>
  </si>
  <si>
    <t>Flor Tyler</t>
  </si>
  <si>
    <t>Rita Polley</t>
  </si>
  <si>
    <t>John Magliocchetti</t>
  </si>
  <si>
    <t>Darroll Loomer</t>
  </si>
  <si>
    <t>Albert Van Antwerp</t>
  </si>
  <si>
    <t>Phillip Bybee</t>
  </si>
  <si>
    <t>Ruth Marti</t>
  </si>
  <si>
    <t>Nicole Beresford</t>
  </si>
  <si>
    <t>Paula Moberly</t>
  </si>
  <si>
    <t>Mark Antonio</t>
  </si>
  <si>
    <t>Kathryn Baczynski</t>
  </si>
  <si>
    <t>Jean Zimmerman</t>
  </si>
  <si>
    <t>Hans Squires</t>
  </si>
  <si>
    <t>Fawn Butterfield</t>
  </si>
  <si>
    <t>Elsie Baltazor</t>
  </si>
  <si>
    <t>Doris Stogner</t>
  </si>
  <si>
    <t>Chad Borrelli</t>
  </si>
  <si>
    <t>Vincent Shane</t>
  </si>
  <si>
    <t>William Griego</t>
  </si>
  <si>
    <t>Robert Tatarowicz</t>
  </si>
  <si>
    <t>Richard Titus</t>
  </si>
  <si>
    <t>Rosa Meastas</t>
  </si>
  <si>
    <t>J. Ewing</t>
  </si>
  <si>
    <t>Erre Manke</t>
  </si>
  <si>
    <t>Gladys Wheelersburg</t>
  </si>
  <si>
    <t>Darlene Stralow</t>
  </si>
  <si>
    <t>Ann Srock</t>
  </si>
  <si>
    <t>Nina Smith</t>
  </si>
  <si>
    <t>Marybeth Morgan</t>
  </si>
  <si>
    <t>Michael Burbridge</t>
  </si>
  <si>
    <t>Linda Potter</t>
  </si>
  <si>
    <t>Jeri Sullivan</t>
  </si>
  <si>
    <t>Hudson Moore</t>
  </si>
  <si>
    <t>Gary Reynolds</t>
  </si>
  <si>
    <t>Dalene Crega</t>
  </si>
  <si>
    <t>Ari Tweten</t>
  </si>
  <si>
    <t>Bonnie Valett</t>
  </si>
  <si>
    <t>Stephanie Smith</t>
  </si>
  <si>
    <t>T. E. Mahoney</t>
  </si>
  <si>
    <t>Paul Mills</t>
  </si>
  <si>
    <t>Kenneth Bolles</t>
  </si>
  <si>
    <t>Larisa Almond</t>
  </si>
  <si>
    <t>Marilyn Bowman</t>
  </si>
  <si>
    <t>Jess Stewart</t>
  </si>
  <si>
    <t>John Speaks</t>
  </si>
  <si>
    <t>Elizabeth Fazio</t>
  </si>
  <si>
    <t>Timothy Kiley</t>
  </si>
  <si>
    <t>Priscilla Dewell</t>
  </si>
  <si>
    <t>Shelia Cesario</t>
  </si>
  <si>
    <t>Robert Leon</t>
  </si>
  <si>
    <t>Mary Trent</t>
  </si>
  <si>
    <t>Korri Shipley</t>
  </si>
  <si>
    <t>Joseph Martinez</t>
  </si>
  <si>
    <t>Jackie Kelley</t>
  </si>
  <si>
    <t>Dana Martin</t>
  </si>
  <si>
    <t>Ann Jourdenais</t>
  </si>
  <si>
    <t>Simon Waling</t>
  </si>
  <si>
    <t>Rebecca Taylor</t>
  </si>
  <si>
    <t>Rudolph Bueno</t>
  </si>
  <si>
    <t>Marin Bezic</t>
  </si>
  <si>
    <t>Lon Maxwell</t>
  </si>
  <si>
    <t>Jill Haseman</t>
  </si>
  <si>
    <t>Guadalupe (Lou) Trujillo</t>
  </si>
  <si>
    <t>Gary Harris</t>
  </si>
  <si>
    <t>Christinia Mcdonald</t>
  </si>
  <si>
    <t>Daisy Watanuki</t>
  </si>
  <si>
    <t>Ann Toke</t>
  </si>
  <si>
    <t>William Coleman</t>
  </si>
  <si>
    <t>Wendi Hancock</t>
  </si>
  <si>
    <t>Preston Warrick</t>
  </si>
  <si>
    <t>Joyce Salkind</t>
  </si>
  <si>
    <t>Howard Valentine</t>
  </si>
  <si>
    <t>Francisco Lascano</t>
  </si>
  <si>
    <t>Stacy Rizzi</t>
  </si>
  <si>
    <t>William Raymond</t>
  </si>
  <si>
    <t>Shilo Campbell</t>
  </si>
  <si>
    <t>William Cisneros</t>
  </si>
  <si>
    <t>Rebecca Church</t>
  </si>
  <si>
    <t>Mary Beth Rohlf</t>
  </si>
  <si>
    <t>Mark Connors</t>
  </si>
  <si>
    <t>Mike Brown</t>
  </si>
  <si>
    <t>Lester Dooley</t>
  </si>
  <si>
    <t>Joanne Camp</t>
  </si>
  <si>
    <t>Ellen Gray</t>
  </si>
  <si>
    <t>Henry Soto</t>
  </si>
  <si>
    <t>Dorothy Moyer</t>
  </si>
  <si>
    <t>Clinton Hulette</t>
  </si>
  <si>
    <t>Carol Fitzsimmons</t>
  </si>
  <si>
    <t>Brian Moore</t>
  </si>
  <si>
    <t>Vivian Hanna</t>
  </si>
  <si>
    <t>Sepideh Cruz</t>
  </si>
  <si>
    <t>Pete Baker</t>
  </si>
  <si>
    <t>Paula Parsons</t>
  </si>
  <si>
    <t>Margaret Winslow</t>
  </si>
  <si>
    <t>Frank Deluca</t>
  </si>
  <si>
    <t>Fern Ploeger</t>
  </si>
  <si>
    <t>J. Michael Hughes</t>
  </si>
  <si>
    <t>Theo Steves</t>
  </si>
  <si>
    <t>Laura Tracy</t>
  </si>
  <si>
    <t>Lisa Murphy</t>
  </si>
  <si>
    <t>Elenore Chambers</t>
  </si>
  <si>
    <t>Donna Suttich</t>
  </si>
  <si>
    <t>Arlen Pearce</t>
  </si>
  <si>
    <t>Vivian Anderson</t>
  </si>
  <si>
    <t>William Shekell</t>
  </si>
  <si>
    <t>Robert Trinos</t>
  </si>
  <si>
    <t>Robyn Phillips</t>
  </si>
  <si>
    <t>Mildred Valentine</t>
  </si>
  <si>
    <t>Karen Moreland</t>
  </si>
  <si>
    <t>Jackie Morgan</t>
  </si>
  <si>
    <t>David Thom</t>
  </si>
  <si>
    <t>Virginia Renteria</t>
  </si>
  <si>
    <t>Mark Mullins</t>
  </si>
  <si>
    <t>Jean Handley</t>
  </si>
  <si>
    <t>Chanin Coder</t>
  </si>
  <si>
    <t>William Kolisch</t>
  </si>
  <si>
    <t>Natalie Zuerner</t>
  </si>
  <si>
    <t>Janis Otis</t>
  </si>
  <si>
    <t>Hazel Terbush</t>
  </si>
  <si>
    <t>Henry Fielder</t>
  </si>
  <si>
    <t>Vivian Tuttle</t>
  </si>
  <si>
    <t>Shirley Bohn</t>
  </si>
  <si>
    <t>Suzy Roberts</t>
  </si>
  <si>
    <t>Merceades Laudenslager</t>
  </si>
  <si>
    <t>Mary Wysocki</t>
  </si>
  <si>
    <t>Mari Paulsen</t>
  </si>
  <si>
    <t>Henry Ferrell</t>
  </si>
  <si>
    <t>Frank Cobb</t>
  </si>
  <si>
    <t>Deborah Peadilla</t>
  </si>
  <si>
    <t>Bronson Jacobs</t>
  </si>
  <si>
    <t>Carol Brong</t>
  </si>
  <si>
    <t>Richard Luth</t>
  </si>
  <si>
    <t>Morton Steffen</t>
  </si>
  <si>
    <t>Jeff Mastreno</t>
  </si>
  <si>
    <t>Gene Jahn</t>
  </si>
  <si>
    <t>Homer Betz</t>
  </si>
  <si>
    <t>Dolores Moy</t>
  </si>
  <si>
    <t>Doug Velasquez</t>
  </si>
  <si>
    <t>Christina Williams</t>
  </si>
  <si>
    <t>Andrew Hesslink</t>
  </si>
  <si>
    <t>Ted Kottenstette</t>
  </si>
  <si>
    <t>Ronald Ward</t>
  </si>
  <si>
    <t>Rachel Bishop</t>
  </si>
  <si>
    <t>Marjorie Barton</t>
  </si>
  <si>
    <t>Maria Wheeler</t>
  </si>
  <si>
    <t>Edmund Brooks</t>
  </si>
  <si>
    <t>Cristian Petculescu</t>
  </si>
  <si>
    <t>Christine Bartley</t>
  </si>
  <si>
    <t>Stephanie Angelbeck</t>
  </si>
  <si>
    <t>Richard Smith</t>
  </si>
  <si>
    <t>Nancy Roberson</t>
  </si>
  <si>
    <t>Kelly Davis</t>
  </si>
  <si>
    <t>James Sparacino</t>
  </si>
  <si>
    <t>Christopher Tribble</t>
  </si>
  <si>
    <t>Robert Waits</t>
  </si>
  <si>
    <t>Roy Townsend</t>
  </si>
  <si>
    <t>Richard Rollings</t>
  </si>
  <si>
    <t>Marsha Woodward</t>
  </si>
  <si>
    <t>Jean Hankal</t>
  </si>
  <si>
    <t>Janet Walker</t>
  </si>
  <si>
    <t>Jenny Sammons</t>
  </si>
  <si>
    <t>John Brickell</t>
  </si>
  <si>
    <t>Eugene Sandoval</t>
  </si>
  <si>
    <t>Antoinette Zocchi</t>
  </si>
  <si>
    <t>Catherine Ahlberg</t>
  </si>
  <si>
    <t>Poppie Desandre</t>
  </si>
  <si>
    <t>Rodger Hickey</t>
  </si>
  <si>
    <t>Luther Ulibarri</t>
  </si>
  <si>
    <t>Linda Bailey</t>
  </si>
  <si>
    <t>Charlotte Clark</t>
  </si>
  <si>
    <t>Donald Barrington</t>
  </si>
  <si>
    <t>Barbara Poston</t>
  </si>
  <si>
    <t>Achari Harp</t>
  </si>
  <si>
    <t>Thomas Alcon</t>
  </si>
  <si>
    <t>Sharon Zikria</t>
  </si>
  <si>
    <t>Ruthe Gardner</t>
  </si>
  <si>
    <t>Nick Richardson</t>
  </si>
  <si>
    <t>Larry Spence</t>
  </si>
  <si>
    <t>Jennifer Noar</t>
  </si>
  <si>
    <t>James Tate</t>
  </si>
  <si>
    <t>Gayesandra Clark</t>
  </si>
  <si>
    <t>Fabian Flagg</t>
  </si>
  <si>
    <t>Charles Barrier</t>
  </si>
  <si>
    <t>Will Landrum</t>
  </si>
  <si>
    <t>Stephanie Borelli</t>
  </si>
  <si>
    <t>Ruby Tran</t>
  </si>
  <si>
    <t>Roy Baer</t>
  </si>
  <si>
    <t>Ronald Tucker</t>
  </si>
  <si>
    <t>Patrick Taylor</t>
  </si>
  <si>
    <t>Michael Kouba</t>
  </si>
  <si>
    <t>Penny Hatton</t>
  </si>
  <si>
    <t>Leda Witte</t>
  </si>
  <si>
    <t>James Hamburg</t>
  </si>
  <si>
    <t>Jerry Mills</t>
  </si>
  <si>
    <t>David Wingfield</t>
  </si>
  <si>
    <t>Wayne Stovall</t>
  </si>
  <si>
    <t>William Baker</t>
  </si>
  <si>
    <t>Sharon Zani</t>
  </si>
  <si>
    <t>Ronald Alpuerto</t>
  </si>
  <si>
    <t>Megan Vanzandt</t>
  </si>
  <si>
    <t>Frank Pilot</t>
  </si>
  <si>
    <t>Ellen Wilson</t>
  </si>
  <si>
    <t>Greg Wood</t>
  </si>
  <si>
    <t>Charles Wagner</t>
  </si>
  <si>
    <t>Carolyn Alumbaugh</t>
  </si>
  <si>
    <t>Todd Mendell</t>
  </si>
  <si>
    <t>Patrick Burris</t>
  </si>
  <si>
    <t>Mark Bravo</t>
  </si>
  <si>
    <t>Lilly Williams</t>
  </si>
  <si>
    <t>Lance Bartles</t>
  </si>
  <si>
    <t>Josephine Underwood</t>
  </si>
  <si>
    <t>Gladys Kesteman</t>
  </si>
  <si>
    <t>Glenn Chenault</t>
  </si>
  <si>
    <t>Chip Martinez</t>
  </si>
  <si>
    <t>Coy Chamberlain</t>
  </si>
  <si>
    <t>Angela Dalsaso</t>
  </si>
  <si>
    <t>Shawn Turner</t>
  </si>
  <si>
    <t>John Roberts</t>
  </si>
  <si>
    <t>Jean Wong</t>
  </si>
  <si>
    <t>Florianne Helton</t>
  </si>
  <si>
    <t>Dane Schmidt</t>
  </si>
  <si>
    <t>Dan Beerbaum</t>
  </si>
  <si>
    <t>Anna Sarber</t>
  </si>
  <si>
    <t>Sylvester Valdez</t>
  </si>
  <si>
    <t>Robert Conrad</t>
  </si>
  <si>
    <t>Martin Continente</t>
  </si>
  <si>
    <t>Marcia Whiston</t>
  </si>
  <si>
    <t>Jane Evola</t>
  </si>
  <si>
    <t>Joyce Steffen</t>
  </si>
  <si>
    <t>Geraldine Rizzi</t>
  </si>
  <si>
    <t>Huie Nook Yen Brydonejack</t>
  </si>
  <si>
    <t>Clifford Shindelus</t>
  </si>
  <si>
    <t>Arthur Bohn</t>
  </si>
  <si>
    <t>Barbara Barton</t>
  </si>
  <si>
    <t>Sheldon Robinson</t>
  </si>
  <si>
    <t>Nicole Albrecht</t>
  </si>
  <si>
    <t>Frances Anthony</t>
  </si>
  <si>
    <t>Florencia Scott</t>
  </si>
  <si>
    <t>Harold Aldaridge</t>
  </si>
  <si>
    <t>Elena Santos</t>
  </si>
  <si>
    <t>Harriett Zvibleman</t>
  </si>
  <si>
    <t>Bertha Jameson</t>
  </si>
  <si>
    <t>Jeffrey Marsac</t>
  </si>
  <si>
    <t>Faisad Welsh</t>
  </si>
  <si>
    <t>Clay Yee</t>
  </si>
  <si>
    <t>Diane Friese</t>
  </si>
  <si>
    <t>Bonnie Aiello</t>
  </si>
  <si>
    <t>Adrienne Novreske</t>
  </si>
  <si>
    <t>Anna Britton</t>
  </si>
  <si>
    <t>Veola Allen</t>
  </si>
  <si>
    <t>Sali Belleci</t>
  </si>
  <si>
    <t>Marsha Valenzuela</t>
  </si>
  <si>
    <t>Mary Borden</t>
  </si>
  <si>
    <t>Herbert Waggoner</t>
  </si>
  <si>
    <t>Diane Rodriguez</t>
  </si>
  <si>
    <t>Allisa Rose</t>
  </si>
  <si>
    <t>Angela Cottle</t>
  </si>
  <si>
    <t>Walker Clang</t>
  </si>
  <si>
    <t>Michael Brocca</t>
  </si>
  <si>
    <t>Louise Ramirez</t>
  </si>
  <si>
    <t>Louisa Springer</t>
  </si>
  <si>
    <t>Doris Gonzales</t>
  </si>
  <si>
    <t>Anthony Barnes</t>
  </si>
  <si>
    <t>Brenda Loeffelbein</t>
  </si>
  <si>
    <t>Bill Heil</t>
  </si>
  <si>
    <t>Walter Tracy</t>
  </si>
  <si>
    <t>Ruth Wallach</t>
  </si>
  <si>
    <t>Mary Novak</t>
  </si>
  <si>
    <t>Laura Izumi</t>
  </si>
  <si>
    <t>Lori Mitchell</t>
  </si>
  <si>
    <t>Jose Sproul</t>
  </si>
  <si>
    <t>Hermina Lay</t>
  </si>
  <si>
    <t>Harriett Brodow</t>
  </si>
  <si>
    <t>Donna West</t>
  </si>
  <si>
    <t>Dorothy Kubacki</t>
  </si>
  <si>
    <t>Carol Ann Rockne</t>
  </si>
  <si>
    <t>Benjamin Boshnack</t>
  </si>
  <si>
    <t>Bonnie Lair</t>
  </si>
  <si>
    <t>Stacie Boggs</t>
  </si>
  <si>
    <t>Rodney Antonioni</t>
  </si>
  <si>
    <t>Nathan Gilbertson</t>
  </si>
  <si>
    <t>Helen Baker</t>
  </si>
  <si>
    <t>Denise Thompson</t>
  </si>
  <si>
    <t>Bertil Bethurum</t>
  </si>
  <si>
    <t>Michael St. Peter</t>
  </si>
  <si>
    <t>Maryann Soderholm</t>
  </si>
  <si>
    <t>Marjorie Amador</t>
  </si>
  <si>
    <t>Lorraine Aplanalp</t>
  </si>
  <si>
    <t>Kiesha Ayala</t>
  </si>
  <si>
    <t>Chad Allen</t>
  </si>
  <si>
    <t>Cheryl Martin</t>
  </si>
  <si>
    <t>Berniece Beltran</t>
  </si>
  <si>
    <t>Agnes Concepcion</t>
  </si>
  <si>
    <t>Barbara Craig</t>
  </si>
  <si>
    <t>Stanley Wright</t>
  </si>
  <si>
    <t>Yumiko Yamaguchi</t>
  </si>
  <si>
    <t>Stacey Wilkes</t>
  </si>
  <si>
    <t>Sherrie Schoedel</t>
  </si>
  <si>
    <t>Mark Torosian</t>
  </si>
  <si>
    <t>Nestor Carpoff</t>
  </si>
  <si>
    <t>Mike Ramer</t>
  </si>
  <si>
    <t>Ian Bloomberg</t>
  </si>
  <si>
    <t>Clay Tremblay</t>
  </si>
  <si>
    <t>Tonya Payne</t>
  </si>
  <si>
    <t>Vivian Whipple</t>
  </si>
  <si>
    <t>Rosalina Noice</t>
  </si>
  <si>
    <t>Marie Mann</t>
  </si>
  <si>
    <t>Jenna Thys</t>
  </si>
  <si>
    <t>Jack Wood</t>
  </si>
  <si>
    <t>Gertrude Andal</t>
  </si>
  <si>
    <t>Barbara Ann Phelps</t>
  </si>
  <si>
    <t>Nenita Alvarez</t>
  </si>
  <si>
    <t>Matthew Pryer Smith</t>
  </si>
  <si>
    <t>Kolleen Thomas</t>
  </si>
  <si>
    <t>Joseph Cook</t>
  </si>
  <si>
    <t>John Mahan</t>
  </si>
  <si>
    <t>Joseph Valderrama</t>
  </si>
  <si>
    <t>Chung Yu Leigh</t>
  </si>
  <si>
    <t>Carl Massett</t>
  </si>
  <si>
    <t>Wendy Griffin</t>
  </si>
  <si>
    <t>Ramon Bullis</t>
  </si>
  <si>
    <t>Mike Berdahl</t>
  </si>
  <si>
    <t>Mary Allen</t>
  </si>
  <si>
    <t>Lita Brown</t>
  </si>
  <si>
    <t>Joanne Berens</t>
  </si>
  <si>
    <t>Juanita Zanzi</t>
  </si>
  <si>
    <t>Eileen Maier</t>
  </si>
  <si>
    <t>Edwin Kovacs</t>
  </si>
  <si>
    <t>Fran Ross</t>
  </si>
  <si>
    <t>Donald Goldsmith</t>
  </si>
  <si>
    <t>David Robinett</t>
  </si>
  <si>
    <t>Bridgette Wiles</t>
  </si>
  <si>
    <t>Pat Chambers</t>
  </si>
  <si>
    <t>Lee Givens</t>
  </si>
  <si>
    <t>Jerome Calkins</t>
  </si>
  <si>
    <t>John Sherman</t>
  </si>
  <si>
    <t>Jason Henderson</t>
  </si>
  <si>
    <t>Cecilia Grainey</t>
  </si>
  <si>
    <t>Cecilia Rowell</t>
  </si>
  <si>
    <t>Angella Carrasco</t>
  </si>
  <si>
    <t>Anthony Styles</t>
  </si>
  <si>
    <t>Willis Bufmack</t>
  </si>
  <si>
    <t>Terry Monitor</t>
  </si>
  <si>
    <t>Tiffany Miller</t>
  </si>
  <si>
    <t>Nancy Eggleston</t>
  </si>
  <si>
    <t>Marion Gerard</t>
  </si>
  <si>
    <t>Jimmy Claypole</t>
  </si>
  <si>
    <t>Julie McAdams</t>
  </si>
  <si>
    <t>Joan Blair</t>
  </si>
  <si>
    <t>Diane Micalec</t>
  </si>
  <si>
    <t>Denise Koman</t>
  </si>
  <si>
    <t>Dianne Collins</t>
  </si>
  <si>
    <t>William Herbig</t>
  </si>
  <si>
    <t>Richard Waters</t>
  </si>
  <si>
    <t>Lynn Bradley</t>
  </si>
  <si>
    <t>Emily Bellamy</t>
  </si>
  <si>
    <t>Cornelius Baker</t>
  </si>
  <si>
    <t>Antonio Koltay</t>
  </si>
  <si>
    <t>Carla Chatwin</t>
  </si>
  <si>
    <t>Stacey Gregory</t>
  </si>
  <si>
    <t>William Willliams</t>
  </si>
  <si>
    <t>Teresa Kalivoda</t>
  </si>
  <si>
    <t>Willa Archuletta</t>
  </si>
  <si>
    <t>Marcia Barbarino</t>
  </si>
  <si>
    <t>Maria Green</t>
  </si>
  <si>
    <t>Margie Bogaert</t>
  </si>
  <si>
    <t>Elmer Rich</t>
  </si>
  <si>
    <t>Debra Flanders</t>
  </si>
  <si>
    <t>Ruth Brown</t>
  </si>
  <si>
    <t>Michael Elliott</t>
  </si>
  <si>
    <t>Jimmy Rodriguez</t>
  </si>
  <si>
    <t>Hallie Robinson</t>
  </si>
  <si>
    <t>Dorothy Ace</t>
  </si>
  <si>
    <t>Donna Marrone</t>
  </si>
  <si>
    <t>Doris Meyers</t>
  </si>
  <si>
    <t>Alfred Bulman</t>
  </si>
  <si>
    <t>Catherine Hathcock</t>
  </si>
  <si>
    <t>Paul Wolfson</t>
  </si>
  <si>
    <t>Marie Ross</t>
  </si>
  <si>
    <t>Judith Resse</t>
  </si>
  <si>
    <t>James New</t>
  </si>
  <si>
    <t>Harold Chapman</t>
  </si>
  <si>
    <t>Elizabeth Cartwright</t>
  </si>
  <si>
    <t>Emily Gerber</t>
  </si>
  <si>
    <t>Garrett Rodrick</t>
  </si>
  <si>
    <t>Helen Borden</t>
  </si>
  <si>
    <t>Don Brooks</t>
  </si>
  <si>
    <t>Bertram Klopfer</t>
  </si>
  <si>
    <t>Veldon Blakeborough</t>
  </si>
  <si>
    <t>Tara Farmer</t>
  </si>
  <si>
    <t>Murray Van Hoboken</t>
  </si>
  <si>
    <t>Julie Walker</t>
  </si>
  <si>
    <t>Jennifer Chapman</t>
  </si>
  <si>
    <t>Jeremy Alexander</t>
  </si>
  <si>
    <t>Jim Praete</t>
  </si>
  <si>
    <t>Judy Janusiewicz</t>
  </si>
  <si>
    <t>Gail Gutirerrez</t>
  </si>
  <si>
    <t>Dennis Justice</t>
  </si>
  <si>
    <t>Arden Tutor</t>
  </si>
  <si>
    <t>Maya Briggs</t>
  </si>
  <si>
    <t>Ester Quintana</t>
  </si>
  <si>
    <t>Carolyn Calhoun</t>
  </si>
  <si>
    <t>Richard Sheeder</t>
  </si>
  <si>
    <t>Richard Raftery</t>
  </si>
  <si>
    <t>Michael Bernal</t>
  </si>
  <si>
    <t>Lowell Whitehouse</t>
  </si>
  <si>
    <t>Linda Skapinok</t>
  </si>
  <si>
    <t>James Robinson</t>
  </si>
  <si>
    <t>Jeffrey Kung</t>
  </si>
  <si>
    <t>Helen Meyer</t>
  </si>
  <si>
    <t>Bryan Rutledge</t>
  </si>
  <si>
    <t>Veleine Smales</t>
  </si>
  <si>
    <t>Susan Greene</t>
  </si>
  <si>
    <t>Rodney Whittington</t>
  </si>
  <si>
    <t>Roberta Robinson</t>
  </si>
  <si>
    <t>Nancy Moyer</t>
  </si>
  <si>
    <t>Olga Trau</t>
  </si>
  <si>
    <t>Lois OConner</t>
  </si>
  <si>
    <t>Jared Bustamante</t>
  </si>
  <si>
    <t>Arlene Sinnamon</t>
  </si>
  <si>
    <t>Robert Kindle</t>
  </si>
  <si>
    <t>Mary Bays</t>
  </si>
  <si>
    <t>Mary Tate</t>
  </si>
  <si>
    <t>Shauna Wyro</t>
  </si>
  <si>
    <t>Pamela Stemple</t>
  </si>
  <si>
    <t>Kathryn Agard</t>
  </si>
  <si>
    <t>Joanne Klein</t>
  </si>
  <si>
    <t>Greg Boyd</t>
  </si>
  <si>
    <t>Faith Gustafson</t>
  </si>
  <si>
    <t>Chris Christiansen</t>
  </si>
  <si>
    <t>Suzette Baseheart</t>
  </si>
  <si>
    <t>Pierce Villa</t>
  </si>
  <si>
    <t>Gladys Evans</t>
  </si>
  <si>
    <t>David Ferguson</t>
  </si>
  <si>
    <t>Deborah Boyd</t>
  </si>
  <si>
    <t>Burnis Biltoft</t>
  </si>
  <si>
    <t>Sherman Parker</t>
  </si>
  <si>
    <t>Ruth Wood</t>
  </si>
  <si>
    <t>Norman Smith</t>
  </si>
  <si>
    <t>Nell Cole</t>
  </si>
  <si>
    <t>Meris Snodgrass</t>
  </si>
  <si>
    <t>Louise Moore</t>
  </si>
  <si>
    <t>Margaret Willich</t>
  </si>
  <si>
    <t>Lynda Swift</t>
  </si>
  <si>
    <t>Henry Dutson</t>
  </si>
  <si>
    <t>Elizabeth Flores</t>
  </si>
  <si>
    <t>Robert Hintz</t>
  </si>
  <si>
    <t>Joseph Chambers</t>
  </si>
  <si>
    <t>James Antionio</t>
  </si>
  <si>
    <t>Heidi Gabriel</t>
  </si>
  <si>
    <t>Brad Steele</t>
  </si>
  <si>
    <t>Cardona Polley</t>
  </si>
  <si>
    <t>Blanca Almanzor</t>
  </si>
  <si>
    <t>Carolyn Johnson</t>
  </si>
  <si>
    <t>Lucille Edwards</t>
  </si>
  <si>
    <t>Sandra Chumney</t>
  </si>
  <si>
    <t>Ruth Bradley</t>
  </si>
  <si>
    <t>Palmer Johnson</t>
  </si>
  <si>
    <t>Kathryn Secrest</t>
  </si>
  <si>
    <t>Kent Brant</t>
  </si>
  <si>
    <t>Jacqueline Martinez</t>
  </si>
  <si>
    <t>Frederick Caldara</t>
  </si>
  <si>
    <t>Fred Kelley</t>
  </si>
  <si>
    <t>Beverly Pierce</t>
  </si>
  <si>
    <t>Terry Terazawa</t>
  </si>
  <si>
    <t>Vicky Zingarelli</t>
  </si>
  <si>
    <t>Vera Reyes</t>
  </si>
  <si>
    <t>Robert Toomey</t>
  </si>
  <si>
    <t>Kendra Poirier</t>
  </si>
  <si>
    <t>Joan Burton</t>
  </si>
  <si>
    <t>John Kennedy</t>
  </si>
  <si>
    <t>John Koshis</t>
  </si>
  <si>
    <t>Diana Sneddon</t>
  </si>
  <si>
    <t>Denise Baldwin</t>
  </si>
  <si>
    <t>Anna Ames</t>
  </si>
  <si>
    <t>Vince Fisher</t>
  </si>
  <si>
    <t>Verna Ulmer</t>
  </si>
  <si>
    <t>Ruth Tezak</t>
  </si>
  <si>
    <t>Raul Reed</t>
  </si>
  <si>
    <t>Pamela Krow</t>
  </si>
  <si>
    <t>Kenneth Love</t>
  </si>
  <si>
    <t>Ernest Kiser</t>
  </si>
  <si>
    <t>Deborah Carter</t>
  </si>
  <si>
    <t>Christina Weimer</t>
  </si>
  <si>
    <t>Benjamin Senick</t>
  </si>
  <si>
    <t>Ross Smith</t>
  </si>
  <si>
    <t>Mary Cuccia</t>
  </si>
  <si>
    <t>Marchie Williams</t>
  </si>
  <si>
    <t>James Braningan</t>
  </si>
  <si>
    <t>Isabel Smith</t>
  </si>
  <si>
    <t>Wanda Canepa</t>
  </si>
  <si>
    <t>Samantha Alcon</t>
  </si>
  <si>
    <t>Rose-marie Kinney</t>
  </si>
  <si>
    <t>Robert Clark</t>
  </si>
  <si>
    <t>Lorraine Mays</t>
  </si>
  <si>
    <t>Lisa Bowman</t>
  </si>
  <si>
    <t>Irene Brug</t>
  </si>
  <si>
    <t>Eunice Taylor</t>
  </si>
  <si>
    <t>Christopher Snodgrass</t>
  </si>
  <si>
    <t>Amato Kosanovich</t>
  </si>
  <si>
    <t>Susan Wilson</t>
  </si>
  <si>
    <t>Rachael Wright</t>
  </si>
  <si>
    <t>Leanne Ward</t>
  </si>
  <si>
    <t>Leslie Teague</t>
  </si>
  <si>
    <t>Gail Tabb</t>
  </si>
  <si>
    <t>Carole Hoskins</t>
  </si>
  <si>
    <t>R. Dorsch</t>
  </si>
  <si>
    <t>Patricia Littleton</t>
  </si>
  <si>
    <t>Megan Fike</t>
  </si>
  <si>
    <t>Paul Rincon</t>
  </si>
  <si>
    <t>Julie Seals</t>
  </si>
  <si>
    <t>Donahue Steen</t>
  </si>
  <si>
    <t>David Wheeler</t>
  </si>
  <si>
    <t>Arlene Randolph</t>
  </si>
  <si>
    <t>William Poh</t>
  </si>
  <si>
    <t>Susan Staton</t>
  </si>
  <si>
    <t>Richard Archibold</t>
  </si>
  <si>
    <t>Ray Townsend</t>
  </si>
  <si>
    <t>Richard Tanner</t>
  </si>
  <si>
    <t>Mary Conyers</t>
  </si>
  <si>
    <t>Linda Gonzales</t>
  </si>
  <si>
    <t>Marie Moya</t>
  </si>
  <si>
    <t>Isabel Haas</t>
  </si>
  <si>
    <t>Dennis Beasley</t>
  </si>
  <si>
    <t>Bobby Quach</t>
  </si>
  <si>
    <t>Catherine Beaudoin</t>
  </si>
  <si>
    <t>Alvin Simpson</t>
  </si>
  <si>
    <t>Barbara Lamaak</t>
  </si>
  <si>
    <t>Arthur Vanier</t>
  </si>
  <si>
    <t>Robert Dutton</t>
  </si>
  <si>
    <t>Scott Raigoza</t>
  </si>
  <si>
    <t>Robert Ross</t>
  </si>
  <si>
    <t>Karel Bates</t>
  </si>
  <si>
    <t>Jackie Brandolino</t>
  </si>
  <si>
    <t>Jeffrey Adis</t>
  </si>
  <si>
    <t>Jennifer Young</t>
  </si>
  <si>
    <t>Darleen Schranz</t>
  </si>
  <si>
    <t>Anna McMillian</t>
  </si>
  <si>
    <t>Stanley Boston</t>
  </si>
  <si>
    <t>Mary Helen</t>
  </si>
  <si>
    <t>Janice Sondag</t>
  </si>
  <si>
    <t>David White</t>
  </si>
  <si>
    <t>Salvator Casson</t>
  </si>
  <si>
    <t>Philomina Blackman</t>
  </si>
  <si>
    <t>Katherine Hester</t>
  </si>
  <si>
    <t>Edwin Bauman</t>
  </si>
  <si>
    <t>Doralee McClements</t>
  </si>
  <si>
    <t>David Tenney</t>
  </si>
  <si>
    <t>Barbara Sparks</t>
  </si>
  <si>
    <t>Terri Burnett</t>
  </si>
  <si>
    <t>Rosalinda Miller</t>
  </si>
  <si>
    <t>Rowan Sayers</t>
  </si>
  <si>
    <t>Mary Brooks</t>
  </si>
  <si>
    <t>Mary Gancel</t>
  </si>
  <si>
    <t>Mark Delong</t>
  </si>
  <si>
    <t>Karen Boles</t>
  </si>
  <si>
    <t>James Struck</t>
  </si>
  <si>
    <t>Charles Williams</t>
  </si>
  <si>
    <t>April Latham</t>
  </si>
  <si>
    <t>Vanessa Tench</t>
  </si>
  <si>
    <t>Melissa Smith</t>
  </si>
  <si>
    <t>Lillian Martinez</t>
  </si>
  <si>
    <t>Donald Baker</t>
  </si>
  <si>
    <t>Phyllis Keenan</t>
  </si>
  <si>
    <t>Kathryn Mitchell</t>
  </si>
  <si>
    <t>Kelly Jensen</t>
  </si>
  <si>
    <t>Joseph Tuczai</t>
  </si>
  <si>
    <t>James Blackburn</t>
  </si>
  <si>
    <t>Doris Ishizu</t>
  </si>
  <si>
    <t>Carole Zarah</t>
  </si>
  <si>
    <t>Antonio Bonilla</t>
  </si>
  <si>
    <t>Pamala Kotc</t>
  </si>
  <si>
    <t>Patrick Espinoza</t>
  </si>
  <si>
    <t>Lewis Deborde</t>
  </si>
  <si>
    <t>Jonathan Adams</t>
  </si>
  <si>
    <t>Chester Swanson</t>
  </si>
  <si>
    <t>Betty Kiser</t>
  </si>
  <si>
    <t>Carol Nejedly</t>
  </si>
  <si>
    <t>Virginia Boyles</t>
  </si>
  <si>
    <t>Marian Sall</t>
  </si>
  <si>
    <t>Heather Bick</t>
  </si>
  <si>
    <t>Curtis Asfaha</t>
  </si>
  <si>
    <t>Ida Williams</t>
  </si>
  <si>
    <t>Frances Kelly</t>
  </si>
  <si>
    <t>Roger Baker</t>
  </si>
  <si>
    <t>Ray Hull</t>
  </si>
  <si>
    <t>Nicholas Smith</t>
  </si>
  <si>
    <t>Mitch Meece</t>
  </si>
  <si>
    <t>Esther Logsdon</t>
  </si>
  <si>
    <t>Faith Schroeder</t>
  </si>
  <si>
    <t>Bette Peters</t>
  </si>
  <si>
    <t>Bryndis Foster</t>
  </si>
  <si>
    <t>Andrew Gerlock</t>
  </si>
  <si>
    <t>Carol Herleth</t>
  </si>
  <si>
    <t>Myrtle Jean</t>
  </si>
  <si>
    <t>Kassandra Fehrle</t>
  </si>
  <si>
    <t>Kit Taylor</t>
  </si>
  <si>
    <t>David Sumner</t>
  </si>
  <si>
    <t>Roberto Wise</t>
  </si>
  <si>
    <t>Merced Putinas</t>
  </si>
  <si>
    <t>Mike Gonzales</t>
  </si>
  <si>
    <t>John Hart</t>
  </si>
  <si>
    <t>Juaneta Shriner</t>
  </si>
  <si>
    <t>Gabriel Bockenkamp</t>
  </si>
  <si>
    <t>Tony Young</t>
  </si>
  <si>
    <t>Julie Tomlin</t>
  </si>
  <si>
    <t>Julie Boone</t>
  </si>
  <si>
    <t>Jessica Borden</t>
  </si>
  <si>
    <t>Edward Payne</t>
  </si>
  <si>
    <t>George McCane</t>
  </si>
  <si>
    <t>Gene Plaisance</t>
  </si>
  <si>
    <t>Peggy Baker</t>
  </si>
  <si>
    <t>Monk Skonnard</t>
  </si>
  <si>
    <t>Maureen Block</t>
  </si>
  <si>
    <t>Earl Wolf</t>
  </si>
  <si>
    <t>Barbara Bradley</t>
  </si>
  <si>
    <t>Susan Chaw</t>
  </si>
  <si>
    <t>Nancy Beatty</t>
  </si>
  <si>
    <t>Linda Vasquez</t>
  </si>
  <si>
    <t>Eric Ford</t>
  </si>
  <si>
    <t>Gloria Freiberg</t>
  </si>
  <si>
    <t>Hour Smith</t>
  </si>
  <si>
    <t>Teri Miller</t>
  </si>
  <si>
    <t>Timothy Brady</t>
  </si>
  <si>
    <t>Rosella Valdez</t>
  </si>
  <si>
    <t>Michael Musgrove</t>
  </si>
  <si>
    <t>Ellen Booth</t>
  </si>
  <si>
    <t>Dorothy Bauman</t>
  </si>
  <si>
    <t>Deanna Parez</t>
  </si>
  <si>
    <t>Roberta Freese</t>
  </si>
  <si>
    <t>Robert Bagby</t>
  </si>
  <si>
    <t>Michael Stohon</t>
  </si>
  <si>
    <t>Lisa Smith</t>
  </si>
  <si>
    <t>Marie Velasco</t>
  </si>
  <si>
    <t>Lisa Bito</t>
  </si>
  <si>
    <t>Roger Wilson</t>
  </si>
  <si>
    <t>Robert Harberhern</t>
  </si>
  <si>
    <t>Sandra Evans</t>
  </si>
  <si>
    <t>Pamela Cabrera</t>
  </si>
  <si>
    <t>Joyce Posa</t>
  </si>
  <si>
    <t>Gautam Hathi</t>
  </si>
  <si>
    <t>Sheri Schiel</t>
  </si>
  <si>
    <t>Merrill Steel</t>
  </si>
  <si>
    <t>Linda Meadows</t>
  </si>
  <si>
    <t>Kris Stand</t>
  </si>
  <si>
    <t>Denise Passig</t>
  </si>
  <si>
    <t>Cheryl Regan</t>
  </si>
  <si>
    <t>Carey Barnes</t>
  </si>
  <si>
    <t>Audrey Wold</t>
  </si>
  <si>
    <t>Zettie Anderson</t>
  </si>
  <si>
    <t>Ruby Romberg</t>
  </si>
  <si>
    <t>Julie St. Aubyn</t>
  </si>
  <si>
    <t>Guy Stevens</t>
  </si>
  <si>
    <t>Dale Kintner</t>
  </si>
  <si>
    <t>Alberto Baltazar</t>
  </si>
  <si>
    <t>Sharon Craig</t>
  </si>
  <si>
    <t>Rudy Wiene</t>
  </si>
  <si>
    <t>Joy Gay</t>
  </si>
  <si>
    <t>Erica Smigowski</t>
  </si>
  <si>
    <t>Gary Drew</t>
  </si>
  <si>
    <t>Carlos Briner</t>
  </si>
  <si>
    <t>Tom Cargo</t>
  </si>
  <si>
    <t>June Doran</t>
  </si>
  <si>
    <t>Ethel Hardin</t>
  </si>
  <si>
    <t>Anthony Domenico</t>
  </si>
  <si>
    <t>Bunny McCown</t>
  </si>
  <si>
    <t>Sheryl Wolters</t>
  </si>
  <si>
    <t>Shelley Zane</t>
  </si>
  <si>
    <t>Nancy Cunningham</t>
  </si>
  <si>
    <t>Jeff Quinn</t>
  </si>
  <si>
    <t>Andrew Bell</t>
  </si>
  <si>
    <t>Ruth Bobetsky</t>
  </si>
  <si>
    <t>Patrick Magenheimer</t>
  </si>
  <si>
    <t>Michael Wagner</t>
  </si>
  <si>
    <t>Leslie Glasier</t>
  </si>
  <si>
    <t>Madeline Banich</t>
  </si>
  <si>
    <t>Jason McDaniel</t>
  </si>
  <si>
    <t>James Tye</t>
  </si>
  <si>
    <t>Adelaide Spence</t>
  </si>
  <si>
    <t>Carol Wynn</t>
  </si>
  <si>
    <t>Anna Bulman</t>
  </si>
  <si>
    <t>Tommy Bagar</t>
  </si>
  <si>
    <t>Richard Duncan</t>
  </si>
  <si>
    <t>Oleta Shanklin</t>
  </si>
  <si>
    <t>Matthew Seiler</t>
  </si>
  <si>
    <t>Guillermo Burkhardt</t>
  </si>
  <si>
    <t>M. Diann Ward</t>
  </si>
  <si>
    <t>Consuelo Lutz</t>
  </si>
  <si>
    <t>Brenda Hurst</t>
  </si>
  <si>
    <t>Antonio Nolte</t>
  </si>
  <si>
    <t>Tina Baca</t>
  </si>
  <si>
    <t>Richard Spencer</t>
  </si>
  <si>
    <t>Richard Young</t>
  </si>
  <si>
    <t>Matt Carroll</t>
  </si>
  <si>
    <t>June Conness</t>
  </si>
  <si>
    <t>Jason Dille</t>
  </si>
  <si>
    <t>Gary Reimer</t>
  </si>
  <si>
    <t>Elsie Trujillo</t>
  </si>
  <si>
    <t>Helen Hauser</t>
  </si>
  <si>
    <t>Audie Rincon</t>
  </si>
  <si>
    <t>Mary Sauder</t>
  </si>
  <si>
    <t>Mary Coleman</t>
  </si>
  <si>
    <t>Emyril Vaughn</t>
  </si>
  <si>
    <t>Heather Sanchez</t>
  </si>
  <si>
    <t>Evelyn Brauner</t>
  </si>
  <si>
    <t>Wallace Mulligan</t>
  </si>
  <si>
    <t>Stacy Williams</t>
  </si>
  <si>
    <t>Sam Roy</t>
  </si>
  <si>
    <t>Ron Case</t>
  </si>
  <si>
    <t>Sandra Cook</t>
  </si>
  <si>
    <t>Kathleen Aiell</t>
  </si>
  <si>
    <t>Jessica Davis</t>
  </si>
  <si>
    <t>Christine Vanek</t>
  </si>
  <si>
    <t>Suzanne Cravens</t>
  </si>
  <si>
    <t>Sue Palmer</t>
  </si>
  <si>
    <t>Holly Scott</t>
  </si>
  <si>
    <t>Daphne OMalley</t>
  </si>
  <si>
    <t>Charles Sanchez</t>
  </si>
  <si>
    <t>Doreen Burbank</t>
  </si>
  <si>
    <t>Shirley Bowler</t>
  </si>
  <si>
    <t>Mark Avrin</t>
  </si>
  <si>
    <t>Nicholas Krapfl</t>
  </si>
  <si>
    <t>Leonard Childs</t>
  </si>
  <si>
    <t>Karen Walhe</t>
  </si>
  <si>
    <t>Lawrence Hurkett</t>
  </si>
  <si>
    <t>Jerrie Trent</t>
  </si>
  <si>
    <t>Heath Lopez</t>
  </si>
  <si>
    <t>Beverly Bybee</t>
  </si>
  <si>
    <t>Tina Yray</t>
  </si>
  <si>
    <t>Sherry Carter</t>
  </si>
  <si>
    <t>Randy Patton</t>
  </si>
  <si>
    <t>Richard Cobb</t>
  </si>
  <si>
    <t>Philip Hawley</t>
  </si>
  <si>
    <t>Mike Cole</t>
  </si>
  <si>
    <t>Lee Millet</t>
  </si>
  <si>
    <t>Jon Antonucci</t>
  </si>
  <si>
    <t>Joseph Viars</t>
  </si>
  <si>
    <t>Joseph Schilke</t>
  </si>
  <si>
    <t>Floyd Staples</t>
  </si>
  <si>
    <t>Barbara Adkins</t>
  </si>
  <si>
    <t>Bryan White</t>
  </si>
  <si>
    <t>Susan French</t>
  </si>
  <si>
    <t>Zina Ingles</t>
  </si>
  <si>
    <t>Steve Montgomery</t>
  </si>
  <si>
    <t>Mira Bove</t>
  </si>
  <si>
    <t>Maryann Begley</t>
  </si>
  <si>
    <t>Jack Showaker</t>
  </si>
  <si>
    <t>Jill Zeid</t>
  </si>
  <si>
    <t>Geneva Willems</t>
  </si>
  <si>
    <t>David Schmitt</t>
  </si>
  <si>
    <t>Alma Shelton</t>
  </si>
  <si>
    <t>Anna Winder</t>
  </si>
  <si>
    <t>Tuyen Curry</t>
  </si>
  <si>
    <t>Katerina Oneill</t>
  </si>
  <si>
    <t>Evelyn Oechsle</t>
  </si>
  <si>
    <t>Tuyet Smock</t>
  </si>
  <si>
    <t>Robert Rich</t>
  </si>
  <si>
    <t>Misty Busby</t>
  </si>
  <si>
    <t>Joseph Goddard</t>
  </si>
  <si>
    <t>Denise Clark</t>
  </si>
  <si>
    <t>Branna Seul</t>
  </si>
  <si>
    <t>Susan Belfils</t>
  </si>
  <si>
    <t>William Miller</t>
  </si>
  <si>
    <t>Esther Angel</t>
  </si>
  <si>
    <t>Donald Abner</t>
  </si>
  <si>
    <t>Cheryl Taylor</t>
  </si>
  <si>
    <t>Paul Bonicelli</t>
  </si>
  <si>
    <t>Julia Vaughn</t>
  </si>
  <si>
    <t>Hedeliza Suttich</t>
  </si>
  <si>
    <t>Betsy Agee</t>
  </si>
  <si>
    <t>Terri Sweazey</t>
  </si>
  <si>
    <t>Maryann Rivera</t>
  </si>
  <si>
    <t>Jeffrey Nabholz</t>
  </si>
  <si>
    <t>Jesse Devine</t>
  </si>
  <si>
    <t>Helena Boushey</t>
  </si>
  <si>
    <t>Gina Davis</t>
  </si>
  <si>
    <t>Henry Bonal</t>
  </si>
  <si>
    <t>Donna Unfried</t>
  </si>
  <si>
    <t>Dori Grando</t>
  </si>
  <si>
    <t>Donna Lord</t>
  </si>
  <si>
    <t>Donald Blanton</t>
  </si>
  <si>
    <t>Susan Vecera</t>
  </si>
  <si>
    <t>Sharon Lindall</t>
  </si>
  <si>
    <t>Robert Kellen</t>
  </si>
  <si>
    <t>Marilyn Stroup</t>
  </si>
  <si>
    <t>Jacqueline Pigman</t>
  </si>
  <si>
    <t>Jerry Parker</t>
  </si>
  <si>
    <t>Janet Bogosian</t>
  </si>
  <si>
    <t>John Spence</t>
  </si>
  <si>
    <t>Guillermo Thor</t>
  </si>
  <si>
    <t>Diane Potter</t>
  </si>
  <si>
    <t>Paul Erickson</t>
  </si>
  <si>
    <t>Lacey Lopez</t>
  </si>
  <si>
    <t>Joan Setter</t>
  </si>
  <si>
    <t>John Zocchi</t>
  </si>
  <si>
    <t>Frank Johnston</t>
  </si>
  <si>
    <t>Bruce Wood</t>
  </si>
  <si>
    <t>Kimberly Lundy</t>
  </si>
  <si>
    <t>Charlene Sorenson</t>
  </si>
  <si>
    <t>Raymond Sparks</t>
  </si>
  <si>
    <t>Pamela Yates</t>
  </si>
  <si>
    <t>Margaret Lewis</t>
  </si>
  <si>
    <t>Louis Lewis</t>
  </si>
  <si>
    <t>Lillian Maes</t>
  </si>
  <si>
    <t>Greg Forsyth</t>
  </si>
  <si>
    <t>Delores Miller</t>
  </si>
  <si>
    <t>Barbara Cleary</t>
  </si>
  <si>
    <t>Norm Mighaud</t>
  </si>
  <si>
    <t>Melissa Hudvinen</t>
  </si>
  <si>
    <t>Lorraine Peterson</t>
  </si>
  <si>
    <t>Tina Trahan</t>
  </si>
  <si>
    <t>Nina Medina</t>
  </si>
  <si>
    <t>Jeffrey Myers</t>
  </si>
  <si>
    <t>Joan Busch</t>
  </si>
  <si>
    <t>Carmen Schmidt</t>
  </si>
  <si>
    <t>Tamar Hubbard</t>
  </si>
  <si>
    <t>Richard Stafford</t>
  </si>
  <si>
    <t>Ramiro Leck</t>
  </si>
  <si>
    <t>Kate Montano</t>
  </si>
  <si>
    <t>Harland Dyer</t>
  </si>
  <si>
    <t>Bryan Batuello</t>
  </si>
  <si>
    <t>Todd Carpenter</t>
  </si>
  <si>
    <t>Wanda Banks</t>
  </si>
  <si>
    <t>Andrew Passig</t>
  </si>
  <si>
    <t>Amanda Bowman</t>
  </si>
  <si>
    <t>Verla Epling</t>
  </si>
  <si>
    <t>James Bond</t>
  </si>
  <si>
    <t>Joyce Heth</t>
  </si>
  <si>
    <t>Florence Walls</t>
  </si>
  <si>
    <t>Theresa Campbell</t>
  </si>
  <si>
    <t>Ralph Jones</t>
  </si>
  <si>
    <t>Roseli Arko</t>
  </si>
  <si>
    <t>Larry Smith</t>
  </si>
  <si>
    <t>Leota Roberts</t>
  </si>
  <si>
    <t>John Prescott</t>
  </si>
  <si>
    <t>Jewell Cabanacan</t>
  </si>
  <si>
    <t>Edward Melomed</t>
  </si>
  <si>
    <t>Herold Smith</t>
  </si>
  <si>
    <t>Ted Dumont</t>
  </si>
  <si>
    <t>Luther Flanigan</t>
  </si>
  <si>
    <t>Elaine Geldems</t>
  </si>
  <si>
    <t>David Ports</t>
  </si>
  <si>
    <t>Thomas Smee</t>
  </si>
  <si>
    <t>Vicki Hills</t>
  </si>
  <si>
    <t>Pedro Castillo</t>
  </si>
  <si>
    <t>Leonard Burnett</t>
  </si>
  <si>
    <t>Dea Rosendo</t>
  </si>
  <si>
    <t>Patricia McGuire</t>
  </si>
  <si>
    <t>Magdalena Stine</t>
  </si>
  <si>
    <t>Regina Sorensen</t>
  </si>
  <si>
    <t>Lynn ODonahue</t>
  </si>
  <si>
    <t>Jacqueline Wessels</t>
  </si>
  <si>
    <t>John Wong</t>
  </si>
  <si>
    <t>Gladys Martinez</t>
  </si>
  <si>
    <t>Barry Slominski</t>
  </si>
  <si>
    <t>Virginia Stimmel</t>
  </si>
  <si>
    <t>Willa Reed</t>
  </si>
  <si>
    <t>Mark Babbel</t>
  </si>
  <si>
    <t>Julia Vasilauskas</t>
  </si>
  <si>
    <t>Dorrie Bell</t>
  </si>
  <si>
    <t>Martin Schwalm</t>
  </si>
  <si>
    <t>Earl Sutherland</t>
  </si>
  <si>
    <t>Kamal Hathi</t>
  </si>
  <si>
    <t>Christina Nix</t>
  </si>
  <si>
    <t>Chris Longo</t>
  </si>
  <si>
    <t>Shelly Birmingham</t>
  </si>
  <si>
    <t>Roselinda Fancher</t>
  </si>
  <si>
    <t>Mary Browne</t>
  </si>
  <si>
    <t>Karin Baca</t>
  </si>
  <si>
    <t>Alfredo Wood</t>
  </si>
  <si>
    <t>Sandra Mishler</t>
  </si>
  <si>
    <t>Jeanene Chalmers</t>
  </si>
  <si>
    <t>James Vaught</t>
  </si>
  <si>
    <t>James Ross</t>
  </si>
  <si>
    <t>Gina Smith</t>
  </si>
  <si>
    <t>Fred Smith</t>
  </si>
  <si>
    <t>Carroll Kelly</t>
  </si>
  <si>
    <t>Ben Charles</t>
  </si>
  <si>
    <t>Wendell Kersten</t>
  </si>
  <si>
    <t>Sherrie Berkley</t>
  </si>
  <si>
    <t>Gwendolyn Wall</t>
  </si>
  <si>
    <t>Donald Moore</t>
  </si>
  <si>
    <t>Carol Shintani</t>
  </si>
  <si>
    <t>Rosa LaSala</t>
  </si>
  <si>
    <t>Jennifer Harrison</t>
  </si>
  <si>
    <t>Erica Munday</t>
  </si>
  <si>
    <t>Harriet Geer</t>
  </si>
  <si>
    <t>Christopher Padilla</t>
  </si>
  <si>
    <t>Michael Wright</t>
  </si>
  <si>
    <t>Ned Atencio</t>
  </si>
  <si>
    <t>John Abalos</t>
  </si>
  <si>
    <t>Ginny Hughes</t>
  </si>
  <si>
    <t>David Milholm</t>
  </si>
  <si>
    <t>Tim Musso</t>
  </si>
  <si>
    <t>Martin Svoboda</t>
  </si>
  <si>
    <t>Lea Ann Johnson</t>
  </si>
  <si>
    <t>Mari Small</t>
  </si>
  <si>
    <t>Gladys Lockett</t>
  </si>
  <si>
    <t>Irene Norman</t>
  </si>
  <si>
    <t>Dennis Moore</t>
  </si>
  <si>
    <t>Ruth Milner</t>
  </si>
  <si>
    <t>Patricia Wilson</t>
  </si>
  <si>
    <t>Hans Baca</t>
  </si>
  <si>
    <t>Thomas Colarelli</t>
  </si>
  <si>
    <t>Perfecto Wright</t>
  </si>
  <si>
    <t>Kit Zimmerman</t>
  </si>
  <si>
    <t>Stacey Rowland</t>
  </si>
  <si>
    <t>Meagan Graham</t>
  </si>
  <si>
    <t>Thomas Black</t>
  </si>
  <si>
    <t>Mike Bauer</t>
  </si>
  <si>
    <t>John Baber</t>
  </si>
  <si>
    <t>Jean Jersin</t>
  </si>
  <si>
    <t>Charles Drake</t>
  </si>
  <si>
    <t>Marilyn Durante</t>
  </si>
  <si>
    <t>Judy Adams</t>
  </si>
  <si>
    <t>Nancy Stuart</t>
  </si>
  <si>
    <t>Guadalupe Towne</t>
  </si>
  <si>
    <t>Alice Kesterson</t>
  </si>
  <si>
    <t>Tammy Mihalek</t>
  </si>
  <si>
    <t>Sandra Cartwright</t>
  </si>
  <si>
    <t>Kevin Zubal</t>
  </si>
  <si>
    <t>Dennis Easterling</t>
  </si>
  <si>
    <t>Denise Spencer</t>
  </si>
  <si>
    <t>Fredrick Vigil</t>
  </si>
  <si>
    <t>Rebecca Williams</t>
  </si>
  <si>
    <t>Judy Curd</t>
  </si>
  <si>
    <t>Geneva Hill</t>
  </si>
  <si>
    <t>Kelly Statton</t>
  </si>
  <si>
    <t>Kathryn Holderness</t>
  </si>
  <si>
    <t>Connie Welch</t>
  </si>
  <si>
    <t>Ricardo Bowley</t>
  </si>
  <si>
    <t>Heather Bowles</t>
  </si>
  <si>
    <t>Gregory Quinones</t>
  </si>
  <si>
    <t>Richard Sawyer</t>
  </si>
  <si>
    <t>Sally Vasquez</t>
  </si>
  <si>
    <t>Neva Mitchell</t>
  </si>
  <si>
    <t>Gary Newcomer</t>
  </si>
  <si>
    <t>Ann Lowe</t>
  </si>
  <si>
    <t>Patsi Woodman</t>
  </si>
  <si>
    <t>Elizabeth Thor</t>
  </si>
  <si>
    <t>Gordon Kostanick</t>
  </si>
  <si>
    <t>Dan Allen</t>
  </si>
  <si>
    <t>Vangie Perry</t>
  </si>
  <si>
    <t>Michelle Bach</t>
  </si>
  <si>
    <t>Lloyd Saunders</t>
  </si>
  <si>
    <t>Ellen Brown</t>
  </si>
  <si>
    <t>David Carlson</t>
  </si>
  <si>
    <t>Toni Sobotka</t>
  </si>
  <si>
    <t>Mark Glavaris</t>
  </si>
  <si>
    <t>Leslie Grauert</t>
  </si>
  <si>
    <t>Alma Poorbaugh</t>
  </si>
  <si>
    <t>Vivien Francis</t>
  </si>
  <si>
    <t>Rudolph Dillon</t>
  </si>
  <si>
    <t>Darrel Morris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</si>
</sst>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
    <numFmt numFmtId="165" formatCode="dd\-mm\-yyyy\ \(h:mm:ss\ AM/PM\)"/>
    <numFmt numFmtId="166" formatCode="[&lt;999950]0.0,&quot;K&quot;;[&lt;99995000]0.0,,&quot;M&quot;;0.0,,,&quot;B&quot;"/>
    <numFmt numFmtId="167" formatCode="&quot;$&quot;#,##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8"/>
      <color rgb="FF000000"/>
      <name val="Segoe UI"/>
      <family val="2"/>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right style="thin">
        <color indexed="64"/>
      </right>
      <top/>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0" fontId="0" fillId="0" borderId="0" xfId="0" pivotButton="1"/>
    <xf numFmtId="164" fontId="0" fillId="0" borderId="0" xfId="0" applyNumberFormat="1"/>
    <xf numFmtId="3" fontId="0" fillId="0" borderId="0" xfId="0" applyNumberFormat="1"/>
    <xf numFmtId="0" fontId="0" fillId="2" borderId="0" xfId="0" applyFill="1"/>
    <xf numFmtId="165" fontId="0" fillId="0" borderId="0" xfId="0" applyNumberFormat="1"/>
    <xf numFmtId="1" fontId="0" fillId="0" borderId="0" xfId="0" applyNumberFormat="1"/>
    <xf numFmtId="0" fontId="1" fillId="0" borderId="0" xfId="0" applyFont="1"/>
    <xf numFmtId="0" fontId="0" fillId="0" borderId="1" xfId="0" applyBorder="1"/>
    <xf numFmtId="9" fontId="0" fillId="0" borderId="0" xfId="1" applyFont="1"/>
    <xf numFmtId="10" fontId="0" fillId="0" borderId="0" xfId="0" applyNumberFormat="1"/>
    <xf numFmtId="9" fontId="0" fillId="0" borderId="0" xfId="0" applyNumberFormat="1"/>
    <xf numFmtId="166" fontId="0" fillId="0" borderId="0" xfId="0" applyNumberFormat="1"/>
    <xf numFmtId="9" fontId="0" fillId="0" borderId="1" xfId="0" applyNumberFormat="1" applyBorder="1"/>
    <xf numFmtId="167" fontId="0" fillId="0" borderId="0" xfId="0" applyNumberFormat="1"/>
  </cellXfs>
  <cellStyles count="2">
    <cellStyle name="Normal" xfId="0" builtinId="0"/>
    <cellStyle name="Percent" xfId="1" builtinId="5"/>
  </cellStyles>
  <dxfs count="17">
    <dxf>
      <numFmt numFmtId="165" formatCode="dd\-mm\-yyyy\ \(h:mm:ss\ AM/PM\)"/>
    </dxf>
    <dxf>
      <numFmt numFmtId="167" formatCode="&quot;$&quot;#,##0"/>
    </dxf>
    <dxf>
      <numFmt numFmtId="3" formatCode="#,##0"/>
    </dxf>
    <dxf>
      <numFmt numFmtId="3" formatCode="#,##0"/>
    </dxf>
    <dxf>
      <numFmt numFmtId="14" formatCode="0.00%"/>
    </dxf>
    <dxf>
      <numFmt numFmtId="166" formatCode="[&lt;999950]0.0,&quot;K&quot;;[&lt;99995000]0.0,,&quot;M&quot;;0.0,,,&quot;B&quot;"/>
    </dxf>
    <dxf>
      <numFmt numFmtId="166" formatCode="[&lt;999950]0.0,&quot;K&quot;;[&lt;99995000]0.0,,&quot;M&quot;;0.0,,,&quot;B&quot;"/>
    </dxf>
    <dxf>
      <numFmt numFmtId="166" formatCode="[&lt;999950]0.0,&quot;K&quot;;[&lt;99995000]0.0,,&quot;M&quot;;0.0,,,&quot;B&quot;"/>
    </dxf>
    <dxf>
      <numFmt numFmtId="166" formatCode="[&lt;999950]0.0,&quot;K&quot;;[&lt;99995000]0.0,,&quot;M&quot;;0.0,,,&quot;B&quot;"/>
    </dxf>
    <dxf>
      <numFmt numFmtId="166" formatCode="[&lt;999950]0.0,&quot;K&quot;;[&lt;99995000]0.0,,&quot;M&quot;;0.0,,,&quot;B&quot;"/>
    </dxf>
    <dxf>
      <numFmt numFmtId="166" formatCode="[&lt;999950]0.0,&quot;K&quot;;[&lt;99995000]0.0,,&quot;M&quot;;0.0,,,&quot;B&quot;"/>
    </dxf>
    <dxf>
      <numFmt numFmtId="166" formatCode="[&lt;999950]0.0,&quot;K&quot;;[&lt;99995000]0.0,,&quot;M&quot;;0.0,,,&quot;B&quot;"/>
    </dxf>
    <dxf>
      <numFmt numFmtId="166" formatCode="[&lt;999950]0.0,&quot;K&quot;;[&lt;99995000]0.0,,&quot;M&quot;;0.0,,,&quot;B&quot;"/>
    </dxf>
    <dxf>
      <numFmt numFmtId="166" formatCode="[&lt;999950]0.0,&quot;K&quot;;[&lt;99995000]0.0,,&quot;M&quot;;0.0,,,&quot;B&quot;"/>
    </dxf>
    <dxf>
      <numFmt numFmtId="166" formatCode="[&lt;999950]0.0,&quot;K&quot;;[&lt;99995000]0.0,,&quot;M&quot;;0.0,,,&quot;B&quot;"/>
    </dxf>
    <dxf>
      <font>
        <color theme="0" tint="-0.24994659260841701"/>
      </font>
      <fill>
        <patternFill patternType="none">
          <bgColor auto="1"/>
        </patternFill>
      </fill>
      <border>
        <bottom style="mediumDashed">
          <color theme="0" tint="-0.24994659260841701"/>
        </bottom>
      </border>
    </dxf>
    <dxf>
      <fill>
        <patternFill patternType="solid">
          <bgColor rgb="FF293D55"/>
        </patternFill>
      </fill>
      <border diagonalUp="0" diagonalDown="0">
        <left/>
        <right/>
        <top/>
        <bottom/>
        <vertical/>
        <horizontal/>
      </border>
    </dxf>
  </dxfs>
  <tableStyles count="1" defaultTableStyle="TableStyleMedium2" defaultPivotStyle="PivotStyleLight16">
    <tableStyle name="Slicer Style 1" pivot="0" table="0" count="10" xr9:uid="{B4B22D78-C1E4-4F5D-8A47-F3F6A376A7D8}">
      <tableStyleElement type="wholeTable" dxfId="16"/>
      <tableStyleElement type="headerRow" dxfId="15"/>
    </tableStyle>
  </tableStyles>
  <colors>
    <mruColors>
      <color rgb="FF293D55"/>
      <color rgb="FFE5686F"/>
      <color rgb="FFB56576"/>
      <color rgb="FFEAAC8B"/>
    </mruColors>
  </colors>
  <extLst>
    <ext xmlns:x14="http://schemas.microsoft.com/office/spreadsheetml/2009/9/main" uri="{46F421CA-312F-682f-3DD2-61675219B42D}">
      <x14:dxfs count="8">
        <dxf>
          <font>
            <color theme="0" tint="-0.24994659260841701"/>
          </font>
          <fill>
            <patternFill>
              <bgColor theme="0" tint="-0.14996795556505021"/>
            </patternFill>
          </fill>
        </dxf>
        <dxf>
          <fill>
            <patternFill patternType="none">
              <bgColor auto="1"/>
            </patternFill>
          </fill>
          <border diagonalUp="0" diagonalDown="0">
            <left/>
            <right/>
            <top/>
            <bottom/>
            <vertical/>
            <horizontal/>
          </border>
        </dxf>
        <dxf>
          <font>
            <color rgb="FF293D55"/>
          </font>
          <fill>
            <patternFill>
              <bgColor theme="0"/>
            </patternFill>
          </fill>
        </dxf>
        <dxf>
          <font>
            <color rgb="FF293D55"/>
          </font>
          <fill>
            <patternFill>
              <bgColor theme="0"/>
            </patternFill>
          </fill>
        </dxf>
        <dxf>
          <font>
            <color rgb="FF293D55"/>
          </font>
          <fill>
            <patternFill patternType="none">
              <bgColor auto="1"/>
            </patternFill>
          </fill>
          <border diagonalUp="0" diagonalDown="0">
            <left style="thin">
              <color auto="1"/>
            </left>
            <right style="thin">
              <color auto="1"/>
            </right>
            <top style="thin">
              <color auto="1"/>
            </top>
            <bottom style="thin">
              <color auto="1"/>
            </bottom>
            <vertical/>
            <horizontal/>
          </border>
        </dxf>
        <dxf>
          <font>
            <color theme="0"/>
          </font>
        </dxf>
        <dxf>
          <font>
            <color theme="0" tint="-0.24994659260841701"/>
          </font>
        </dxf>
        <dxf>
          <font>
            <color theme="0" tint="-0.24994659260841701"/>
          </font>
          <fill>
            <patternFill patternType="none">
              <bgColor auto="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haredStrings" Target="sharedStrings.xml"/><Relationship Id="rId21" Type="http://schemas.microsoft.com/office/2007/relationships/slicerCache" Target="slicerCaches/slicerCache2.xml"/><Relationship Id="rId42" Type="http://schemas.openxmlformats.org/officeDocument/2006/relationships/customXml" Target="../customXml/item13.xml"/><Relationship Id="rId47" Type="http://schemas.openxmlformats.org/officeDocument/2006/relationships/customXml" Target="../customXml/item18.xml"/><Relationship Id="rId63" Type="http://schemas.openxmlformats.org/officeDocument/2006/relationships/customXml" Target="../customXml/item34.xml"/><Relationship Id="rId68" Type="http://schemas.openxmlformats.org/officeDocument/2006/relationships/customXml" Target="../customXml/item39.xml"/><Relationship Id="rId16" Type="http://schemas.openxmlformats.org/officeDocument/2006/relationships/pivotCacheDefinition" Target="pivotCache/pivotCacheDefinition14.xml"/><Relationship Id="rId11" Type="http://schemas.openxmlformats.org/officeDocument/2006/relationships/pivotCacheDefinition" Target="pivotCache/pivotCacheDefinition9.xml"/><Relationship Id="rId24" Type="http://schemas.openxmlformats.org/officeDocument/2006/relationships/connections" Target="connection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66" Type="http://schemas.openxmlformats.org/officeDocument/2006/relationships/customXml" Target="../customXml/item37.xml"/><Relationship Id="rId74" Type="http://schemas.openxmlformats.org/officeDocument/2006/relationships/customXml" Target="../customXml/item45.xml"/><Relationship Id="rId79" Type="http://schemas.openxmlformats.org/officeDocument/2006/relationships/customXml" Target="../customXml/item50.xml"/><Relationship Id="rId5" Type="http://schemas.openxmlformats.org/officeDocument/2006/relationships/pivotCacheDefinition" Target="pivotCache/pivotCacheDefinition3.xml"/><Relationship Id="rId61" Type="http://schemas.openxmlformats.org/officeDocument/2006/relationships/customXml" Target="../customXml/item32.xml"/><Relationship Id="rId19" Type="http://schemas.openxmlformats.org/officeDocument/2006/relationships/pivotCacheDefinition" Target="pivotCache/pivotCacheDefinition17.xml"/><Relationship Id="rId14" Type="http://schemas.openxmlformats.org/officeDocument/2006/relationships/pivotCacheDefinition" Target="pivotCache/pivotCacheDefinition12.xml"/><Relationship Id="rId22" Type="http://schemas.microsoft.com/office/2007/relationships/slicerCache" Target="slicerCaches/slicerCache3.xml"/><Relationship Id="rId27" Type="http://schemas.openxmlformats.org/officeDocument/2006/relationships/sheetMetadata" Target="metadata.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64" Type="http://schemas.openxmlformats.org/officeDocument/2006/relationships/customXml" Target="../customXml/item35.xml"/><Relationship Id="rId69" Type="http://schemas.openxmlformats.org/officeDocument/2006/relationships/customXml" Target="../customXml/item40.xml"/><Relationship Id="rId77" Type="http://schemas.openxmlformats.org/officeDocument/2006/relationships/customXml" Target="../customXml/item48.xml"/><Relationship Id="rId8" Type="http://schemas.openxmlformats.org/officeDocument/2006/relationships/pivotCacheDefinition" Target="pivotCache/pivotCacheDefinition6.xml"/><Relationship Id="rId51" Type="http://schemas.openxmlformats.org/officeDocument/2006/relationships/customXml" Target="../customXml/item22.xml"/><Relationship Id="rId72" Type="http://schemas.openxmlformats.org/officeDocument/2006/relationships/customXml" Target="../customXml/item43.xml"/><Relationship Id="rId3" Type="http://schemas.openxmlformats.org/officeDocument/2006/relationships/pivotCacheDefinition" Target="pivotCache/pivotCacheDefinition1.xml"/><Relationship Id="rId12" Type="http://schemas.openxmlformats.org/officeDocument/2006/relationships/pivotCacheDefinition" Target="pivotCache/pivotCacheDefinition10.xml"/><Relationship Id="rId17" Type="http://schemas.openxmlformats.org/officeDocument/2006/relationships/pivotCacheDefinition" Target="pivotCache/pivotCacheDefinition15.xml"/><Relationship Id="rId25" Type="http://schemas.openxmlformats.org/officeDocument/2006/relationships/styles" Target="style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67" Type="http://schemas.openxmlformats.org/officeDocument/2006/relationships/customXml" Target="../customXml/item38.xml"/><Relationship Id="rId20" Type="http://schemas.microsoft.com/office/2007/relationships/slicerCache" Target="slicerCaches/slicerCache1.xml"/><Relationship Id="rId41" Type="http://schemas.openxmlformats.org/officeDocument/2006/relationships/customXml" Target="../customXml/item12.xml"/><Relationship Id="rId54" Type="http://schemas.openxmlformats.org/officeDocument/2006/relationships/customXml" Target="../customXml/item25.xml"/><Relationship Id="rId62" Type="http://schemas.openxmlformats.org/officeDocument/2006/relationships/customXml" Target="../customXml/item33.xml"/><Relationship Id="rId70" Type="http://schemas.openxmlformats.org/officeDocument/2006/relationships/customXml" Target="../customXml/item41.xml"/><Relationship Id="rId75"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5" Type="http://schemas.openxmlformats.org/officeDocument/2006/relationships/pivotCacheDefinition" Target="pivotCache/pivotCacheDefinition13.xml"/><Relationship Id="rId23" Type="http://schemas.openxmlformats.org/officeDocument/2006/relationships/theme" Target="theme/theme1.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8.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65" Type="http://schemas.openxmlformats.org/officeDocument/2006/relationships/customXml" Target="../customXml/item36.xml"/><Relationship Id="rId73" Type="http://schemas.openxmlformats.org/officeDocument/2006/relationships/customXml" Target="../customXml/item44.xml"/><Relationship Id="rId78" Type="http://schemas.openxmlformats.org/officeDocument/2006/relationships/customXml" Target="../customXml/item49.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3" Type="http://schemas.openxmlformats.org/officeDocument/2006/relationships/pivotCacheDefinition" Target="pivotCache/pivotCacheDefinition11.xml"/><Relationship Id="rId18" Type="http://schemas.openxmlformats.org/officeDocument/2006/relationships/pivotCacheDefinition" Target="pivotCache/pivotCacheDefinition16.xml"/><Relationship Id="rId39" Type="http://schemas.openxmlformats.org/officeDocument/2006/relationships/customXml" Target="../customXml/item10.xml"/><Relationship Id="rId34" Type="http://schemas.openxmlformats.org/officeDocument/2006/relationships/customXml" Target="../customXml/item5.xml"/><Relationship Id="rId50" Type="http://schemas.openxmlformats.org/officeDocument/2006/relationships/customXml" Target="../customXml/item21.xml"/><Relationship Id="rId55" Type="http://schemas.openxmlformats.org/officeDocument/2006/relationships/customXml" Target="../customXml/item26.xml"/><Relationship Id="rId76" Type="http://schemas.openxmlformats.org/officeDocument/2006/relationships/customXml" Target="../customXml/item47.xml"/><Relationship Id="rId7" Type="http://schemas.openxmlformats.org/officeDocument/2006/relationships/pivotCacheDefinition" Target="pivotCache/pivotCacheDefinition5.xml"/><Relationship Id="rId71" Type="http://schemas.openxmlformats.org/officeDocument/2006/relationships/customXml" Target="../customXml/item42.xml"/><Relationship Id="rId2" Type="http://schemas.openxmlformats.org/officeDocument/2006/relationships/worksheet" Target="worksheets/sheet2.xml"/><Relationship Id="rId2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Analysis!$Z$5</c:f>
              <c:strCache>
                <c:ptCount val="1"/>
                <c:pt idx="0">
                  <c:v>Quantity Sold</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NG"/>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Analysis!$Y$6:$Y$10</c:f>
              <c:strCache>
                <c:ptCount val="5"/>
                <c:pt idx="0">
                  <c:v>Mary Francis Benigar</c:v>
                </c:pt>
                <c:pt idx="1">
                  <c:v>Jack Zucconi</c:v>
                </c:pt>
                <c:pt idx="2">
                  <c:v>Matt Bellah</c:v>
                </c:pt>
                <c:pt idx="3">
                  <c:v>Bernadette Marschang</c:v>
                </c:pt>
                <c:pt idx="4">
                  <c:v>Ida Rodriguez</c:v>
                </c:pt>
              </c:strCache>
            </c:strRef>
          </c:cat>
          <c:val>
            <c:numRef>
              <c:f>Analysis!$Z$6:$Z$10</c:f>
              <c:numCache>
                <c:formatCode>General</c:formatCode>
                <c:ptCount val="5"/>
                <c:pt idx="0">
                  <c:v>4308</c:v>
                </c:pt>
                <c:pt idx="1">
                  <c:v>4015</c:v>
                </c:pt>
                <c:pt idx="2">
                  <c:v>3916</c:v>
                </c:pt>
                <c:pt idx="3">
                  <c:v>3869</c:v>
                </c:pt>
                <c:pt idx="4">
                  <c:v>3732</c:v>
                </c:pt>
              </c:numCache>
            </c:numRef>
          </c:val>
          <c:extLst>
            <c:ext xmlns:c16="http://schemas.microsoft.com/office/drawing/2014/chart" uri="{C3380CC4-5D6E-409C-BE32-E72D297353CC}">
              <c16:uniqueId val="{00000000-0AE7-4CC6-9861-00E2D13D989F}"/>
            </c:ext>
          </c:extLst>
        </c:ser>
        <c:ser>
          <c:idx val="1"/>
          <c:order val="1"/>
          <c:tx>
            <c:strRef>
              <c:f>Analysis!$AA$5</c:f>
              <c:strCache>
                <c:ptCount val="1"/>
                <c:pt idx="0">
                  <c:v>Custom</c:v>
                </c:pt>
              </c:strCache>
            </c:strRef>
          </c:tx>
          <c:spPr>
            <a:solidFill>
              <a:srgbClr val="293D55"/>
            </a:solidFill>
            <a:ln>
              <a:noFill/>
            </a:ln>
            <a:effectLst/>
          </c:spPr>
          <c:invertIfNegative val="0"/>
          <c:cat>
            <c:strRef>
              <c:f>Analysis!$Y$6:$Y$10</c:f>
              <c:strCache>
                <c:ptCount val="5"/>
                <c:pt idx="0">
                  <c:v>Mary Francis Benigar</c:v>
                </c:pt>
                <c:pt idx="1">
                  <c:v>Jack Zucconi</c:v>
                </c:pt>
                <c:pt idx="2">
                  <c:v>Matt Bellah</c:v>
                </c:pt>
                <c:pt idx="3">
                  <c:v>Bernadette Marschang</c:v>
                </c:pt>
                <c:pt idx="4">
                  <c:v>Ida Rodriguez</c:v>
                </c:pt>
              </c:strCache>
            </c:strRef>
          </c:cat>
          <c:val>
            <c:numRef>
              <c:f>Analysis!$AA$6:$AA$10</c:f>
              <c:numCache>
                <c:formatCode>General</c:formatCode>
                <c:ptCount val="5"/>
                <c:pt idx="0">
                  <c:v>4308</c:v>
                </c:pt>
                <c:pt idx="1">
                  <c:v>4015</c:v>
                </c:pt>
                <c:pt idx="2">
                  <c:v>3916</c:v>
                </c:pt>
                <c:pt idx="3">
                  <c:v>3869</c:v>
                </c:pt>
                <c:pt idx="4">
                  <c:v>3732</c:v>
                </c:pt>
              </c:numCache>
            </c:numRef>
          </c:val>
          <c:extLst>
            <c:ext xmlns:c16="http://schemas.microsoft.com/office/drawing/2014/chart" uri="{C3380CC4-5D6E-409C-BE32-E72D297353CC}">
              <c16:uniqueId val="{00000001-0AE7-4CC6-9861-00E2D13D989F}"/>
            </c:ext>
          </c:extLst>
        </c:ser>
        <c:dLbls>
          <c:showLegendKey val="0"/>
          <c:showVal val="0"/>
          <c:showCatName val="0"/>
          <c:showSerName val="0"/>
          <c:showPercent val="0"/>
          <c:showBubbleSize val="0"/>
        </c:dLbls>
        <c:gapWidth val="10"/>
        <c:overlap val="90"/>
        <c:axId val="1911418991"/>
        <c:axId val="1904764655"/>
      </c:barChart>
      <c:catAx>
        <c:axId val="1911418991"/>
        <c:scaling>
          <c:orientation val="maxMin"/>
        </c:scaling>
        <c:delete val="1"/>
        <c:axPos val="l"/>
        <c:numFmt formatCode="General" sourceLinked="1"/>
        <c:majorTickMark val="none"/>
        <c:minorTickMark val="none"/>
        <c:tickLblPos val="nextTo"/>
        <c:crossAx val="1904764655"/>
        <c:crosses val="autoZero"/>
        <c:auto val="1"/>
        <c:lblAlgn val="ctr"/>
        <c:lblOffset val="100"/>
        <c:noMultiLvlLbl val="0"/>
      </c:catAx>
      <c:valAx>
        <c:axId val="1904764655"/>
        <c:scaling>
          <c:orientation val="minMax"/>
        </c:scaling>
        <c:delete val="1"/>
        <c:axPos val="t"/>
        <c:numFmt formatCode="General" sourceLinked="1"/>
        <c:majorTickMark val="none"/>
        <c:minorTickMark val="none"/>
        <c:tickLblPos val="nextTo"/>
        <c:crossAx val="191141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Analysis!$AD$11</c:f>
              <c:strCache>
                <c:ptCount val="1"/>
                <c:pt idx="0">
                  <c:v>0-30</c:v>
                </c:pt>
              </c:strCache>
            </c:strRef>
          </c:tx>
          <c:spPr>
            <a:ln>
              <a:noFill/>
            </a:ln>
          </c:spPr>
          <c:dPt>
            <c:idx val="0"/>
            <c:bubble3D val="0"/>
            <c:spPr>
              <a:solidFill>
                <a:srgbClr val="E5686F"/>
              </a:solidFill>
              <a:ln w="19050">
                <a:noFill/>
              </a:ln>
              <a:effectLst/>
            </c:spPr>
            <c:extLst>
              <c:ext xmlns:c16="http://schemas.microsoft.com/office/drawing/2014/chart" uri="{C3380CC4-5D6E-409C-BE32-E72D297353CC}">
                <c16:uniqueId val="{00000001-37EA-49DA-B07D-FBCCF7C87C82}"/>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37EA-49DA-B07D-FBCCF7C87C82}"/>
              </c:ext>
            </c:extLst>
          </c:dPt>
          <c:val>
            <c:numRef>
              <c:f>Analysis!$AE$11:$AF$11</c:f>
              <c:numCache>
                <c:formatCode>0%</c:formatCode>
                <c:ptCount val="2"/>
                <c:pt idx="0">
                  <c:v>0.50239371692406376</c:v>
                </c:pt>
                <c:pt idx="1">
                  <c:v>0.49760628307593624</c:v>
                </c:pt>
              </c:numCache>
            </c:numRef>
          </c:val>
          <c:extLst>
            <c:ext xmlns:c16="http://schemas.microsoft.com/office/drawing/2014/chart" uri="{C3380CC4-5D6E-409C-BE32-E72D297353CC}">
              <c16:uniqueId val="{00000004-37EA-49DA-B07D-FBCCF7C87C8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Analysis!$AD$12</c:f>
              <c:strCache>
                <c:ptCount val="1"/>
                <c:pt idx="0">
                  <c:v>31-50</c:v>
                </c:pt>
              </c:strCache>
            </c:strRef>
          </c:tx>
          <c:dPt>
            <c:idx val="0"/>
            <c:bubble3D val="0"/>
            <c:spPr>
              <a:solidFill>
                <a:srgbClr val="293D55"/>
              </a:solidFill>
              <a:ln w="19050">
                <a:solidFill>
                  <a:schemeClr val="lt1"/>
                </a:solidFill>
              </a:ln>
              <a:effectLst/>
            </c:spPr>
            <c:extLst>
              <c:ext xmlns:c16="http://schemas.microsoft.com/office/drawing/2014/chart" uri="{C3380CC4-5D6E-409C-BE32-E72D297353CC}">
                <c16:uniqueId val="{00000001-37EA-49DA-B07D-FBCCF7C87C82}"/>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37EA-49DA-B07D-FBCCF7C87C82}"/>
              </c:ext>
            </c:extLst>
          </c:dPt>
          <c:val>
            <c:numRef>
              <c:f>Analysis!$AE$12:$AF$12</c:f>
              <c:numCache>
                <c:formatCode>0%</c:formatCode>
                <c:ptCount val="2"/>
                <c:pt idx="0">
                  <c:v>0.3610115928756068</c:v>
                </c:pt>
                <c:pt idx="1">
                  <c:v>0.6389884071243932</c:v>
                </c:pt>
              </c:numCache>
            </c:numRef>
          </c:val>
          <c:extLst>
            <c:ext xmlns:c16="http://schemas.microsoft.com/office/drawing/2014/chart" uri="{C3380CC4-5D6E-409C-BE32-E72D297353CC}">
              <c16:uniqueId val="{00000004-37EA-49DA-B07D-FBCCF7C87C8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Analysis!$AD$13</c:f>
              <c:strCache>
                <c:ptCount val="1"/>
                <c:pt idx="0">
                  <c:v>51 +</c:v>
                </c:pt>
              </c:strCache>
            </c:strRef>
          </c:tx>
          <c:dPt>
            <c:idx val="0"/>
            <c:bubble3D val="0"/>
            <c:spPr>
              <a:solidFill>
                <a:srgbClr val="B56576"/>
              </a:solidFill>
              <a:ln w="19050">
                <a:solidFill>
                  <a:schemeClr val="lt1"/>
                </a:solidFill>
              </a:ln>
              <a:effectLst/>
            </c:spPr>
            <c:extLst>
              <c:ext xmlns:c16="http://schemas.microsoft.com/office/drawing/2014/chart" uri="{C3380CC4-5D6E-409C-BE32-E72D297353CC}">
                <c16:uniqueId val="{00000001-37EA-49DA-B07D-FBCCF7C87C82}"/>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37EA-49DA-B07D-FBCCF7C87C82}"/>
              </c:ext>
            </c:extLst>
          </c:dPt>
          <c:val>
            <c:numRef>
              <c:f>Analysis!$AE$13:$AF$13</c:f>
              <c:numCache>
                <c:formatCode>0%</c:formatCode>
                <c:ptCount val="2"/>
                <c:pt idx="0">
                  <c:v>0.13659469020033477</c:v>
                </c:pt>
                <c:pt idx="1">
                  <c:v>0.86340530979966523</c:v>
                </c:pt>
              </c:numCache>
            </c:numRef>
          </c:val>
          <c:extLst>
            <c:ext xmlns:c16="http://schemas.microsoft.com/office/drawing/2014/chart" uri="{C3380CC4-5D6E-409C-BE32-E72D297353CC}">
              <c16:uniqueId val="{00000004-37EA-49DA-B07D-FBCCF7C87C8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1-6FE8-4683-A61E-1C9F8ACFC369}"/>
              </c:ext>
            </c:extLst>
          </c:dPt>
          <c:cat>
            <c:strRef>
              <c:f>Analysis!$AK$10</c:f>
              <c:strCache>
                <c:ptCount val="1"/>
                <c:pt idx="0">
                  <c:v>F</c:v>
                </c:pt>
              </c:strCache>
            </c:strRef>
          </c:cat>
          <c:val>
            <c:numRef>
              <c:f>Analysis!$AM$10</c:f>
              <c:numCache>
                <c:formatCode>0%</c:formatCode>
                <c:ptCount val="1"/>
                <c:pt idx="0">
                  <c:v>1</c:v>
                </c:pt>
              </c:numCache>
            </c:numRef>
          </c:val>
          <c:extLst>
            <c:ext xmlns:c16="http://schemas.microsoft.com/office/drawing/2014/chart" uri="{C3380CC4-5D6E-409C-BE32-E72D297353CC}">
              <c16:uniqueId val="{00000002-6FE8-4683-A61E-1C9F8ACFC369}"/>
            </c:ext>
          </c:extLst>
        </c:ser>
        <c:ser>
          <c:idx val="0"/>
          <c:order val="1"/>
          <c:spPr>
            <a:solidFill>
              <a:schemeClr val="accent1"/>
            </a:solidFill>
            <a:ln>
              <a:noFill/>
            </a:ln>
            <a:effectLst/>
          </c:spPr>
          <c:invertIfNegative val="0"/>
          <c:dPt>
            <c:idx val="0"/>
            <c:invertIfNegative val="0"/>
            <c:bubble3D val="0"/>
            <c:spPr>
              <a:solidFill>
                <a:schemeClr val="accent2"/>
              </a:solidFill>
              <a:ln>
                <a:solidFill>
                  <a:srgbClr val="E5686F"/>
                </a:solidFill>
              </a:ln>
              <a:effectLst/>
            </c:spPr>
            <c:extLst>
              <c:ext xmlns:c16="http://schemas.microsoft.com/office/drawing/2014/chart" uri="{C3380CC4-5D6E-409C-BE32-E72D297353CC}">
                <c16:uniqueId val="{00000004-6FE8-4683-A61E-1C9F8ACFC369}"/>
              </c:ext>
            </c:extLst>
          </c:dPt>
          <c:cat>
            <c:strRef>
              <c:f>Analysis!$AK$10</c:f>
              <c:strCache>
                <c:ptCount val="1"/>
                <c:pt idx="0">
                  <c:v>F</c:v>
                </c:pt>
              </c:strCache>
            </c:strRef>
          </c:cat>
          <c:val>
            <c:numRef>
              <c:f>Analysis!$AL$10</c:f>
              <c:numCache>
                <c:formatCode>0%</c:formatCode>
                <c:ptCount val="1"/>
                <c:pt idx="0">
                  <c:v>0.37244823145543254</c:v>
                </c:pt>
              </c:numCache>
            </c:numRef>
          </c:val>
          <c:extLst>
            <c:ext xmlns:c16="http://schemas.microsoft.com/office/drawing/2014/chart" uri="{C3380CC4-5D6E-409C-BE32-E72D297353CC}">
              <c16:uniqueId val="{00000005-6FE8-4683-A61E-1C9F8ACFC369}"/>
            </c:ext>
          </c:extLst>
        </c:ser>
        <c:dLbls>
          <c:showLegendKey val="0"/>
          <c:showVal val="0"/>
          <c:showCatName val="0"/>
          <c:showSerName val="0"/>
          <c:showPercent val="0"/>
          <c:showBubbleSize val="0"/>
        </c:dLbls>
        <c:gapWidth val="0"/>
        <c:overlap val="100"/>
        <c:axId val="617265279"/>
        <c:axId val="1904530735"/>
      </c:barChart>
      <c:catAx>
        <c:axId val="617265279"/>
        <c:scaling>
          <c:orientation val="minMax"/>
        </c:scaling>
        <c:delete val="1"/>
        <c:axPos val="l"/>
        <c:numFmt formatCode="General" sourceLinked="1"/>
        <c:majorTickMark val="none"/>
        <c:minorTickMark val="none"/>
        <c:tickLblPos val="nextTo"/>
        <c:crossAx val="1904530735"/>
        <c:crosses val="autoZero"/>
        <c:auto val="1"/>
        <c:lblAlgn val="ctr"/>
        <c:lblOffset val="100"/>
        <c:noMultiLvlLbl val="0"/>
      </c:catAx>
      <c:valAx>
        <c:axId val="1904530735"/>
        <c:scaling>
          <c:orientation val="minMax"/>
          <c:max val="1"/>
          <c:min val="0"/>
        </c:scaling>
        <c:delete val="1"/>
        <c:axPos val="b"/>
        <c:numFmt formatCode="0%" sourceLinked="1"/>
        <c:majorTickMark val="none"/>
        <c:minorTickMark val="none"/>
        <c:tickLblPos val="nextTo"/>
        <c:crossAx val="617265279"/>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1-AAE1-46DF-99E0-94FFCCFAAF85}"/>
              </c:ext>
            </c:extLst>
          </c:dPt>
          <c:cat>
            <c:strRef>
              <c:f>Analysis!$AK$11</c:f>
              <c:strCache>
                <c:ptCount val="1"/>
                <c:pt idx="0">
                  <c:v>M</c:v>
                </c:pt>
              </c:strCache>
            </c:strRef>
          </c:cat>
          <c:val>
            <c:numRef>
              <c:f>Analysis!$AM$11</c:f>
              <c:numCache>
                <c:formatCode>0%</c:formatCode>
                <c:ptCount val="1"/>
                <c:pt idx="0">
                  <c:v>1</c:v>
                </c:pt>
              </c:numCache>
            </c:numRef>
          </c:val>
          <c:extLst>
            <c:ext xmlns:c16="http://schemas.microsoft.com/office/drawing/2014/chart" uri="{C3380CC4-5D6E-409C-BE32-E72D297353CC}">
              <c16:uniqueId val="{00000002-AAE1-46DF-99E0-94FFCCFAAF85}"/>
            </c:ext>
          </c:extLst>
        </c:ser>
        <c:ser>
          <c:idx val="1"/>
          <c:order val="1"/>
          <c:spPr>
            <a:solidFill>
              <a:schemeClr val="accent2"/>
            </a:solidFill>
            <a:ln>
              <a:noFill/>
            </a:ln>
            <a:effectLst/>
          </c:spPr>
          <c:invertIfNegative val="0"/>
          <c:dPt>
            <c:idx val="0"/>
            <c:invertIfNegative val="0"/>
            <c:bubble3D val="0"/>
            <c:spPr>
              <a:solidFill>
                <a:srgbClr val="293D55"/>
              </a:solidFill>
              <a:ln>
                <a:noFill/>
              </a:ln>
              <a:effectLst/>
            </c:spPr>
            <c:extLst>
              <c:ext xmlns:c16="http://schemas.microsoft.com/office/drawing/2014/chart" uri="{C3380CC4-5D6E-409C-BE32-E72D297353CC}">
                <c16:uniqueId val="{00000004-AAE1-46DF-99E0-94FFCCFAAF85}"/>
              </c:ext>
            </c:extLst>
          </c:dPt>
          <c:cat>
            <c:strRef>
              <c:f>Analysis!$AK$11</c:f>
              <c:strCache>
                <c:ptCount val="1"/>
                <c:pt idx="0">
                  <c:v>M</c:v>
                </c:pt>
              </c:strCache>
            </c:strRef>
          </c:cat>
          <c:val>
            <c:numRef>
              <c:f>Analysis!$AL$11</c:f>
              <c:numCache>
                <c:formatCode>0%</c:formatCode>
                <c:ptCount val="1"/>
                <c:pt idx="0">
                  <c:v>0.6275517685445684</c:v>
                </c:pt>
              </c:numCache>
            </c:numRef>
          </c:val>
          <c:extLst>
            <c:ext xmlns:c16="http://schemas.microsoft.com/office/drawing/2014/chart" uri="{C3380CC4-5D6E-409C-BE32-E72D297353CC}">
              <c16:uniqueId val="{00000003-AAE1-46DF-99E0-94FFCCFAAF85}"/>
            </c:ext>
          </c:extLst>
        </c:ser>
        <c:dLbls>
          <c:showLegendKey val="0"/>
          <c:showVal val="0"/>
          <c:showCatName val="0"/>
          <c:showSerName val="0"/>
          <c:showPercent val="0"/>
          <c:showBubbleSize val="0"/>
        </c:dLbls>
        <c:gapWidth val="0"/>
        <c:overlap val="100"/>
        <c:axId val="617265279"/>
        <c:axId val="1904530735"/>
      </c:barChart>
      <c:catAx>
        <c:axId val="617265279"/>
        <c:scaling>
          <c:orientation val="minMax"/>
        </c:scaling>
        <c:delete val="1"/>
        <c:axPos val="l"/>
        <c:numFmt formatCode="General" sourceLinked="1"/>
        <c:majorTickMark val="none"/>
        <c:minorTickMark val="none"/>
        <c:tickLblPos val="nextTo"/>
        <c:crossAx val="1904530735"/>
        <c:crosses val="autoZero"/>
        <c:auto val="1"/>
        <c:lblAlgn val="ctr"/>
        <c:lblOffset val="100"/>
        <c:noMultiLvlLbl val="0"/>
      </c:catAx>
      <c:valAx>
        <c:axId val="1904530735"/>
        <c:scaling>
          <c:orientation val="minMax"/>
          <c:max val="1"/>
          <c:min val="0"/>
        </c:scaling>
        <c:delete val="1"/>
        <c:axPos val="b"/>
        <c:numFmt formatCode="0%" sourceLinked="1"/>
        <c:majorTickMark val="none"/>
        <c:minorTickMark val="none"/>
        <c:tickLblPos val="nextTo"/>
        <c:crossAx val="617265279"/>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4-6FE8-4683-A61E-1C9F8ACFC369}"/>
              </c:ext>
            </c:extLst>
          </c:dPt>
          <c:cat>
            <c:strRef>
              <c:f>Analysis!$AP$10</c:f>
              <c:strCache>
                <c:ptCount val="1"/>
                <c:pt idx="0">
                  <c:v>M</c:v>
                </c:pt>
              </c:strCache>
            </c:strRef>
          </c:cat>
          <c:val>
            <c:numRef>
              <c:f>Analysis!$AR$10</c:f>
              <c:numCache>
                <c:formatCode>0%</c:formatCode>
                <c:ptCount val="1"/>
                <c:pt idx="0">
                  <c:v>1</c:v>
                </c:pt>
              </c:numCache>
            </c:numRef>
          </c:val>
          <c:extLst>
            <c:ext xmlns:c16="http://schemas.microsoft.com/office/drawing/2014/chart" uri="{C3380CC4-5D6E-409C-BE32-E72D297353CC}">
              <c16:uniqueId val="{00000005-6FE8-4683-A61E-1C9F8ACFC369}"/>
            </c:ext>
          </c:extLst>
        </c:ser>
        <c:ser>
          <c:idx val="1"/>
          <c:order val="1"/>
          <c:spPr>
            <a:solidFill>
              <a:schemeClr val="accent2"/>
            </a:solidFill>
            <a:ln>
              <a:noFill/>
            </a:ln>
            <a:effectLst/>
          </c:spPr>
          <c:invertIfNegative val="0"/>
          <c:cat>
            <c:strRef>
              <c:f>Analysis!$AP$10</c:f>
              <c:strCache>
                <c:ptCount val="1"/>
                <c:pt idx="0">
                  <c:v>M</c:v>
                </c:pt>
              </c:strCache>
            </c:strRef>
          </c:cat>
          <c:val>
            <c:numRef>
              <c:f>Analysis!$AQ$10</c:f>
              <c:numCache>
                <c:formatCode>0%</c:formatCode>
                <c:ptCount val="1"/>
                <c:pt idx="0">
                  <c:v>0.31163453762005328</c:v>
                </c:pt>
              </c:numCache>
            </c:numRef>
          </c:val>
          <c:extLst>
            <c:ext xmlns:c16="http://schemas.microsoft.com/office/drawing/2014/chart" uri="{C3380CC4-5D6E-409C-BE32-E72D297353CC}">
              <c16:uniqueId val="{00000002-6FE8-4683-A61E-1C9F8ACFC369}"/>
            </c:ext>
          </c:extLst>
        </c:ser>
        <c:dLbls>
          <c:showLegendKey val="0"/>
          <c:showVal val="0"/>
          <c:showCatName val="0"/>
          <c:showSerName val="0"/>
          <c:showPercent val="0"/>
          <c:showBubbleSize val="0"/>
        </c:dLbls>
        <c:gapWidth val="0"/>
        <c:overlap val="100"/>
        <c:axId val="617265279"/>
        <c:axId val="1904530735"/>
      </c:barChart>
      <c:catAx>
        <c:axId val="617265279"/>
        <c:scaling>
          <c:orientation val="minMax"/>
        </c:scaling>
        <c:delete val="1"/>
        <c:axPos val="l"/>
        <c:numFmt formatCode="General" sourceLinked="1"/>
        <c:majorTickMark val="none"/>
        <c:minorTickMark val="none"/>
        <c:tickLblPos val="nextTo"/>
        <c:crossAx val="1904530735"/>
        <c:crosses val="autoZero"/>
        <c:auto val="1"/>
        <c:lblAlgn val="ctr"/>
        <c:lblOffset val="100"/>
        <c:noMultiLvlLbl val="0"/>
      </c:catAx>
      <c:valAx>
        <c:axId val="1904530735"/>
        <c:scaling>
          <c:orientation val="minMax"/>
          <c:max val="1"/>
          <c:min val="0"/>
        </c:scaling>
        <c:delete val="1"/>
        <c:axPos val="b"/>
        <c:numFmt formatCode="0%" sourceLinked="1"/>
        <c:majorTickMark val="none"/>
        <c:minorTickMark val="none"/>
        <c:tickLblPos val="nextTo"/>
        <c:crossAx val="617265279"/>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85000"/>
              </a:schemeClr>
            </a:solidFill>
            <a:ln>
              <a:noFill/>
            </a:ln>
            <a:effectLst/>
          </c:spPr>
          <c:invertIfNegative val="0"/>
          <c:cat>
            <c:strRef>
              <c:f>Analysis!$AP$11</c:f>
              <c:strCache>
                <c:ptCount val="1"/>
                <c:pt idx="0">
                  <c:v>S</c:v>
                </c:pt>
              </c:strCache>
            </c:strRef>
          </c:cat>
          <c:val>
            <c:numRef>
              <c:f>Analysis!$AR$11</c:f>
              <c:numCache>
                <c:formatCode>0%</c:formatCode>
                <c:ptCount val="1"/>
                <c:pt idx="0">
                  <c:v>1</c:v>
                </c:pt>
              </c:numCache>
            </c:numRef>
          </c:val>
          <c:extLst>
            <c:ext xmlns:c16="http://schemas.microsoft.com/office/drawing/2014/chart" uri="{C3380CC4-5D6E-409C-BE32-E72D297353CC}">
              <c16:uniqueId val="{00000003-AAE1-46DF-99E0-94FFCCFAAF85}"/>
            </c:ext>
          </c:extLst>
        </c:ser>
        <c:ser>
          <c:idx val="0"/>
          <c:order val="1"/>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AAE1-46DF-99E0-94FFCCFAAF85}"/>
              </c:ext>
            </c:extLst>
          </c:dPt>
          <c:cat>
            <c:strRef>
              <c:f>Analysis!$AP$11</c:f>
              <c:strCache>
                <c:ptCount val="1"/>
                <c:pt idx="0">
                  <c:v>S</c:v>
                </c:pt>
              </c:strCache>
            </c:strRef>
          </c:cat>
          <c:val>
            <c:numRef>
              <c:f>Analysis!$AQ$11</c:f>
              <c:numCache>
                <c:formatCode>0%</c:formatCode>
                <c:ptCount val="1"/>
                <c:pt idx="0">
                  <c:v>0.68836546237994256</c:v>
                </c:pt>
              </c:numCache>
            </c:numRef>
          </c:val>
          <c:extLst>
            <c:ext xmlns:c16="http://schemas.microsoft.com/office/drawing/2014/chart" uri="{C3380CC4-5D6E-409C-BE32-E72D297353CC}">
              <c16:uniqueId val="{00000002-AAE1-46DF-99E0-94FFCCFAAF85}"/>
            </c:ext>
          </c:extLst>
        </c:ser>
        <c:dLbls>
          <c:showLegendKey val="0"/>
          <c:showVal val="0"/>
          <c:showCatName val="0"/>
          <c:showSerName val="0"/>
          <c:showPercent val="0"/>
          <c:showBubbleSize val="0"/>
        </c:dLbls>
        <c:gapWidth val="0"/>
        <c:overlap val="100"/>
        <c:axId val="617265279"/>
        <c:axId val="1904530735"/>
      </c:barChart>
      <c:catAx>
        <c:axId val="617265279"/>
        <c:scaling>
          <c:orientation val="minMax"/>
        </c:scaling>
        <c:delete val="1"/>
        <c:axPos val="l"/>
        <c:numFmt formatCode="General" sourceLinked="1"/>
        <c:majorTickMark val="none"/>
        <c:minorTickMark val="none"/>
        <c:tickLblPos val="nextTo"/>
        <c:crossAx val="1904530735"/>
        <c:crosses val="autoZero"/>
        <c:auto val="1"/>
        <c:lblAlgn val="ctr"/>
        <c:lblOffset val="100"/>
        <c:noMultiLvlLbl val="0"/>
      </c:catAx>
      <c:valAx>
        <c:axId val="1904530735"/>
        <c:scaling>
          <c:orientation val="minMax"/>
          <c:max val="1"/>
          <c:min val="0"/>
        </c:scaling>
        <c:delete val="1"/>
        <c:axPos val="b"/>
        <c:numFmt formatCode="0%" sourceLinked="1"/>
        <c:majorTickMark val="none"/>
        <c:minorTickMark val="none"/>
        <c:tickLblPos val="nextTo"/>
        <c:crossAx val="617265279"/>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Analysis!$BF$4</c:f>
              <c:strCache>
                <c:ptCount val="1"/>
                <c:pt idx="0">
                  <c:v>Gross Profit</c:v>
                </c:pt>
              </c:strCache>
            </c:strRef>
          </c:tx>
          <c:spPr>
            <a:solidFill>
              <a:srgbClr val="293D55"/>
            </a:solidFill>
            <a:ln>
              <a:noFill/>
            </a:ln>
            <a:effectLst/>
          </c:spPr>
          <c:invertIfNegative val="0"/>
          <c:cat>
            <c:strRef>
              <c:f>Analysis!$BE$5:$BE$9</c:f>
              <c:strCache>
                <c:ptCount val="5"/>
                <c:pt idx="0">
                  <c:v>Spokane</c:v>
                </c:pt>
                <c:pt idx="1">
                  <c:v>Port Orchard</c:v>
                </c:pt>
                <c:pt idx="2">
                  <c:v>Bremerton</c:v>
                </c:pt>
                <c:pt idx="3">
                  <c:v>Olympia</c:v>
                </c:pt>
                <c:pt idx="4">
                  <c:v>Puyallup</c:v>
                </c:pt>
              </c:strCache>
            </c:strRef>
          </c:cat>
          <c:val>
            <c:numRef>
              <c:f>Analysis!$BF$5:$BF$9</c:f>
              <c:numCache>
                <c:formatCode>[&lt;999950]0.0,"K";[&lt;99995000]0.0,,"M";0.0,,,"B"</c:formatCode>
                <c:ptCount val="5"/>
                <c:pt idx="0">
                  <c:v>284338.78000000003</c:v>
                </c:pt>
                <c:pt idx="1">
                  <c:v>155219.72000000085</c:v>
                </c:pt>
                <c:pt idx="2">
                  <c:v>154977.31000000116</c:v>
                </c:pt>
                <c:pt idx="3">
                  <c:v>152099.92999999964</c:v>
                </c:pt>
                <c:pt idx="4">
                  <c:v>146055.07000000024</c:v>
                </c:pt>
              </c:numCache>
            </c:numRef>
          </c:val>
          <c:extLst>
            <c:ext xmlns:c16="http://schemas.microsoft.com/office/drawing/2014/chart" uri="{C3380CC4-5D6E-409C-BE32-E72D297353CC}">
              <c16:uniqueId val="{00000000-01DB-433D-A4A8-64241E3A920C}"/>
            </c:ext>
          </c:extLst>
        </c:ser>
        <c:dLbls>
          <c:showLegendKey val="0"/>
          <c:showVal val="0"/>
          <c:showCatName val="0"/>
          <c:showSerName val="0"/>
          <c:showPercent val="0"/>
          <c:showBubbleSize val="0"/>
        </c:dLbls>
        <c:gapWidth val="219"/>
        <c:overlap val="-27"/>
        <c:axId val="2053015296"/>
        <c:axId val="2060696960"/>
      </c:barChart>
      <c:catAx>
        <c:axId val="20530152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0696960"/>
        <c:crosses val="autoZero"/>
        <c:auto val="1"/>
        <c:lblAlgn val="ctr"/>
        <c:lblOffset val="100"/>
        <c:noMultiLvlLbl val="0"/>
      </c:catAx>
      <c:valAx>
        <c:axId val="2060696960"/>
        <c:scaling>
          <c:orientation val="minMax"/>
        </c:scaling>
        <c:delete val="1"/>
        <c:axPos val="l"/>
        <c:numFmt formatCode="[&lt;999950]0.0,&quot;K&quot;;[&lt;99995000]0.0,,&quot;M&quot;;0.0,,,&quot;B&quot;" sourceLinked="1"/>
        <c:majorTickMark val="none"/>
        <c:minorTickMark val="none"/>
        <c:tickLblPos val="nextTo"/>
        <c:crossAx val="205301529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Analysis!$BL$4</c:f>
              <c:strCache>
                <c:ptCount val="1"/>
                <c:pt idx="0">
                  <c:v>Gross Profit</c:v>
                </c:pt>
              </c:strCache>
            </c:strRef>
          </c:tx>
          <c:spPr>
            <a:solidFill>
              <a:srgbClr val="E5686F"/>
            </a:solidFill>
            <a:ln>
              <a:noFill/>
            </a:ln>
            <a:effectLst/>
          </c:spPr>
          <c:invertIfNegative val="0"/>
          <c:cat>
            <c:strRef>
              <c:f>Analysis!$BK$5:$BK$9</c:f>
              <c:strCache>
                <c:ptCount val="5"/>
                <c:pt idx="0">
                  <c:v>Mill Valley</c:v>
                </c:pt>
                <c:pt idx="1">
                  <c:v>Oakland</c:v>
                </c:pt>
                <c:pt idx="2">
                  <c:v>San Francisco</c:v>
                </c:pt>
                <c:pt idx="3">
                  <c:v>Richmond</c:v>
                </c:pt>
                <c:pt idx="4">
                  <c:v>Concord</c:v>
                </c:pt>
              </c:strCache>
            </c:strRef>
          </c:cat>
          <c:val>
            <c:numRef>
              <c:f>Analysis!$BL$5:$BL$9</c:f>
              <c:numCache>
                <c:formatCode>[&lt;999950]0.0,"K";[&lt;99995000]0.0,,"M";0.0,,,"B"</c:formatCode>
                <c:ptCount val="5"/>
                <c:pt idx="0">
                  <c:v>1486.1500000000003</c:v>
                </c:pt>
                <c:pt idx="1">
                  <c:v>2001.7499999999991</c:v>
                </c:pt>
                <c:pt idx="2">
                  <c:v>2185.92</c:v>
                </c:pt>
                <c:pt idx="3">
                  <c:v>2480.5200000000004</c:v>
                </c:pt>
                <c:pt idx="4">
                  <c:v>2550.4900000000011</c:v>
                </c:pt>
              </c:numCache>
            </c:numRef>
          </c:val>
          <c:extLst>
            <c:ext xmlns:c16="http://schemas.microsoft.com/office/drawing/2014/chart" uri="{C3380CC4-5D6E-409C-BE32-E72D297353CC}">
              <c16:uniqueId val="{00000000-01DB-433D-A4A8-64241E3A920C}"/>
            </c:ext>
          </c:extLst>
        </c:ser>
        <c:dLbls>
          <c:showLegendKey val="0"/>
          <c:showVal val="0"/>
          <c:showCatName val="0"/>
          <c:showSerName val="0"/>
          <c:showPercent val="0"/>
          <c:showBubbleSize val="0"/>
        </c:dLbls>
        <c:gapWidth val="219"/>
        <c:overlap val="-27"/>
        <c:axId val="2053015296"/>
        <c:axId val="2060696960"/>
      </c:barChart>
      <c:catAx>
        <c:axId val="20530152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0696960"/>
        <c:crosses val="autoZero"/>
        <c:auto val="1"/>
        <c:lblAlgn val="ctr"/>
        <c:lblOffset val="100"/>
        <c:noMultiLvlLbl val="0"/>
      </c:catAx>
      <c:valAx>
        <c:axId val="2060696960"/>
        <c:scaling>
          <c:orientation val="minMax"/>
        </c:scaling>
        <c:delete val="1"/>
        <c:axPos val="l"/>
        <c:numFmt formatCode="[&lt;999950]0.0,&quot;K&quot;;[&lt;99995000]0.0,,&quot;M&quot;;0.0,,,&quot;B&quot;" sourceLinked="1"/>
        <c:majorTickMark val="none"/>
        <c:minorTickMark val="none"/>
        <c:tickLblPos val="nextTo"/>
        <c:crossAx val="205301529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9F75AAF3-00D3-4DBC-8545-32F7961973C7}">
          <cx:tx>
            <cx:txData>
              <cx:f>_xlchart.v5.2</cx:f>
              <cx:v>Gross Profit</cx:v>
            </cx:txData>
          </cx:tx>
          <cx:dataId val="0"/>
          <cx:layoutPr>
            <cx:geography cultureLanguage="en-US" cultureRegion="GB" attribution="Powered by Bing">
              <cx:geoCache provider="{E9337A44-BEBE-4D9F-B70C-5C5E7DAFC167}">
                <cx:binary>5HrZjuW2suWvGH5u2RRFitTB9QWalLTHnKeqehFyKokSqYHURH39jSwfH9hlw+deoBv90FmonZlb
WxIVjFix1or8j9f1H6/6/dn+sBrdun+8rr/8WI1j/4+ff3av1bt5dj8Z9Wo7130df3rtzM/d16/q
9f3nN/u8qLb8GaOQ/PxaPdvxff3xP/8Drla+d+fu9XlUXXszvVt/++4mPbq/OfaXh3547aZ2/Di9
hCv98uPD3f/+8Yf3dlSjv/f9+y8//uH4jz/8/P1V/nTHHzQsapze4Nwo+YmiiDJE4x9/0F1b/vP9
IEl+QiGPMOUo+fYV/XbTy2cDJz60anx/++FufB7f3W+H/mo931bz/PZm35374Z/f/3T6Hx7hT0eV
6+SvMZDdx6If7r495c9/jPF//sd3b8Bzf/fO77bh+yD9u0Pf74J8bp/fnv/uwf9nGxHjnygjOAxD
jL59hd/tR/xTjFgSojD+9fh3+/Hv1/PXG/Hbed/twG9vfx96CbkHCfZdXP/0xv/V0F+8r+q1+z8X
ehz9lEQRTSDdf011/sfQhwj2BiXxx7/f7vprEfz7lfx10H8777ug//b290G/+PT/Puj/7Xr/n6X9
/8f4810N/Q6A/gXY6fP4nH1D+v/20d9w7btT/65h/NpLDm+//Bhy/Lv+8XGJf573a7pfqtdn+1xO
/4K9f53z/uzGX34MOP6JRRGDdhImiGAomB9/WN5/PcR+ijnDBAF8UU6TCIqs7exYwV3pTwjTBCUE
RxzzENMff3Dd9O0Q+okhRqOEUk5CFBP6r9Z63Wlfdu2/YvXP339oJ3PdqXZ0v/yI4Wn6Xz/2sVIK
XzFPUAxlDgvAMWNw/PX5Fto3fDr8X0wjnBA9uBz18Y70Np0Tm60Fk0NQyUn5U2FeylKllUnE3AzX
YbieFx6MAnGeFdXyWbH2MG/02BX4pE136aOkE2Yy98XkxO9C+xeLhVB9v9YEURKSmMQcUwT94Pdr
7eKop7VKbL6w7jCY8abum13UXg+kvFoGuiPb9ciC/d/fNIRd+O6usHchJjgm0Pc5xPsPd216xP2i
qM1xMmVB2KU6mGQXncvZS93ERzdOGXZfxrBN++aIp4tGR3f8EEeNTDaVjSjuRBi37b8JRoj+al2Q
UCjG0ARj/t26Zuuo9ROsKw6L3E9lZsrgslVicUO2zkO2qfkQUCIWTi7+PiTfkuKPScMQ5iyOQ8hE
eIXG+/uNoH1n65Z7mztdib4fD6igIp7V1cSRlr6oiCgmk/m+yOLOazEU45AqUu/oaiqRLNU79yvN
AlSLxrob7oerelluw9XfRWj73L1vdHqYY3dRJ6uMSnVtnA4Ei/B9hJywnstgLbI2RjJxKmtReIox
ZHBdS2SmjKpph5IHFVrR8ErGU5EVRZ/OG3vgnu5GxiSfQ9HGwxUh2ylCbGd8vOuDIXUdfYDTb3su
i204OTtVknb0jbr+4KtQi44v+2Gt5MY6uAJazj62V2E53cLiHsk4HmJcHOjoN8Fj/1o6vIq5H/Ip
8Y3gs2Gir8JOjF/+fkOA8HyfDHEcY5QAXYIShpT4KJ3flXGNEQ51Uup8jm99c9BVGpa3dj7RMgvV
LrApK9KmyzQWkCHJJNxDVUn/GDdZl2TReCRIlqNoSuEfwi3dmvt4kZ0T+Nkmwj8pLlgnplUGnbBh
Vqp9WGR1l+IpTchVcmyqvTY3Zj00207XkSS1EvPmRDkMWd3qDPf5aj4V5FKpUqAls72I/VWoMhPL
QJUSq7tGXWgsZ3qFzKub0nGWY/9xR7vkYyAdznV76I2obD6wA2GHIjkmY+7bM64zj3JtdqGVQS1H
s4vLrF3Std5X3fXED2t9IE0eoBurZF8dpu6qbdMN7ZI1K2yWuLwYAPhSUuQDEjETmN/36qijHbZH
1CNh/MnqbEjybjj2c1p76bgChMuY2q/wPH259+RULzIobkO2K9TNukjsJBp2g7qCpFP9JdbZmtza
7ZNZH9fqrlSHDaI0l0KFjRhVkW79ee2wDHotZmQEU8dwuUFJ3syX3p7iOY+IoKV0b1UvJ/bvoCT8
Uxf4SJ8EY2hFBFoU+jj+u/RZy2rCneZNjuipSZ7YcpcMpeRbK7gWKgpEvG1QTLNo/AU1OnUYS4W3
C1q628oHVxtudvMQpLEH3FlLOZBITONDzJEI1rs2mNN1wHk4ZvwDEd0sw+UpDrHU8fswU4kjtE+m
68GU6Ug62XQo9S7adysXQUHEsAVZBPm66nfUE+HHOkv0OxtGYfgotqZJi1Ak1bLz4SBm3cpmTLXL
gyab8c7Ye1pca58isg/aSrTlTT2+bN0OoUvc3qzmLmDXic5Xvsf6omnyvswmKweT8lWMZSUmfVWZ
VbA1rZAkJJSdpylucb5EWxol11FyORfX3O07ujf6Zhse0HhH/BNprmzRSIoXwehTpF7HYZVrUqcL
6zPabscuHuSIskHRfRW4HbWfVjOJvij/zfZG5M/gwBKOQdGGjAFx+K7HK17VFWXG5EOwPa/G2Yz1
mGWqjUJRtJSein7QR6ICyD+DrhDAXroWkMTIqCz0/oyr7gaN60UyJS+smAdhm+VrQfG0j6PpSF3x
qufiTHFnZWTNIGP2uqiZZ5ps9W6sHM94tCfLrGVb+3I3teFLwIPUuKC6/HskBJL0fb8GThVhDPSI
8iiCtv1dLtcAzUSpROV81AM0CDOLKUi0sMFYpY4smyinN4O1E2pGHva1A7AqpnxlsQXU7o/zWpt0
6wD6e/rGx6aR3UBegiq8QG45JwV7WRdtJTPbKoJhnOQwjWIMmkNVsuuALEwASRK6DQ5JHU8iibZd
r7owL4skcw3PPf7cloTtaNyNWdNeDnFroKICI3VNBNNmP9RhRgd3ji+1BqrVzsYKXQb7Oen2iJX3
m6tUyumQzf0WyDWqiUzIuV+hoprR6Tycm02iDjAbFbwUpTHnavGwH8Ze1s0kIjbfI9NkNW4K0Te8
EFW05u0AHxnbqBbtULSi6xd1cMOD4vbUbXNwZDGkZkBtkYZRElxasm/qqn/psJ/SwPU8NbpPRBI2
1R1qlxscIHzkvSHSJoE+jV3oBVchvfdqhTVNQXti+MXEnl5jxOtbWgdp52115gmXmCh8XWiKrynm
D3EZN/shqfqzbuc5Y6Z1YiL9mI61JsIFFto14bWsAwphpcthREF8BBDK443wmzow0/Uy+ccpjM7t
ttiDpzYSOt7GTA9lkvURuiqjoZIGquOGWfcUGVeLNZouxyXq837oxlu2DaPE1ZjshqHatU3dXFUY
PZSRDl8K7+gZdkiUrJyOpNl3YWQPRY9mWdW9S7/9tE44EEot1TmoHfCSUb23az3lQVegl7Gp/UEX
ExJ2oyrHTUjONbcD5FH5PtdTLZte2bwqYyMZXobzUISPHDYjrycHDaOrnj330YU3cZvrqfLZSOMg
HzkZJE8aaRLzYBPGj8QutYxaa3atTd6KYWaHxHZdDuDv+jrZhQW6i5vwSMzgUlO54hi6OyBxO9tg
CzUeYUHX6ljGzsF2aei+9GXThIjN1PtorB4I8j6tQiB6rW9v6dzMKetULBpmk120RJHoaHmgLV0l
WD9jZpLuRvdFIkadXEa0fGEJGrNywVjUyzqm0A+TXaDaLf+gknPVpkoD8WiLtRdrcUNWIkIMfUCR
6ckVyaFFVKd9Mj8uJR8yHkSttDTO5mA8VTw8Lxr6Z9G0sm6KUVZ+sGlBr4KO9RI00ZJVW5LkU1dp
EdTvjE+L7It6SNslyuv+fZjMIOqo7QRu7F6FakixDr96NIe7ep7Ok/mgFXrdMtdFYaYh2Y6qo/ao
V3yN9aigR03mFOLInKiLoDY4AbDpm/JqZY6nVd9BN8MUmDwyLxb26ZRU23rUzexEUwTmrut2CyjF
y2QG+GlsBSVJDJWx8m8rqZuDWdksABaO3YxOTbeFWTMmgUSe3RRd8GjwokQUzE1KJyLnGppnW8zd
rijm2956loUmHRjQnrjLfaQOpd22XWESn5cTtAyzVPsqwnWuCzfmyteVqIYQOLlt1l3UkMxOTb3v
zDxIUw5PnAbFkUfkBHgdZiHnUFTOpG2poW1G9/UG8FMMT3ODgBmXF3X3TpqKZrgoPlvj0L5byCky
ciqJkcE2lTK20WPRLRTI9FrtoEp9Tpup3i3jbaOaeLe1PoLK6pgcN73uGLzKsmiGTK8AkovzTlAL
DLDu+zQMcrqN/XFo5zbHhU7rYFKiH3sqdbHM6QIpYBp9rGoE2xTW+dr3pSCgKdJ6AFNAo1j0g9cy
xnCXBfJ5iPptR1zXiQpZK/0wIiDboxLUnbbC9Cke/Jwivs7CJ7gHNku4ULF74zU02HK8T+ZAi5CN
FHAc2Ggd20PHyj1Jgs9+Hpt0bYGi28UBS64ASvpDrb5dYZvlZI2Yl6QW0Mcf2uph7ZESwbLyjLHl
CWC7EmHV2lRFYZSCtMvxPPp9UK+RGO2wa0x1UL6pduU6PQAlGSVa9SwDompRjH2XxtHWSrpNWdkN
VM6k8/ulZacoakWJmRbb5qicPL5JeJ0GW0dEvQIkm2Q4OKsA1jBjaUzw3Totn7T3dM+SIOsXVxyC
pswQ1AKgf3twUd+IunVOmjG8L2aco2CuIDffqC+D1LHtBsVFkYEWMnIh9rPfkjUfB3LJ1tugql43
1O4KCtSxihdQFAFIyEUTCLup9naMmaxnPWXaMlCOyiBRNmxOTYe5cOaiMbg4aeDbyKISmDZSWV+6
ImfQNJKlwKmeiah038p1EyYSOGTxWdmizAY+XNLJpkGgnNRQr7I3Dc0m/GCWZDzMhtg84v2uLcdW
+GAsDtU8xxeVEoVD0QUpi0iudUhTtrpJLGU07WLovyA8SV3G59B0Wz7pkIkq4GjHSfHFzmAxFGhJ
9pEKgaO9o1AHd3UA4kFDWEVXBscG9OKVpjO7isHKPXmtTjWPBA+G9bBqHh4Lu4VHU2+hNG23SD2H
1Wnkb4knzblstuI0vsXAQc5B1E3nbz8Bz663Krh2VIWQ5yMD1M8inaCLIu7rI+2LYzKjPpt97LMt
CW6LorCntkP3VYPRQXeWXX57aYCuXpbDbPMwdIHwulvBY6EfqTKai/Hj5dtP316G2t+vCEHNb48D
cbNO285/jf0cIllbFGej1fi02HJLk4EbOTRNmI+otQJ40B71BT8Uvlbn1n5ekpVcYuVwSlrPU96x
Qroeo5zFCcCZb82xWkH8NvNWHLdi2DI8mOaQEJLFqukuesuSnFa6EaZlxSJqaLkX1ceLRm6Hm7I7
V8ZiMQ/lvIuXoWYi7k8dmkGRJh2XZVnbK3jQq6JO5v1cjokMbKKkI3TbMx8oOZv6RpPJZqpjyV07
lsEF66tTHXixoq55npK4kL2rmFjBmNrXS6hSC+Wp+KLv28ZtYkmG+TMv+5sw6jO+tvi6K1t+WhJ9
4mVZEoGG5QsqZ3tTVtSJsF/Ci1k14yWgUSmiPsgaj+qbDjjPfQ+5C0/QLsdoYi8aYnDRD0mRrQFA
dbJsB1XU5dG0fgVPjL6trlr2SWe3K2YmLkbclQI7NQvUsOHURIVMfNkAW9LQv6lOzq4AkRkEqJMr
a+uUbu1yufngDIpuO7OeFGmlW2DKdrs0nthjWeH1tI7NjtnQ3jQ0OfOBAf1agheDzLaffMkvTO/Y
RcNQu6/r6MvkP9ONjwqkJSRJ358gSOTWBjW9bcPVpfVHi3TTdNVQYu+n0UOOF1uu6DClxvfz3TRE
964lMtZ6yNgIjslUlCSvoRWoqs3UppLLNrK3ftjKQwuWGND+Ipa1c04Qoh4jtqw7VSdNmszgjnll
5DqB6l0RYEtRbqIb0GOIonhPqi9NM5SHzap94K8CDjbjGoa7EfJdAgfbUdedsWYPZeKTdFjRs1PA
i5F/2tbWZtMkArRcJ2OU7FHhL5cuLLOoOC1E8XTjUV5pc7A4yltSWBDnSx4uUSn4gnoB9HMR8xQL
KHYZl9WFK5EDH/FDJbkw32rP8mVcF1HE5r3hqsvarBy2GxdeVwlYKLYmGpgoZwJI9rmqXe5Zd/bD
8BlXtBPDQtOu26gAkfq0za4HO2qwcuvUJIvPPJlvin41otWtBzLZgwHlw8tVjekyR1U66aDP3NwD
XpLx6zrn1IVckJnv3MhfIus/M/yp9E0nSz4B48bqJkGgOMOSvc8LkWTApQwac8azFYvXNm0rv3cR
fCQKlzMa3X7z1ZxVfD6Oev7UL51woDAlbpbHPowpfH68LiFWtvcKMGp6AYJqZ2iKaPwMlO8IicLF
hubj6oDO1E+6bY6A1V5gjF/baXwssT+3bX+s2ugF9bVUKxWelEz4eLiB3QTPa0VnqrpSQh8CUZGb
zuIMr2pNgxLdTfVyMy3D3RZ2QBua4l0524h+gRYcEZU183z+dmvmyyplZseCvhBboAYRth8rqnUN
Rdh+BqZ8DmeiRIv7r9t7FYVaojoBETvQ4wIsfzM0j40IRwTGMmSwC/RNHKlFGP1Qbuun2pOnuKyN
4GMHjiZgI+eposCn6uB9ilaQG+YZ+O8lCfnD0prLusYyKYoHTOme915i3qTNsnb7aNnuo7D4pLh+
HbcJuMbGs4gG78VYBFJv5SLr7RUTl8KM5cUu5G6lfTrZthamt48RbW56GsbS0Opu0Z2SZl5eCGrP
U9/OR1eYQwDEX9TqrWDqpgija83VPuptJznfZhANryTUoVTNpvdx5Z6UcpVYcN2mrA3eKSZQyHEn
h5JmILr3a1u+oKa4XZgD65O+1BHchYIID8x8iAdYyN3aNDfh0mUcF1zEQXvTJUpLhkYvUA1qHByL
/TZsL9p3hZzCuyTpLgh4wglQFm3GJU8oP7kYOhExB87d1bbd6oCCwwX3672/4hyoGrZ71PgQ1FMM
f5kR3NDucVhK8D/n9irwCYOEqXNmlzPvZ8jAMXmgsboKYnJNy+qejpAz20as2Bg+ttMqSBld1q6R
rSEPk4My7FteCYeqk9arylCH71ro3pWpSNrW872t1E2oeCujeBRAMi5DO8FJWD/2cZ/jGGgzhsvP
oCmEC+NTP5I0ChuwBTXQm4rEj4OOXwkfV9nhcUqn5koFTqebHs4IB6UwaHmOxjgdfZnGFU6XDW1C
FGU7Z8qDx6rMJ3DVW1G7l9ABteQcYMO7QXg0+LyJYVAA/XQH3HaSlHrYx2mFxyCJaLqKyz5ajomh
SviI7pKmu9Na3UNb6/KtqEVH8O0SDmCVI3aeTfVUrvMj0PmvY0jjtJgXeP6xzJZlOSyFeVhh5COU
q/MG/tfBUqXaN9csIqDySZujKr6MtVukcc3ZjMYJbetnhoL3UGGXlgGYGCiZYlnCWCJQza6oR0jC
dsqmCuhmXRkjcGXOioajTLpGuq2zIunSch1LCYJdskBryLXSgK+CL5fNDjAhqVrALr8DSMxWj8Gn
KWA2oxsuuq7aNW5k0vBH0xZ2p7vt5VvQi2g41K6/5rTTYmrKC+dpCMOUAyhnLSnrylyVcZLXgzuB
hiISlWuT+tJfIrwhGdfRDQ/9IGA99Q5jTkD1w7CEolVSRY8tKhtAWQKzm8FeeT8Lw9p378izAWhq
eSB6HeRxA2ZHwD7Fi//CkuktQOMuStCXlqgvdL6ErD+aDd2RjtVyWb+oFt3V7XzTtOqKMH+OZ/5M
2yAUYbMA+2O7cPa7shkGWVgOCR8D5Y60vmyIEzwaXqdIA25VID9qd2xY8dRue+vii5JAQoNVC2K1
Fc1WvY0YhDX1wNaS/nEq1HvtwCabgDO6xp1dP4J9WFRfedt9gjIVUTw8zxs8Y7W0n3BlJarqY2/J
l9gFX6Oxv6ZLNQk2qwqGHNuYsyDaJ/3wbsK8xtUx2JIvjsP2562yYBRBSUS90mmZrC/zOl5SAxYF
jpo2XWeXyLUjvRgcvogG8Mw+BjClwWD/oUroqsqtNU/DrgO3AI9VNkzYC7D8H8revdVMP9ThcFTK
ymJWaaPKcwHdhq09ZJqPKwn+/VOwBOc+uGfabSkhoIhBf+1j1PJsQ/FzPEM7a9QGuqngcmBZ37Rf
nAaDpcUEIE9FL0tfDRB3cDmT0uWUDV+UTVK74v6KDOi0LiZTdOtFqQcOMqTIbAGTxDXjBXm0Ch68
AQMWjwPYMkCkl6YHT4YCLCiY1PA6uvYLuvUGBCJR9+NSnNe2KrOmj8FqTGwE0sswmdQH49yu62c5
VAmMbzkwLzvMp9BXH/7ems90FgAAfF/wF+JNKKtoIpmz2yGetq8Lb690vHzug37fxkrJzQ9zGjPg
NWAjAjFZZulLAkrbbXcEs4tR00rwAaYNnNHrWvmXpG/3FneHymkv4iQBRzCgWvazu0CQDlXR3a5+
fYtB2ULnKW+LGKaZZh3SgTzqZsVXBCRPGhKYZzD71OjYp6HyD3iCEQVPEkmKYh/POkg5Du9LaPky
0Muzm3CcJaOupcczjDTtaQ1YBba328+EVfmg1ve2rm4JGg8feDIHjRJjPYCX0gZYbG2bu6lNxDZc
DsPRYV9lE0lOSzBq0FfFY1GCtYlgNs7Zct8UIHWpWxa5sOhLCRkgKw2/NQFJYK5QHnvVz9fUjSOU
+xGKoJTz7EsRD8tjN7knhkid6iIoU7y2u2DpO4A2S8UGDCTrArtv7HI19+g6GlEneG1LWT71toWh
IqqeOsovOOhvmFHMd2zrnj42rJjBLHTtIBIVZCXN6zV8ZazOLHgVpmxvVbEg2CcGVmLf5GT9GF3y
AvxJLmlbPydL/9XPfN7VCObIxTweTQQMPtkgaSEbPxflK2nsxeIsTYeAjDked+PqumwocSVhYAsj
jxw8rCUlqrxtmS0BIZk7zh2wNhIWYuybQLItOLGlENMUVdnWgTfm1uGwsubrXKxKDDYyKTXzJMzb
NpOnJtmZjoOXg8C4XnF5DJrqvu66FzTsVW3u4hZmHnHzxorhSMu6l5CY0Ed0AsaRaaSKp7xJXCcW
DRMqQt4D5yvJzVBI5vxDtNa1WMBYZ8AFgpirGxPPb804zzLpk7uhAHKT9P6hsmJougMHPmKXAex/
hoFuJpD2CKbfMENO7QIMQJ1WV35tiyXzjXumtDzXhQlk3b6ZyF9j1jTw1yWr6Cc3gm6erqxlk2zi
7kyYu5/09HWL25Ss9f3URy/VbOePcJayY+CD+fisp+hhpC1M2li1W7gFKhdcMxOFx4iDz+c+e8fS
CP7SJa8odK2JKmDwMA9eKD7oZQZLO4heAjNeJGshEEqeAxAg6RLW4K8AJ0nmYxiHX2sQYwcTnWO2
yGICWba2sSjrNJSN33Rmtz4UDH8ulI0uxs3ni1YHTcZGtEV5g+zABO2gMSzzSmUbj7ec83MTolMc
xW9zWICQCL/Qda5hVPVflJzXkuNIlrSfCGMIAXXzX0AQ1GQKpqgbWJYKBICADKh4+nXm9HTX1O72
7G/Wxk6yUpBAiHPcP4/2OQ9gNlcq9xNpETTPC0f5bbtfxdIfp9z5cPpiTnUG4d2W7A3FxK0ISI/1
0CGRoEM65RDRm6UMzQQ9soN4CibDN+mw9tdyXJ+UaaEluXKJylJ98/0+1br4OfZtDXNz6uNAurtB
26cA5kmYsWBKmMDUX6HkW1QGkBax+S0TroQYyjCLe6WT0c0LrBH8+8TFQzck3OnrOLNqETeoCsNg
qTHlRRuy1ciYcbpfbe9g6ixPeEtjOZl5X5S9G5rBg7iMQRxKj4STs9RhzewZFun0NJfZu4sCMQrI
8rgO/fdxwQ7scP26VClIni9GKo2Bn+UxpNNT72cu5P4Siyn05Ln2q5j1jsA8b/UGyhRMUaNYoli2
B49FUrzZ8VqsdoChpJqTz4YuooV4cPwZf0WhdZlJMkv8Untwrk4zWmfh05vbE2wJEzxAivWyYqhU
suKpL7K32qpkODZzt8HShR22yje+w/jd9TkONd76mJdtaia2a0V2MiV2Fbdxs7jmetxamDUJFmyr
6RT8/9Hb5CXHTZ7zPc+qD7dv34WZNZaY6aw764wl9lYH88OSQ90pwcnI8sZke7Vp5saBI9FU2Ksf
QqC45kS89nMVjXXpJqswb529YC5Z5PuoofesPm50Rkp5mP3UOO0eZVbSdUVwKIf2Keul2MDGCf2y
G/dF1u7dcah2Hs2HdLXpU1vlQaSa+iqt7irM2iZeuTwUTB3tqo3acvRgC2MDcgds6KKv1mTgmQ3f
VG7s2ZOnwin6EO3qN2L3G6gV/qkW2AYorC1Jl9jO7YehUzB28gZ3uY4yLWyo5Kj5O70mtKzqY+29
K5nLDfzww1oCptDBx8CyIYaVuZmC8mu9wuxSRGwWsBU6qGIPNlHsFagT6hyTkBTo2MxaiGjuHT92
q6+6lk6oM2bHaJ9UAhsubSC2di3qiWZ5c+2Zodjw3oJU2jWLVGElo13/dMhMdv1M0MNS+b2Uxc0d
xbpZLeZhnIoHOTZFPBgL2ssEYAJCLQala3mHyYGEFBjMMdu0SSuLMoVu8Z07wU+fJbUDG2Q1sCya
bJ5DsRqR+P52JeSEGqraYXcsk6WvcZN6bLemOtsWqIiMXFV3WT2FLie31aMjedpwFgMAwbSZyONM
rbc2m0000vwh0HO8unRvBHGw1K0P42KfgAwMm1J07Nq3fb9fGuuxydePgvaH0qnmAzHTvWERkZdj
7Lc29POxEP5RMkhGptX0LgraALL6Lh5lJmDxtJiV8skjGmLrwtawCCeOZlHNsw4rAvZHWB9Fv8jY
swIX/F+Paj27F4vDl2bKrMSw5dkJtB1Rp2EnWvpHb1ok9gefhIpPEksK6lBFgrjhy4c9NRdZ6Oky
jVkMCnPdr82lWlyJ0hUFLeEfQ1f8FBX2hMLCTiFH+tUUyxvsq1K1xXVcYABKXkGpdWQR5W3xTmp3
2tlAYJSmHysQCX+CpVk2M9lmNeRI2V8H3MAjr9iDXdRo1FFTzfb01ffk2Q9cEQtbNahIsw8ibBO5
y4I/tmaHXnQoVr+ytam30p5MZK00WiWECaej8epYQ9T/CIrlpudCJtLzTk0mnwfLTwgDrVDzeCDD
W6MciFXfjec9141yASTqW1ksT83SuBg/JZo013uyVv+rX9A3xrqtlwPkADJhQiBtXkQKT6eWte6J
B9aPguODB/RsXCi/2bJsfMvc8iEs2vUxsCFBGl8mSz3sjJlSasnn3C4s+Jc/Pa4ftZBDyq0CzuWa
PcL0nfK1AVyzbnk/NdtOeQ/24iZ8sisoT8MU+kJfPAjqjKy7snLqjaytIVmcog2N36MNJ6XeEwPo
cDbVXjs2PwDLWxIsSW04UT0d2pZitHx+KfvRYBo1l7ZwKxR0JeStodTvrX2aVPZdTLm8tP40pHXR
/2yXPsZtDlIqBCjOFQCap+cwwCc1eXMsau9LYfphNw8tua4DimYwgNCOG3mlgCWCji3nwGh3l41i
TjNf00R36ie62uU8ljxuynbaglchcVlDLMj8ZTiu2EP9PreeNTY5NNLi4NfZy1RREs+jKCPmS7HX
Cp4+L61LIJr5WATBhy/meity0ArBYB/nHr7k5JQvnBX08SaVUYdABnXiNVWXFhoJlrlT30ZS3czS
uoexLVvQGYLvM5HDAXa74t2d1RoGZpEbafk+OLgyeB6ArKx13b9JyBCVqe3YqRz16JMgMrTWsTs6
JgmANccO3052vteBj1vZdCbkxKl3aiqKbcd3sJxRcMwO1jz5s3CB+/nVY+DGlrPuhbIP2ZrrcPHs
LWHVjuR2yDSoilmvfNNKVyZ8xSxwnZ5sR+W86oIu2ybAquC3ZIaQ0JGr1aAjEd2mUy2/mUHLbbA8
z0u3JC625Z1XwfAf2v66WoKFy8y+OwpVAlV5GcKUsBNW2H7EbNFup843KOur6mVSCyATpZ+bonW2
i7C8ZwChT00/dGndMX+/okioQbTdYAmism7om+8U9hkL9Mk3RRn5zgF6PnC6rEEnX3df62pFAQbT
J3G4d8cbuy8wWh9Xg9tRmwFLi/fajC4/kBHW4FC3uGquObdZ5YZUQszibR3exf5jYcq4nfh8wOCC
1gtzMbLLA3VQQLmznkCuTi++VHRX9g5sP9eMEUifZdqu6O6eIZwV4KdrD9tjkBTKXjbM7vPU80t6
VMKJS2CRK5msL7yFau0XfnGxQNk5BFXM3dkmJmi/AqCDLb+89EN5mgybE6GpmwrTTq/aClDiD6Mf
VzB4YzOw4HGw9ANR1vQ+doIlxApEOggvRhqI3tZJPjY+uvCpy4GeEg0ia17BhyzzubNGVLVDEdPc
qrY5drDnIsscoHbOY9X6ddJ5pLvV49hvc7gJMRNAhTju+sGX3cPA1nqTrXRELyntY1UAC2VFFzG2
9Bc+WypeZ/bTcyf+Ui/oIguReh2DypW7dejNmIuFVUeNM45fPNSokFHd5w515c2SXhsqtyMXq5Nl
ZFnjk82C/tJBbrRQbl+aiaPeatQZ9Me93VubzeI6RdjxmiaD3zZb42GFgNght2iEXQxwLY5L8ZIv
jvpWju6GGfZ9XWj5RUpzGVaMdbNU5kHWwEgXa5CPDGN4cIA/GOwmj94y/swsV+4n0R51JZ2daRqN
DaHqt+NkAkzMuLTl8Obmy9vcjSwOCixIeVZBDesXjOC6tg+W+sRpnUQ50xCTAZ9tbTBXJ2xdoVhy
djRg1WYoG1HX13LXLmM8Wcy5uF1VbQa8NUs1KxYWH5UzauBQOu23lvTZ/ues/WSV2myVwoMUYEUX
/5vFQR3ZI8rLyQNA54/9peQ2O6yZXURAOrJk5tgxFFC8M0YUeDB8qGBi03W0iyW0D75prDPQgSEC
/iPiXtveuRY7KTOg6o6fpbW6A+Ad6KkabuHG4pYNBKj+HnD/q1bT9Ny6c76DPx6Ws0tCe7LJpsrJ
kGQA4jwHSrSiY3GznbZOLAUVgmhlwqrts6e1mdXBjO897MPAnmNmB9UuaJYpou1QHyvNIrtHZWgR
yCXUyTZ60CMYQAiWdS7J+5yBHwCpleJ2BdFK1vfBHyHBjOI7s8cH2GsXKzDqBCxdw+oMXmlltk5j
jshzFRGUsPYMyWxLpbbjHEodulAGmbEyaDRYPM2yeORqLB7XrAEQS9Btfb6GAGi2rbPqh9W6zZ4H
st2Dd3glXqNT1++elzKwboZ45Xnuy+/+o8lM/Tx5YnhCv+STWUXl6A+7bvrhrbCokCCJs5mfLReB
CL6Ko+NmUzrR9Uc9SCcFp9FGllcHD91sggfj2h0gKEjluqzX1DfZEDmlFTz4CvBMUGfjvnO67KEK
wF14fDlXGGJDrSeIGgDCIhfwSsbKTWaXFMwvyV71kDGIaZk4fT4VZ1K5r6J39XWVQXuiS/s6NCQd
K5+9uYVl4lzPLjIbjL8FVRMuoj4NhZgeHK4AvRVjE01LnbCGbfuskDFsQ5EEqvdfhwm+dZ9l7GD3
vhs3qrY3dk2rh4oegxGIUb72VWS68tRNhYkqy6JRXuZ9StfFXG3/uYFEFC5d5e3QEH1j/truZtLy
o02ou1kPeY0XVNeHNRYrqDfth1VP4E72YpVoMWx1HMnCo4rUPwMBnoYUfF+7UD3HUaBi5wolczvu
B2L2/D732t7ZjAHIrQA3i7GHuZsfawcDjLgQblSuXprhbroV9gMvPSs1iIFAttXgVu5KC+TsbuyQ
s7Cg3tHCbHNJUWF3BOZhtZJo9YJ0tLuXprhARn0gBd6JGaRMxvZ1XiC0+EsJRbRE1WqPYuvIQ268
KipEoSM5A6jhw3iVJT+1XgayC+jQfMmUuSAI8pxXrAozW3zrslulBtQSy5N0vY/ORifXkqYO3Ud7
FR8ic2DBIizQrd0rkN3tbDkPlV28ljxTkNqal1n3iYa7HLHSf/P84NmqwOLPbvFNOxC9LWvZ8HX2
0QyW24o1x87zbpOCQaOs+aFiP9bisuK9tMMXCFfkkFHdRsTRYFia7GO2ytNalA0wQVpHwTR8x4b2
PeM1OLYl2An4IBWYxHqBfgX9gYaLXz5ZQ/BoLH9bIAAVdrJSYS+wYdr+EBWdBKqZwxDql5BBIUcf
se0WrFHQJOI2n34WjfXs8AqomJeFrOwQU+nYz3Gyv3bd0oU2RpMm/dmCIK4HD4o6SuWi4LDDUaxG
He1juMIaanvxBH0vHHj14mh6MqhdItcGiSzVP5H0P/J7f0S5/plD+9a0K9SA/I+U959P/99zo/Df
Z272rxfvIfG/np3+lS7/2+9KfzT3MN7w+zfd382fv+uv+O09w/dnOve3TOA/8+j/S2Dwb//x/5gm
dBGX/TON/t/ShP9Ku/4SP7z/wL+ihO4/PEqY6/o+KFtOyV9RQgjR/4ABzn3bdYjvoFb8M0rIEEAk
sCCQNPRtCs8R6YB/RQn5PxysaG6AAUggt3ne/0+U0Pktg2QDu2cMWUYEwuBh2/49hvBLiKRnE5F1
nXenRrUMAC8HulvpRzUugDMHFrLeu+ZYvU/ck+s/H9w/v2LMdBHKHSua0TKu5bmYjPyWWy4UNzcY
L6Zi9h6GSLextV29zDy7iaoB2+qPQThQSU+gyYCuUYmqRfX6yYccfFXciZfWCwAuTCjp738tg2Sx
hcs8RWYszxU4oB9FtewmrLOo54a9W3cH28t7aO0rxOTRQ0kvAjNcXEBtm2aRwKzuT/NxefzlXv8x
J37NYiK4/u9BDYTpOG4Q/ADu+MAKGO79r1dQwszKS91OR7Q4ZozRpXaX2uoBv+SIp2gKQLHL2iGc
mQcvzdbqCmUTVJRCQGsSBVIbvczLPZZ/CDT+d5rlX3M7r6+odtU14Gral9xPS5GTYwtgGNLH0kWY
u+QIJAQkh1fUh5VP3qGUyPGNWcde7Q6xEO0ZQKJN9WbJy7x67XtNUed1aL4Tpbo2KRxFUqodxMRK
Sh6myZq3lYa53uR5d9Bd0R6HZs2xE6BkAdwMwESu1xWhg6sdSEjEC4XuY2HbWZsJ9BEICqHXJfXL
Ztqjpa1PDD+fyDk4wN+2TxZflrge+/nx8ysJM/8RdQP6dz/SnUtfdMXRy1ERfJtFnnhB5cE9lSrp
KSTmzPK9qK0K5+LZClSTZQ71gFpcTOZQlJ56/nyYR4h2rAguDR+R0Zq8IZW4+IfBFDoeW7l+mYTY
Fd3Nylr/B/eRCYU+JVF09OEIkfinqYarD9Dzo9IzdMlpJS+TlE60uMsc//3I+e9Tz2cexbkUiBm7
/8PAoTZzNJkrcsT+QEErq0yHQNbyp8nVxQUQ9CbToIfCjAby8Jk3YGgXokqocR+4aOjGe9FLmCDX
qaDp5zMekC7mxbTEIq/dAUWw796qib4T2yvAsqBzDXl1j6Y0SnaHCUGmwv0xtdBprZ7QZ20utpwk
zO2W3ZjbTzuWBQSq0URvRQcnZe5gVcw6mWkDrF/uCekCP2xdzzvcOwSYhwR9jIVfoXwPADJozShb
jX3MfEWOxHv5+4vo/T77EIF2HEpx5oGD7Blxf1u/SlZx2jKn/WP2kcy904GziGF28ZOpbNSNuWpi
DTrklBdaLqlmoARn6dmPo7UEkZQE1FWmIKLeX0NQaJDQuyqsYYWpL3YncIdgC3+CiwiGNVcQMZiq
q59/BFOpdnRy6a10cg8RygYGN0gbrGbaee65/SbZWmERCGSScyu4gmnzpdc/ZPcH9F0mgnqKX4Zg
bhBCmtQSvo4xMBbhYz1OTNqHhjY8gd9VXO3SH2C0uct1WUy/o2vZg7AS7etYVE6cQ1/clrUbzYzZ
L32N3gGO2VeL12NsHAGGDuZ/CXz0VFnNurMK/UPc15ngvs58fgW14UdDxbpr5vY/pI/5b/cJZ08E
vg2PhAWEoCK/n0Dx6ypJULhxa6Gou0jfHVaQf3zWENU86GbWUH4v5hxJI185T5Z2l5AK7YUlD9oN
7n77WpEW9WaGZHtV+M2r7q0dhcUzOdNlHoT7ZMxMYj003sbhUIlXYttRp/OD8qz6jDjNk0NYs3Pc
kPsse+8EULxMdlAm3HbZ5yi4o5ZskdbOzi6ZzeXzIfeb4gh3aetNHl5CJ/8fQur8t9AbyFCfIPDm
AyPALoIv/v2a1DLPlgp/6yCr7/XI5MkVyB5VA4dy5Tdu1GtHILCYO09zM0GanQhS9NyxEtIATsDq
wW5Ok7/m/aCumIHQ/aqxPVWGslfXS0r4tBDyli0IreaEPIsAbNBOsMfGme8Mdc2tch0oj5Mz7Emj
uit0b7D/bul+W4N3T3TVV6SRkAsYpEAaGQ2ztIP5BOI7QBapWb8qdCBLJ9SXtnVp0vfztGdOEzxY
FmLA8+AsX6kyN2Z5/2Hl5Pc04C9R9vuFQyTSxUEyOO+H+vRe1PxStNRQClyEEvWB8Ka6LBnFYjgs
EI1EpcnXFTBKODALyTSkvp/6kgPrl5CBCbOGx5UCZvZ4I9Ju6fUjiJjXOQCQw1jfnddSwkH25uCm
JDIa/gr+yzjujIWENVvelfzeC7VI1TLzrLo13+TIQRx7bJmJMzpI2Czwbzqhmyio9XIMlI19si+O
5f2mTCCrQaBNN3eFSyX4wBKDNhsujpt9/ft1kd7T/P9+iQKHQ6ZlqO4Yd35fF1XN62mo5+7g+jXi
sdqfH9EUHpumsF4poMud1hWN6ezOYbcoFQcNtpbSjNk3uWfcLr/3y9gCvrLlFVBxi3VeLJvWrW4I
7ad+zwQ4BV42MIOXzkSNKOzN338C/j98AuyNQPNIQDkJ/N/S8WyFH5l3rTr4Nuo+pb3ExgkJj1pR
essgg1m86B4rR+9dHuhzFfjPpQF85otAxEAL1rh3MZz7YjEPnY1YEKkm8wFw96779PVDUFfV0fO9
NkafH5ERiqxiHSIGAiHpEibonw8oWfxIkdZLcuIorP6wvWzr/M+C0htuZAiyXbDmXYwojk5Bo7Fz
7oGJcxT0Jadr+Vno8fb3l4f9dq4Ggd183/D8AGc6OPd24N/nQJcJ1xecLvt6hl21wHR+YCvL04pW
OL7ADaIBiwYUXhcSq2PNp2FkbZyLod/5trWGWvfeS18CH4ORqZ+tOqvjxoJlauZBgahHHgyHAnyn
1H0qqm79sOb6U2i332pZeaEM7uqCA7WYZJhngMjfjDci12XNare0jXoggUxH6h1JINitVti07s9o
Dpk4890y/PvLcT9b5d/Gu8M593zKMdQpLs3vB36Aka1YAEF8D02uWFJsreK88lhBRnhs8xlUOI6C
CN0cWXGo/z7yWn1zNqb/ST0Q6bNdsaiSS58i+KUfK4Dfj+A+scNA8vX99rVpgHsoA/9iGvNvBaBx
Pxyt9TZV0L/+/qOQe7L716mLj+J6aO3u4X4IOJ/HRvyyulmQQwaECNs9yH7y0MqP2WbmHTmBCxtG
mfZL7+AwgsU68BrEadlpB2dAQJdoF9CnkfFpu3OxXCEZ5Z3cNXO8eKxR6f6Hd4nzvO579q9vFD0t
wp4BcXDKCjbCzw/yyxtFhGFBOrGdUierwmphceEEtxnWZL9c6Uq2uT6NzZMvW6BqZNt75DPvAtIG
ebzqPFF3n6/LvgM/ACYsFro9FcjNMQRLCqOfeoRggIfNAz3gR4+aknO+jGeYNNBwxi9Nzm4XqLsf
Je8uVCCZRfWpmOHaEqyo+kh7mKBd6L7PLUyDEqlsCuKlExscgvKmcSKAljI1SqR6ytI8A2KZHeuO
nEh3cbCd9Bbbl+C6W8/aSN0kdJr3uXdjpYpWpCYMmZ4N7TDyFS42psbayi06MZCqJu4Z4ltTnZaM
IQAj4rmE1/te+O8KiBakPdBi7FDhyJF2K5bkfsDAk1dGxTccN6JcRN7O2bCizrtU1wYfFs6itJ97
ByDjHCJqimYlFdhl8uGhty4Lf7GARARpH3y1LTAeRTj6BwDuhUY+Pd+ijCiduOJbOBNFG3tO6iMj
kSHM6IkAgCWMhUgiFlgsuFk5mqqFbhZjvU5dubsjfXZp71qOvzAccjpvwfA+QPdFNr5KYNqDdGye
J4ed4LKmLYIkAd8hmreV65jA2Z4QTPG3cipS2xsehsrsqRnQp/JdI71nDrIFaa0QQVp0dnNYDcOm
nQ5DrgEtfxGWdc3BjngKYAM7VcSkQTE+CMXjtgDd6WFJhxL8ZANAm5atw+i2LxlwLI6Eg0XPo2Qb
CW83gyHXIsXuNG9B00YL4K4lFOQLtjfkPnJwUdfFBCEBht2K69C/lLQOc5jFGuwB/HQYrPM9ooJT
MC5VkW/5mB3zaybEizA4TyiXOKwHBytUI5SOwP0qxbQTQKgtJNQrH9nzZBkzK+SNh79mYrfPUBSM
h3XFcBGH7GUQr76qQgb1k9+c9gLLAWUEvUHoYyCsrRzZT2h+6/dxxQlNrreBdxyWhZOUyCc05G2s
AbSOTxPDqQmVDxQoYejv+bPu38sFdNm2FV8G9zrp54nFPuLVMHc0dqYHaeWbVe61hhCQ5MHeCvpI
52dKD6K7cYPOIlMxQpAp9Q4drKUi2BkgIXLv4WJWaHNAdL03Ys+RziDv2C8QZW2+TKCPkXUeNhrc
ZgWD2Rl61E1NDq5/vb+XTOEAAODl0pI7Bka7wfyQucEpTAhwSxVPTh/2CCLa/RC6erhakqbt/IL4
xtkb4cX+oEynS2lvS2cFcm1Fn60YDmlAGiwUTG5L7ezxf3xEGFp1neRjEeMyrLRJQWcl0LSSweC7
ZEKZDUmcwwwfdyiWIug4aTnxVKOQnO1lxzD8ywxyFSJ1AGhhEaeww6PCrZMFp6G4HZSlYNxZlZ14
U4DsBmCJvjh4hR2u5IRqYzcU8HVqcnUzd9dRgML9dBw0hbNnb7jmT2Jp0lXx9N60zwp7d4UTfTC1
hVXHQC3A8SKiOx8J38BIRqmd+DglyLqo/KFHpBdMVrNv8m3HUjOm5h4CSA2CmOKIJLjI97DXHXPM
gy/QoKNqfaHlN0nI3tVjWPdtEuRV6jArnji/a3inZe3iPEO2q0eFs6oJPDgm3QGBU1zsvnhRnj/B
hUTKu3ZUKklDYzavA4wi/aNaFusZZSzZYJmpZofd05eovHP3QUmgJbTUQNtFmQZqKjdwVQs/WzZ9
hXplRpACDhQZkSHsv5Y4LuAqiTs/Bcu86wq0YDgGBevDxLMdCSyJILbaw+Xmj225uuGQ2btFGm9n
1X4D+z+3t57JoWEG8lZ5fLx0XrBjMObIZHdvygctPmRAsvomKHdtj/A+YvXvkKIINLtLYNsjTISh
RSjTSnOcTkZxstqbRq28C4gE+V71w5vtTmC4Ok+dbFXTlwqW5+e3AUDx9qtV4CCM+0+JRdmRkgNU
Fm1B6vMWbDDrATEB/TrXPRz6BrWmV8wvbHHVQ7OASkfxFuwWyqc3jqp6Hmb3tvjGnBCpJ2FV2vMb
crB+vNCx2UHTOy82eMphEBuQF31sxgkEgMSoGCbxxwMrJh/nOBWnz9cbRHthUAiBGIIZqJfibC3U
Q8OS2nCs+MTbPVydFbPTkQh//Os39U4ZdpTiig3ll8xebZzQkJE48yEC9WNhJ64oPxq6/PE3P3/w
8+Hztb+efr6tv15bXT9VAhMc5wchupJLG2qycuEPWpllEE/2671w7k2GUug35gYnI0Rez+7bZO3H
n/8k7//++ZDXCu/k88ta3/uTZsB5WMuIUziQnq6hIFZWSiU7I96VdiOOnxp10lRZApBuV/QPLn65
yuf95OJ0Fhe0FXBoTWAq0QXdh0hMpuMSgBJSE6BRMPeFPs+UYWNFFLXuQN6tUd2wDW/mHczEnUXf
Rxs1ETnNnpeOFjmrDBXICBBjTJG5T7P8S4EAe6b5ZoLnTom9cTq+4fn6DCtoNyvcgpqEpm+xcAK8
aHD60JCnXY089YQFI6CxvfZpM5T7ht812j7FxdwCa+kDkFBYrhruJZ1NYwUW2W0RopflifYNuM1D
5efHlcrNxIqkKVwsgjh7SXPED4v0HtQW0N/rwpxsqMIWPFIIUEmT47RBzN9qnYFYAOeonZTwMlUF
ENyMp20bJGtkeLkTrfuldfRBzXITjF3cThowWnEyxto1HU6Fy604l+615cXFXfgF5Fe4IPOP2vey
BuN+0t1eWfUJAMETiMOPDm1X379WI/apzLwIz3x1qtsIug3V+dFDPGTy8T4oueSWPjWAZ0HK70Rz
hkebaq/6vHnj5McWFr5JURyhYB3nAbvGgO2GwrL3vA1dn6el2igHKUEzJI6aN+ACk3WiCRE4u4A6
UdtaiNuU2943yE7TCxy0KMjLt6BYn5pab0k94IiqNBeIpwX3c4wu+aw21Y/S1nsPc7ZceJoPUyoz
e1OO7AhADtlekSJqlft6D3FxJ6t272FBc8o2Wf0OxaS/sYZ6PyO3jfMZLCdIq7pNlGUnOkAaVB2N
jXKIdcl/UXVeS44q2xb9IiLwCa+yyJakct39QrTFmwQS9/V3oN5n77gvhERXS1Uyycq55hzLNL9W
Ml2lzrxjX7+x4RpUmCF0S9+qvt8rvFXRdNRKa+OY2mZaUvQ6Jgd1NKN4v3T6RaHvsCUdHTL9zZfB
8G4SAzieTurNaq/xXcghDulD+mrwCw46X6Gu3aXVEoveE3jdaWl2EpN3NrR8J2JaFTVLg1HtEZtW
y5+tQKyU3gcOr3ejggemsLbZLtd6IpH0vF2asf1SrXoEnL0Wi/14qlxtU2aAScQYNOo2e/WuTP1N
57M+UH87YOfMPNsmsQn8D58Ze74BcpnBdpbW+i7s+VinOLibfVNEWzEPvHrZwc1A7YV7nfrFl/pe
I+Prj5JaU39IMzk1sjr3pJdcfLjY5skeJQEV6sH+lkmSOnN9maNpBd1gLRzjnZ3RwS26U4jfRGGh
ZJ3ezoN+nLFYuuadTutxqMctSbSNVN98AQAANAcZrd3ihZn0+JUdxRe96l7qKn7HT4r8+uKG5b63
G77t1XsVNxvEpkC3q0vU8ytDSIP2VskkUFaJybnYF5q2b+iWRckUmDYWpdnYTR1afsey6tCFDiFo
iHUPEa6P7prOMtU6YGe4xsb6vsrzo9OYMLEGCBDZ0bOiR9XVZ6f71GaQRsO1NYvd0u+xZ7GDEUPt
5FD4eEdDpce5nyh6MD0Da+Niv5/SCZP88CbteV/OoLmqD3eEN5rOD3LIP3P4KL5KTkBGbrxDvSh2
KiSMVWKmd8KDRQuJd/MUN+LexNtwP2Qk1bMIRsPI29rsbSu7JKa7KbBO90a61X2Ui/LHUuebZh2g
+G5MW+3DTAtm5HU9AT4o9pGv7TSPFabut1pibwsjJ6EVOAXxMfxADTaYnCUwFXdaAVtDat+hJQT+
nJ9cLTyQZd65Od//iveRtXnKsULsOoV9CJimmdtHsHOh/E7b5Kts7GOlposKzcMU4n1xj0CryAfM
27FYt+508jQsAJhVRaNjBQtXWv7F4gOCNb4l8TIM6a4R07EarJdyeoln5/cwvNplemO3itWifEyx
c0hgJLrWvp0BqWbnetIPjT3s5gQUif5Db9xgaseDTwemsootAsLW6Zy9rLIt7oQNkRjWpocropes
VEdi+wf6zBvHVQ8HO9xknlObTUGAYRkcHJ0DQhfzLmwGauJdY/cBvLt9VPABpkHi2fW3hWiVYIcr
gZG4NdttYzcO1abBz9ODpHV1wFWlwIrjrEXYXaRPWIswPe2unPROfO50/Wja1plUyGKQXSN/f/Z9
/J6N1mtsU6yEVg2Ljo7MdaLwIEaxwgCE6zh9ox6829J+ZDYifa5Wlf+g5/3i4EMuxmsEyWjgeki4
65uOX9Gtz+6whRvBbzxmL17z7v8Ih/vCNDKcfZO+heapyveeTrIvcUkkJ2c9qd41UTxaA9iUIDqX
zycW5EOie0e7K76Ad/mFp+qrPXJh1dNj3MS7PK/Oy/VvJGixaA05GIja7wLh8svE9sVwxKNUA/mq
15qVQyOvWm7rSlsbQIl66AZJ7gTtq621hwqIwaxN+Dy7gzPkD9F06BrDQcViq3nxm9t+NdJ5o/XT
weyqg65PKCAEcVr8mqLbhk5/dIC9FsVWD9lbxi2WkeSli8sPUoVXtPWd1tNvML19E87HsbhHbR8U
49cKe6oxV4EW5oFjRoGh57tYuNsszwNJsSmsj/ytmbm2Oxm5xVOZL6UL6R9M1++z7b6MQ3qqneQy
Qi4tPGefDVnQh8REDO+a8dTNPF4NNjkJvMLeIbtpbnqSKHqOQlKaATLNFeDxgxbsoYnhXGnjre7i
o6fHgcDJtrbL7KKF5FGkhXsLai3CL2HlxQWU8MnDXSSLi4u1csi0N00LL7FmBPXcBV5UBo5XroYw
fNMM78P0rRs9nkc3ui+JzK64rxGQsdgl5TbF7VoU/qWw4mAGIEIkaqMZUeCl6T7XjFu97JcbfRc6
8y03u0CK6RoZ5fsUzvcsxd9XrADx3ERqv+EBOOcONVxuHeyBXZDkC4ZQ5bV4u9zDIKKHGqZL4lVn
OMqgRM5e7x5HzdsblQEWRL77RffhgW2MCI6QASyi9sXA0TkOe6y/J5hzQSvGk+RTMIxQL2F0whTk
uj99WnMYZHm3Covya506n0083Qs9fG+N6tGSrx6XlTLRLwV7xqnSv7JSfvhUdfj3NoWWbQDinPyw
/erO4S2K1MHoqoCtvlkRvpYLZtI4efGfvBy+g6O6zrW6tWW1T3rqiri+GOBeaxnoQ7npIxVEfvyq
aH/Kyj5mEXSL2j4aUjzwyfAozUcnqqtJgJde/CpPD53tBoPUlzQK1kJvk035tdH8Y5sY9yZt1+Ho
gLWdzrTrVrlePqIy/lbG4uhS6i8fcT2NvgGHOmRKbY1BPJS0T6N10AiEuvN4cv0BWkJ+84R7atkU
juM7IbGDKiUZbuuKSvhzLom/SrQIMyShv3ZUh6EWKIw0dhaON7AOZ5WaB/pdufqoTXHw7OgxOG2g
QvJAMGqG5MwlgCpdDiwzJiEeDdeu+NqAdukmQDA2moBtntSUo86D55iI0uTxZ98mX0jUvIpIEKnF
tWxPL7V4y3GkC5VcKs+EvJWfafFcekecdTs8hr4WhPAD9JYQqLZWnr4hINdb7rY0SBNL8Go/gdbu
sEtvO+ECkyNQm80vKtJvKV/jiG/pbOGPsC5RTLuVvGBd1fvcbQ/0q14V2b+odHb4cS+Zhu25hDHn
flauONbxuPcB/PifBoDmcJR7nQre9PJjrs9HzayvjT/eFRtZ9nh4FdHr3PTkT+PVgm7gp+SvKFpn
1I8EvrPVfGh83wY1bDQZ8b2iBNQAw2rQmrucroJxzM7lMO2EA35n45QQYbiEJs7OGMLt1Em+NfGB
va8mjBvxj7UEWCM9dTHa8qXI+Ai30WnCDFJZ1q++7E60bh4ZMkWbiZUVEoJN9Fvr6y/Cst7z3GCd
Hn73o2CB9fHh5IHKts74kev2IcfqSMfsopIeHY7Iioxl4Bf5diiqO6GadyHEg5bgzRi03WRkgEHW
0HHgzl5HoJog4o5aOrBxR20ujKCfukXJPNvlQBQetmhBrd3aR9cZT30xPww/fWEvfs2j+Gyr8aA3
38ckPveh/XUqpjdsoT8xpAeuDesNwCsZlcDq1bFClu0TdRom55gan5oivVGwiPEH1BZ9D4WBK21Z
qbrTofbrk7ALUJ81/Q4slRq0ZXKMORG9NOeaoNOXHr84vnMfvfLrXGpfEhXdNIhqaKvTHm/BFrlr
HKm3xm39Rznjpp5eBKKbpTtbSTEhWfaSiRoIwPiSN8CaffVdc4NPbRNKLWj7eFdZv7XiT2vLTajr
LzmVW8tHz5XZDkieg9Shif0Yyf0YtjsDrq3wgIbrsIUogg3NPGV3aVffZRwdPK3iU+jjTdI3VfLB
d/DEAnUzVRsAeX0kA5ufzLvqU8nmkWSXhR6p7YzQ2YrSCKJoDMwRDankUoS3HbAq6R0jcIzvowxf
RFZcwq49ZwPFCiFZoiyrsEFAKS21K7QRXHYU85s59kZFL1pvoYr+K6081RDfUegVz5PP+0+d5Hn3
eXhKN//dVW2db4y8A28MQ+jfR3r+J/mv8PO8m/lQTEPSSjqq8WBCZCnaGBVCQEmg0KQTULVJiazA
oQ7Bp2mY7EEqyn/OPW+VsPCyvz+IyRcdMolAsRg95hUi1OVRRpqXkfYo2bF445EiXB67JJZHqdCT
9Lbh0mwIPqiYcY7G2PxzqGFY0JV93kczWAqr//17SIseU+IYPE89fe1K1Pz0fz/yPPn8z/88zn8P
MbejWjVt3m6er8FT/Hm+TMUwkU4sU1bk5WWqRPdplTCHdY3M+fOQVlZIOielTDUKxCfy7vRXjeLv
rRyHHy8dqBSU/k+1vGjd8lI9b6nlpdDIbACEpdRcFLbnW/Z8qqlc2P6e+Su3w5TOeQ6Pq+nNCjTA
8to+H6A0l1f072MtD42R92co0OfjSPKWyXqNQc4/NMszzo5T/H3a563nOWl4An1pphUGQKJdHuL5
YP/97PNcinli+vs0z39J2xTGhp69thkvfzfw9oT28lp35ER32oRdr9eASKTTta/bfT0Bxp/qnUA3
wkK9HzoLxYEBBn869kkFKHGfEJOmHPYHBlhNSQAF3oIx7tWgtvCo19k4vcnJ/6HVlxC8aO+topcm
nXaDm2yK/g9Or5vFYIC+hhuBJq4vukI2Xac/XUgHcJ4PumpPBQheZkBtHLGknY5GRBK4B2tbw8Vu
0sNMHNEAGUp3dm8dEhqhSWvwxpS3ajZPNYAkp4L81+jbuINWYa0Na923FNWTe4hx2pdaFUQqOkKR
3KbLJSjLrtVpgBqfa3wq/eWiqG+UME9hOl4zId+QU/7A0hrC6tSPmAlUU71iITiqmvdN1bvEcgKY
PcQQun6hrkzruCdyyeuRJxWYXkSHZj5XFA86SF6z9XH+Q8Bw7xbZtqH/tbwMc+hu3QL26wAnJ0ej
m+U27EzSQB5wH28/eIrC+HerN/s4PaGvBak970AkA5g7Oz1Vo54wCCNchcB2LSNa6xQnU1uw7YqC
2tHWNaVHhgmzltmmmwtaHNtfhiZ3C2drSasoElXx7G2GiEpu8vYSsqUyyKB12RZ/1Mr2oVT21a5G
yuwEAB+gSl7zFrK7ygDLVZQwMU/Ra85h8tyX1KI3Xz8sMb4tCEA7S946u0eqzzfTzN42Nu746KGv
iW0HMKZh8Va9vc5axiGYevcAgL8yqnArxqWApHUy09KyyTP2Q2BXzZIP54ph7DOktLpdvDcOENhx
n9FoJfXLPIgSFhI5DBTKjGRvzJ/XVxLMA72n0A1c7bPVNSgGKGbwTiB1GN7DYI/Sl/5msPxtPAIh
vaQHVOSVTigg90j5wjvWSP1qD3uAr2x1m6T4lThf3PyPRYzI9CjcCagStWmzcud29a7XzaC2Opgv
apPgcwsl4nPdU6zLrb4QdqzqJN1hg4doI+S9UjneZugftE/dOWLfnAISkkDBMKxOIUQUwMEq21RR
fTJN6yCI5cqCHWIGfxmm8hBe6RLGAiUz625lKL8mpb9vebI0BNPli62dOd/niubH4gj3QCeH5kqE
2UYnrZhwSYmQ9NRMhGMbCXpfUM8yQyPs6eGmrXdR+oaGoAE7z3w6ly4N6GghT9iICDk6c7PQkCCB
0xfXHIymEHDteWWoDpA3ObB+OopY/GDzhhVN28uo/hCJ2CovOjo9XYLaxN+Zr30GTGgs1gY+QE2N
i1UW9bhbS2Fu0iX6uE9/ATqmXXAxIyDq4bytY0WT8uLFMNR13iyHPImJ+8fBBlCdkyjbLKzYJfML
ZWA3uwwgoLUHHXt58u048EekZxyZgadF+9hHp8SYmeF+7dghqf6nxYNOJJtjFFCrbo6M73liiDMP
+nfX7n3aLKJ3NsvYlz6cN9hhs3QrUrnzGzMYAbkQGdo4A582sKDZjCWXDkU7OLthCtfocpuedLcx
/9bVj8IgYsdT97xsKj8U9jEiZ29MKQ0QfZOjhHaEYMmur0WmgjnpDk1NHQKfJQr/TI29Kgwd5cxZ
JSXvKROKMDzML/NUBFXWwWXPtoKO8mjEZz+D84BWbMP/9liPU/SiPP+jwvox0nz0ZMfIDhMJDzJO
S8Ftncg7oYdW67jIj3XpXyPxxRoBe9hLhLYOwvDDKaBCorjXNPViHLk5lwynB10x0PPUbFgbYgMh
Ym8LbaOxVLa+jc/dXPlaT3igOIRsXmTu79lhE6mC01T/LBgRQKKWBBVgVAHf5jQpuZ0GhJPiRLqc
MLuD7q0fpfRgBcmtGiMg6R21LkhX5w4S+FbL+rV1swlZqj0N0oKnQbP4RF5rn83+PgrlFkR/nSQf
le7sNL/b1inaN4tn6GeBoeS6r3Gky5s9Nuu6aNc9vCFtmtaGn69Nf9gi0rDmQjHkdyfLu2oKbes6
3mly+3XDztJAEBSq3ZNH3eaxxWcAjAdu2ISWzzDoJDijTSleFPtQGblrK0nvkpU+cWNkA9gMpneV
qbX1Zx8J1GYbUAc5zh+/FWsxQQed8YwD8ivMCAXTuGuE+mJlHsYu/BO3h3h6tWpYBa1YGlDOkejh
hwMmuOgjcMbzMckBexFkKMwLRM2DwQqiNdOXWiXvY1feLLv6ElXxN6trjinzpUpiWrRn11XBighG
Nlh2xG4WodZZuP5JafKH2ea1iumlcUl3O+fUY3YilD+P2sEo1SUpXk2/v4Dgeo39/quZOL/mhl1Q
5bw3ERvxmnTdPDvn2NTJJbvkLIp1YjN/ht2ddc+M/GqrlMKGgqkf2eFpa2cK93UFbMNPXkPDYdhH
9LXStDfP4NpSKnCx6VklgiSmIm68QpjeFWLaCLAuDGUg30jAAwMCzsvXeeeE5m0Yk5OsZnD087Yq
q42VkGgkr86WE5wp5xoul2m898JzDT+ztLVNQ662MvzTlOrH5WUwp0Oso1cM/DNvfmJC4cPuGzd3
b7YOoP4jRYUQxVge6nM8cbHo0wtg4wvL4fK134F3ZHm4oYOtLVoq0QgiXIkXh0ZkBJjQCbVDZnZH
WSGauBe0zvfGNM+lL05lbRwH2PIq9a5pDLdCpx1WpxtfhXs5fxsZ2DNV6SExFVBLxMWIq53lbRvk
8AHhO0t9Kslzqn0bLH0FAm2VM64jdKku2PUoKA2l/ZM00Kq3gHPVP5VH0vYmjI+CCr0kstludRsn
UvPFNd6M+Qa6AHMCvptp3uQILOkpFPeq/zPbNxlo8U2p3wX7L/aaMGRTfvbNGvatGfgmn/t7KT4s
DUvTYfqAzsUFs3kzk3XuHPTfxTp8qb4kI16jTYvlGRLeD/u7/8maUqyZEJVf66uzlgd7Nb7hCaDI
kLxtNNpfFUslpBlvp+h9rGK1Hv6QtrPQz+Glumyi3bThejd0N4jkM422zD7NnhddK02Bjvc9401l
w2syNHS19ZI1hqkUSMXy6IwFVlQXDn8SmS6dHOx2PJG5cieIf8kkFGEL0iCGjMugi3O1foZD8iSd
ggbiJzkO/RwpJX61lf7qFNF41UQvf8pYUXmFlgDbBUlmZRuVdhxdr+fL0G0Hp9ZOcoguhT8owE6m
ScpecyhSy0Ts0ozSNmuykqaEF4dMMgIqPC65n3KkoW5P480RtrbtywVIEWUlq56Wfvizec51NLdh
Bn3l9Uv+lzXtPZumecsCbYCFJqpU6TAx0yW5FP970CY3MAuDPUs44VJ3AWRCFBQUW3V1eZ7LyqIN
QjU3e8Od5ZmRLoLZLub0zczqQzsv7OHReKuqJrs/fTWmb7w9T2VGvZm6MuRrRKNadyWZX6VX1wRf
LFdC7WSiXV6fBzvO4KI7WIWMs1vDAmfk33Rt0mi+Mup0us6CdLYl7W/PU3SF2ccWybWvJutl1hBw
lzfq+W6xn2TvmvHlh6C0k0uMRqc23RADi4KxY7BSOhlYM+mnJR49l+f/fB7q9HtimNY9zGB7q4k5
Uob0mnMIvfH8vOVozdkdc2LnTPp4PjImFFQGA+a4q9e/tVR3XlUn6QZWcbcpqBsvdkKZvcT3NCcb
L/AlkrXJm9urKiQvPovTQAhhp9VVeq91DT75QJtdWIxMSD0quN4HNbpqPGbQrPQOuFQ8F/P3LP5u
u5P2VerzTG7at4O0HsJ33A6nfCy2cVHUD91qwktjW8zAMUfrsyhokA/Jb9wssPszCEMzt6qhuaDI
uzZKlX/XRwPQcF+1r2yyYsKuc/Fz8MKHbToUcZ6xYCL7o9YAc0t7NHtJMOaWWXyztJYOT7vcBS57
qHvdvoVwRmOna6852s+KqjDbFLY9fYmtAd2aAPVZqDj91PJvPnzuS9nk4Nqi3D0UKh/W0RDBwYBV
eiJSaBjK/aWkY9LxZSQdWZOC16Sxy0NmJPGlc+/T7ADe17Wb3rX1ytT6+mSINF0QIu1mbEHxdoOO
eyYZbxjzrT8g2Vc2bZhfYzyhcWt8t5JUOxp6VRcb0brpPnK0PzRSLpEjrV/VkF0qUN9DoxC1ikB0
cXzxiBdfZuZN1EVOw5/kUbFJAfJCpXf2SZcMJ8eVgpFaTfKjrl9m9no0+c1s+/yYSHfnj2n+aque
b/noM3VvKuMLAkN0yZhyuUseaP4VcXl3PIPNts9Z3DB3TsbfXLtRB0s0GUidYcCMhoiWAahh9hZz
sjrfSG/uyEoW9tb7MOTT69Lxbq1C7Ue7pqGLHOXalf0nNsw9UpL47nYyXJVTYS3MPnrky3cmCtLU
w17dmtY7GvlQDI/IqrbFnJuvFTrxmITOR0NA7Rr5PpA8MTgfMQOmDiPzGZirJI39bIARnKySNjcY
kXWhjP4tKhkbY1aom3Dq3yCOsoGYynot07l/o8K84TFyrv6k9W+MMx3WFjQ6BAGm4cDcC0/RI2MB
iVd1Wl5EFA/fGd5EqK5Q8t0q6aI1EF93Vt5zVbRtrjERn+BWD/RZpb+q5RPZKn24MYSnpnaBxROa
ZYq5IIvebPBSFES9+8tmt4DyHf9oGi5TRVuGlIaZR/duSBByjfyoRWVyKUfpb+dWb1/ngr/CxKDR
CYfMZeUAn6ZuuZCWJRSj2pcqyroXVYTAQWEGH2y3HLc+jje01maAY1sJ3DJLdFVNUG4oYdmclfRO
wL7eXCPy6NxNjDVZ8hDPgx4Z5NndblpPHsYwq+nRTnifUj+tXqPl2zMLb5VOOeA7kcNznXE3e7KI
L6TQCB6GaX2PcLpEtcrP6fOZhdnDVdLN6htDa9bCBDo/CEm/YvD4PFpTdBmGEZPuQubV4F9e2y4G
MWWW1lvn4PwofQKGywGKeLmCIlTvisRnUNoSUZzSLr0Ps/lZjUMUzGnbbvulF6ormnfJSC7QbKko
nnkOgrQZ6BG21azmX+Tg2J+2iKpNDdPwhcF5Q+Dlu78rgNmF5CRnh7BHH1cnxB68C8q+pvM8bswG
CfMZvMqNaGbTUey8JXv1PPU89J7B/EVdPwsnzI6lrX62MqbapkFLpZkcy5J1EOXkZOHjb1aojuFp
0tgEhpZS697L+24l5hEciUdpMJjw23Wo8cfYDfNTM1fEZdKy+8yTCJdSkf5Klf21V1B/nznjYoEx
NrYbv3qaO14sx7m5lopfnwcWcgjVmaUFHXbDIHbdcmFQ33TdxnOago0XrtM+EKuYwZnZVyuPcRKm
DNthrFhVEy31keyZ4sXojZ5tTji5fuDb6ZkQPAuc7w40zZ5RTGPitZJeOV2fB6YaIAM55M5gMf89
NSqDQNVAHU7FtxX51Hxz7Hre9K1bXHIsoGee1wVh6/g0YUMjwEcKbPib0dRqTx9H7oeomr7hEpKY
R5Wta1s+YmZ5dMKJPE/TMQEKZaEZ84tOd/8CkCu/PO8+b9E90XBamsF/pwA7wTWmIFgSBMZ5tJV+
Vp39z4EpDJBIYlHCpxETDJd28b+OhpyObZZuGuGV53o5ADj19o7m3Z+nXCaB/D3/vPXPOXPPFLDi
mBsp18kSqFjMbqKwHHnBodRifHd6SWua+53GaFM3DzGGwefrZNO+ZDP94efB91naYXehIP3v1PMn
xHK+4uef560G9NtQQQzpw7J/rQn/Z4kz3J/3TIiMzIEQ/W5QefLw3B9FYcoXjx3kZFU4mJYDVz9m
2jWa8fcc4xDkS8hP9MTKN+SyqiCvKTlqE1pjNuTia8L8yhXuhfLm9qX7In3Qb8nyD5HqDaYCFL/d
RrP3KtbluZ8aPHljnL9EojljzBEgmZG7DErJR5sZ+mNYCmqv7nrAh5yz4qpcku5RRmsyQj7DGMc2
aUb/dB2Zn61suMQlwwXs1vAO2CVBBvTYzKPR3EbtHN7hRYZ35aX9QcR0s57nYi+vz7U/XZ4VbGZI
45w1Fl9iffpF1Fr5JAwiU9uVbj1eUhMKlN/aOwk8nfoeTQTb+2YYbQghtv3Rj2P7NsxdRF+qM8im
ZtnWRxs5iaTRbo7ejysjtNWPJJ3vTaR37/5sF4H908yYH+MCl3th9hczD/rG/tRToChcg45e21Qb
u6tLpkCwF8WRZL37YfLv3WRjV2NxhbO76oqqvz5zbr7hbx0jsv4GZvWk/J0aqNnzHBKlios3M6dX
BwFm0lhuTMV4B8USz0YaN7UHsLI1TbijDtIJxc5HZA/sl3Qz3vf48Khgi/Aw8blY/DrtReRmtUMy
a1EyKRjAqszvRb8ySfGtBqf0f3Z+umZzaP9JHAuG1DB+xT89w9CfKVIHRZdZpf0xr1V5CW2fpwSM
lBVu9cnwCm3lwUQ6JcvdrIUZFSXYh8O5WTE1zHw351tZM73iGdnmTmybH5bIgRQVIQ7HsoBkiH/n
gxlpl3xRgsJKCSDrevrA+tiuRlheB1rXeB+8V1rQorSmvw/mh7epNrw9Ozu5i8eSeWhMDblqssmD
IXFD4h0FDWddzwKy8jUzIgWuTd9PHnOJcBqrGX268rWLV9evWu+ZN0tzhveaWSHPvy2rvEtnTuZB
qWWe71jWn50sQf0MzEnT3JY/N/uG1dbcZROyq9B1Cne3zMwXY77gwYKS6dPPESbTvmXnldfnrSia
aeH4WBwBa+o/LFPh/jQb5u9wvQt8xluc8NMxFSlS8iTr0tzICEuy7mcQIpZzjV/X9SrtCRw16SsU
Inn67+ARKfh715CKpE1RYGFdfqRWDTj/mlk8Q8HUjX2dGtYW9hkzaIYQTEGVmDsv9obT86oQVdpw
lG1zrpYLhS672gRCabwMY1QETsgoVGkM9H0qlM/WJmML7NI5GTVDLOhuZ28ifH3G6ruyMdYj2Ktr
WIzGKdOOE5VYYDpuuVdO5n0qwbhCq41/ePZWk3q4QZOt9kZTWu+12RfbauAnnx+dnDbwOmZW5sZl
nhzGU6QTkKZ/D66XhyenKSApq0iD89vi8WvraMLVENWSyItCrnc6wI6yQFj78KtOS99qUy8Ozmwz
m0Yk6bW3nF1JeuY+G2l7l7qdXLv/d2r2m4Oo+UT0bnW15yFkZGYW3i0xM3tujPL189zzwAv/Zs7U
Xlpp59tk2Txly0HEEv5phttEYwTfzQln/SSZCZaX1nBJoDWeG+860Ii9sDkY/56eMjzjSuE1TNF3
JrdiHnOk1+OeGDLX+mom+KoSh0zlUA7BrHf9lkCJfKVzBzubxpLhIe1Uy/rYMLl9NdR2fBlb8TuP
Zf5JF6pg5nVS3DRriV+IMEEcTH7PC4LSFswHgo1BqspIqu+1/6ZnBJBGP3tpB5/h9ZpaJmwxy1Cy
dt/NxeloDPalBd//l95QixbLt2YBWily/4R1j8mNXWYtQ61oBMWLV1ZfAqtsDpsTSHx6s9QyojXd
Xy2dSkgA5Y+5808M8xlQs2d5pHuTfIFbu/VKOb+xHg+YyPQ/LbNGv/D/iBZrEVhNN4/TzRhbTCwo
3UB3C4crkovVMGzL3zF+QbkaWF9Prmvd+w5jxPMexU+xn3P3+xMGU+BduVmkavYJAxPW8UJveJ5j
9mN/KpvkYURf9SYqHnGs+tdUxcNGH2dv97w7+yBteye+sxvwIZN81jKa9jSwewz9VvQ1y+273Qn1
cGOP0e4Ow2Zy4XUn8hbwlyUcHTtFxn++kM8Do0BK5ul40yprEaCfW8AQHgghNEC28dTlYMSem2Xf
Qmoyx1F8OmN4gD5YA7BcdtEoSNBh4opsQRbOt+etVDIlYIwTzsnoSwxXOxDsro6VJF7EiE/74jXJ
b+zkb23eT99k5sabuTP4yoUF2xT4CEyHK/ur8OCBPyPhXAQg8ddSa7ZV/XA7Q1+wvuxO9fb8vDc6
Bl43FYm11UMKh04EP8Tqyxvz2XvSM+S/YbE3gTf1zRovFRdyJ4zOZtbBmfOadTGY4ubYsXcbG7G3
p7q9PE89D3BI8IrXUHRC5jafGzm/oy4TQYqn7BzPFWNZ+8ELxlQOF+E1xS7W9QGRPONKnRXpByMc
Fmki3ESUtC9N1bZ3+Hb6qiwMn0DzBMU9auNrZRfh1tFrqGk++MRWhtq7ZaOoGv5gfiuRhtLJFb8H
s1+n/0fXeSxHzoNL9okYQU9iy/KlkvfaMOSa3gKge/o51H9n7mo2ipZabSSxYPLLPDnB0rHmNqW+
F284lYf/kmH1rjTjxwh6L7L9Wj/7JSfDWFKTzTVvJKZgHxOuv+eclqbDpAaXs/JYHxrCgf/9alk/
lq6/m0yee/3//bym2UhjsY7ETZxXq18eUNzqe4h7zBNbov5J4WZc8NuF5DnI+aS1lsem0v/zq/T/
fezvd//38xpfetRzk9z8+5Rl/Qv++9U85A/uMBMHTP/JYGDzNm1z2M09KjulUsXDuCLGuTypva7d
z6xzvas/IAxTA+/C+PBxtFrG4XiWaDTjoN2Q9Tn+LTmtg6FUx6GDo8tvH8mE0fLTXwsPCRS0jvP8
926wvqtWcAF2B46sBd1gQ0xugj7C+c3QfJV5j0luZMd8S7zHXofeqVuDegaHCBpEh2a8MqbE1JSm
d9jb/khMf28m1GxqXLEtGeW5XrJ/f1oiEeEuKCReR3TJwqchtjO9cgdIYP+fpFfazACdWl33EIo+
INAI7K6581hNcqFNrXKuaRDQgGDGACtbqCl/HEn86tF8ajttRiaY188ea24cp4+MbJpnZZGrbTMv
fuytnnNnw7BUh4V3Jc0Gexbr4mM6pTY5UDW82LP/Ut4alZe8G3TknRdQVtu/d8eOr3roFSVy5DAf
bc+7Rr9O9xR+F0c158t+WKuB2qLv3i2bTqLemp/H2a8vvUCVTyrRvld9KqKc7hcGQsLadiatChBy
/MsUTMt+sYCbumrwLwti6RC5cNrPIIP3joLy461vOoBhkWoKIgJrI2HZGnqvS7tN927ZytukmJgK
es2p0z4LGys1dvTWbDj1k9j4T9DsITAmNqIyXXV4OVZR2o3JvNS9wb6+KtbenHBbFQUz8LScD6PF
ROF/lD0X6tPkMOWDJsqKu8p94+LEu0HOOKs3tqIGsxlVdwXrpYNbCuYFrjO/7Bs3PdjSsDuS7zY9
8KuCzI1IXvDsPNejNg9/H/p787/Ksu2k9IqUKolazttdlDmFeZWPAXHwWJlXw48jcn2FeDR01GLw
kb9P+HuDs5imsqVgTLhU7sVhwMaA0cksNmIFJKys4P761RqVrtZfUjpHF8f6/phwr6hwcy+h9o7C
FDeKUz+v0rG0r1nlwgiR3tslhZOtoQ8XQE/QPxbyJU5jat6T3KrveO8/EctLu7/3irULfIZAuh+b
zN0a84DwAqHtPyUePEC17/O1NXu9FukUFf7vd3szhG+1/u5/79IQS5w6GQ5i5TSRt6KsQbW3f03j
fx+SRrtxy7y9/Xvvj76xfhZIa5y1/XLfuEV+k1pMxcZEp+9F3JVbRq8uNwah3yraELpB3k2F/VUm
NjWYvjkwtjZMRuOqOHH2rbezPZsvbjeQSBOjxSto/V2E7yggUEAglNoN8KJv8eJzJzPCJ7B9za2J
pEMR7/pxnz+Eow/hOtn9900yZFPu/t7/+w+HsxVg7UdH6Ezi/Hli/N9P/HtfUqML6s/g6Gr6NGXx
xkvi//nV/36sp+bRhLi0XzC9YSugFY/7KAdHi3iT/Oh0tbcSaleyyUaPoSlmpOgQiYgKlICeHVij
T66oDybFX1FN+zFJ4BdRLIcws9qdocUCUvs09Ry/144mrUYsGpLLsuWv3DogUei/e2l8c75k+qlg
v1Bc24DQreRywJREF2Zv3em1JdrtiUGJSYYb4Lg3unWoMKcdwEvri7OCV+u8e4Vjh/UsPq6COhYb
rnh4nITh3LL1kzjl9M4ibEF0JVolKb2zGSp19rPOgbcZrWaI2CCUYN+lOZHhdXofuiw3cJ2YUBGh
MTHhNoKKsrr4JCnzwCCZFuulYQjZkgYEjp+NON/x3E5ivFQ2ucgqpJCdYtIICOm1h6eQHxfzmaxR
3Lfy4Rj76DApKn0VPtP4RyVTFT6m1USXJ6pFvLZLS/zBGUsNtVniPW76U6as53UtOZix2FaqefUn
WE5DUd97PH4etc5V8SXr5G5K9Nf6I80dSkjThnC4iauICWASvSmf1/Poo2XMS3CTj8Zfkd1lDgVD
VgKwBZE9kccvy2A9lbW4ZcZGbKQAbkr27cvuhjfWszqyjOmebHRzqBxrq5lfd67966T+j9G8NQnV
O1WnySh2D0B8yVvJDfLeD23qP9DdL23PxVLQOEmrpdrzL+39BDnFAEI7UKc2lMm+QHmisgOlyfZs
B7Qz+BHsjcVKwzBIssneP4+UbK2R55h5eNkvB7MYMTz3cl/55UOzOI9x7dPVwhjBR7vqOoJfasqe
ut5+zcSU7Kj2Og8BNmq1PtxB5d/ZtRF1SVntHZCE+aj32Wjehvl0K4RzWzZUHuZjtwnRamfSBZh1
yFqEL0zgwll9ykH8tq7nYcQhaU7qywrMgFYzxqeEF3TifIUGWcik3nfObJBOLnx8eBSZ2nE/cwhU
x25qbpGMPj3Kgqh4RTZ3rQTud/mT2OCOOpXcoY9RsogvNc2HN7C0r7agoMHzyitGyUWUhvnJatXZ
YGWFLT+bm4Ir21/jWxuLqNU62bZoAU2Lh5qK7KSjDiNI2CgX06I4+bZrad115/IgpgqOyCSIt2TV
AY4ybVFec89545LF6Hy9UoQVioVOh967JhOZMHLW2Li2HEXV6l0ZbCTN9k5Z5RN9ONZuXlvBkNg2
XuOGV5TpQDLySXf6Bakei58aaHYSiVD/PJ71psPONyW/rUePSqm27B4tClnFysZMBKbXmddyy+LB
pUV2Dya8+X1bNJzvBWldCl7HitA2zhhi72UO+gCCOvSNC/81lp91AlhgyGxVgkW/T89k1e/zPvgu
M5lts0VcWxN/c42kVi8/Ag8bDgsSySk0BImgvtd4hSO/34E1HmER1182EebJOs4eYbOpM+EzY3Xv
qtu4TZxNE8hXI+1/QwauK+ZhxM9YD029WSzj1/CNtxoTSpPgifL784xYpvuznvyrhh4HcCnltlEJ
08vK8KO+dt+9gtWwtOevJISGHRqmF5Ex6HZWytU8cB3ciKbBF7ew4UL6z9CuOP0iTC7FcHBy+g1d
X63l0PKxK9UrhyeaIaeHII1/OPkewsZkxycY70624hJEeaD/RT7qoVD5Mz0l5374h3zJHYuuVKwm
BEtoZ3YarDa2gWMpoQJyU+TMlJ1mHXfID93rYj/S3TOanU3JCzjwPl1IKRZfbiU/ZwEhhFC1pw2M
Slb7QRiXZ2GgqZIc3gmo56Hpf7yAksC6olvWTfeK1TfwcXQWaTjvbb+j5EqpC6OrTx2AqQ3Tq7qb
y/1cYDUc4KcvxQ/dBEyvffnqFHDatXB+AUPQD0Ygl9bOfSz6Y7IstHNX02MKf9+vocKMzlEUsorm
2Hd2eZDDCAItYAY9OzbRU3h3lOfG1GZlcXolCmyA8CscH15j7f0a0/yKkx291OIzQuB2nUxpLh7i
26rWp0VzWE0Ypw/4OYxx2cUIT3SVlDeiCd+1A1WFYd8tR86zE3i4DCE20DeePVkxf2cjLGCjZbwx
QRPQJfNjWZiyUsLu9iqXdxTVxA2upTFhPl7TWIOOBTgnuChhO5vQsfBODD1n3SX49vwJU02vng2R
7sJe0Y/rqqs51E+guCUF5Zxs2+eunhOiUfnBCuh+8kNBWciUfYe+8HZGCru8HmhFFMdA2z+hxK8b
sgARUZ42M7ymiP37xQjVbW+F/5IqdiNdV5CdPGeA2EKF8RwPd0M5/hsRykOXZZMC7TeOGi88PXpv
O/39jN/PWkyTjLr+tVExN601krYr2k1ollgxS5x8TJvOGOqvqQ67qfFelj1OU6s5G/4A562ft4TC
f+3SkNuxoXCvBRzPeaOsCV/FDiAozgO3Y7LLJiBFXVdzKZMfLlP5qNDWC+TBakOxEQxFpb9MuULC
4/nSj/ltogkMB2HbY92DCrrXAqAiXq3+xqoXcq01on/pPwRGqm9qHde7GQU2AutGFpnILASoCT98
iAnYA93FuQe3DrYPECIJTN2lrG9sn6B6XkwLsp1+GjBEnDBrjTDGZSzq61ZWJMF7ZII0w1zmLeKV
xxPGqHO0bTvYqBZpKc/M10JnOZ0B6xi2Hbk3mDP5POqHTEI6pQKSX6+NxCqIJ5zzMnxCrdmOnp3e
BGX3na5I5toQeN/kcpP/AZrXNwxzlgOGDCqgi17eQFMKOfPemFP9Pcqpf0q8G9BUZg7k5qgUokVe
Gd+Arqqk0YhvC0Shhs086+gIo8mBa5RKc24Oxd5a2p+auow7W1m0yuYN1hqIArKptwzkM2bIfPOG
DEss+C0/1Z9iooTc7X2GlLtMjeON3fGEOv7MgtuKK0xHYDBYVIuSc6AUOe3Vzl0VsB6HbXksMHpn
TrWXrVcefC+lPRz3Ma5C9dDjbiGA1RR7or9xNDXlV8nKbVMUf6j98ei5gXkw++VLpt1vOBMAsbkV
R62wVkYS6c8itRHeU9Vh3it5nIFqyTSYrxI2Z3oRPrnOEfyOIcQp6T3T2ezvKHrGIIu+PibGU5eH
JWr4WrSsf0osDlFqXvdlCnTNk++TNH56TONJC/XeDSGKBXl2O5wyQTH3MIXcaxR68jhMr3lG6aYQ
9rx1huxOSecfNLUyGN4LsaqCctmLIrPxCfbs8tTe8f310dtZIFxIOIGwjzU3m3iu/L0MOaiX5r5q
s8ekMw5hAomimSbaRzj/ZCbZwWGol/OMGRxXESDGxnQ3VscUZEnwJvGsA6zjK8bZDsR/YYa4hN+g
vegHM1QDjQ4TbUvb7U5O6YdBM2mQd7SbLlFgjMNNlS83c9vKnWFgQOCw0brUObQtfzcQ50+KbXbD
MpnnMmjuppbUct3dL439Y3JCU0vw6bXWj++aty1ZJCLR+3biFOzNXKt744JlblWME0wZa2uUjs8M
co4p8sW2ySvMPQkl2VU6hEcRhy/BuBgbjmt3ztr/uvjtTzojcNuCjscFnSPdh6E+01XBZaSKP73K
WKLR+Ddn9KyYUt0C7m7W4AIn0jinCX0IhmeXGOqYz681sgkgZRjHuvts03SgG/vaTanomlTk4P04
WAbGZG9CDC8S3DomD7djMzmwEfojt0Ojs9t5b/jxrSt7Bgq8tCJjHXL69DmQbQda19yLVk1XZlFd
rDRhCw6HV3gJ+znxYS4Va82pV4bgEPBz1tPLKOp55XwsyAgWZkjfqiLfzV9Tr7vAS3R2btl7QKy6
ifQEQV+Lf7uRnHg95+SP9BhzpmLVETQ0SArauS5uujJ8yXa1Qo8gGZHg87jyUv7JVjOS0G5JkC0A
oDxYaKRBT87Dk6bY2S77HFwjMrr+QkYzA15RSBIVw8lrcCg3HossSyR5AEhQyqEYxCAnPgxcy8Bz
ryke7LTBDOSjq7NLYzr9huKRfZv7VwRcq3PV8BUbmczPqxsyaRZ0IpbrXZg8M00ELVuQKg2b9jil
XpQmrrzClsZ1z+b2GxT1zuzygDs0NGNTd/u4dR0wP+ZtvmTXS2AHxzqoxgidbt9rAt1omdgRB27C
A8f+wOzak02eLVIeYh3ehMuIVR2V+9ofG2zyklWsEtl2Zl27Z6/GoQt7JHY4qyYS8ZC5L+VfHaHg
AM36FM48yZ7COy5SmG04Q4NNfzeYEAm57TbMJbns8ejpe1Yc7CnyHPY2hlub01WljnAswDTr+AMA
4GR7XxYK0cZUU3+3LPB5fR+uvN/Y71xQgLmX5HmbLt7jEjIirXuu+6r+lOYy7eaCg7+uUA4d92SX
niCIBktKCiZQZd7dTV77QxPr2LQiMtOJ9EvFZMfA81X6vrUDBctjYaCaT4rKYWXYJJwAMRjr+awe
Vbk14TJaof/psoDth8S9KqaS8pC+OJiGf+O0Rnd2MPKONn8KopLP/2hgYQUuVFCHluHn5ZztR7kO
KDss3YNVERwYreQtYZCzVVWINmtWryCin4LBvfE0lyE4NOi83sFHbYxEAVK4FA3JMdN6LcuJbISH
AY8OQe4M66kIehUlCXiJHUpRQozxBlZ0tvQXZouPXUbBFnwWEgYL7mXp4KxO/uVzcB2n5luqBM2U
Nf0iFHby+nVawmkW/m1Ie9kirw2n+hdOOQHhikMumsMbTvRbXFn9jmNqENkBayavSAINRUowKUlZ
h4+xyQNDe9Yv3I3T3DNCaGfFrIKX8DDAbBlgIjW87Heqd+jyNSmwMSeGbmt1LVEnAGVeee+RppCT
h4EwCH9Km40yCW5l64JyC09NIshatTgMp4C41HJbu+FDUJcXsmqUuNR4jgJqekT4wmrv+kymcqkZ
Rzo8lZYrrmOsGXFxo4X9Go6mz8A0uzBCPBVzR6BRuljC7O8wDr6zAIplalxlAfXzKqRR169vxEC6
BmGGFxOGdWIccPddvanj+CvAkwaQDs70aP226z+XkOqOVFa+FyZkR1OyhGrG95wdrM8wmMlix1SO
DoLnaTzlPvfSQYFz5Br/WWbqcezng8QRx1CVQzp3jYMr/RdZWZwhtMtrAjygILEcOto42q7foEGQ
EQyDjzagNroX8ykIJoj2FZFk4WYYX6Y3aoq3U1A1TFkV/Oy6ta/Dkp4wkw54jtH/EqOimNSpHv7e
5MwTaIWTpFDWj0luWmR1Qoy8s+hOHC4PVQhKKC0I1YEFSfYJdV3nhf/juZtBz+TejOeVlZTw/MrZ
meALlOk5rYrbzqzUSQ3pbZNW4gjF7qldzaWF8Y3XnasSewQaOROJOD+WS7tslJoEl0BnxFMgqq1J
NB1E3LIVjvnaBq1xU89suJmZXMyZ8J5hEkwXUL+G2St20sqJCgpG/FbSX8gpmxEkX30avODdby8g
ad7ceom3IWVEE6rSiUnKU5lV3xOC1KCmR/Dk7RGOcc9Jf6Thp84eBSosDYoL3Kf2AKWEvWziMILA
/F651WPpdFeetMnEg9vWFIZFdGDfGoG6CcflbQjCg1/mN64AAJP3ZCedkDBhUWOT4fzLOtW9ZWVz
B4hr65YvFh7H64Xou2M4tDvhsGTnEViy+nMpgclmzC7KCTRYEEByCYeA+reUuMJA1kgHzqaHzriE
NSdsXZ2xH9yENOPVlZnsYn74nSSsEtcraAqtzg5g5ZSvPkP0PCb4kdrTbdc0H61dfNLufmVgj9rL
hdZT0KMBhtmkTQ7MymIIvtTTmmOATSQfNk4w1BvVhK+dTbjRdsD8NphCYS+ixVWPFVb9q2AKwGjw
eMM9CLqroF/Ufv2idFB5exvBLLaq+8rOYwb2+VdP2QQm9bKHTDpmb5RU75g9c5YFv+iS1XeIulGd
eU09BcOd8RKaxGlzRUdyQ0EEVrqSXrfYqzMm4OlH4tg7loBzTqUdoLom3SYGTERtsybZhERUq1yi
hCm5QxOo+NAiOAp3+BiIIRetxDlm+Z86Tj65HD9mUl8Xjb6RI42DDhWoZQ1ierGG1zAtPzQFCFFb
oyGMfXKyveRxSOQpd+fvhQqebTfaNwmbKUvpYG8CmGR0dwxh8uSAhzRr46ny2E2MNf04Og95cUuB
QBr1MVfkQuiL0wBWTm9JsF7JzNtlcc243/nCcQ/ZAu2MXmqerAJpyLI/eerBgNKTLmkexu40bYCu
38zZIQl0skctb7dZSKJTKvuny9I9bMUzYwiU0fK7b5a19N2xdhDJ6NZCkDB7bgQJP2hd9V7kVj5N
fqV7hV38UeTellwKmok70F7Wf+GhPGMnNaOhbsTRRverY3ltmSTJ1yxriE0fxzbLcDeKF0YD+2SU
37LlpJ713YXnB00+uRg9c1WprPd0iUvSciIKeVJ7fWPZwylcMhJ8Od/t3hoxCxNANccMOC8786C8
L7Od37pwOo5OiW29f63mcwnoEzV5xpOdXMesLH7qP3qe/aJMQK5aviR+/Nn+zLNDV56/5Th1cWPw
j7xGePU68F+D4bKk2d2cu+Ue8M9TF1YQqyXRgW5+g7oKRYxcJxQFNN1E3buLddF8szp31/3GaXIP
2u1ON6wH9Xo9dBlahGw5U8/utHaTMgHbpi1OxTU2k3juU+MtfBtUuOy89QHJCUpOnfWWc+HeBtq6
B/oSRHPWgzTvDL4RzgvE8Q/3ve/9fTaluGM5vkV2M7x7HUi1gkSodaVi9h+BfLvy4rikEmenYP0p
G63XqXjV6Q/Ui3vPLuLoLu9d6j8naI5iegaPfKrpPNwSI4ok5hK3nbl1sh5ggM25FBrqxTPZxdJs
/krxlO095qc7ax4vywyXdPaIBKC7YQzkdNS7n63T079C5+tCOpXX93SlC++lJR2Jg/OaO+cQ6b6+
iQ35D1PTPp+LT98GFSD0R3gnU3FUznRrIvh3ocGrNuHuPYcG3JwG3MqsP4c5+0HN9OAatj+LqHhm
yK2RNDkmzvwxsdAeFr7HNnfiaflhRhxwj0CIrKlaHpz1/i0Z3xYVlEVaGC8pReF0O20NA9KzG/cM
c1zQRD5iZo3Aa9e0w8xzbEStWYH13CPF89ioOvJKhwNoGWS7uBF865yx2c/1CJ6p+7ZaTqop60w6
i2M5Ll+pMZBc8rK9TLgFVvVNh2KOc/J7asOzVWN6RRmAbQ2asuGni4QEQXLmtkywLHtGW7iRwQFO
biFGjPshVDU52yhN6AIiRDsxsciR29NvXg5TEGgixbDshHAdkSAOLqyP3VDCBdQzhcDaYccgqi2o
vPe18WpW6U/FqrARjngLGpfzvATw2BDuTYZMbMgGbqArtSiNR0fpW2sg6I5eFnAFS8qDtes6m/Am
Bc5e952sVtMaHY+8F+7uhhU5rW2CHfnZDae30gYMgDbgroyZsWUVTFqMdqc8RZQkg1cRH5gzTnqc
n7s2dXaQGFnOOcopW5z5wRJRuJZrXVivD16aIcw659qrtzQnGzwFf2tLfsWWMG0aPMtR4BtOFIgH
0M5veqCPuFwHIaN3L0xz2Cbx8GDqpt7rSjzH7viMbZQ8CTWsmDCuHNu7zahh3Zr45Ti6qKjw3Au1
Ntd0c29JiZJsXzi6xzhrDlX20Bnmk+O0KX578Z4MHFKgO1wveXWdoSBGQebdy8J+DHUkpaw3FZn9
PZUt5O6oLWhS4YKFXD5o2trAVuVhVd+o2u8EHe7HFKXRok10Oxv+t2h+sJy91QhwXIX5WGzsXbms
J1ZgJ2ZDeVBPkFGk3rlWfLtE9dw3eEfyUtw6xKSNqj1xz3kzRSWjhiMSBdY91/JyPDoewr8w8wPa
AYZST21Dzwb2WTBMwappcSLcZFiUtrltPQDEFRsbwvyo6pOfg9EQFFPRZPsJ0QrOMxXYkcUS5ZcI
prFFfS6VQxuOuhBkQpCFXv/LJAIuR0GJYpaSwgL1ksJzUj0z4daYxc4ngsD5CijAHGCPxDOW44KK
d9WsHnlBQSBJnS83le82d8GrDuRHvWC2CY09uTMWLnx0Rsci7BJmZfBE3MB4DKg/weexd+RVk6m3
JmfCnEzxRhXeq9fp636iqHomqRalE/WvlKtqC5Ny3HaAUQJuaXEnn83pnPvTB5OvwyAZxyGZlyQI
xZz9K90MYSttR4pMqCAW7iWZxqcRigkHg5WulMO/M+3PHhHDUOR+swBKIln3De3GLF75FZOsLOo5
CoeqZvbQxs+dS2k1dKxnq2e62rsGIP2h/TCd5oy49jD3OctI9w4KHe74kNytJNqFDB6jvnmbT/A2
SOAJ+xxX8teoAmpXvOt4zPmaw43pJbBKK+YfcYr6WrfcOTsyMSmQQ9+ZorwpTnryPhmhhb24zqyu
3PhF1wG+GLpNkCZfdlg/c7lh76WZc0mHA4a5cRNU4jYHz3QIx/ErQEH3k/wumab2FOg7ZinLZllH
Wh5hQySDcWdP43PswZP1m/W4Vcqrfoeo9RtAKeSWTVWXX7IgMp9h4VkYVgKutDseH797TdKcmi3P
vR+RXAi8f9rhtBVCb8pwmG4Wr1aRaU/ffmItkfC5LMd+/cKx7KXgGOMLbgSC+C/mb38kQYndOQ7q
6yr09x0GMtwUmDLSYEF5qb+QxG9K55nYTLIJmdJH3PH+DW5/savqoHQDftZWwTbtsHYWOBSWXN96
RnNo8uzi5+RY65kft6K4e2h/WvagCFmfbMRrvQzhSVcQF02Tbmw7oTIQ+blHito0pnFsc4RPGbJw
pIzABVCPEWoWmpd/NZRYEkb9wZac4VLuI5vtdBmx/ki3f0Jv946eJ7HwFfoS/8TLGN5Tkhr76om7
tU/c8IFOohW6CAOmYg+sH8d8rAgGEm8ebCZqtYWGDW5v4XU4ZrCYHHAtoAlEEgBbKeD4D/LVNfAV
lQT6kWbL7MLLShOUoxBcXIdyuA6qbs8WZO+5kG1XCcmVjI2aZLhaUrycoTOhcpviQabmKfd0eeyF
frbtjleVzXmAO+gvfvyncMGA4OsE9kjOLqESHDRlyDOhEGCGV5DVHAd8XqYp5HdyZVRz4BcB9XTq
Z3Xguom5atr1HDA5yKav1GP5kelz+HXxfCq4gVGdFQO3Kx8Qapq/D+Kv+LhO1gn8R6hJ16DCO0Ld
+fzQl7J95eZLYc8ynMc8/E1mc4wUJRgV5J2obJrHWVwsOfsUnGBkDkV5HMgSZDPfxikIs498MKaI
VUpvio5jpRopZwboGNOrMR3dzAXpotEqkptBBxfWKhbOYqA0xLiy5vIlbwuEkfaVk5k+leb4Zo64
x0iUB8VV3yL6ebFG2COtGwMy7EsNXxvMWpZl+wCSZGSNxdpCw5kjC5HgqKjfNJHqjJMnxMFeRm9X
JiuWVbf3Oq4ufW3S2IWKBU+GGzFWh0EVfCH0kTKslQtqXPDbhHQotbWf71Kt71Uo+cu4ZuHtKS1H
b9sFn7CHuH+gJ+0RVDA0mczAJoHtiIrvB/rnUeTc6skcstOYOOig4FS65dftQJzm5bOqim+d2e8q
5MUWlsZzKpFlFzV9uIn3IWzArfnoQzuYcY7JZowcrzx+u70BaNvot2VrQyanfa+a0TtR37lec6Ln
SiasRe5Nrqfc499RiY6FOb4gE0VBy+smKZ+ypf+YP81+RGQztrl/MJvAYuYuTxzzAwq5UA9BXGHz
DgkodpjZ4E0wYt4FCYE9ECH7EQRIM9/jIXq1Evu7mfXTsqBW1l750ov8SUlJajaMuDNUU34e2aZn
StWXrnw3S0xInlUC2ZtAkbftM0EBhgDuIVSVe/BoW1mYtGk/Cw7ePF65mbOziMAcgF5eDMf4Tvx6
ojuBHjOmkKwTI7nJVfkkToqDeuS+vNU9oPcQoP4Yg46NFSQki8M/ZF4MI2W1ZfR5p7J213f+Z+0E
J1t0/7qyuQllMEWyYtwkThaX6k3b5fDnCh+KFmPWluqeLplO5DLvOFzD+6YhxzTbW44z8KAUugyu
ZcQ7duWRUjNXgskTlcOUd7lkFaDTvLuZZl5LBMxQWTNYC8mbwFYc5RaauwDTz8mZMivQ1IeBHY1x
NtgyRdY+dtzv1ih+Ct/9mUHaZYp0j4/UrF7HicxDkNv3ykCjWYsCJD7uiMYN5vLWsq0mDN2+mrfl
4DsbJatXTiZwrLAZImpqYOMlVa31+h+mxSmYyJ0v4hkCB2eWdIEDVHnxPXaRTDaktILw0rspzJJD
5lrdppsoK0iIKlJ3a7H2Dha+lvzTCSV9NZkL6aoft3atd/1QU++2EHUwwFwDjiGsyFSGo/7WUvOd
rWuIXc74sRTNU0avyBfhvPRIERuqDWWtLLl0lAKyXWrWwQDckGvyI6Fw85rYULIZS3FpyunVMZ0b
bfrvTWlug9j+VzTMLudZBxuZUKiNvc3yB/EZg4lez00WhCNZX4kufSakRaie/aFMv027GLnVv2EN
/7EdxAXMOJ9VOb9OI2dImbJthFZCfUELLA84WFVy6+5dTIGYG0Duvoyd9eC7hsm9PIXWyK0rThpQ
XdZkslh11gY+DS8DJK9NE3vOhn7QF3OGPecymrcVGQLcxDFTIdWzjKiiex56giwW+1zH5GMwP+t+
PiWLkDvfWW4nxdjQTOmzxcrRQFyr95Iqsa2fY83PsHLD7XpZ0rLdm92kt6YI9J5s93c5sCMZLnNP
g5tWBmB0sQCXpsMT9qmtqfgL45xqd74AmD9OdgoF0rHNacY9xt1Mw/y0vLUTXKvERjfnCPID1onl
gXvHZDmYiYatxjKyWQYcCmby2ZWI/WYXfi1UwNdA7u6HjlOu9q6HCf5Wo5YB6Yk5EEkQ92NBSo7r
DE6Lj9yeFTbnCfXqV3bPPskgnIoowkZuYYAhrvaelNNW+lyMCgk4D1HPM3OXjh+u8fNMqa49rgAV
tOlND25409r6WxtBfNO7H41ERfftoORYsvyymqhrZld7OQFTR97NjH+a3+TnrMmZJgyhh8SifT4N
uFi2e6vGoBACO5nX6YGQlnmZM06iZXif1mI+Oi596WIe252nStDl1nggltbvO8Mv+HhYHRX78y6M
i4/BTigDqWI0VsCcLgynh6Y4gNieMnuJ4hjQYpjdVUr+qM5sCGyDnZ6D+UVMENMnF40td4HIJUR8
tZ2ufp1WHRnRAooA52xyCCtwX29wPy19+lo5+L2dwUwpCzEvXN4noog5amTJ6j8XOcNHcTGM3IrE
IN5VAMSsHKZ/KpwRY3moDHIJZotWCX10A7cFKLhyjlPndtwJ3GxvYfTn2bbWjZacQw4+r+7pul9S
feG2ZaVNg/lptU0k5EpapS/+/6HrzJYbVbau+0RE0De3Vt9Lltu6IcquKnpI+oSn/wdon13nOxH/
DQFItmUJJZlrzTkmlCidRv1KkMezrvpyH9fmZwrYg0J8dTLJrScn9VWJadXoxprAz6nACVbO0jV7
EWrxRTQAtHWKIQHquc0ILeMJ3xYDUrCWUxMGnSkdpqrBl+q8mzYzbLVn2eja+paauHobVFqoCC13
VtL4Nx3vC2J2yGR2DqDdK61lrqEjlAPlNSx7ZKIxZsa8McUowiOea7rfwCqewoRbJZfQqPn8M2pu
PWU9nTCHqoMuPFBNqXzJNfVXoav+RnOJzwCGNnC/5L1rCyaRIxleoI9I0FVi2tm10xFcwgqgVpi9
HXQuySSK85VZD+W+MiGfzpv50BaVmHLxnl3qyPCmDZre1hSx89jFuVWhUi+Q8XQYCLDZoUqtuoHt
GLj4NX2LxXvdFMgT6yMCOWUdBzpu1unUvEE6zpLNtA52i+zfnOJy/m7CKRgnntNxyF/eYntdtBM6
FAc0YNB5b0KE/j0sJtCVAaeZO6DM9oJvaPLYVSfa6DBt/Myn+43xklUqaNR5o0T/2ZsP3QmcSoxo
A8RupxTcb0QGPJDJM7vzhjAI8j3M4mpO7NpkyuaJubk9UbQk03fqpc6bxs+rx17mep22mk9isqsR
8k5PSjW95AUNP7LpS1eFdg+LXP6zMc2IRXV/NLJQweijf3spgEOHV8gyQ1s4FMWYIHhAI31FrXgR
dsdHlUrSpuiMmFlBtbVG9Oj3NLEqGySV3o8EB0zvzPwPz3tMdXgTmviiKhZYAyyhY5AChdsn2Lb3
KFrXtiUP2fTpduZrVSMaCwOUeIO9cIxCwPBPDLAAgUmbhnBE6PiHXuFdVyOSL/5+MvOnNW/q6XPz
GyIdEB8R4fNjvg6iwfRWrWb+iGt0+PlB+W0G1CIkb5Kt3QekrMusKOnPsRY3tF8URH+TXafgNcfo
2vBbRqWt9+Cn8HWVE/U5/p/3xaR9Rqrudn6vHg/T3+amZXlMAstG0ov3IrGvVAt+3LzbJzqg2zLr
a6IT7e/HuQ6dzuPhdt4NSrvYz5s+m9jPpY2wYKYJR07jJnzJpgt2ukwtfXSIeEve9ZqF5+Ni+t/r
ar64/CTz1xDsjtwj/fJjviSbTgN5W0B80WQcI7gKdwECh838lrozgXd+s+W/X43H9+Pfw7zOkKoi
wrD5WDNQAft5rwhGynYVfUaEEZREy7raPzaq98/e/I7RTaDdW9HBD8tm3KdMnPaDTNAxTZvEUhok
gkxJcnQxrLiBEnZlGd2aaUNboV24EHLWpuOzbhxMogjLnPskuKbw5g0xH65exjSyKetGJaURU44O
VkrPvtJDso59NOybzDAWrRc2qJnAvVTzhvp+SDv6/Pf5Gjq1J72J69384/MDeugSD5FTJph/an5A
DFGzjUcSp7VIMw6W4V19NfCupaPTpqUwnOWcIgkNVY0D9NVwsu4yPyP0K+9qGu0PZOBThNJ/fjJr
YYUHgtF60NOloOx8sxQ3uNllr64oCTWPc70mg5vi5sS8lIWO1pvDeUMcrjwY8Gfmn5p/HutRfRm4
SbT/PuvxVDxGucjac5hFV1ct7ENctuaVZEuMCdiiWSfH5jWczg34oFcZTe/laKYhbBxm4gyE1ef8
lL/Ps6MDBEjlMv+ifmRxzAUwrtB8oN+V10hY+uOPzE/AhWOSkjiygMMnySjIn1Mt4W6UNCA8FcEk
uoAQTbxa+NTaI3uVquRVPaVWYl1Npd2Xo28ch+lnGd+tq0IGwCLDjLuZz80bbr8WUxwKAX/PaUOc
Hqf54BCV/k6W8g+1yOgmnGS4CrGS1L1uLsRNG/ndGZytfrXt4R4nan5omtC4zqfaga6gQ0rUUkHq
MZ+aH4xRru9sncXAfG7eeMZQ82H/9xmlZM0XsKQydeJx/j4172voTkLSw5+eMj8QW2RRNbb5/vev
z+dhGj0llUOIyb+vymPyRUmavvz8jGF68VnTVOvWVsADCae8Ql3OXcu/iGlTufBqTZLnuhEDkBv0
1lUrHOuqMiIvCnsokR5yDvyTdYVxLidSKZ2w6dy88SBFHKZscNARfy+vWLHSs216NNwOPYWpp6Rs
nZUyAiktO9Ihkcu/SjuODxL1PF1hxAOtQ39YMhOF7d1fm/JuhuO9apivj45cYvr7WTeJci2nTV7J
cB3qfjiVzv3r/IBakLesO8h2LHS0OBpkmpyk7HbzUx7nKv9Qsua/Po5iRbuRc3HodVPfEJceboVC
0AZ24/GMLOBpLIifmTpdUdEfg8r6yR3rra6J2PJZZsUyQnlf005PzhZajCepaNHSq3ti3qvVGGkv
cad7T0VJL1Zq7qvQ/W0NMLX2ecGMGk9WZT/ZDkqS2jv1+JMGnG6NDH4JD1ZjJJxoWRf2U0nGTp35
3jpKm19+3+5iDcNYGfnVU6sn1ZNXpN8yIWQUV2+uy992maqAwHdBblD1sjvS1X3x0/Q0Y2sEEdEf
iLf5Rp8Yqq39yGRd8GtOmRy/AoU8Ur77hwENR4lJl915Yzeuyvyud5TFvGtOx/MjVlqAFoL83CSX
sZYMG/MTvDT2/3nufCy0VANqyk9V/+75+Tjsx+wX+STEjc0P/s9zH4/MP+HGNeHxmborFQXq+t9n
P/5oC4UaNc30u/lv3lLR+Ov55/7rl8+PPl7YCLjBaWLiiqeXRGHTeKoG3VwOrv+flz0/+79+7eMH
Y6MRy0pEeJ+mn/z7erW///vjT/79j70wrrDset9/T/3XP/a/75SlDu7WJC0MrTafwd+fkdDBFpjv
AGkO8l5aVrwB5W4JU94KIbpnJZLeNhh854k0gomxayJZhecW74xY655NtRe3jmrMdDCfiZ1KboQb
kicfYaSkV71z0g5dQs0Ichq6djiIor8aw6YlrONN2kp1RkxPIHAsnWcz7ShCTD7ZgzVWA12gZLBo
hkZUTQ2W4UPlIT3i+UvFHLvneS/I0e/SfY4P6Nsrquxeu1YNpX62WeFR3gI8w0JDY9mV293dQ0U6
xXtXqYYNSxBlrLm9txiRkm7mn5o3SpYvk9rcuSWEVJv4u6Nu0p3xHGtvJV1ytPguP5WaSxKMZVHf
ztGDhSaBQp0nx10JdGI+Ij1hpIGA1iSvMaoFwAcuEYzudT7kmJynPaUI4l1Pv8int+d6tJfa55Sw
rjt4T43IpwlXqLaY8rBgcOscfgi//wwz/nk3Z4GvqshFhVX7ByQhRAHqlfOW5c4G9yppdZEk3Kk3
TrRcgwV0HefTNegT0wfOzmZiKzcl9z56OgufpXDPmZ6++a4//DBjZEC0N+4ey4JDaumCSqPwzugf
MCoVyhslXedWjkN54YfxqaQUcVgPUGazxg89yLAB+aXx7jACDYoZPXtKTiJ23k5QWw20gzv5rRWa
saciJeqOAJmS8kmTAK9sD9Z8DaQRrXsuQ4qJWN4vFrPSraCsB9QnXM+vEiLOYtR1onHacatIhTo+
JS/UsjWWjlz1XwSogqlJ158Cgkn39qAGCzPTfiVWPlyp+crHpkyozBGZvull/QcaVmWgV5fO1lEp
weSEZvvj0AIux33hKMOmVCV9fMeJwffWDf4EhEAKenuPaKnz340yHVZ9fc2KdNFOGLMGYAlulIjW
wnRYNarJFeXJKxBMigriNc0C8w9up1eYFPUHTVD47blo1n5EIkJhb6A0OPUilC4mcsJojzr2/adm
oE1LcA+2e42V2MG3Df/QdK3/2EvMrzjvlWOYDMJYlsjYiDjSxLM1oeiQeb9WvuLdSnosfIWQ9Cmt
DdmzlBo2h5i5pe+7FtQaBLVd7GZ7PfP7EwWIGi+dv0Yz0OxQCol33jC41wQp6ib3TZGYMNeQf/dK
Wt5qQ3y7QxK+Q1WUS2TR8aX1EdpZgjaYIeR3hMaBSAIAK6Gtr81elBTPAa72IZVEvaY/YGqYYaKa
OsiQtN6lN1hnJSPTNnU6nM+BPdl7oiQqY+yHHxH3DbNuPnsPwH3KBG+dMKNiTAlDqmYVQUmY0HqC
h67/tUmrS+AK92B61CYzaUK0nYaRMuIblo/qNbVjcerK4JkIAYIhVdpch8EAKm6QBnshGNnZ0ySO
1h1UpzclKm5JhBgZ2qMPaqj90EzNfm9NkS9FqRuXqrEIHwgS2A46IFrht8cqlqyCaQGtiXUmNtoI
rbsbFsEJxw6em2GXe+Gn4aeTpScdaOaUppzPtapx0hoYE2vmnO4tUBAbWxiQJd6Go2dQtzItV98H
LrHg6YS4Cf3f9F3cc2MyRQGRFDITcpwG/hjFelNprLtvVdXKRYq/Zm3nHEUYfaP1LvaY8ECzKCFf
aNCIP13pI8ek9HEzKhS3LOqDH2oP0KHwDQqVdnYIBXdF1VZ/kuCL80sJm1tn3sXoctmaaYLYxKl7
Vnd8alhGMP1q9i42kmYaFJnXNt2rlvgDE3/3eyBdg0hTrUVcw7fXLkiU55aV7OZv9NDp1RbzWfck
J66mnsEryODRFvTql0M0TeDUrrq5E2+gyDrKpJ2PHmk6xPlhnVkVXLzUd06REohXhmnuMR2TWCdQ
d4CgeZ25da9Hx7wbfvmHoKLcTLRjPXENLAtWtia6/FROh850GKqRXGCwIJaosKMzmCRMXVGSfVv5
JmmG6muY0KghertSs71P1N/nmVwLqXqhAIm9K7z5lKhUhrQ2L/6gX5nEfwjxnyIrpoaAZe3oe220
Drtau3tjYhAXHLQLv5aEj020QCGNiEK9V3CZchihOTyoZLGBMefrrWgLTa0WrmVNxEjViTa+Kn8Z
ro3xsqrp85r2lALLXRsiR0qkfG8mJ/uTW1pZrVRewkJzquIMZEKunQjBMfx62Xf3qAHpIlQPGDhH
YU37UwnwP/dcRlGV3B/jewyMfQdjLQDkaTefpSVOjplAoU/o/+Z5x3/Nlb/g+4jWdh6Bs3nr9URP
9FRGH6Mhpg3U2qlxGwf6Hwahaqsaq+MtMJxjiUX1jZwyrFUZjtz5EGeP8oS6EipWzDd3HgZLE0hn
6um7OCrcM4m62TYcwgxvRXfEi6Z+gsvw+CumfRlTi16AUVsJasrResnxPNCznsq9k/vB1v/ZU4JB
LjD/gWCdEFIuzKRtZdOeiAdBk34+SVrVe6SGm4R0vd6q27Wmhsx6pdQWYYDFOsydfFUbbfaSIxOG
Dmz/6l1ygbRAaCsUFc1VoFdCiaK/zkdq6dFDXitSU1/7rMqOtkVFspgwLo2Cj6fXcT/3SAEvoz0s
0HwNH02FUhORtNhFphreY9UhgHWI17FUN2ZXIwOf76gKS9auoD4xnzNrAViwH6pbl4TeuhrIBFHA
FPZl9q119kth9uneJJpinasYacrKhmBp28Z13kCOIUqEYhOqKc6FEiODS1bzPClTTcPZ6lpYLYa4
xSmvkYsXdimRGRizV3J6yb1dIDFMmUjhb9SuRoDpnmvG/mUPoCi74LtJXtMWMEGhueFXaxCBqo1R
8ayP0tpDfMEbON8xffoOJLp51Q16qbee/7P5UFNhiDaOB6IUUanKGvJuhMa7ZeLuyWEvbxQgtTdH
cyk4oVdeRHxVXsgCbprevkeV1b3wR3/pTeUfe4Wo5SiJ3O65TyIyUQK3PgkPF1ouFOfF04l6aKK8
vBBmi6bXaZ/z3OsvOqvyV82snztrkJf5A278/rnQxupQpuUVZG10bYOEqU7npN9+SGXUzLVP3Q7x
t3lRfghUnlEpAGgJGwf51NJIUBjNyMbr2kNgpNpX47B2DxW3Q9Jh5x++gCMv3SLZKlWdf9Tc9R2T
mUHiZerNSbVn0/CzD24i3iYr07VhowqLkDgSaFevCpNhNsrFYbSKda/4BC8W3XdnowtqOjhXed6T
klYG5lnF/khNBh9iVNbPg5r/8DwKfIgZoEH6RXKGYfxG6UN7AVwZvoBeUqYDG+/VBaIRfOD0gNqw
uXdl3l7Q+MToEK59VaW/y/TmYzr6rfNrmG7r7isU06Vt9pNlKRLvQaQSLpJ5dJymw5pZAPiIhp5X
iQ3WakpQYaWXHG1nJPYwxef5GHYi07Pp3cDKFxr53CJmLTIfzpuZn0/+JeZLt7JBfYKFbirpnBTh
ufuRWWKAWB2WxXSObFDuLtxoT12l41VKEgVqUkV+JB70pTtAwn1SlDtcFueC/5Ujox1eU9NJDw6l
hWuL82OvaeMXpUy8NKKCTz3d6ub7Hc3ADJKgwIHCjU9UcX0wyuBVVfP2mPWTQne6Nen/9/Dvo0p4
Yo7zp5OxfK5Ht9ppIx0egaaOajp0vfkydKRKoz/WCPeNIudoKyNJZpF+1gVtq2K+pdeh4FZpD8XK
MKmBZdUQv/kx6dAwP+LGQRKq1iF1OCQQnRUXZ2MUOvPXVmdOSt37KSnAOj3QdWqB5L5y1Y7KAeOU
RqPtI+mGbonSVt0Z02EXWFuyu8fnPLkQL+RccotVCOvD4SPrkyu3PkFvVlp3UzfeJWI0HHzBbxT6
JYJQsGR1VBVIkqGeVDO1rEngUNT0CrvBEZ+RmsA3Mbp3y9LdfRbSNM9kXq6k03RMfgvlRPl8A+Sh
utkxgfd1vg5IcDtHpQOByh5r5hQsDNGjols3AX9qRaCdHJWOupIH8UvIMEUgj7sGMaouZE2YF+0Q
jutYqAsbytdNybju5je2aENEsqROLGwsssugqOTJUYguocL0hXAAPbHzQ4n93//uKIr8Kq3SPM6/
adDU91yVxWEev2rUV9h+U/WUJGaA4x7PFMEaDWwC0f9Ap8wo/JyAdVyixAbg5VaM63H1UonkhYU6
Eb7Tqd6hVFZaBl6T6UFZixYeDTbS+dHYdX+SpJCuRYBMNZkIiJmK2KLXPOc4wiR5Jc1rNZ+3pkEe
krX3OAwC612lbEDluSVDEsHp/Cx3NItVASiTsmZTrqvIIta5Mz8CIKu/spFlvzbdgEnuqnILuQbm
7m1kZ9Z30SbfcaYln3SsqR32VbhM48HcybhCPxJ4uNDb7pzqvBV0htYmufO42gCoe7L1vjrySmPT
uSdu6H53vbfKFCdHCgca2dfj9renAMGIG+uDJAdBYBiCVsoaTIj7YNPYSoyVse2PE/wJWhSN6xRt
AuigkrgPeDcg0wAtsnGWQGQD1pG+eOnf9cig8Oa49cVTWrTwlelScSzqUyHAbYRa6ZJA6+jriSiX
gqIME0178ez+kwx57TSQCPIyQDxYsGb3t6oj1iPXNjRf3Fa25PJMamm/qYnCMtyM736CwSgbE/T2
lsny1jKIX5qfQg75mRZngKax1vdpKcM7bmOmoPZwm4/AjuBfcalmdmTVzKfM0gvvpvwTTE9yE3W8
1qOOIPo/y1P+BdCtmgb8d1qtjsif18JCUZwmglwqw2aSVfj2TwqodCUmxp/quPZKqWwcjtPhUKIH
cmGhJlmefIZO8dKSAxE8BcBpmOD98YrgA3/IcfQ9ecySInmVc4Ul1euK+VZr4+EH6vv4YqWde5Il
gXKMwv5H3X6FUau9MxVk4c1H7CVl9NW0yqXL8ubV1w11W4r2pe9sHHVljmZxTNVLnoXqopHGMmlS
6w4hwOIT4eUEqlRYxWT6YiT/7op3CuI/lx04lrUbNDjCwCz8tMvvuGQRABBMWwtueTjUk+jNDPuF
0minkZk7KkFibRD+GyfXoDdBkC75RcgSYK2FE1KBDJORyLOoC3JEywEMLTWItl2GKBxOqEOUjpAn
vyDzqmmFt06l4pyF4lLL0fVXUdnYAEzGesWZNE9Z1V5xPyE4dALavzj76QegdEpKfcO8V14V5upX
6XXJVuak9qjCMFd+4DLZsNqO27uyxfk2kfzGrlG3cuy+hW2zkA5GHWT0/JfIk1uZfkCqRdT44dbg
cgMXhVde+iHB0UZefMA/KToDoXTdrDOGAi5RqzhrTW/QMW7uqiaaHRQwa+0Wsb2nMmQijqvrW6dO
jAtrsoGOd3yt9QoKmQKDxqqfHxuA75hqdXBAvVlW6yJemhGxE10TNc/zRqaCAMmkGTdhnn4FSVY9
B0kKdckQv8FEPXamM0ECsXTUIx85fTGsWSQWWxUn6XvRbwvXY/3lwucIBM0JrWJPck0VZXOpK6e4
dEnWQOHy1a+e/2NLViqhanFwnMGzBGhAF7P1EcJBG51Bh5zI6wunpD0KUgpvFUjvSrtEyMvszlfO
j+ppI9R0CccFLUQHjYx1a9ivUcttiISawNZGTV1RFng0+mD3+CjwPg+rKIA90iRMXdxMO3Ldprue
2QjUQ2a/QXulVjDc6iwvnqf/DOdF0Kv297RTuIPzHSQ99TRIhbLtXmxbneqPjbkxhOO9hcawU+v8
VzfGxlXTmmxTe5CA0jpzFw9aphJw/3FycSlrlAwztNMQHtSwzDqE34gr5RklIEr/yS/+uHxyNT2V
kaKQKiDObagl5Hy2yQEKsHeIAlyGcxqN8ME5tqkXHiDHo+PI0d8kfQcQRCvI0pRVQsimPwxX9Xda
MiOgXUU+balq2/kyGAZgCgiMwhUiG+oeVEbmjQb3Bi03zi4jhydMf2cdGDJ5Nqa5ux9U+IQb7m26
pRMgNSyDCZqpZ5W7iaAqrVNCT06g+pBmo+320jLk7/LWSEQpdEFuYWL5v5v+D8as8FeuIMMSNTKs
R4ZIjG63whGcLdskLrakHt2kxqN/X5yRUbwn4PUxDEAOVNVFH1FzSuquPoCYZF1vRdGXqx0MBWVe
lcABbdToGQ+u9kyPfOlZfXZ2XfnSZl33EhpR95IQPQR/+e57RrUvClZDhFCkzEANvX6pVO58mo1B
JQpbNJLT14h2uUZHDHiTWU/CcHPfFZIowBKjQVtnDBUq8t7AbdXz4x8zWiPc4G50UHt5clMic9mk
HoK/OMG0UaS2uzGnqTvVkJIE8Mw8NQT4ILcr7OSk9tvKgYoK8s/a6qmlvLcS0xRLl91QTvTjNgUE
838eTArvpzGq7nnGyFZMP04liuEZcJn2VFFRJB2drqkWBVgvkEgpWs5BTckjCPTr/EnHIFgbNQlp
ulX6cAiLst9rMYtTGfW/529ObtBjiuN8VweudyrN2IVA4yYIstqPJiuULZFbeM195dqCBvhMGZRw
1YbeFQ+WvjEV4yracFwa0zK/VIn69HzawPpE0C4pus5QeSaxkFfmoQuSKYkGjrevFSrGnrTwQuXt
WO4oj+d1OzEZqFh0/YQT4UyQ3MLM4YrFWL5UHHM4yCDAeZjgOqcgP/50qVQ9tSOqdcVNMR43unIw
GzGuXE8vr0At+QjxW0RYcgASF4XGeOgmv//uJKvQ1+k0JuIj9pNgJcwR47in/pJ5NKxiZAI76vcl
Q1zWbikR1c/z6j2eQpVGvYZA1FJHg2iJXAvI+lOKQeNLD6K1Z/TmH66xvWenxcYGkreyvGw44bsK
nmotdX8y2SbyBt/RIXSFuWVGUdCN9mgxcsfTTHSZXtNuHuMPKECCDTKrfXNI9ozVZPzh20QimDKh
qupLn6a9ih/ftAyKgB5xEbmOwcnw7k2FeaKfCgnUX1vUlMNOTMUREjKWVQkGIqlGwJM617ETZbd5
sC+j4FbUmnUmtGuyBFfZdyx/q6pa/xToyJdwoRed9AeIhcykeo3rVxAPAyKpXs7fLYBkzXOfkpKq
OVGL8AYd3gQ6ZrmhL9M+Hsk7VAiOJAjdtCKqCYMa0lyHj+VY2noeKZxpLOvHEYM78ttHWMwo5R+V
cfFmqvK7TGF/AwXsF344bMD8M99RivS99d66zB238DIgf+q+3Bc6trYmH/QTwAPch0r/mtmj9o7Y
SFuablCeIWy20KzKU4tmCd8I+Dwc62UF/CrwF7K3R+xtxYsNIv5PpX1Rr7PW8EyLlQSBe6KovrSm
1CUphuxkdGhMe1KL5k09ON6Byi+ZvtYCREF0qa3s+/Euh6V+mucDtYF+tW8ARFAB+sW8XFkUrZxY
5J12HOyU9LyAwBG46PtI5x40zTE7+u6nGlm8qgKQEUJRrx15CvukMw/20FG9LkTU3+HgWyhVs+qU
YS99IkJnuDoqKMCMwO3CSZ1fbmggzhISMnrmQ7AIxN0n5RB3FEjJAS0Vii6YvFrVLXBfB0TuQLrR
sdVsZI7JdexTgg1zHMIuhvl2aNR9E0oYvaCasNpJRsyy2cyjahxACtOt8eRFtQYex0H8HRhwdtzR
u48ErqBJ7++K7UWb+SqqzFbuE6dHDkkH+Py4rxaMlCeZ0IQALOWdR0X88piXM1nuwUXmNeX7zNo7
BGjdk0K/z9k/VoHXMfWSW+Wlt9igWRM6tXd9/MIqojoSRNVaI5p0GdlUzyhuGCvLrijKNjENHPEj
joKDG2jtLnfM4ETlykCly2QFk9hTYsf1pXVt+dS0PiYh8oCci+uNI8XSN9GWJBKMhe0sQXjQR5sm
U27P+MUMhlRAOwNK4odCo4rrYAsuy/ewKwiwiaJhCepE/WSt+h2b9FKLFFIUVr9n1689Fm1wjtM2
2kvN6hF74bUryqjFu8ZebHT/7IX/7o2ITaRamK///+f2oOjxjuHSqhiQ5FhAC5jCDegiKViDqTfP
oQaUkmEiuvc6NzayzfQdXv5irZtq8hkRIoaPt/vKWx1xfWcqp9I1yB+pQbBRlzF8LfnRpMkulqxM
0Y3fciMNPmwHPW+IP/BEHp6/plB48jGu7xDP0TvN2vFsNdDHkzpuXsywmIQg4KwGhahTCgjrfNJK
zfP+eQN4kXYJ1VFoLN9+WfDJpiT9WDHsB1MBOYxuhcVtjd9lMFVSvSYdTqim/YqaarVKyA4iDJpN
OYp+Z5eGW27C2CqBO8Npz6Y1ZtbCh2qqEdd9JuDBRhRYBp0iEX1g/SlkLbmKBK4hDWTtPs1yHF1Y
Ud66AfUz1pVgMx/CgELIxOcesXolRMuHGO3QNlaNIfpKAqa/rvLrEVuACaraOoXeU/bHQzhgVDpY
vesfhD81/dGoz3wz1TWK07w3b3yKpISbkxkWlma00g2geMZoqnsdS+z8L86bIXujbVZ8xNp4cKb7
loGgOYdj/GWCkRoCQA7rXO/NpdoZ3EH9dKcSXIa3PtAP3bSZz9fZPylyeWjYayKKRwquNG65giSL
Dy6rOaBtnr77ov2QNcHPFhwNKzHTK+4tC5xxi3stCXAg6HAjQrpohe+hzynsYptTLD7KEh15omA1
ALNF7sJ0o5kHCxl6b49XalTEPJET6EJsQJzbVvFhsDLul5IqeJXqELrY4K7TDrUQ6ioFow90N7Fu
ChY8+uvKWxgQDgq8GwL5dIiX0l/SzrZW0tclBq7IwBY3okzbPro+QPJ3EbpyACs1LCBn7lkRXBUR
l5wBTGpgfRZUB/4qOExuCbzQH7MQQQefjaEEaFYoRXaTZoKMYmDaSXZ2nDjZi+Ja4TIcUhTqDQlv
kWfWy7x2b0qfyu//uxMwdRqV0D+aZFrQ8MV4ORendB33waToPjs2nYBAzQ5dZU8Kfg2WmaXiLFHm
vnob1tHGCKrho8JbcHgMkqWePi4rRzXQf8Uq10fuh/Jx1eVjLxdNhT1LZulBliJ7zXmjWPGaDtEF
7o0Ij6l+QbfaKct4GwgsE2FosvggKvQpwoO5zl0pLnONUiki7awVNO2Semei6VjNwhImeSujcpU3
nyX0LgbsvgCdV0Cq0iizUw/0d+CVWEeVub2MHeddG5nTz10cg8n4NaptWG9eL1fWdJiE6l6tC2uf
jka9cr9zB5qwMU2fHE/Rn2Pi8Mrc2I0Kp4dQq+60C7cyFsa7V+fDPqSyiHrqm9AS/6DXU0AfWUfs
4jcExxxR1SBJkgpSWpAp0aL2m5Ue5WSW4OtNLL0LkihX3WBt51Fz8gV16pp6UjDNk0AftjulpJXI
IgRIiT6hVfUQ1z9IrT3dv+KsRvg36PD2lHMjnRhcZVhTY6RAn7srpadFi+mUUtkj/8yIGAYV+jli
zI2LjieJ+dY0jkx958e6PBSZg3sjzl+CNpHrplVZApVGRsROHixR1/MZNTVt/UE1wq20vaNV1sxH
CIUUU1KKxbV1YtA45HVcQGg2Ih//MfwaA3wXRIpuWBN6q7/Oh1Xo6KsUjIFflcJfAPY45vTltygL
y01e1+qJ6uA/e1zk/+zlJ2lAo/SUhL6uiuoEq8SnaSn4FqdN7pUQptJJohWV+ZFYE3FJy+RFVZMJ
zdYMuN9Dv1/10x0TWy7YOJV03Mc7VPKkhaOhjwC6oixNLwyPeR+YrEaKqOJ1xsnJnCZ58+0+Dam9
C4G9twWQkphae8cBXEzKrZivxbOluRtqbMn07jzeojw0j2bXHzqRfgzxoFxSV6nfEms3t3tQj7Vn
/TD69S+tjXxsAwiJ6OAX2gKv6pIkSwgfSqHCmMiin26W3O1u7Qgt/LIqFv+Ix7NDLxPjhiN5g36c
bhSTdtUwzwJsL8uPaDQobiXJi6LTXbOyBv9b63TFxtEMc0eeto83M7IXzbRSKNvc3dZ+hudynvHR
7j9BoSg3jaUzuehi5bUVzQK7JdXdsaLh5Nm809wXbRmae5QRyMUklRXYZH2JGzVRvyayVRisAkdX
v+I2/5xVHI3RG3eiFVxLOT0Wg4XXU5D3c+XoYYv1cMrWkI68LjSePc9utszF4y3rupzCDw2gTiHY
0m/lUssXc9eaZMfsOu/lEPJcbdWMNvPthPuKqFhiU/6zzkEkXnHUW2+6aoIvykz0WR5VcZAGLcP4
uiNr6jVwtd/oVHeBwb0gra4QRanhGTlX17yqbd2o2QdpXK8aZh07jDEldsNkM0tFNKquC+rYG+YX
6bNG5MAistPhMx6T58YJqAXHA3OKpF3Revd2qBiSjdQx4sYePU6vn9YDFHnW8/dk/trMh65LcX0w
87Ulc+WCbzO8tH2IFAVqEZRSypHT0q6aWt5u4aebR3+8+n+Mnedu5GiWbV+lUb8ve+jNYHqAGyTD
e5mU9IdQppT03vPp7yKV3VXVt9EzQCIQZCgVUojmfOfsvfaIWdBXL15Wytul9d4bg7rGxBS7y6YZ
lMa+AcJBvDn3hnb8IL+JiOxZN2dFEYpuP1QvkSfXN1G0XosEoW5aCe/cAQ59xVBzfjJO5nglZCG2
J1H15hk44Sbzon95iB2QuNsIHfZ3vzKf9GyUnodKl13y+/RDrBT9qckmGespZHSlYFQlSIblCLIQ
njytz47AnO6piDs8pgv9KJAMSFMjIzvYK3ZDHczddVQQFZofwiYqNF49jcw4Nkg2i7r6JssdQg2Z
ZiX4LjqwfJcNiOB03zTqbbkJxzlKnVppJBao2DGzPO+A6HNC10J9QJudXFRGbNC3NcuR59zwkDiX
M0pM+PVTGbicmdlODSokXiKnrQjf+iLV5JGJg9h8GzM6mrJ4LDvB3GlqbpCCOMtO0X/QFBJbUqXU
4GAqZXBe7pNTijQKs8q3eoDKupxQWgnhscbe8OwbCilDWF2DCZhmvJye84laze2Urwsg7f/wrsmt
tGE5OdjL38AcZMvJZknfBBTQJRowQ2Sky0+I2LUjBflFakhrHsxBOfUaJTK2BfGZkabFEWapiLPn
zYm1ry8hvOLXCglyblqHTLmJzqFBl3petctc9jeV0uL0nvtsjap8G0U12CWzxk+qqnRvKm3txDKX
zNIQpgtprMklEjn+lpNneQGoNkzQEYKkzPDk1AjQIibVouXDwdD1kfHUCNww0hS+iFnxwxq+Srd/
1mAQEHeQWoiGgdli3DeQ0SmzxaJArNhisDy1lMUMx9KdRS7pypSqkrhtBgbI/sar1sKgmYyEZAsZ
jB1SA16dVTLexMOYMSLP21ffikXI4L1wbQxt1nAgXh2EZ0nI78tnkOW69tACmI+8qNyNugcdHI/r
zhNV6+gbKGubSKrvbUF7JKSn+lJH2jfCE2adVmuACddpJqtjaZ6Q9ehVCYpkvqhWA+YCytTkijlQ
2XbhqGxFqQrOQ5C7fdSKKy2gRFKI39vM/UBoSoX/TVGs2uG2He7EqFMdMmQityLH+iz4+MYss999
VazwLDGJJfHH2CoNdnAct4rUB5ffH6yCifYotB+/78JktS7DrjyaCejUpVTLe8aYYgIF1aeccTIz
7Dbh4uWdn/nLszFjkhJFeNk4PPq8AinR1pDz+vZW0JHGMK12jxLtdEuSjXtt1vEu7MzKEXR8vL2J
fJoA8JOhQReet8ggI8Cjw2zXVifAedN7rWHKNkDN7bO4Ins+E75pxOOePKxFttYbBb/pIDvIKbAs
4LQ89C0FEd516VHtLROyQEWMmWCuCla/9kCQ4+qrfjFo/EPT+vmlsxp7KXRj6e8xsL08mLtOqbfK
PF3KKPy3wK1zePZsShqTw5K2DwupYmTVxMP4j2eTOnHlb8Vt1FgojAzphQqQbB6iQsC2KlG0iZBA
v4yJjs1CDL7XdFdQ6JmO0ljtN0mXnhv4eJ+IsewhGckxlTL02iazMQV/9IkeTfHNpPk40fx60g0a
65pmldgjhM2XiKfx5Ztf+duUo/WUNFx7ZnVdOT94o6KTi9JtlktXrMmiI3sE5URBhXyjwjBiWnN7
wMfzzHAP7Rc6R2Yv6rmbt0ICLq+JDPKB/C1GOfPm8oIfWSvyfns3iIkdW34Mk1H1etmU5i7yTPSg
Sxpd0mqGZMyrIchVySlt5LdlS+P6ygIa/VJG+3ot+FN3+f2ZEM19dbJxnaKOIAQWhodnanrJ6Qfe
/S74NjZNZHPelUjxeEbvmdv4/Cyc9wn98OvVsONXy/ri62uX/ctXLF+bhVCq48H4rGldbDVzil3J
StRvSqTSQ0ygzPa5fl2UDVGvIf4cn3sFLL1E9Pd6KZxK8mrXItOIJDanOSMKUO7c4PSs8dIKBD4a
Rpjvli9t6rakad7GnFMEFnpyFxzCsYgPhgz+IhFYDY0sAJ66JhecFK/wGYgH970Urkwg1t+1sK6/
DQoX4FmvP3ZzUHihxjsCRENSgacHqwF4mXZBcg2qsTuaZUacj2ikz1Uu7QV0x5rYlPdCjepnRlRG
YglPSaj4DybtkGWv34HiNcf2SZfk6jnp4+mI5KVbjWSBP03q2acFsc6nWZ2td8ZdMrmCEidnfof5
8FRHYfIEvEbYQHUSNsvm0ERPyxc01iyp0gyDTB7++/KN+rKfENnPMLbO/D6Y+M18s/LXlhkgF5Qk
7ygMBbIU8lbeQ8u6DlPYPGZBXu+HBhllAbz0HW0BABc/eLGwIG4NAbclmX7lsxbQjYrQLDX9qwLd
fkdsKWPheVOIm0eiVJp71gztuSVTEuIl+wOvHqE1lOlxpL/6JKU0yZDu0nj1T+U8/W0nWdjtcd1S
ERdMvWTUGrs2C9ttBZDsqOrpJsllPhuUeM5yeRxa6sFKIDFRRV7E2q65j4kGZEgS44+OiBBZbD75
bGcSQNc86uFA2lCQN/YQiaCqGvobSWt5a2uP8JOxSutXzQNAQvGYpZRqX9uCj+fBgyNetMOTUBa0
8qn+r2IwGqw0hOqYxZ6w45fVtiQB6KdxohgrB/+w1BZJXkVXn8bLsoWDDPdX0xkH8kvRjVCk9zJe
BT0fq3ttVNKWI9/c9BNXsIJ144ZyzNjUZmfuZFXNzkMO8yrpBek5U4YfLUSOnxGRLizeP0c0LSsY
JEHSB0+92iGyL7n5yPydD5UxEJWRJSQy59yLJrUVP63XQVQnt4tL4UgVQC3bitWt5XJ8zEjPcipF
qd5TSdr1RIA8hxjQtvRRYURDuUCS6rO457CQSAueBUKhqSHLkQtuok0SvDKcJxmLx6MYRozKNHLE
agwgiBmjR3yMcyiVGnzAZYW3HtakkShPvkbDUyuxlIA3HVZqw4QvZK7RoBdr4cQcmOzXsEfYpBUw
OB4itx1JXQ3aDYJtWw++G6aeYavPtZak0eMqdWQ7S9mx7CvHZ9OC6BDkWrKWRDO694M47VS8p0QP
M0Re9lVl+VaECTq/DD98xyAlcKFvSAy92IYzOkvaZs1+mxUvi6uolZtgZ/bCVggkvE9VOsvB5Dkx
hyKmBeSW202RHMpSH88EEQlMp6xyD7YHw12bPhedCAk9KpW1AUn+VQEalNfFcMkjaxYtU5zFpalu
FkUwHDgXbI33pOtz9oLBdNcHXJ/X2S01YuGml3J7RFpyr2YozvLQqhXe8cQ7D2CnnjmAThnD4e+Z
yZI19JMCm61qHAJNAEWSWelRSEciX/rcWskIo+YsUvGuBFGOyxJ2XhlLd4bI0j2OUR0h6sWDZ5Vv
8cNSoVI/k1l9Su5T4U9rOY2Vb5kCidGLTZGErKbZNEPA7AOr5rghHDKQkOEU5pGMYhRAaUZ0chTO
isEt6YjlkUOJeUhTCfUesfYTNQhyxbEYz3FDzecPprFV8VJco1gGfehza+1zOdmTVZ+f/UJ5CbrQ
W3VKbDwv/wH9ofHMSsxbMYIzV0oxqJdgpgj5UfpDoYdlG53SXMy4ocdaB+tq8vUjkGbRZW6W2rpl
PbVGNJyIdu4eG+Ghglb5FFH57fMw646Jr96UwqwO/Dg4YGAkdU6FqsJJl+huJqM21Wh/K+X3VPHg
XQ2+sF/qHxVYR6OhTA5lbkgx+WeOkQQq/A1zI/cK2lBDrDeS793DiupcNklKjHIEQ1M3Z3ErPQhK
FI6ONITla1sAUvA6Ob0k853Uj6VTkSKzuJVhMutPkq7HzYW2UuuL9zjUlaNWk/dBEGOw7Xod6mZu
PMXU0tu8JpVseRbSA8HNYJSbDlfbJsD18oagJW9725rUAPqm+OulVuBqUSHwo0pcrm8A82JIX0p7
7XI/2AuyJIMLG+NHiHBBvNeyeypP4yURkgxVxQC2eRLfDPTEJxWJ5HaytDvBmenWRD+8QkYjPeV6
+emXcfupyUyotFr5PmWMLwlmL24xfMatQTVSE6m14ZwubmKO4lokfftDnpw8V/SPQUDWJvujicAW
PXoMYSuHx+yK4Evfq08gUcU7kYL+Wp76fie3M3q587J9qMDFNIo0e29VKMrzQCCP1DVqzDeGzOM9
VTui1sDREAZjjS8BKsm87oVHWUNMqY/TM/ra+hjVEsL7uYVQVNTO3KrakwUpjTQvjbWggebSwDa4
DntwxjaRM0+m1G/ps4lnUbbMUzGCbMCAFH4vE9SruXhr5FZ5yMo2dLH7qdt2Hk3JXXNWuXjdVRMl
eJrqN26bgY31Md8vq/dEoFeJmSxWKXg7BT9RrPUxthAambM7K0WCgQsAFlZG2DRw3OlZ8HufjMFK
fM58lIVC/s5njlZYn0gnUVCBdxIe68LSorukzV0t+aZPCZdVpfL2yUCjoAwpJDOTFmsi2/TFZ26h
nrywjvMPsVc8W2KiHREGUA/Pc8KsJmg5QkxBioj/VNJlO1UeSdZAHxxVNI5LR8CCeEazsToXQ9Xc
i4nLmj7JvUO1Tk0/WFx96T6Aj9BGmjnFJG6z1EPqOkjWfCv1vj6vilNdQAx4t3y9uEmF8pALlniL
+viuyzVXX0Ij1mEb4mRIjE9xSP1rZWba3fO8Ez7IVz+dq+ISExfLj9e4pC0Qx5pybZnzr0oZMUmK
tAgnH8vOIiStBCKvBVt3XpTCkcCVnQmHOrm1faVcmtZEe8Rf9QlJHZh7U1W/t4lBu7LK3pZOIdjK
mxTUZG+Q8nTxKk/ZdGEaHNIE2XU/JvWm9cbgqsoA94eOZKISiNpajob0kbqCxqSPB3LZpKXGj6pA
jdEB+S0rOVnha3/fFOdNtapTKDuqtWmnRgA07xEVi8nPXQ6mkC4x7VULHFYj7b4+dEmm3pvyUdgs
Rp16wrfmE/m4eHcq7iWFn0Ohn1O9ijnHxehEoqMFrcVZMu8UccUzSijIkJw3ZUGPLrSGT5VSeL86
RVA8yVaX98tSTC36+FiT4FYQlnAVyuiJD1Z4Jv1G3nceuXilhq/Ib0mcNJPuO90ubCKTWD00RS2e
myk5qlShhd3JZJLVupjtaQNXDz611F6uoEOKJMvLKKfPJX0CA+JUmMJaj8ft1zYZYQhjiKqyC41Y
n6hFji4D81DXVQZvB0iJsve4yaq4r5ByFIkr5IL6IBemcPYJ0bKAii4LwK+HWGApaKSvumDMgy0W
hsv60cwHb51aOB2nAY4CoUvJOsQWFrYNrLHWsgwUVzT3YoNAWSUMzVcGg1sjDKHwzypC2eCstjoD
42PnBhlTfK6gdA4MokDrpNZ3QSJWznIJ8XO6DEkQFod6vqJIncj1N8ruSDzp9XolmqZIb7emWnvO
0qwfDIZqPUnUu84yhqvRKB95MNqtXmvfmNia2wgF9/qrE8KdIygD8+DVU4ZiAU0xGUDqdpG8h+nj
yCHtQGTRnkuVtJBMt6TdslkziQHjN3d25FB/rgLNrcT2UGhDuJco008yF8UBEapbVNwPwoYgKjXk
UmFygKOkFdQce0aVJful/2WNqFeghR6WLWnuhpnwjR0PlyowRXW/lD/LA1DbfVcU1XnZIjiu2U+s
isDQJw13T0qlSFJyGrWieMlTbyATvip3ZS0Ju6pSHlRxHnjO8r0+qzm7TO9b7NUpQoESQNU8mykj
AeIz8+GbDmVtz2QC39m8uTwgz1KJAwQYp44EBlsyc77lVErq8RSR/33+Os16i3fW9ezrxeUrWgb6
BrOR87LlxywuxpZEhXBiJivKGda6ISB2o2dRVDGbbF0kdgdvYEwhl78OvuUIzLE5MY+dMhQYf+9e
kIWLkYTgjljE5KalmWUHjenfE7JFjkYBfBKB7n3Z5Xd1u2E8xZ9+/orlBVXIRBROU75Z9i0PqCOu
KsZZKLdFAvxTbqxtCgxvKGUmmMDJnAlvpkKUWuqdyQTLDhx+ewHjFEs2k/iQjrSZngHPE6BxjHLA
3Z4yESvKMkDrRvW09LpnhZk8RtVBgyeMY7B81ywZuO1sIUF9lThhFXn7bgjabxn3j7YkLyHMzPsi
/E+z/uBVDA84lbpHq9IoIxWlcWEqPhgdwGFqXiSB0GlyaDMor8Ez71NPn7alXiGZp40NrXJ+iLr2
17MaaNoOID/GSW9TeXKPXJw78WKWtojs2E9a/xzWabk1SRdZlXk/nL6mp7NZfnkml+ld9JlSaRSE
X7vChJDZicWa26ilfJ5/Kqi43jVbSERa413FonMb2QrPy/7lQRCkkBUoFWwheQBBQkYQohRaNPfl
5yDOhR2DSvG7kA/dhvB0ZIbRkLwuz4irSL+efe2TufLSqFmJWVXftJAud02xt8a5Fb5gRd6VilRt
GfGIaB27jTBm7esUWt4shR6PmVx1J8UwWydWa9HR4hLlgje9KRkOi+WC3kVoYGB3s6ZLbmGBhLM3
9qnkmfu+1ZRTOz8szzDxpCe92HxtDJF6Ag9EEFGIxE1e3LOhWliEceCyXLp51Ri/GVWfnzQzbzaw
uTuXNEDGM5OkOTT+Cub1ivg86pax8vJGO0SDKRzTopJoLRAiMSbt8xT1yk4Ja64Qc1MpyDT6Owoq
+5xGv4cqcdvpTLeCOvBwEXyvOpNGPhYa/DS+tVPDCxfm4puG4N1ievJl09cT/TZNiX/vq3ZNHJ50
6CnVyrU8cleoxXdWAkSFWCyQYugBK6kxEA/PDyoL6MOyCcyUo2wwYF7M89ohi9/8SI3XllWiWpex
h4KdJbR4/uYi08JD27X9rmPC8/suxSKUcVkIi6WOwW4u+5CZK7s+pCO4FH7Lvj42yUgFXIEYh7wx
DEOtnyu7NCyic5cQmUrnSATsp6t7T8MsP5Cmvfoa0C3bXLjo1Ir8qbIg0LaSpUxHzfAjmrnMNIyE
e0469vVezZP+rEHKrtzaa2Lb11Aflk1/hQGWnBA6X80xUU5qp9p/KHCZMkbr6VoNJK0FoQVDZZ5B
LQ3e5VlmKiM2CVQ38vwwklztaKI1a7+KWf2Tlj6LGC80HvDQyk+mMbsTNetBy0TlaSp+beXzSEkV
u+Go5x9MriAvGIZ/lvwpA0zEJlXKJR0l4y7OS7g01w64AbwHJS/9fZwhLMy8GRhZRuYGXUplx1Uv
u14yYSHp5DkATQy1tZQIGCn0XKLQS/Gkqa3+a9ukbllrhdbZUhubVzNlwZcKXusM9DSvyz54n/1O
pJVCLNi8L/cHanrgkWKUo1nnlslHelenEkuzKvrbWLB+Pet74dNkQLFlGlQ7tASt14BhtJQRYEDh
0F38qDgUvZq/j6lhcr8Mp4fQnODDjG23FpDK0ofoxAuCV6QCpYx6VYX3nFj6NU5j1JhovQlR0iON
0KASVXYbrZEPwrfpCtKQkJccrPlh2VweprCGjj95V6C2/dFqvA6uNM9IzYTcVCjDwcuwq7I7EIf+
KHgGopKFnSEQghHXBGmLJZr+3KvJRPnHQxMrwikEjHZsmDYRJgktcsbfZcUAeB45M8Bvyfm68upB
fpzotX0VXFiDuMeK2MSWkqshP3c7zoJC6nvJRkGm7xcJTSlREEis5lSC/W41+XTL7rjLWK2xyrDa
8X0sWZcIRi7dCo4vOzdNTITaIN6WF/SZlKeWjbH7fd+gT1fV9Fs6lQS5ITCS7XwwqosCmW4VRpK3
RwFR23FOpCL5csq3wGPCHKf9Izej5qqnpNnOuyvSkHH54AhHWL1WuJt+g8C7k0EEfG80GkajYvpX
aigDuU9mOKh/4u91jXqIW2gQoYAa4MKYM1zEZHW7KfPW3Ff6fJk35wYl6a8PglJyNdVH811tfCJ1
cYXpDCvNlGikoB8Ybmsqo+eY4PChZAnoq7jAlTK+SsY8CFIyAQwPlX2NA/Yjjx+DppE/GTCi8UyD
CnVwobt6QxMack5xLFmiuSR89U9MN2cPoSV/Tt0r8BT/Q5ZMbCtF/eKlrLoTJpnYnOLpphBa7AYq
y9mB6cqGs8g6epMubxtIjHums8MeOIuwJUx0QKSsl5vII+iBpZjJ8GNIbkbH6i6ox/luJt2YXgP4
DGrxtVJkptpx82lFZGeCyAlWKqB49HTyZ5qUz8QBmK9i6NERYxL8GJqN7GSeFVzpnqGSoHg9GhD0
9hiu5a3RnbJc8A5ChCRwHAv1uDyjDFeOPqFBm+XZ7/vCP+/zY03f08wkB3fIdh0drK0W6cN5HAzi
bCYpfQqYcCMG8OIfwNcZlAxQICfgMn48SN9Z9A4rWRjyS6nolwg/noOmrLsoEQNxxcDNwklj7emX
+1vwIiYZ0kDix8AKLiWG41HDEW/WzbCn1QVg2KBO7RG3cPyLuIVwGjWF5d/FkkMXOkP6Nfdj1dML
oXD77S//8d//9WP4T/8zv+bJyCrzL1mbXunRNfXfftOU3/5SfO3efbCpwZHEJmwaqqbKBKGoKq//
eL+H0J//9pv0fzQAyZXe4cNSjQYsgJAMNwieRBcQM/6m6OrJojX/U5bJB2rl+oduErRhaX7xqPUs
TsyC8Kmg7Bsn7TI2QyN77KoAEpGW1j8YCjjtUCZO0PrFSWcATZhVS5cjEY1LLkwzjLup3+sS62ad
l9xgVcxQdKR6W5kXeBB7mvc8l6Gp+t4nssTrEEYRo2G/nhCegdk28c9/Wcgj5Htotf++CaBeOQxI
dL5e1Ywa8+biWE7zHg79rNBaZFpdCLIfpd1q+Vz/408fbL180D+IP0EtTqviz5v/fQpJQ6vzn81/
zf/tH1/2T1+1+czP7+ln/W+/6DFP+ffPX/Knb8u7//rpnPfm/U8bhN2GzXhrP6vx/lm3SfP3A2T+
yv/ti3/5XL7L41h8/u03vMlZM383P8yz3369NB9QkvaH42/+9r9em3/Fv/32fyG9hEny/s//4xOa
4d9+E3T5r5Ysm6ooSTyYssjB2n9+vaT8VZUtUkIU2VAsWTPM3/6SAY8PeEvzr5rF6BlFgGSg3BLl
3/5S5+2vlyTVspCxyoaqw4H47e+/+a9T4+tP9q9PFb7Tn84Vc35fSzY1xZAtUUKdxs/wx3NFEsS0
bnWf5AE7UwIcq6vWlRhf+uuifIESPQe94/TOgebXTcMi6NijIE7TB9GdQd/E6w45mNV1iv4IT3dm
/hyInsmtq06WL9L0gMYputZzqtwqc2eJzwTxMK3AxCo0BHvghdZYsG3mFPAe6W2Ilc+z9Q1liZo8
FNVuZo0g4t8aikPV0brehtzizZSuohd6SfHwTt5VmLqitid9YdyadvgzxY7pmPsi5HuvWvZs61t0
IjPNWlkZBAy7OU4OoQKbdCvzQvUjfK+c0R5da93uk01ke4ad7cq78EJNM+8fN/0qIo6Rdsuq+rD4
XxhCSSXfJg58AZs+uzPcBlt98XbjK4LtR+6b9uSOj6UTP+ZHAFtX1PuhO+TnnAgyIiWaTaRtZkEE
okwaNgTzOsoNYJD5QRJhL69DC3nVhcCB8mmMVtNB+I4IxkaD7eBrRYGLe+JVkC/o619GxwNzo7l0
9yZ11zNKV9adeGSFpvnO6L+adus29dbf1ptYZTiFH3/NnQKFduoOW3gcIfkvpFHbXoPFye5/KD+7
c/eTbk9N1hYE/ofeIZZFcWClmk6/Htz6sUCuDojnwX8yn8tbtFYzu0eQOLqik7iWMy9Oow2Bdhm2
Qphtn+Bt3ucGLvfe+MSqWETGRQQiKQR2vrGsgxSDHTinwmz0XKk2F1cntkfCZO7jU3srbeueQvyG
Yr0j/U065hKz1p8TH3kIvz3YNPJNdopN5O8baRsk5wKcWq+6ZnTsfcdc5Y9wStKNHjpTsYlBlKar
+FhWWz17goo9m7pIVKQ6whqE0Eq4Km8MEefkuUeVLAQ4hwQBII/10zW9VLDDCSkfq8Q8TpBBahtx
ZLiJivsITCvchk6ZbyucZp/hWnGrTb7GTeHklFir+CW8WBt4whdYATYd6+eRjCSk37fsk3v9Lr+o
hxJbuxM+yNausqNb/dhQfEHjZ+39JlUr5VYf82MXPVQYRSwnPoJkTx/JFLE5Wx3lWhmO5OaX4dl8
0NfNk4xgz1jlTnQ2Hf9Yohu4kvmSmjvvh+QGrhWtEBoRLmJ9lv2adEDlLKXHrnjKwiuunEHgZPrD
hfFf3Jitf3GtUUQZhodhiBaL7D9fa0qCZyxJEhQn2s2HY7Pt17RaN9Hm37+NLP2r95HoAIg6d3JT
nF//w/1/rEtrmGT6bpj6H2oYrTY23VN2iDfaGUcEKG8ikR15/qgv9JyvUW/r53//M0hzjfF7DfJ1
XVVUUVFN1VQkSpE//wy+FjX+0Ieqkx2lNTkK29AmHdJ+pYO9cjI7+h8+WunPNc+v99P5VFVF1iVr
qYn+8Dv7Zgk12eL9gMbLew1Ipo1FzWFAORzMH4otb/+nj1niHvT//4p/eMt/LrO6DpX+/JbRbtLv
xnraqg6T485l8oiU/H/xjgQr/ov31E1DMee7KS3kf35PVWpKLSJASN3QGycAh7kxEvp8Ovn5Hreu
W2Wv+gbycu2Ed52V8VpZZ/gS3JEzeOofCC8JDKQ9VxhMG5SujryZ719n4SP6jNz4MbmX62zfnLqN
eECjZZP448iCW0OTd+a/YmxzPeR0h8lEh+OK9TvwVpMB/ORghW+K/yQk92RG4nykynswPDZYozvr
3nXfggTtl1v42yhy6/z6giTKnpx6JX2rGeOnK26QmNag8ny2+cdQvUjiswiV2uzoSG1M+isYL2dW
kA0gJLkAMhyxL9OQ2mhO52iEZDVrX3fq6kPzD1FmB5TcupqiAh8YsdcrteZClb9K0ZtPz6lLL3V/
1FR+hOwu+HtuIbW5Cgh2WkdoXZ2xWsuDOxHxafepK/snDPRD/Qg+e9Uj6CNYCMonsHFj60y+C2vf
io5paOvVd7BAK1oqKEEZCpGzlhdX0XoYVMR0QwlQZ6Yk+/hcoWMi5xMktDnExxjKKjZvhJHHEWWG
O8HfSU9k+UFyVeCSgoqnmytntkkQuC381OaMm01O5OczyqDPlLjMt5KkwU27n7jC/UQaGAR34qCt
V92FP12SFb9N6u3szrdD/pbNvs/OSgvX46Xp90p3wMBZHrAbrTvhvVOOiI3HmIpaJSBtxX1oNdT7
uLQLAmLUtw9WiUV+9/FnJ+48floPF33DdabHs0E4nDM4qasDIXPU+JsXnJpmT+Ef2VO9N/HU223x
PLr13SpOMQ4HJ8M8/yNGRwT1QIJSxi4oE0+VU+3ajXCXX3U7WsPs2ZKmWh6CU7eOz8K2PCDPlrJ1
8mnaTK/v6c/83VIc1DNBve/d4dhyhaP0KdNVTYvbrUjw/qY5w3rqVvqeiF47zO2ac0Vb1xvztXiE
kDQ98NbQJh+lh+DWrubiqVgZ3lPafhdJxCVn1NoWytFgJOD2jG1W0ip0i13zYvwQXeOgtPtMJvZk
0x9YGdp0cN4oQQgT3TY/pDUd9AqBzb3i49Hqnfc02oqPVsIBq08PivLSTh5YHwvaHZfIuOUEI+up
O9MgywDfBq7MqCW4l/2RTKScdf7WI4PHgbciCa7CDRu66YqhNiBaAmIyp9rU22SnxEdiOVdamq/h
bRP/fsJhge5NFk8AiXo7gnUbO/krykobZdNLrTwldpbhCcc45sj36XUsXfxGjmmDadJPyZPHIdQ5
nLl2ra4acqnkYym4gyMPTpu6HUl6NL05mlCwOS14cBJpkUrs6nHH34Y2q/ZBZLMoOV68HbsntXOa
F/ENQtGEZJw/AZeV6lEqL77osqocjUNd2iReriDKuR6UQhIEioNSMFf9pkf0JDes9VL/tWsJxyLk
6ygwNqdFhKYd7SQBN45R7jilTbsnHJSOBbowp6JiQH1hs0KcwCLTqD6GBkOqFZllnpsROiTudAp3
7InfM3+uIz2KxVBzpsf4vfwZ3odHg3Uu1wJCYCTH+gH8MnpMz+QOgxWN0RG8ljlVFTFgINhXVe0O
VFHP2rrgOx6KFPe4WwJVjY56RjA70WZ7IkM8xHmZHT94rgRuSNrooq08hNjzf7Q/R7cApk5bV0P2
tfLJ3ypsXThG8yVAResRovURT312ULNrlsMu9t7jSAda5BJxRMSgmn1UL0P62nfvhrE1iSse3Y4w
U3FltRfKZOimLj1YNOar+kYaFhe2XofGvhLt+hy7gr/SX9th/ovDpLNw6P4cSNhC3qHsZUbzJedM
e+YCb1cH60mV+aHWirHKIF0BR2FQ7m+ix/KZX6o5Au5wdY55dRsaK0Fh1uV2AZUpfYOV/EZAUm8X
MseXcehiW9zX22ptmBtljerYW9GO7ON9YZ1aYuRt9VlNH1A3IlEli4pRDf08V7dL366i+Wagvych
/Mp1o7nRjBxZJZLD9UpP+QTPSM71iWbc1kQgCCXwkpLRJwgEXp6VVTCup/EqxfSG9jGlvt6/4efD
PBZLmMz28eCYmcvqSMXL3TuOiZq0WmkZF0pDcrAZcm6FhQOsj3MApJePoJ/QJkYw5HYzE63WKuGV
2UVZo2SAh9FjBxQO4bSfoktmrrLXhL5Je0/qF31AnrMR3/DIKERCDvbwRkapwrmv6C4hvBtjPX6G
2PZNkrT2PpenlWkeSXQw40PNfTFZA74RaP26cbCDm18fgGIL3QtYqwn3wFrSfkaw/tVtQKJUBalm
pawTZ81oIa3sTDxLqtsGF3GWRay6j5FIi+CU4431oKPZ4oFoQ8Uln9g8BG60UTej27+byVZ/llZV
wGJ4Rbgs3kY3eA0+WAdXO7A9fDwhM8vdZM6nUPJRrIOP/hw8orSpz9MOK/yDYI+v1gyqXxFVEOy9
18DRXDlfE0We9MRMulW9NiMK/HuDDS7fzgvzbbnhiB1Jj3IQaCvW4/+j7ryW21a6Nn1F+As5nBKB
maKoaJ2gJNlGjkS++nkA+duyvV2fZ6pmDuYERaAbYAK6V6/1hji5Ma53c8o0JXV4qQPWRSfqtFN1
NIvzQAUvW3FPCF+Zddon2K2e9Q75ekR70x3bZNVHx9raMo1QALIp25LABL3Su8Z1049oP+yJHpR+
HkKQoDdGz7eeWrfKcJPfSpk3+CvTurMwpqF6aEt7U4d4CM/JsXgWGAY7k5lnfOkyWyy/YqImOUa5
uebcMzx2gBNcRiIdVUvI3Q1UhlVT8MwiXb8Wwn3j4OqSyV9QKhldwPL1Ouu2Y4wYPuh5myoADg8N
1IHMhkcj28yfTraeXXF9B5mTnsCvseN+rVuEFfjPuNm0jfrXuF0bqQfTQzJXOmKChpWsqou2wRIM
423SBYo3bDEJy9aliyyO7/VesZ0uCRiQA7QIlcCXEICVVvioOxBGPd1JHxEYAAPzhaIRJNvNsEdA
HwNi2+T/xDfKbuzy1HuyJ7xk963jh27rwGbbGmvNtK9bkLB7FpF2uq693MWL3VG2UKyCVfOa3AfM
dhdzCw7ivd6oK3M1PNavPLZuJDtWjRTiCkyXG16U+e34eAQGtd1/FQkcN7on7xkkN/mlZ4LY9c+D
27i4exzJ03Cfu/gLr7Fh865etp0besUeHVKWXkWa/p47wjZ2hYMWxt11W35nCe/m3+XtaD6Qalnz
j6IGveKWVGx+ydYun2aq28bCIfvgA8GQ7w3/CeIdq9dYYalyVsVzfeW5XanKQ4IvWuggOmCRelDs
Ij5YzLYGVHqbDErjosOXrvi5W3gaOQKn9vgQ7AQFgQoULLuJKYnRjSLeNcSpPXZyVGTFY6hrjBDJ
Ci0UY0JO0MMIK1FsbMfl7znihQ7qYdf34W26lREwQ6+a0LNLdp11MmCGyHeVckoIQhH8xp5xsHB4
XKu9K0Y2OBJFc8d0RwDPzQNBWvwWOrgL4mZMtFtt8ShAlZ78kyPYYO4FkDyurG9MVCrt8Kn/Rv4I
wzdxGxnbwfXJWGV27tvg4QDBMBGSj7m6UOcNJOdshXg4yOxm2shfrg4au5sO6x3EoFYtU7a+6fu9
EoT2SmDGEcbNUHwzi2Nf3k/9w9UHcHJStD3JFzxHzQNATQQB7ppmn07vofzWvBXfoDtCs1xHxptM
foryZxRdDAQbCfqDpnKGsZ1F9gC4PCj51zG/aUtkEHj0ReifTwYrBGF0sFgWtJ1PQKAIB7PnRp/M
O2utHsTqKMBTVDHWSV5kY4vZCc4meb6ZerjMArfLlLmtT1FtV483DZM3Dtk2GoXGcbJj1OxthBjO
9bHcYXS3uh7aG6YIh5XMymS4HN6sk3mPGYNqDzle2nc+X4J7W0E34FEdlydNKT0VeIutEyV2F/MO
BmJnC70DfxjdlITluXjmkeYffck6TNGd69ECQb6e9pZdPIPb281V7ZfJzk/R9rpkEFath3ARATUL
7Ngt9ZW5EZ14R/btgcSU160TJ10PAX+ZS3CKdJB+FrfFwTiZ5x6xiL20YYhylEuJbJ0rnbQ1H2fQ
PFSWunSn2T3UpNCtByd3y6OVORPjIashbaWveDLAMUnfW2fm5Doo6Gmiy8Pg9HdYaparkqSpC9kq
dmXfgVI4As/ZqOR9oKnZxiF/KWD0ODO1anqbgu2Y3CI3VWMzh5/9uox8z2AWa2y0o52M1fE2ewrR
c44BT66oapNXXPEVvzMorMZNNEEvsFOdoNmVw9cQSNh66NyI0MK4lZJTUNwq6j0oFixDqYKwmk4w
2e4t1olviXj2Z9Ihfka4BMfIiZIfvU2VL+Pw1Kqu+N49MiLV5L4Kt8ncWXZHcQ1tn6AdF+v7slwb
tTeRADO3cA07lD2/mxRSrxdYbCrYdcsZWcwkdznXDkMmq2FahSrDB0Ee/pHi1SSQ2GtMegJhmJ0z
VvIQev0TbC4ht8kOMPVKe9LYU+tiT55/u0oPQf3UhN/D62sodPRidXvv65dE+6Y14EF84oqnsPYs
JrnQ1vs1wWD2LYNg4qGvxdgAPFQio2AzaeGrYUdfVMVpfHSSnFLZCino3TVJTqvxBlt+tqKN3N/1
+qYKXiWE19FggqzdkupLX2F8puImWbME2o1e84g+UrevHG7srcDotfPfe+D2+pt0KZ96L2UGX13h
qUIGxv4LlYfilNcewu0xUbAHWiOL9yTWQyT1xwCwARV2r0mg5zpgBg20Vvt17VowJSzoexhAuWaz
rmWkou6M6BbTrQSbZHyRrW/X4n40b3zlKzx1m9EOPMlKTw4TD7Npk4Cd1khmOhn3kXlqFfxINnP6
tnpigi9m0Zo3mLCuOYnY1Mn7hMcY+RRsktypdJm85+ncuOg3ko1WRrtCd4vJrz+QWQ9fJ1uzeZwd
iF071K+aPRHW8CTYOIVKO+ZmpHvmO9ohTUvtLFwJlZ0PEetjECaAzaZmXfJ8G6vRi74qNUNFH61C
z7I719jh18BkyUuy8jM2eZXsGIzpqnsT+fCUzLi8mlO/3+vxhakPvOfDVTngzVfc2/UVXxs3l3a4
ZNTURsFfZUA1Mzu0+3Wx5i9g5BStHSUY5h4rd9IbnpPU5jmef6uGuJAhdU6I9Ht+fpN7ozPtwdU3
ZEtc8y32+WCwKYjQnfgBE4HiHqcPEtApKZh29Up9AZIq83F1ljeBY91bjvnGjGYL3xi1VvPvL9Mm
tIchfwTkQGHduSLEl9sVcUDhkCXiGbQcZd1bD/KK9aPpXjM7Jbdobg07fZVc/6l0O1bi2gPmr9JL
Sgpl8pQEyBWC0XtoRDZfLiAALE+ksKCRsHcmqy3fd7vxeXKbS+gK52uwVpjQWFWSOyfdM9kMerei
ZPuuEjH+8v/172r6t5TxnI79PV37c17xt3StoAQ9YO9CJXsj2tMB/PFhrkOg7WKzAt2kXnBruSNR
AjGZN+10j4GHRP31KftbJlf7U+aYqrVMTc40qUbPKdCfMrmTordTB+3TIX052izpeEjIL4T2ULma
1x5h/nD/myhX8dEkSBz5mVtd4s7PX6BV2+NmXkP2j2RI94HX2lcmlxtyGyREW9dEmiMg5y6t20Pr
xSc0al1mba7NU/O3r6L/KRH/01fR5uLjT18lhGVQqi1fJSdE3cm35RaCJ5Un1louYeIWWSWP9I4T
eqrj38y1AN8DbmwTfbms5Vfidr5lWc4uCYvhrG2DLXa7RARA5TgG3+OGVAVfvrGbB+5xngX9rd8Y
h5q/p2UF9tdE+x8T0J//jvZbbaFMhSY1+yUBPWeWu42y/t+pYfyxfoA+uURZWNFFxfzthiwlxOyH
uJ5rGESafEWnslnbOA0/DeNAezOy+PzvNQv5T3fez++p//p3YUxRdeKcXBd30aYNbKu569Fi27GU
7c4h65nG7R4pwzESsmCw0ZeZ86w7HK8Cnc/ju//982jz+/3+UBqyJhlw9oGN6HMB4qfbx+zKFvTD
SLL/WH0nH1grtuJlaGq40xNxPHd9mGzCx5zhCXr/k7lVsahocyYExuwa73kv/c6qI7iPXxFv284F
iRwp0BvrDrN6haljezUoCqzEtfEOW3WD8iSJEjwHVlTOXrR7FelO2SaDVDxRS/vb00Eh/0/fT9UA
ACiWZkn6b0869glFj2Kg6sCqRsVoYu3xPnzp3mXGOkBORCnjSriZCwyh6z8qe9+pnHpPHWMLDmRF
VitedW+ZYRMOjY71JqYu9hE+mCrZFTLomKxF5XuYm8aFvED/LCt2ddDxJ4hqh8J73MxBN7JYcNts
saVIna2NTXJrbKpjxiqVmR6yDGXgB+kNAZvNtBkOyc5y1TtN3kyn7JjdAjAUWEzgK5G48Huw21pF
5/hEfIUCWU9aze63BNtMCggwUXCLXdY0W3ED0M6lULzN3kSi5ZOPpJGdbgm5euJnWGjBLi895KRm
CxEbw7xgNaKgM2d3d7Qjn+/6d1D9N/5JWPs3zJx9N68JUaFeBahsyisywC7/4clwwofIAyXr9Lfa
lwxZwqNwDDfz5wBmkGc38IWO5TsIG+wj7tTRmb7893tY+dMQSPXvP//xcg/8dA/7ESKTTcR/rK77
R6wGXBiHW2rCK8HBXug7k41zJbeGGB7jOf+a/CV8HMAzgNlahZRjmKsP6cNf770/PuqarOuaoiqa
Jf42vIx4eF5RZ1XJ+qSyQ5lgbc4316PqzPHNcAzdv44uxp9KlMZP7/nb8GL42KzHraRiOr5KHnUX
lrgXbutDvzPOxSYwbeuudxVqTt+bbf0+LzOC0hWk1ZzJrsEO2z0iZJfC1VS3B9VgOHN+aE7YzaVO
GP7gI8jE+vf9eTz3klM+FlRBuTVvx2N3H7+jROeRWbDNu+aRZb7hIjMd2f4N+QTycWSePOJoPCk8
/aCeeXiyY3KrngOsbLaQRIa9fLao4pyvp9Kr7OQbizgy72tKM3brBfcjSStpnUOhXyk8QP26d7Ea
vh32IDNiRzmQewTT0BKFa8fxC0K3d/pB/zJtjf2cw5Se6n37OgMyrp4Yr1LAt4RdphecrQF08rrb
seon06TLdrBT3jomvGYV3DZPxOvTafTmJNQWabLLHA2SsTkyKzrdhhGbqNKDY7cWDqR3dTdyQBmu
cRn8njwmzgyGIEE811Jcljrndq9Gyx1XeOlaOvu+K3jlSSY0mL6Ivi3sSF06OiPvyV9lTg5UprZW
We8U2iqQ1oTVHonf9tC4uqdReVzpz+OBHPpbQ777PAMirF3NFVB/S24Clsf5GqPcR+XG2vQktkj4
HYvH4NE/pvetq6ysMwmDvbUND+pa3QXfNcYvVwNw/FQwkkc3hgPs6JQfeHolrJ4JYUllH/9a5v7T
bYs1FywaTTOJZn57VKZkRMo0NBmlicKQDnIDkDhEzgG1fOxiHdwK/zJmqH+a+H5+y9+eFEijGTB4
3rKrnxHcTNIdaSgDRqaKfhjjxLAxv5J2gb0zKmtrvPPzb3XyII9HtKgcyZOcaAcgtZ9cX7zn92XO
jF5n30C3vDcqR9+x5npo9kroyNrKF1Hyt/uZGbCiOL6dFLx7WC6tFIqRX5Dx6N3mfvgqPyrPI0uS
6EhupxjJQ6/SHQtk3I/XIisWL7zDk+Ixvak3FIF4DlsSvtgV5Huxp5oR7VlNzzeHG6FgTeLPpj7d
u+Nr9IZsrqJTKBAO+ktDLnlFWjds1uoLZhH83pTFHK6uHMTH4kINcCD4eJY8ZrxUWqHrFpKV2mc7
nlaqHhsFKi4WM9G2GVk6MIWNoNGZ4TFullYUy8pVAHpKPo2Vg1gfMyDPmQD0x201tzjXp5ARgQQe
dvBv+d340Bf81s1K2qnmxppukiNCVU78xLqk0x2u2/D0sPiZ1gIqZwYpj5OoPgnamuWdtuH/2mYn
QV7l9wDavgBtiiYbpaLlD4zW0SF/GrFdRjUS7J1IccaVazctyYJtGgP5bUdtt+C1cqBZB4aV9h2r
6fh7ZLjte/VO/F+QVWScgoVq2CxNwPCFqA/cG9kKcgcHVIUixpaRsHgea1AMTPc6FBKHNa0ok7mB
OJC+AJ8CU0BeV/uOUspN+NINq5NurTFpYkU8I2XEr9ejcMqeqb1QOe9h4DolyZNoZbDue4Kh3IS2
/C7ZJKi0V4omOrXF5C04oe7IKnyunYbfmoRM1lqqKAXZlG5W4T3VPUhsaKoW2zk6QN7lIHuNnd5C
SngaHru1Fp9E/JqY2G9Ejxcb8yJRa6sGlOH4sXMULJ1iA2DrXJ0C1miBU5LsMr2YUf7B+joHFApS
JXgM3XTBRi13k+lmljfgOO81yIu3K/OGZJ0b3Ph/weIoM2by97jV1IHh6JqoK7r52xqhENF5Qq9A
dTA+2SJbEOzN79Oz4qkPEWHSsEU1bCutpU3g8kW8GrRvjJPiij+u9XonJjyx+GDGa3HH6h1kA1GW
08TOAiL4y1Dz75FGN1BcFlVZ1UQZHOqvIXZTl1YmQxJ2hndzja+n5+/m5VjpAtVzpzWJomp9oaL7
vXdaEhzF+5wb6MnAUrk4Qh3dQIQGy9F5tYOwz7aO/zIWSn/7gHMg81P81PnIK8cVmDFI7uMK7ozj
765ruGY8IdzO/GyKS+7o7a8R0r/RTbqp67LEqC/KqiT/FpynFdFRGfDLGHfBBabOxnS6nfqssBgV
nL/dMvIMffv1lvnl3ZTfVsqZCSM4w5XW6bxmK+70i7bVWKLYg3OFac5vzLwjuNarxaPuDa8DE70G
upY5mDhqXuf+7RPN4OM/fKIZFMydIfJT/PrDR4kxJoEBugsVpTvtXYDWf6Z02X+n7gyCtvN6oBvv
nYdoCGHYlnjdHba1p68p9ZOnkDzljiDj0vir8r66zFiW4KXcgJR9xHRVXiE8BlQMfACWZisBxKJw
Gxyy8UlwgcSCLyoB0M55OiTHZ3wm2d4Z6niPgi5xwnSHXeu02pFNEufK2J1vm39bfP47cAc8iIqw
AZ5Osf4F4EtCpIDRBgGbBWAZPLAqusKGWvoWycpspT0V68g1TtpGO1Sn+eaonOZx2EnfLbdf5zch
St62soY+cNPT1LnWkdrcjsLdltXRyGLTPOGb1dtHtFC2xVO/qYy/PDr6HJj8dk8Bf5zHIVFTdTjR
v/6DOQJlSaX7HymEyjW+Rt8bMEGYn7z7l3Bbbqdt44HnXkN6oZDa3Az7CskS5ltqVU86YRwq/oQ6
xSF76MnR77WLxJMH6JhI7ik5YjjhEe3eUqZLoMd6hGbKKj9kXuSoF4PsI3p530gAX4K7bP+XcUv+
99rZNEHPAye1iJRk5beBS4cpVwV6RUF617rToc/d9GCu22KdO9OmJm9IHEGahCC8vZTw2A/lFhgo
zEnP317XBoknIBbe9aW+bzcdcsNud3990EAMzVGnvx5P7WtFPWBLxs1VXwIPwNHOPHaO6F7Ja66U
Z5jLTniWd9hNw7hjGWfBSN+n5Ebvge4clWcyCQGpfn9draN1eVc7FL08JOnc5DI/zdklcPCR9eTb
ee2Hy6Mfb1vxZkYjuskulMHD2OZaJcc3AXmzO1vfAhgHKMQ/6JSVa24ztybYy8/d2Re3pcN/m4En
BM0VA9pywi/qd/NIfWNywjmPbGePyYW4wF2GEspOc/Jq2sz/57w2KTfG7eROD4Q+wRmXn5SFRrA2
ZhR3+eTfSXYkesLaIL39YqybwINmCLZijSuX7NW74VZlJWHKKzQlqIbNK8iKcQCfMaKwya3uJtIw
LrBQuz0oxzJ3m33t9o70GFHyVmxrHdgpdfZ5Xrza8TMi9Tw0QApW5aV1JBteu3L10J94gfk7Iy0k
AI1vxsPo2XO+QHkdAY3YxlYGmy04QJn2V4fcOGgjx3fVjX8Z1sPOWoPN2lb36r5oyCuOjumBGaS4
GW5mIOj4ZrrgwmJbPcyuaw/Drn0IPeXk3xElpARaK/OZUckM3blcbnrpS85QNztZuZKrtU6zJ0Rz
onNmrikhIIl0xAqOR6M+dUdEmAF4AjSKbdS0NxgokNQbn+Y8+j8Zyv8HNJ2b8htuQ/W3b83xtfz/
gIgzo4H/IYL9i4hjv+avX19/puHM/X/QcDT5f3TZ0gycXRjQVVmi6QcNR1IZ+n/wbkzlfyRYOgjr
WZbKqznl+IN3o0r/oxu6ooiars8N2v8J70aSfgtsVMNUJcXgMIxxS5f4UL+Ozhn8qzKH4/kkINSI
y5/XXaPoQa5zhc1PO/9pWcjK7CSKFD6IczfglB/nDInsXg1W1WabFucm0xx0CcA51Qj9gxBOYpxk
UbRuGj1fWpe9xfCmkIqfe+Ba9dFjaVy69cqYIswjRx/XWN6hyJRV1nolQif7oRtNnBvKtPXMBEv3
j5chOYtIUbJtlhlDDbQDC5hOwN577Hx101lgn7pYZpAp/A5mTTfWm2bZ74RTXFlgoKy+3itaoYBf
FFm0zYqf/ay/M2p4Yi8Ue/TeSdigQbdbWtOrdhkFeMD5bIuZd7h6GIVFuics0m2QScZdWQXo5LaU
rZbW3oj8i9Ael7bliFUI4wotmn6HDLWJOyzvR3raQgXfSG9GVhZKLVQ7yPA12hXVldhz2cdL6d8v
l6Za6uvd8mqMtBr20Lz/8RI7l3pnLVdZXi5XpaxNbuk6Wk7XC9lGrOATXuVCPVfzZkzEHhV01kud
BWth3mRgn8tKNdw0LYoDInjWVgvMENBJVBytYrx6jeLHVOGlwtHGfHhAlRy4V1C0L2gR3Jd4TXwz
DZSXGxA4Rqlic9R2N4t1DNqG9e31GlwPYj3cLHv1LPqYG3K9HApmg5nlOKY714PCib8d+udEVW5I
gU1jc5IMTJnFK3TeQjZjXEskixC3756htB/1q6x/TXThEoObf/rsWs1d87S3SB353XOgRMd8Nvyp
ZesS52ZyUuTpXHbZ9aj3Zn2UtYwwNG1el73P49cib5DHgBykT9FHVxFflAGgJqcu/dR0+D7kFgCG
HonGFb7QAmpMbeJ1hVDYeq5aJ70EGYdlXuz0k9y9NRVgo6huXvBGk11t1EFBY450wbmKqUXLuzcd
lLmQ58V9qhj+xixaw1ObxnoqSmm9dPi8dpfofDCUR//7tSskuUBARajvQdb0mhjgLFZ96U1rIlA6
asySQSZIbzoEGElN3zKr1h2ELay9menWTZL0/qrFufqU48fn1ogf7bKplHfJvFleLceWTTdWxLt/
6jOkSbud6v7GzGY+MX6MdymGDqeq127xCNXvlkPXRrqtuyw6CbGoYSSZym6DJIm77FZ6Hp6swcCH
j8ai7Kddr/sn84oKDFgQ067GVN4VQoByRQtV/zAotXQwMJD7aM4yRd597C7NUqpAPZ9PXFqWYx/N
H9fokTrZwDgO3qQCrDuf7YXkeOd0jdQcLdGaDjUGY07SSv2XUirW11qIvgp+T8BfDO1dnGr+GsFi
wqZRbi8o15CNm7v8ejXxKjTHayACr00S3wlarftyteCeVR0+PUpYrtPuulmUjwUrRm7J1PyjyKuT
rskzeHaI3mIz3HcYET8ikCLAd9SGtTXJBx1f9CPS7s1hVEQ8vBucx7t6ko6JH218zL5uY1PMb5sp
CxB5n20g6h+HINpfz9j3Le1D1DCetf0mzjR0jMJKQr7CyvX98mrZCJlY2UMAanecfIzd5i7LZtnV
LONdDqMetBjylEmbkT/PlcyB3WUclXlThimi8Mv+cZJjtMbnnkvTZ6flRD8ZZ4fFCKG85Zylo5bn
QN9Rmwdokatd+RZrIG5LVJhuwtTUtv0Ij0NAjP0uEgBr4qyuf007/aNvgF/JT30jXUL7M6lukMrd
DXk4HJcNA/BwjIcxGZFBGKg50bocW1qjuTVcWrtcD3Zjn32cG40ZlccPhcilxR8ABc5X1aJ6p4q9
DJt1rHZViAyY36o+6bX5ZSoIJZHi3LRssAQmmv/oqpY/+n82/9T9o2eAaqd7bUuVuXdoLp2YNhcx
i1EK1dJmt+wmuIPhXERqbW5cNnUKd8lkqWS39QheVkGrF71S/Ua+Mq9iC23ihBiDYjOS5mAmeXTf
pQ1O3lnyRYEhO/iFy0gboXqZXx9iA+6BJOgvKvJFwFX7Yj9JkXInN9XdclyKmZNnkclDE3TxpanE
d23uL5akfw1T0I++2Y/nAgEVhBoG/aXvI7KBU5bfDLGJMjYjLOI2xqXMcQvvKv+gCailiqO8j5XA
P/jzIaNAp+pzd3m1HEtUML3Z9aPXcvbSf9l89kLT9ZIEYr1ZjltFrex11n+WoA7QQTBD9AUQUnVb
PEWtjjGgOvhwEazx0Qh9cJ71ug+Uta5kLVaCT35l+fs219EYlbUQySBJcgVBx1fAMtsXINuDpaWv
sjhArIrUeEsUxzqsqrcI8WWvuhneCU11NJL+PceDbK83knrBDjs9WEP3BdUB7dLMm2BMK3vEn9Kr
S8HRShSpAKni8oynNIoR8yYILQ4uL0PhGrtZpcNu+Kf5947R0l2vRiBCKqbIIWUdtOaTjYlTPULK
iSTzbIPaDoVZ7qLKRxaaJPr0MLq6S++2MP7Te+oyeS1IAcScEqXRlXKjnaLZ2ocPYZEcIIxbdiWE
9E5XExMiph+yuL+1THPz0qf2x4gIsb5ZehgY/onEn79cK8cvm2X+fErZEaMtPT8OMuxTPeoHa+tf
Gwx7jfRdFGBbaMM4nbta0nZZjkKlYirBF0ZFr+krHGbmHjiQZchaoi22KFN2JZ4KsRBspdnwSdQa
4TaUbCXXEO5jVmg3WdWz0psb/3TCOJ8QYx5Xg0EeBiTR9KE55FcDAjpWTV5lUftYdpeGZVP5CTL0
//RbXqXzGVKqQ7DL4cF/ti4Nn7u9qSvArueTJa3YS6h/bT6v99lvOQ0JUrfvxhKrDfFslma/Z/HE
P2/43MdKEVAjQmrnbBqw/fBlpEo0TSDckzjeWNjrPml+8hwWYXeWhCy6D0ySwrjNP2UqbhJ6c9Vt
Y+5lVrO8o4kW4NIahc3eDxP1glCvfCtYqNxcEeSapZ/3mq9p+wq7349N2TVfJQlWI/50+sch0ZxF
95Z+eS4Y/IBzbz6wtke4+mtoDOCvR/8O5TkyCC3F5u3SY5pKfIissPjRZbmMgmD7Jq6mfYDWCqhM
BQnpXN2HraQfwknNLQ9jM/0wpVDUhh4bySHIKkC8ZvsWR0zmS+ugIAZInuOlqPsf535c7qN1OaMt
zBuhVKCHtAOetZEMhgmG7LK3bHorGnbLqzjT+49XfzoWzq1Ll4m1C7w+xiBHkhsoBnNLwVMP9h0P
rWz18TopjF3V1vom7ozpoMapeDAl2AlyQEF13vs8jlmo+NHj8xgCq5guRx385X86d2r782lL5+WY
PtbDSjOAnvxvdC4SAVlePPyAsPC+v735iLwnXq4y1NoYzl6bxi+iH1a2Jk+YJbSieOkl66HSwuRl
rPTOSbQO/bhAVs9lOkF5N6j8pOqbdCV+Iiz9sVtq6aCt6qq+IlP/45ha9T3a86F8vdHU6eO0Px3D
KeZ608ynJinFOoGlu6cbQPOTIm0+npOxrkZWaXwbMYx2Jiq81EgyYThfyx62XIq4/Pw4LZvl1Lqr
fpy6HENnVDwMRCHLSdiWa+sk7KgXsih1Y8Tu1iVS10+TSv2zKFXzZPrwSNvrcz0fNoVMgeioAw2v
I+Xp86RlV8aV79eTOE+2KhDtwSx4VlyDam9KeRhtu0r9iuBSiC9OC8L8o2WW6lpeLRvUR+EnWA0c
sF8bPjt/nCy0iH2FHZuPk1WrBMONYI6i5apdqom2KfqrhmY2FnlWk6PRFGvaPW5r41ZVVOzw5t0y
CpWjEZhflr7SVZYuNUy4Ze+jwwjEAnm024+L9SIwe5WfY9n9v/FWJCgDs5FYcubCx6YKxx+vyBuc
isRStz8d+qebIqB91kmU7j5PXV4tnbWEeDNDlv+zUWtRSlwt+7PW3nLhz9bPU98zfNphI2egtnKR
CjOea7MXRWEdDDTL60lTTm3m47uzvJwmE2PnIgBUMff7OCVJTOsgWAGmyBxb+i2bIE7oEhEMJSjD
UN/mWp8NHX7on++x9PUjTlh6fL7P0hA0zUsgN4BMLcNYXRF8PXzcrPJ3H/srtJfD+MboLMiV801b
iyaKTb5iuEsvJpM/nRRUcb8tgv5bPRDJRtcAa51RVY+GOjxFtdbdL1qf8MlbpY4/dur++tZmCl67
s/AnwTuSGORg1suuTFIMwQ6u9dHatR/XWvaWC3KtNFbj++W9sqR7w7sHsxrZWvtTWWk7iY8tKgzA
uD/ocKOc9CoL9xgzMVCE/XVbNm3y0LfYAMxWautMCZOHTq2ByGhj6aKXHz8YrPFQcr8COZ53RbPt
9lKM5NSyK4QGCfm8fVpOrVS5uyWr6C17ZhAHD2C45tOWN9LbyBvKujjWerSbjD44qy3miI0o3YYm
CnSxIehwEpOTOB9ajvtoS+5kg3LJcmzpxmAgrpG2KOzlWKIV/TGf/F0xFlB6jFlDYY6QFjlv3GIh
YmTWcTnUNkV5kIL4cWlbNstJZjS7s8yhEvc4m1rdR4lpHkeYIMeobSMIIbGJL1iXS6zpdVAg5eIO
Pe/yScKfd00MOxbhaz+W/qLcIcu/Vn7nzKwh6bJqmaoqaSrKSL9mZuuk0fQ07qFKYx3qqhpaP2Hb
PtdqNGyKfKi9RfGwZO1vKEb77At6v9Gkqv4wM9fp3/7T//P4r/2r+TpdUKCcyPz9W//l+v+873J9
S1V+9J+vb5RG4iimOGyLrM4PYVymdqcHxXOZJ5BxUmvYJtmUPw8aqjiDmd5nejTc1BY88uU41sWj
F2dJtF7Okqfy1ejl6tyVenEXIuI2zBdTetJV6siNu+wKGuy1oS8tlolF+2ShDjT3CsOR8CsYULic
37Ic4XoT4GO2q0mIMPnoMS6bqixwx4OZ8HlIEGuGu2W/R7k17Gc2/nzCTw0yf4Q7SU1ptwlajkuz
nA3A3XPWBIEoEqxqU7mZOiV70kQyNbXfRieScaBrFHTQpgnpAv2qnzupvCyH5S6+7kbSFTZS4PlT
lpbQsxA0Xi/XIP3bo/UTJseltUZaOlG/JnUnQXgtWLlUjZmflo0KaxmZVGnC/XmNyMC8Y8gZfnpK
hpIPZHHFT0/GlNaK86cTypZsVFWr3/NrB0SOCbF39F5scJVKW5AXCsuxwldloEGRcQ4zzSBQ94Oj
XDfb5VDcmvQLUG1vkkw6feyOLXTZvhZZcI+hsBpnbdCl93L9Ejs9iAz/Ofb5Hsvll36BP4RHbNC2
n4eWE+b3iaZeOn18vI/36fsfn2XpbBgAdlFZO2Gre5uWVg3BfMJvZ37VouEOaHHeR6ke35uYEsgm
pONnn89TlmMfnf+5TBsmERoe5ccJP13vs1+uQQM3u8ZRQqTxbPlaA/DyNQIWqSz3gahSqe6moNwv
m1wdf7zquoyWn/bnPh/dlzOX7up8jSEXPQu96s1vx5ceE0uQv6DyJfVXJAbjkWbwqFDj1kwNwTfr
t/Eo0kKknofBf7jOoko1bN74TZtqg7CeCsBSGYhGQXRLXBydz9KAVUqALITh8fPQ8qqUv1ncQajJ
/6eIoHc9y6rlippFKks91Iv964T4t1okOThcZO/x+DGxP7MAgPYpME69yFZ+b3Z7Klz/i7LrWo5b
V7ZfhCrm8Do5K1iyZL+wbNlmBBNIMHz9XWhqi+PZ9tl1X1BAJ47CkAS6ey1wxf7BuPG9lUXGmV9f
G+cop2hrbY8DRKQvFNEnDXFlpAc8M99lOIkFA6jVpAfA/wH7TS1vZLQkBfmSHYX6k2z2pWsAbQfl
pHkRrdrccI56hB4wdU5Z0CFkok4rae1pXr50kCBZ03IcMmsECq+YXK6swazZjAsy9/O8XuM0zUTy
XQX6/QoUe3K8ucIUgoSGOkQlP4QBIAWiyED7agQtKiaZheLXXJwaGeHUHjwFAAnHoDmgJCtGh21Q
jz6AUQCyzCgAOUzTtq8mD2cI0FlrtYXqxUdVNb7UsbdVAXkJcgab4vsd0CbmOFOwumsvsUBJQg10
FQCwLwmgnoZCq8CjDLR9WpGFwax3C0K6lzhYubHgYEq8SvreT/Ut1+ifpvt7yZj6vuB37OiWYzkm
nuLGDaTh6HVx0pbCfXb84KfN7UbuNad3j1UJZna0iqBus9SdYs1S1z0CLdw9krr1PRPnB7OlBka6
ZuiOlg/m9QUpBqWd1uRIIaY1jlCQ1MBx1GK6DqnAey7lfr5Gllq/Bq8tN2OlGREQe//5BCC6/eca
s7UWIbtR6yjvwmFIvcA7UrwfCmcL9vT0VJtaij9X/T67kQVsQHFrXQCFUBmTXS7jCvA/eAnAwZd2
DD4GQwqGuhi1Bo0B3h+VzaymmcWMkS0jVgL0osTedcGyTsF20DwqqnNkAwJ/EvqdOU7hyT7qxuxg
BR5QnlLrDEYoD3g8ifxSc2Bs6AW423itmU+NEe/7XGHJI1G0ycys3dIyycUa9GX+cx0x85jX8QmH
OvegAeNHMA3eFyaKftqx4sdmiPiRdcgaA3Ugw0jSYgDf6NIVo+r6VWZXOloLJbRLlD8rKPKV4ddp
sqFYdA1kvBFqXs+XohnZkJaWVxEFslB2MAJXSF3gr3az2801SEGy6UegCCQEsR8Svq74RatJS9Pp
R7sSTAZugOof2QYbsDSvWqdxvyWyLFcy4PXJGHH8Zxko5+6l535DtuIbYNNR+8zz6iAc3gMLxAL2
chjVW9an350WAIKRIpFlikSWsaLYA2EpAogBlrOizfLvSQSYbhJxXeQ4SgzB+6i5aK9S1NazQsX1
wQawMAYvWGVW4z4Maew+4MfZh2XCzrRKkrIBVyxgdW27SVDajEePF/uvZJ8oJx8HadsudwTg4uFO
ijLAG4CDFPx6jmtKVU4d5t0ej/3mTgdcmlka2dlrRHbWm9bcxvr4VVeiWY4jHH61rEAdv9RzlDLN
dmTcuZ6hyPIQChy0S3zDUcigQs12pCzaIV3LbsBtdlX/SuMYcAfSbtcD2CzuIk94j1Urwl1c48CJ
kxbbkfvcT7qz51je49C09t5ofTTBKWMabM1UEKxtfaRlMPb2cZTNGzkUfug9GqaGt9bYEnuy8JGT
OSemPM8xxOgbeJ2MAZzhIi7a78Q98tbL2cLKgbaDbWGyMRHuIdRPPDKaQ2YC3EPE+OIu5jXN5uE/
bEhN1lOceX0TYl7S7K92upm96pn0138yK2sgs5HryOLvDDwqmwJ0hycamF7apx6EZiB/VcKeNS9t
hHaLGxPwTwKPNTJgLUYm9iAawknsP1HmUDcyLR2qpTW02mpW0CXn5exrVa+dgf0yXWUWT5emNb6/
HsDszPcPOxumrBVL4N+jLpKJbD2wFI3eErQHsTW8Lyur1XFaUCGnmQTo32hH0H6ZzD21dbGiFcmr
KrMP//tRDdzi30pU8ahG4gx9kXhD1FBb5Xo3Zc+orbFw0lkOz8Bn8PbMSu9AgGh8cfFpgFGYFw9B
xQHFyMVwaF0zAdirpqkvTf/kIZm+wGbTfIvQE14mAPS20B6jhW88s/gRkAq2yJxDEHN+jFKJrM4Q
Ik9MUxKS2c2SyRb3ehKSevYmGUsQB5FLH40cog1ROalKoGiQKffRl00lUAzo+ZvQ08dN1fbfUQWG
12vSzOYl2czCwRofikxqWzIZ+QjQEB1IwQx8VpHdAFyZTp/VOTQdYSu5URuA4lIiGugY+8N+FtHs
Q05xKMSHfI6T0xk52IM/JeqaZEG25KXkyH3zQ5xIQFM4KNPGgz8/0sDyf2Y3siRuAIGVZgzjwCOY
WybyiKNRrCZhyhzgEw0lWlHJ9c/ryZYMKArZe74E5QredK7Df3wkMpkuqWQ+B0YFKJLyhR4W8bGL
gCRFQ5sP6BSkKagh/5nO+tzPvzUSAMezqImN6HgThrQ3slZdJImBXPkf3xzf+deu0NXxQoqiRhQS
GhpqGn8/peK1brXRCMRRhzvtEDwNo4HCNicT7UoUWnFu6qo4SymfQStX7pieZ6jNVbK06bptUftv
o6iqd+MgTaIer3ygyy1r4HCpAJEbecj8lNVCCjC0LzIUHi4z7IE3tWEEF56K4FKqGXrVs12EZA0A
70sYkpDUrupQHv3hTKvbMGQ3ufh2n+2aCObgjEwPVeHfJV1gngOhmWddy9EBwcy3NNWH05WITEDV
DEp2pHoW1VhYZ5LNviQLReoukhK3yFkxBaU1z38UXjScJlHRjqgC7B3nPSreQYEZFPDyGGD3vfU0
ZCd8S0R3IC9G0XWVja99ENxXfRf81Ltqg2q84VuOVvqlETTYv4o42I61MeydLH53SuNxfDUC774x
9bc0M9O9qVKNKF8IdFCVgHLPOZGko/QiTb0IHF48ZEg/K1uy6VgECsRepS+lB7wRnkf1Snp9Xy4s
RRwUJIpNiKaGWtOMZciu3chQOLR2Qi0H+gyUxDxEsykWrf81vTGliG5bXYQ5aNsrl/lS1RCGYFCV
1TbTshKFjE6JIytkIEDRhSd0IMsLXkFHgOGAVx5IqppEgbaFLj8yJz1+NgDJNkDclqH70IQM/W1d
k2rImTjhxQhtZ4WzGXMZDEWP2iSPafsgre6mZRhn0UU42WrgwNWk1eQMJPohqfh5OsDvWgvIKjhs
WNVEExMPVb6L4rCqAFohw32OLV0EbAR1IFCn7mpahz12/IkTOCuDmHzmdaenNf5twIUVyh4Qhln9
GLPWOGlIZS2JGR2EEV9RbFs/yjIDQ4+OP7LmhsPXHJytsz12J1f22lj97EMW1QAswSmiY1Z4NbFd
FPNYMWBD2/chDwoAANC6Y6pDsVCAmEp9YzgvDbcBSXqNFN2NXVrq6HUlwx48v0uchqGZgYRXlyG9
1tfxopVNsJk/ynyFWYZzTpT/Wc/BqPFN7tX1fciMGm/5abH3yxCNDCg3mWSkBRHDJQDk9LF1AD0N
PP6s2dQpcmFkxzS/AUqAu0fbjnY3mTR+ij/4YAxrihwECN9oVQgK0HEb6gD6tHPAMWVtifaCthy+
+sJ8DftCewy4KZFTTQEdZ5mTnGne+BjmkM/2LuwjHXKyb/E9XaKcsiotccmZE3wu0p2PQo+XMe3w
HxZn6PZTGVvuSDQqxiFw8p3KekHxKZ5LWtx8OJGVEzrvTrndmLuSGc0OSfbFKKwE23jLvitNEEaO
miWWhesHD2k1OhtNqwc87kLURpipsWnBUvgICqJy2QSB9yWo+r3NGpRbFo79KSzCrx3uHii0gijj
OAJB6l2R4mJpdgDprJL4mEUOwDGa0tvmWlGfuRFUZ9mYcuMOFtAXYhaDM1kJgc2NmoGu0ncgjP4+
gvVuD3JqQPvR5i9Rm795ozjtFrH5I7t5U0i2VQ8GoNmWtGpTaX1sQCd3E5ByZEv70dnhY7OKeyCu
zz7spMaw/ohHm1Tan97EI4u68tplAwLhdepy3KLVEOpOhhloE7p3ieUUuAePaYJiEBGU2pLhd7Wa
PXIwF0mcwf1XBIrogKB2i988XrWw1eVvgdk9Dyzsj3SmSaebs0h3cC9SS9c2O1CCJ+/LTjnMS/IH
BNO7dgr3u6+uo8fLzJoUebii8Haxm8lzp6Hk1mLJI2gZASeJBM82inw0A6klKVCKnC4tB5kKktGQ
ZN6G98gKT6J/As1Ofw3Ul6ivahLzJzKM2qGIUveCQ20clPmJ9zUGv5mmt84PXzS/8rYLn00UeW1i
N9En0wjcrbMpS4LJVNjIkc6moNR2LwJVXcAFH26ikimIAvsNfYA4jusdqMJAf6m2ELQdGDngK7jQ
9DVtEdIc0AEgjYT6avdwtdn485TiFSX+xedQ07aEtikUj89TIQBRYZa40dkGfq8B8O57RQhOA97L
gcojBN7sMvsT9xzQ45lILZOS546JTkP9yn5M6s9+GYtzsgdkjmIrTGsknU3wgxroiMTW8AXZ4PLF
QU3oJfBwzE9GngARYONaaPtT3Rh1B4Bsu5Xevu/G4sUDm0am4YQmsgvvecxeyWcEPfgUomV6uxd6
UKN5zNi6Jpi4G7/Z4aix/4bib4ANxZn1KAoJjHDemEgo1x7O5Pt2o4EV65EJoJGNrYsOc7j7/7gH
UTLcupveiK641mcLhvOLNOyCg65XPjrEhAdujqBq8U3N8/tJ+GHTJh6/dzKUOZKdqNtWAXKXzcLw
QxOkGLF26V0ddTNYcc0cL12JduBIMyadWk2WvJl0tDINpMNDI7rLgN1xWwTZhx5HMsxYUtEj1TLO
JobM8pOHd4EKR/hTOSWZkQUpNc1cxq5poXYcB+H10m3w8EHxgWkCMquz9LVufPF6iTIhvGcS31RW
v2mRn/zICjyHyl7WnyR4xDf4JUTH1mLFOfMBiYs6jiufsvmeVSL9kSifVhbI0VathptTF0fjfR0C
ZNu3ImAtqf++zpH8jNv/i5fa1icS4QwUNVGNfyEK+zgPMhStFO/2TZBN9jFq4FddMBprU0OFMKvS
p079X4FSKTy0FcAaqMvHN8DMAlrwGGin0AKwI1/4qcXOpG27H3aVG88fIUhqY6t+wJsGkNuVj167
IHfpBVKJefFJggF0TwSjTS3Nc45U0KpLURDd9j72ASSc+UcFehzQwOLuSK4rSlJS0kAUphXK5W7k
s21sAFW8MYAyOV9xug6tVXQ0jLg7aQ0acPOG6kkBVKY4tAEZK2ZhnaLh8PcZ07R3GZLu7zMNbMpP
bdd+RXED+EPVgNyGOLp5o+hF1XqakrSTDFKasrJb2sAv2NOKhjnEn13ISGNMHLM4AzROBbLb0OjE
HX5YEL46LYD8/BTggUEm7mTjijuazQqyI49ZITnwxGk5h0KBtL8lxWx8c43ZeA5FF5+va+o5YCMT
8CYOwNtQ396sdZPn7noh5drA69ZzE8ek0ekrb7XJM3zAIG0+F2oBn1mjfHjSAwAyjwApNjSdeQDV
eHHJRru4BA7X90Mz3LelLC6znGa99H/kopT7FHt0gB75rX6kwZQl4LCtAK3nRSnyBdIn75pbm8n8
d/XQ1o9WoetW9Fb0TrKPqmY8JB/D0KfjwQYLa+mLfosq1waYnkpLdtPaiI13F7Ke1TdhyO7PIXpr
bAHwqy5GTmRKy1RWYI/I2nYL7j2+rJGE2mZuyh4Et4MHz0gvRaklZ1pFvS7uRQu4dGWQqwFF8D9C
NCxl3xIjvuDGARxl9R9nqf+zRM2KBOg0XdybO1KQjLSzomAZyptJ6AagLyPrHkRk18IysMwd2cyx
zTS+B8wHbno1gMFRnjkuGn9wgZiOwQwtvgdxNMq0wExLctQ+oBuG1qUGXDOtTKstGV+phS8nP5KV
zS/by7uvuqZvbHBov3JUO6+l1pqqatC41+rUAX4NSteBRbLhpetdWdix+A8LimFmCpWmx1tmbeGE
pxyjQ+Ln3sGyO+8gDft9NrYBGIrnNanJ8EYW5B2YWkhNg6Hi0Aw8rtDQepqSFJ1F1tJrIr68umwU
o3Puav3xMa5kZEMhri559TGvLkdW80CfOKhktcmy8oXk8uaKk1Bd9iqiBlD0BpWvadsWaAzs0urc
lHEJ5kjmyEPluxuSBYMDYJS2rc44C3AX0gV8T+cO+tn2Pf1c2oUObbKsZKbwAiBv1dDhQGBYxF2A
LiTbPkRpgvQ9GU/TkHv22gZX4OImFi1p4AXoXAtkKNazjCLQhc2cLSuN8b09tkCv9bLWOdDQjoNc
9xyYh3pkOvibcwnMJTWdbVJUDuk7EppKc7UGly1IPbwy6vB3VEGn+DLG3nCogxrcqbVTH0Ru1Q+V
GgI+nGw9dU8kym1RPzRou2ubFqjUakVyZSX+LSLHUU/QhKpMldXs+BF+EqETaS8LlCmgLVO7pAFI
zfF6JNflGOoXDaTYYGOJav0C1CBLs7PLaGUaoJqU1kt7FEAP4OLoSUguFMarAdsQ2RboUeA6RQG1
arfXffFEvlMYMtaw8UYDXFpsri6HfjDnjBrTSUQuFL5tJZCfwEG9rPSxPcnCBPMAjh4PDVPvWo0c
MuRHXVkeNDVMa1MC1+hKRWvyIksaUCsBJGK9A1mD+tu59PevUXsFdAQTuITuoAHgSqmGOoRwUl2b
Xc8pBg0dWU8+Gr4D0//LrCfZ1SVp3fv6sDLRcb+8qoaPovzkmuWJRCG1G1lO+2BwD68tVEifJ1W6
5oatrXzqUdEHk598uEwtK+jCyE4yw+uahvZmlNS67J7XPHxoUxYARbIDrpSS0WBJFMbqVfKLVoUy
Y7h5njMcN5LTbGpYX3O3su5myyYPH02bG8fZsmKhsQi8vNyRGSk0fB9W9FkoPinGiLO/fpY6lgyl
evU4fQ5hZCEQMdRnxmcAqml/Crhn7rSkyfNF6YXOoUU/srW0Qss+gL3TPoxOABVNfccuAdGTSftw
5UCqaQ2iTyDH2fyFZAMFnTS3oSYdSefh6lJ0/emj0Kcio6uL0oeo6zpFdXX6IgLwMumKLr0Z0NkR
4GYDnqMCT/zGfyZ5Vslx3Y6+uROjVn7Jc7CJluNLWNXOwQ9zYLsob6m8bad+99YN9kzmndBHvNM9
6kOQLxuHgasHubPuWNNUCwx1QoJ1meJwhAOWs1oMSjhr/MwytnzQLlcuTcx0YIn+1XsKlPnRTzyg
M1DH0MkLLjMp5rUzxDXuBSrQfNmPK1590mqIxDpo9RJZMRN5B9VHMUj8iy0MMFHYSNJtSZarvo3Z
hJbzMJuUVQXfeX1jUyUAmSycBEfZKiANvtai/WMa6Qqzao5jJ8CsS8JIbOsadfOo6kESKcoN9I36
ImKo9B0Bd2aCaGDSm7qe3Dl+DNQweAE6GAf4aJ7CjtHAC6AR1dCWYXonEqex0JQ/7EYgcx0n5ww1
zj4a+/Z51pTgM+EuMnUWOqmOFQf8isPQBjEJ0bEHA+lVGYDMyHhymUbNbjnwpsm96UR81NLuh8kN
b532OOmkYYow2fzba4owySkCsABT6QEkkIL+23n6ENMHok+cYnuxGkFNjhagBne4jT/a/f3I3PwM
Vu+tF/fqH0CkX2QStAdS0gAwNJAQ1nWy8myGXr2aF7nqathGw4C2TOXhdiCo7soM3Z9rLRXI6zQJ
eBNStA2PnVWfaPBwqn5SnZygQfVQiUvTSaOsWZ2hybiLO+ADf/jQTG8kangnd2UZCVj+OZCKTj5T
cM3Ppk8ByBHggCahZJ/ionmvTERVoHVx1UBlhlHnbhxkIFCYh4JGEtFgGCbftF0SLWdbUpCdKJ0N
dv7WER0sP31vBFWwev+OYt890wzM7jrunn2xmRVgEcW7u1GV3cFIoj3OKvGeLtRb/DQln0Hgi0vC
Sml6D2xLLO5ALgpwunOtJztCZxk1R3/IwwgpBc0EcX2iPxgV+BsUWEuAProHCyuCbgkTrJRu9vuw
/PDzuH1E5yuYGMoYyRgUWB9osL32fdZz37qSlZGWgu9ACcmmdVMQTSBJtTRcE/TuGtATznmAnkns
H7Anw4pE9di8z2YZ7nkvnu4lOyYjcSaLG7M2r4wVioJ79BvB/+oSY1m81gX648CC1ViPVgJAJcC2
+E+xzgYcNvHxYNVA0uhNj+E5ZbKvplZOR7uzbVbzEZkMf5hscx0kRNw98liK+6pJ2AHo4No6CPLy
i9eZaB0b+RvQh4FH+78sCg/AmEAR+HuM2SJuHLyEi86svnfosMCW5Dc6dlqG2KMupCWN5zYrzSuy
dtI2Go7MKhxhPdOyVsvZmLTzkoje6640nx0NHTWzb/pj9Lmxmb8G9N+OLjyBRz+fvh43XyA7Bo5q
DHb57c03SMRRczB5ekm8Prmg4tJR/QohT76bKW92GrUyqCV3m2YXOT6aLOwBcBlKK5EXuzjUzqBM
KtW+cCMjN5v6JDoOKFEnZ+AlVVAKA04nQTICmsNIR1/VoR3QZaiVQKOZcBiyZNV7wv+E80hvVfSp
A0Q85MlQPfQEDnXvXiRJ+JTYaPpV4jqJoqM5okyIln9z6llor3EQFuNWIPNPLg7Q6cimMpL8kwiB
rGp26PEuJGq4dBuMFJ3j4JFmxezMBys4V6kDONlC75udrnVfSEbDbJIp434AK6e00+PkMNvZpY8q
0IqPq1k2+2p8CPZa754mt9Fk2V5w/85E89cpLp3w1MZNdKLlJMuQyGwsDbSxymRW0Gw2/pMvakke
CpZb27+6ktcck8KhUNzb9mZ7/8eQ6kOQ2Z9cU9vFETruPOtZO39E1jhi5WiF2CaVAAmSkzhbTVWm
WXYPJPnWs6dCNdLSUlf30XlJZWyz8f/LN8tj58BZ9jM33VT8zB3DOPC+9jjKmmtUjo327kom0GKJ
QkE8CkbkIArzICX6UxtU28AtikvQ06IRYgkIpgZ8oTgnGOPkHIQuKEEbE69RHJXqm1yT2jlxULwG
nthMO9PaS4EWZOHUhURu546TnJbcz3DGYE/mrQ+kkmlKyjFzO+CSO+c/eVKgOh4Apwy8JFDeg20t
MhtnRb3yV2301B4/D3MLfikG8CXqLXqiYmD8/clkChP1vbHPK5w6GP141sIc+XeUGq9SUUd3ids/
oigXFBFg+cLRiZKNKbBIfAfQ7jXTozuS0VBI29l6GfhIr6yZiV9JJHGCmAVOuEst+Ri2dXSY3SiK
J1x7WRi8BK+S1FcSBykodnb5Uzm4n5ALiy+0Qs+4BIQUSplpWTiFBbxrQOgIs+VPVm82D1zKle61
LqomBRLgv7uWgwStrLKVbXjtin7HllxJ+XHloWbRxevy/AnnYKB3+t1dw8NuurKp3GvwIM9X9tvK
3aSMf5VeOhxpsOL2fUbLwnB74LX/JqOl3htv9miVm7+6hkGpyro+Is/h6wCMq/9Rq+b+DkRqecga
aoaj4TzUAZOJRlieVxi+fq/xNrbM6CEbAQrfirYB22+aJwdbs57LNEGtBslwVBFt+6oA/xJKDJN1
g8Tgyk0cHTR+cbf30siukk1sZWA7YwJQi23v3MUZ0OECPV/7EgVejPX2pCSLgpnxvRlgw+XJ4Egi
GsygCnYZThXQtIdAYxQDCnLQUFzEh7jazYZ1iU7ywDS36OfHNZxCFosiBbekboCQMCnyz2EYY1Z4
QK7ve5Sla1X9GTlyIMS7vfgM/KAfvgkIDNXkRA1IveTlyg6BpU5LUpAMFT9sPeXo0SNXrgAhwdYo
BUPOvqujdx8yt0UpHmbZTZywBt0z2WUFt9EXyisk3DgQOQsAqLRuAJ4HwPecr4ai66clmUSGXYEx
Fx5kQr5jB0ilRdMAaIUi+NTrPIcgR/SL/uYIMplhUavgaOoMQcOqcxFvK167FzMdtY3lI6nbmUV+
l8cBv2NizDEAJ8US1Q+S00DyqCyGY4aescxgHhi/gjw+6br/M0J+Y9GwMtlZ6pxPGrV2KQpQ83pF
DMaUBARDv8tpGVj4ET1WA/lLOdDQfMxCQ19XQgsAXQ8s1cIB341LnflTkz8S3JvIq8AZ8dHpz10d
nawiAizAJKUp6SdVrQrXmth1NyTsEhz3Fl0AZG88zR9FheN14Cr0eDXr9Efpyewih/YoRToiM9Lo
QHT0qxhwj2rtAAuosUJ5T75dX9i7ahjRL1ql+mOWGfV/lGnfNlTh+2toDnoHgILsOQY6EX8vNRWV
hrfFnNv39jD0AuzGoffeIugHDbi79SjfUotgURvoBXaQYaMGQpJJK9zgJTA99KiignPSy73e1yBw
VT0hVGTTmCaITZv+jSpw5locNNqC7AbYHysjHR008w5dDWZ7hSihszDfAArg+wQ1QTK0I3+AWfyO
THEFczFBURDghbLBLp4fkDHa6DFL7im3FzOGF+Mqvac3xRAr0lFGkDnRnYHal0mnVgK0EVvPRcKY
pY6PexQDh42ozYvD62RdO1b/lOcuoPXx5vOtsKvT2GYutkPJvR3G8pcb9C9mbvqvgYZTyqZK20fs
vNLN2JfshPfkZPe/b8a3Fffqb+l4QPPGQanCQr1tbkcPb9UUTSAfciAFRKjg7oM7FAKAvs1L2rNl
Z+6eh+jtrtHBeIctzbjS0VL72bcVLZ0vyh94RC2lhdNflHnlh6KPUYCBSrKFUffOp1AH/pU+aN9B
6QRUZC+R6873AXOcJiiNovKm3C5EtUpzIGSzsDhMpVNUGjUZZSiVWofobatY538rYmudpVnxJWxN
bZ0lDTDqDSYARYUypYj1IHNPezDbxXnSLepIhmevGvtTBf5zEnHXCs+m+/l//xZN49+PNMu1TM3E
z+GiMsa6qb72wz4cayACPIgkA1NoBWiYFi87QcGrQ2GHzZ3ftf1RgFx1cJo327HMX2dk/6xfBU/e
GqA2vJQBur0DS6R3XaX5O4drwQ4boORO88oejItB+NLBFb9uf4F+CFBea94bs432iw7orlXTRAAz
rl3jVfqb1inaLxkaWve+rNo1WaVZ/9x0RvaYJYZ1AdR5B8ZBp7+EVlTgnFwbt5YER3ful/kTL4Lm
Upbtg+h8/mQmPX+qPG3dYPv0QCsHJbjLoTbbPdAa+JOPW/LWHXPUiaolG4v20hXIyqhg5ODa41ov
BKAQmgz3bWpOtYv6wpMVYHwATEIiXR3v6FGZr8CDpa1INitYG1TKwYu3w4DbnWPb4PKJk/QhzYAw
jaf/RQB8I1xWaXqfYB92IiUyyukD4IAUy4UOLtAggwkKyIKF4aCAMVFqsnFcEK9bgQ8CejEOIDHz
wMAVB56+mtTqcoY3so3nA4l/iuONKM8IIiDSkw1dcACMwSHRnNfp00RjUyJrXe9l3/b3es8YiDKA
trIDyB8Q2uoCbyKtUYc73UbtvFqRaB7+JJt8P9wChevmeFlwNGMN/IwOoBmSzPCf40IurbIcXo3e
M/eagoNoBrd/jYca21y7BT+OMkN+YknyCJVM+94Bs6LG+0OLh9EJVQ+q6A84T0WYesXKcvNia7Du
G2ntvmsccNHE6R5VIy9FbPxw8db3kLecn3ULmR2g2Q5fldxktfUnOW/CP8oDFzt/XYLljTCQKB2k
gW2m6nAmPGV6Uge92GhexN+EEkNDWvvgm0H/yLSWnPX3wCNbBJae3k0yN4rAbxPVILRMjR+AHmSv
eWeeco8VPxkbL4U/dK8cR9mr1G68c6ZqoWLdbjZ5XGlPYW+kix5APp+FYXwFSon7jFIiUNIG0n/r
vHjVi0iEi0pEAN6N/W+hjzPNkQ/pE3p9u3UdFMa5QfH3nsug3/m+F4NwCnQWXucUe+7WrzzvnWOt
sDcTNB1MM5J5IaBWqg7UNbPC4UYJik/lMk3JktZXcYYqWzrIQ+Mu+2FYV3FysDIQn8+In7UIsLeb
kT2bvNcWaeGE6wynlNFKaNaLxrRmg34F0E1jS36IKzRV0TIFMAAooj/WCVpMUCOgjCbLD5+INCSc
1bRs7AZVz+KL0HN/p6uaw2C039IacJAE8fwjzgL+Ejtueef7/I1kBpq4QYYqwGOjqrnM1BsAzm6y
HWk9+Lu6y9/9B8fKX+ykL+9AtvdWyrPl4IBNHoBnDXjssGxAMYsBCWAwSKEq/H2dGn1zyMsCQtKX
N5az5416VlAIWs5hxyIY/mtzZdCjZqZ5QA+d61jok3PxjmbZaAW6eRRFTqAJVOw1n3WJooZOpt4R
QGAvaGULt1GGBvPAADrf90HvnW0YR/eeMECSW7B6HYPx8RNAnNOLK/szrXqziD7JJiuW+Ev0O5J5
ygLF8JOFboXxJ9fH99DFSy7uhVpxfAemGEDSlniXoHJ/CSB8vjT4u+y4wOkOLXFuDx5e8IHugVeH
itG0+4reDf1OTz37c+XhPxNSx2i8y2DoU4RU082d6+JAiJQUwRt5tc9KwEAJVGJPp4cyQEKlSsCF
OB0u0prr0gVnEYBZWwO4LV0bmnghA3KwUEUzSZwducm6FzOugF0ete7eTBL3Ae1R7xZcR+ugacQP
ptAOrbqzWMNo7o2y+mWUSQK2Ri5WZQiAKxYojEx7iIyl7asmewUG16uhzGtzXybNrYfBu837b21s
/GrLcp3dSZ+VJy3l+7pmwR0NJG+Avwi0VQauA6UYyopN2iCykbUowtMs91ANdcjz5lVTVq2UxtJL
OEc7YpVtpZ04y9xwq0czTatHDTc8pNA0e4/Ko+qxioeFERT6ZcgYv0fvDOgS+6TdBrmOalle5fco
LQXkqBOdyGKWN2nvLkKzardklrU9qNoi21k3KHZcJcIANlRRZmCxisDTkfnOa901e+l7yY9BAmRw
GJv4aTQk+OcthYQVJ/5DX5k4LFcmqZ8sw8AR3yiawYV/dowhOwEUJF/nKlqJaClw1n6Ywgd4SBHF
T5nNAG/Lqx+6Kb5Klmd3/TiCbwL/Ijzm7FMhzPBp1K1l0XL9c+ifDNGv8XBHs0gMxl0aOjXLOwUH
GqPZh1Z97l3Y6L1bpEaaoJO8zXaTFo0X5iIMcd5cxihHoACkiVn0hNIg70CoKwbyploPwOMZg6WM
JU4g0toE5q4TsgUgRtE+auOoQ49TtWZ2cRp4gE2BWn6E8YXlnidZkNXeonVsczuHrfMAGQiQThsA
An4IAzSBoHpH+xan+cZlIfs5RslDLqvh/zi7siU5dWX7RUQAYnyl5qmrJ+9t+4XwsM2MEJOAr79L
Sbspl332OXFfFFJmKkV1VwFKZa71sZGpWIu+ja6tz8AME2bgmXbk/aSCD+E/Tpw/tdaIQpsaJFi7
dCx/NBWrDwRMHPUAKNP8y4JBPLgoDxga3FSSDscaKxffuSBL4hhfyHzrl7l1xT/IujZlmZ9CC5RA
qbSuonHYLB8Aab1tzahdLQrSAhUMULV5qN04IUXb2vsRiFDnxTkStkDVA15RMlgcSQFsRa0fQEn0
fiFkYnDLAODq4G7uFKHRPnvAcsNP7+dl4s41PNjelzvfeozbV5qgMhIPEKDjkjquu2ENWCpVKfZz
Pn38SXj/1KzOD3dyPd3jGDy9LuJKS/Kj0RR/LSLygIex3ESu59/8oUjROwA96S3h7JYZ84f0+nWS
S3FZPiMAx80TTxsw9uF/sshZHYFsqYvA6PN+3eQDqAv5SvBmuv8vTIV+8qrCOC1OCgTDLighWi9/
KaDkpluRe9kKxbLmxQv9L3qXgSinji2AGyhZLA1064/IQJYXksi4MS+zhV2jYhWFpx9JhtQJ82Ii
kg8u10oHq6Hdg3CS5tNE0v/HhRYX4QdajATzNdCFqIYWrJn7cXE4VJ1cZ36M255fZReRIM4flMZf
sa82skrEkMqLfUwPlNHKaS8ZTmXbdZpE2aXo40EiMzKsN4bt+8GNivTUuPidB3Vm6xsbR5FvMxd1
70Yn1D0Mh3llw2oBYkZqZhQMT7FmHuWhv8Kx4D+gucx3dNOnB8E0eBsDp4XXTj0Hyp7zk/Uo6kkc
K1F9SjOtfUx9/tbo9vRYelWLY/af8qEHP+UIKi2kcSozpch9jV0LQOwqiYxQXDKqJqzAv+EnyMta
FLQSt+tPyyI0Qa3URRNWel888rFdk2ol8kaKGLvgbcyRxxADM8bx+fScJ/74jJS6YcPCiOPvqr/J
ong4+IMtH8iidMbpqLnApqIhNUNkg5qcdwL7M8zyzFA+VQATUR6pQXpStAO4S7ReZDgA/tvoEn4m
kVajvLPg2AKoSXRBVQLUSQ/VBdtlUuqVwViqvDRl1oPlao80W+R9vc+SAmnwfhkXR5JloRtdB1Pu
Fh/LZ1w+t9uPhyTvbz9joSEJe5kV2nqxYr4h9jRLK8TwhJv2snBlmNFOy+L45jMOqX7zGc3YMs+i
P4CwQLgdtrDfbPfFMZFBQ3tTZOjZb3vdZa86b3GzYUrWBX81mBOfECnHnni2JsMO/vYma+zsYhvT
a4Pz27Huq8c47vqXFr8zxLKRBk1D35n0a64l+wLVlC+hG/cveBoOgcHs6khDP3btQ9464JSrErA3
6YW7MaqsetQiuNPHtEPlpwn8WDWX3HlVticlrUDuuv7tghqJEyoCRYgcpI27cR7tCBlhxk1I3oVy
RInwxoj6N6MZezjrbBHwuXbG6EfAOzxID/ybpYpRuaX0D63e7hsVxCIRNZmRxDdDMvNQg3Mnz5WP
ZZYAvOUB75U3ZuBLQIiMptESWYekGFR+gLRtTLqg9Lz0SFFbnurT3nKqfkXDvvSMZ3w/KZhLEsD4
sSBEUPgIwE8gv/nub/ZJ+Uym1CRWBVAA5f9P9qFAxBv2lkKRm/3H4Bei6/GcOD17afrcpVZ4tEVu
2CvHqlDz0/Wti3THmz7SdcIjNVIZZ3Y3BiLppvWt0e/9Mo61edqtbnE2LxTrLhZNqQW+2lc8BlFF
5jrAK9CFebJV5YXZxObc6O89kpGW7O6GzOdgRGUGSkfUjD/ZkeLf1wBw2PMosnZHyzb2aImApv0P
l0F2VYM4Xl6Zh+Vj/GnFP8loCYQ3klObHv+HD7GY1FWOX8P8kVM27XOfH/7jCjSNmijiW1NvxWFS
SGyGahqF4BapjS6SZ45tyMY9iUh5Z0aKhrDWlrkI+Ykd6sJfZ+27u8UL9WiJxWRxH6YgBi9rcIrP
WnL/75PJl6UjeVEvrsuV3F3tsgT1LBQGrcep8baJAWrd1kP4UIHwoh5enEyj+n6DuGv2qEQGeN12
kbE22mVRqf1pEheFttLsFKSqTjVcStVYtiYvvK33vWGB10SNUOc7XEw5WXLNrGYvzekD4DfSx1Tn
6SOQ26pCiidgbIqnzC/1xwQZy2pA4mqU+ZM41e8mJG3lyucMnIvKjlWT2No9nk0W6xSvqTUFFMCn
JlO3uMgUZbP+k1qYzs8jADdl6RbI5gCWdhJv6zXF8PcUNwfD5cbXNh2BzI4t3HUaU+3UxNxet01Z
fW3zgAykjsB86Xst6LRYfUWSGvLnNFv/iojajhui+FjheQmQPBs0gkVYvKBO7wfNTLLia26G4CZF
/eyB1i41S9LaDmO/rV0Oib1GdeeyNmAB39YGInZ9bTy8bRttA65zF5HVCKHRqBLsiyYMxe3c9tcc
h35HyygBtNCU/NWRiFZGGQqfDQmqeGULCAEGJNjkzVZz7XrV6+Ezpc+EPRARJ3C97mmYA75gzaMG
oAhTa34g7TIcmxhE8O/Gy1ykNvYPOCwAgXvGcRril9HnQQcKisdMYLU6OeL0uYesSsgZkE6DptTr
B8/z+qdeK74JJcftHEx0gBw/Yd9ffAAeDIISkAu/9TZ9GoOaE/Wpn4oeeZgQW2AJ22UWiK4rBxWh
gBMSq3Sy7AcfIBJrhKGBTp909kNTypIFyGOsLxyZOPOQNLmyRlICuM80HcTmZEgaJCMAlN03juSQ
7GZtaAFDMDSYsQNfReUB+N/19ogtfZl91SUCtqNTv4rWnA5OhG3fUBnRCaSRBkIuXZu0z0ab2Pu+
qXwcjGBIDUBfwqCPMnPv68JaF6lrrls/Ng9NH48r+sdwQEIfOjWkNKdlSP8nGrZRcWs8hMB8X+aS
djEmV6St1UL/w9wmyteyj60nk4t6L20v3SGk1Hzsh3BdgCjmC4rms7UdD/p5ijnCRwAkRiomFJpd
/e0Ojv8y2Ll1qIAYtDFz7n5ORiRzQs8lAy12LqOT65fFczqwDU+iB8BEjZ91G9x0+tiwy4hQy5Nb
NiAyUCgdvMxK8AYmbwoz798UbRSV8wwvQhSKoZgGjDmsYjFgu3UGXqIQ1ACqR43Z1jhCbHmzWhS5
Ln6zm42z4UciDH/2RGZ/8jnb+qfEH+IzWYUN1zq8+v1clXoAptF2QAZ5tRK/Rf4quAotJFO5KCSU
AGINjX3ZIj0t0LPOvyZ8LDa2RFpIndj+lZoMP/TrpLEnOVXucZE3oTBOvd6fSUTTqZeXOr5dRm8G
CaIJbS1xY3OF0AMNJyQH0yn9bGV3FwFoNURB0/IZxcbgYzOBCzEPlczBQezaSSd/s8gk3gJdKbqz
nfXls10VyRUVF9vFINIS1PynPQ6HcmEfOruOVsjAGE64+hDpw6n5qXViMFlFYKdruNk9Ok2L87vB
MD4llVEgfaZNT6lhVH+VobYmuT5Z6W7E2eGuUvNrbMCREyD/KpJSO+Y9A3adkrtOjPwQCaYZgIpb
11roSOBJcV7NaoDg5xMgSHkx8qvRlf4pwhnEBmEY9tkG7Zg51sW3/5+FoXywX3y0w1MrxnbmUMvs
Gicv8ykL8alZ0fTJc217qyuyNd3Lf/z7ibXh/Mowbnk69vTMRfIVkikcQO7dHRNUhcUAs2RnL13D
tgWy3lbmUA5/OVpkbeOcx1vb0Ie/eIPD5xAIx3vS9hYOFuvcwMup0oah+MgBMnUlJZ9AUjxG8oVP
Mnx1iiiYxbLBtj2tHmnKhMfpudQG8PVVnnz2sO9BPqwfv2TCQqR5MI54mMYv1AhL9KuwsjPwKkHm
W4mJWulptqBJLtLzVhruNPsx8od1b1Qg6/t1h9SpY6ihKMftoqANDwLlvFkv6ppeGGjPJKeo2EwR
tjW6n4lTG3Xi1KuGhpVfIa+kH+1HixnVbjGh3mJH00gmOyfZa6N5XGzvzGrySWpvZI94kLw5Xuze
llWXYbli67mduwecI/KJl4XomjPdSbaVmUxXVLpN19jAs9ByYr519KRLNzHOOQHYneLWC5PFbhoA
tWHV49nMQTXdSj3cgGKvxlZQM4rziMOGqZP2VgCJ5kyNFXvP2Pi8AMY5sleJqhPG3tk7ar6t71hW
nkbeaRbYXVDzi4hTEQLHHjaSiodJWho4CAruDcYIhLJ7ktKEAdH1pi+cl5o1ySXV0y8lktNfLWHl
rz5IMQY9qp5JxDv8xJjlFccepaavkfDA/QIkFia9+NFQTeXG4Dg363YlhyF+pCaSZfKoJd4TnxKk
k+RG6YFDr4+PrlV/ujNDxqYG5PHu+u8/R3YP3+fpIBj2Pcf3QWCONIR7+t8pqUw7QUHYh0nE/noa
XXaIoxDo8jiuosbgxluPhlGJoydlMdMPLnaUPU9aVFecZlpCkpFJolLve1ewg4Ivm3ouURfUxcj+
JPWNOVn6qDXdKPil1eJi8UMygXfSDUPWy3y0RtNIMftaPNx/AHUl5ItMUDv25uFPK5HJsghNawkV
JkI5wcjNp74dQ9QQs4uf6uaTqxqGkqiDAUrJoOqa10Q4inohA/KVDfwiZP5z0HVcacQNvzuDb/AF
RLSAL+piG6dxdl6slwk5lkOWFgv3NIMU/8EJGYhaA8u8y+QOSHv9bmjwwLdVMZupit6oEVHunVCQ
sHN/lZMZksCQ2ABcssU+CUV2LcHjEkypVe8XBU0AVxAI6K3KXS/uSLGszyrQbKUWr7akIDscjrt0
Ef2U9VbQUOFegfqiXC1OdstCy+JITkw0lGWA55PWXGyo51hTvwOAQwdAcHxmQDKmxwklhDtkEzbY
qkSdeZScu0Uwp9WrMXBvzCMNB8Me/RPK083j4E3lAWwIQYuMYnB5UEtGi7mBqO0qHkFuO44CxIel
Zu9q3XikUYFSQpSeK0VS4kUjoC41oCJge2F6hxtFihLF02KSlnF4IllGk2USmocRhHhSOVzs8jBC
2JLG91PSTlrHFHnONGV2MxuqpXKJm8zbxPela2m6J/dmjTIqR2y1zGhYJ82I8m1Kn+tHBJ0GVkYo
BfqJJIbjDO6jlneUhzGdDrHW9ukL2NW6IGrjaNtnOYjsyJyS74BqhVp18MawwWHVwwBKas/TotPE
QLTn5qDOwtGB1gQAkyjPGgME2Zq6s9TQ+oemc6q9U08lDiN7bNluutgYIFUElNK3TmrliYzIEfUW
GfD0HxhokPY3osWtxaIIJYjv10aTC0c8epMTHfwYLJHAeAJCaJnoiH7apxtRQvCh2ABfcM5YbPOo
MoJyiMxxTTOokaaTB0iWyXehMjSwn9xELbgz3bpjoMrL2DmNXHPugc73OUQYfb+IshCYleuqLNuz
8D55HtvoWuYB8cB2n+SIMvPCyIuAhtMkPURGALM/Tn65Jhk1vnSGVYgI926ReWXzWWRxfUJ8FvTo
I/Y2ujc2j2Th5GBRrRDWXuy71kbwbMIp0iKzZWuiPLOy1ss19VaVreosjvZkFzkyO4eRdRbglzwV
k9btU8fb04grkT0MrAqYzDqcBeLVlTTUMNJQd3RSq8LJJuzJyOMMkEyAkdjQxEWxDO9d0Jiam2Xx
rWj3CkjlZi23KuP/lkBj3dFFeIZpIxvW9Zjv+UhVu8+fwWGQ1lWmMF+62Os2UaI/9v0YfkfR2T4R
ETKQ+wmF9iBgSQB3fIhMvJAEQ/eAMyieBJko18imDX84KVK8vNr8XpXmEzjJ5VdW918Ny6wewKz3
D5dt+aCDkBIlisj6bsw+2vEQDDWe2jIBQAYB87CaAl8IcdD1gj+Toht2MUhpnuYBAiBHE4dIwTLJ
8VA1klQ532Zm7QR2V7F91pkheFPEl9z2qpMpAQi3wnlqhHeOp1lnOs051cZnA/cAMHsnIHDGFKPX
AQzMi25VOZObrnB2oq36sDW3rS3CJxRfa0+i4F8cNxcnWdflVpdVvU7U3N/9A47heV4b0bA3v475
IszJfaQpi3tandZQV12qrLrMdwzUepRhauPdJbQVSoPDwEOrWz1Ibdz4A++sZt0kbbiLDZ58MKOx
3NYMMCk0RPZrt5ceUsdHYSQfkEwCOu3QMVF8COOoQ12OPmkfNV2Nhrx/0kdjSzpqvIcWlSyv1A/F
S2vx4tgNFV6+5LADIa91bFVjCw7+5SlHcYNd45/ZFbj3k4bXU8hWAGqAPpN9re9Jh/gaMnaQN+Sh
uAUO5m429V+AS+tvZn+z5c/Vlnk3S6LIJilRU6uWJ7HbIefv399RDZP9is6OXwYyywzHNhgyxZFe
dk+kUteGLSchX1zng5vkbroOTfWcAEp2UGVecqYGoZ0aTww1vuk6SAU74+yIn0b/0aKBytgFPMIf
5rGoehk5SLRarUtnr3+0m/1bqcAeEr5XZETOkU3poICULsXUkI6NkAXIzzJn+Ath8HAvDYR9CEBT
6/T63NrjdSnJ8X+KZsBMGjaevFKdDZmRqMekBYPzVz9k6vlidm3X3AK3IpW7oMb5oc3wGwYwnXdE
AdpXGjlTMz6lSRkfxKiBL6JOQdw42Fmz85MW0SiawQd+qBtwmjWZbiGt1LCRpKYVL44VFdqO49wN
qIXyNDSACwVuWB6tixYUJsUYhw+p1ozgvUnxiPYi/RqzWr8Khqy1Mo6iWbYouDkUq4rl/ZZkSTIO
+FqP6s0Nz4h8LG6bRcbb/EvU4w1jES22iwx0jdm5QXlUE3Qmbqige+y2i2FcA7D/v3x3mfHbd9c3
bdvBl9ayLeu3u3qGE1C8KYjqpaICbrxcnuKxsc7YO1hn6oFg/XZICpBqfOk6cGLPI2WbpFMCgof3
uVwDVzGiWDeiO3cpmLn7oDGcYqNLB1ldyo0e9ah0jbiFl+88vMSi/Ng2mv3aaab/bCcy0O3RfsUr
tP0K9P+tkzT8iUS+hfhbYojhTMMc9CCrGuDFexqisrPdgktLbhqtdl71crAOkUAokTz1Nku2bagP
WrFxzQSH1wIgAolqqEcNQgrWETjU9hEkRMAPoO6ioR7JyHCZR25wY8zLYHGxzLtzA3ZtsQEUQzL7
X3yZ5IHmGa0LBtBiaC6+Oo/PS5TjDniXmkcjKgScuDO3NGxlVjwwgcRgZRpRdoDVpqjfjYdTrvIB
WtzSgXuvixVp/UogsdVBYF4BcRk9+9IUPNoPo4bUIi/q83Gd/W2W4LkkA2qqqDQveBlHBpIhOcrS
tI8kH9sak3RqLVnydVLimbXMox7Nox6qu//bvfm3cB7uyQhsmJZj42tuzVnBNzWVYPIBMbzDmpfR
ntzASZFw11ZVeCllPp3KHiQVoY48yXc59ajRBxM7ZM8ud4tssfOruNvpGk62Fy05XoZurG+mIq9P
d3JacUJkSx2547aj1l4cUy80uwkHtuasXOYvF1uh3CjInPFfrm5AMcfNJ17m0hLq6pwKFDjL+stF
9MlUrTW7e7s6mrpcBcjOptM0GGsSDULDuw3e+PLY/3JAfYD7xcW56AYwqAKbVzd76Xn/depH74ue
FwiboQgDtaYoQ/GsskMooenXjlsPG9eN2mEL4gxrDXA3JHhZnCff/Ans7BpStiQ9F31zTM6zpVCP
yK6KNyKK3IOjW0b+N8m0pJFBWHnNxpW+SL6NCbgiXQDjB6jnqLUnVI7VG32sHGxqbLFvovrroIGT
suFT8dCphoZjjA0g3oqeFhHJ28EvHpD36R6bxt6TCIXrjo7yBzjxc788G2G/otGdy6bB/ilqNqRb
3C5Wkfw7RrktKGLBslPWtdxGjTVefNGNlxA/pktSaVNg9CLfCo7q1x1phqj9Rx/saRdqEvw0TVIg
Op2Z49VrgfpNJnmbTADur8oBVTvjRpMg5kB2evXT2sKZLZAdL0j3rsGIZ5bu5r89au6YODwDP0TA
ULiWjv0DHjd35ZHTyAHLCiTKF7DQdGdks+91RC4PPvYF2F5xeXaA5NAFNHbTEl1ugbM6toBEvBhR
D/8ZeZ5tUP4h36YzZ4+7aXMgZ4t8mTsvQF7bEHv/+1XJ7WJOvffrrCSQxSIbUKex5/1weei/5rox
bgtbTEdd870HhpTjNUqJws9NDsrExnS+pzC19AGQLsIbt9hCvJnqGsdLCMvCz0ZRo8K5cL4jBpXY
ha4yF9z1AtKe9WH66G9m0HVFJUa90k6t2XKpBc17pBi8WfYE3r5YhZr/8JbG1FdxvtHKtFqNqoiB
GtuMLxwFAw80cuypB6SUw2eLWJU/CE0731lwLeSrdKwKvvqDllZAClrGgcX9m3eayy1AWuHJn4Fz
4IMFDuZsFYFx9+izCDt5LY6eXb2NnrMicjdpzaYg9gG6jBvJKZ9AMxMmJUJ+augpOiGuSg3n8U0X
x3pJsq5BhGYhknok8wHQ8cYTdecmGZqVnwEQioZd8O/ffGa6v71l2T6yIE3fNbGLNkCY/GtlsMw9
3oD4qHqxDO4dQ5tbgCQdUUkVtyUis5l5paYz+HQufWcb43F2nc2MSgt3vJjagKU9zzaDm8p1byOe
SVPCsHubDOCXMpBu0+0Xh6RVCyEy9ttCqFrbeu/TaRItBh7YNqBh7XxNu7o/U1yZ4s+43fJThgcT
iai5CbQbpVWSdolVA40DBfE0ftfezGBTCpJQZqYrW6HzsUFy7NdUF/Fz58hVQz3PUWB9pCl0MKfo
sXejnQibD0iHzrElwD+aOEtp+kiwf4vPbOIfohRQKqh24cCmRjMOvmJ3tdptqMdaOmvwwh+BzNvf
k0lHxoOLjQiNKz36R1o83Dlav5OJneM0DNA/rWpmwB+FGqSUbZqAeFHJTR4iK6gFsLcsAeLnhv60
o7IfluNMSQ5Nc6Fh4aUrpH75rwN4oZ4YEocAGYFaIRy8HAsJ+H+yIh+abPTZR9pktz6mKVtlLfNf
KxfYOzMLChtqoC8rUkxqiPayyuN6E9slcseVgmREhemIdgQr+js1JqlRj2mtwrAB4QcwTzajwANj
6BzsWkhdvfu+c0ZDmpKqpe68guAMS5HNTVNbGzdHgUvlaPWBPnE1hp+SPmfXyNbMv3CrpD8LcNLs
h6hGhSEZoRjeQHm5Za+RpA/EhDYGqoDmfY6mvvxkhzmQTKqqfdVBJoykJpk9xqmmbXU3bc6Ik9qH
2PCygwRyMMoc434LBjwU+PZcrPOpbD9YVWfiXCirP2eG+9ry1PknasE3nCOzPRj8EBjhXfLDR6gM
gYdzAujGE1V8FGmEhNQaIaO5vgOkilaAH1h6oBoQ2xXeU1dsaEATkr5v9khuSJGJlLfP1IDB5xsy
cVh2SQeX73o+jmuieI8tL8EhTDOuiQ++MtvbYWnW7tb0k2LXh7J5DStwdSEP61tYeh9xxG+92lyE
O2Pwsv2vBrL6BPx7dqo9sJUHultzICv6yYWlX29E8Rjzh2EE+4LVIXhrp1/7KEKgYtTL9DKOX0mf
gl0JfxvWzEhXuC/4DYi25ruIOvaK6WZB45/K+V5xc/4GRYiChXnWcp+hSchdtkB0NAGeN9MmlGPG
HPnlDIF6INCXZxu4kmcHaJYCScTHjBSZsiFtqevRpmKpg5cNFGIgR6cYwIKLeBHNm9re0y/U9VoP
dX+6tXUtVAfGmqN/KPGnDQrulT82vtMUP/qhSlHoVk4f0p4hlsBQ9ZvblXf0RKptjcJCUBF/cBDU
MGD71I3YEl2VWSPkaffnaLIQLVgIrmrckNa1IeyVMSCrc91XcmMUoAnFyZUOuEsXSPVLMymUeRoi
T24KEhD8rQUbpjfDP8650d90yYnT1T8a5koQ8uQ/cHg4gboXFIQnPW+6ZMu0OD9pYQ9MLyWkhmRN
3NbuirqCuuBovYKkrcad1QfipOh+EN/5qPmJuS0BCAHERD1Lzm250njTFniVUrLZKG7QbYYqQgC+
DXCcozSkn+d7XqIdCuwiRqdozrcan1fIzimBiqmALFLkO6Lgjdrf+83kIW8gUsgZfs2OmmEme093
EcYlzAwvz0UVkDpPy12TJv3RM1CGEHjcK5BhYWRrRMLZxVOnLaiYcvHoU2O9q565nqAg12+Geldy
1p/yqFvnsvNGnAViVzB348plSAfA7mcep2SAPTkOcCutDELHKAMkfcQrNsby2iHqdaWeboPda7KR
3kxDH48mB/GG8kfkIaxHdgBqAxVhaY+P/Vgbx9mErHEosQVC/AAqy5/+SK6Nj6BfHR8WcVvgESaq
b4lj9jermyjMPqN8bSecIQqMNhMBpaineVw9WAl/pKx1So3v4uLFSGvnMue8S8PZgAVu3NCQu6Dw
qGPxSKY06d2eRDlznU2ISv0NKcle+XeIPp3l/AWcPW++s3ffZIvEY443bcsRX00tNVejMfar2NcG
JJfh5JsaGfXHCVlQl3kEjr8Hp8ZhqDKgo22Nl84O7A8CBUw/J/0nR4IX/oVmIfw/O8LrrLNmSPTY
ALdibwyDjeO4pp5hupUobEv7IkoAgBO+txJVwrcu2mh9x80OV6dQvVNd23nKkozIw6/+2Cg2HcOe
kUBi8irD+22OJFDaLFAD3B4wZoViFhG8DMkV0tyqAcbSVusn1wsMHhaXzODbBW6G7MinUHbFqHij
yB9SGLetwzS+AZXq25LLPDJRrsjBvENZLu3OTrmawuiD5NaDn1b9yc26jehKAP/zsT95uelVgd1z
H4C9OG48sTQE9wl1ZylNorGaOQA66jArbia9eTG8g47ymJMdm6BEAA57YIS5t5NWL2NsPH6OdVOi
moUwTDID74qo8HR3szC2u/NQWGDzrrIPuWl3x1GVFRetjvrksTdO0pvm4uPqvWQ59/Aij9+zNlcr
L4rUqPdRY/TnReTZAPRlnfulVtOtEckJCBGb7crXPLGlZcxSx5YILNBBp+MJ0qKK5Uy9zmkkLq5s
tl6vZwEpbFNie03quWtx3NisFGFQEjadBEuSowPeBm4WX9S7k41W22xD5ToB/DNyF1MJCEgLGJIb
hrOQk1f6xaPrGrgwIJh/S2S2yX+1cACrsp9GEZ91ALAHzCzc71X0EqZh841lrASlTcpwJ6pwyBkV
FoCnPfe5Tm0JAi7mvJviZLREKu+29ZE8D9SbVrjrxt6mY9N+HYTbrMPWiC7gT0oe/Ip7KxaNxbdf
DEBxh8QSx7i+VR+lvWvibpFNH5FiX5+jOv7OkUmyrZg2sL+rOPsOilt369nI5VwzlzXrkSOOSsZh
aAEC+H0eGdKoqPz6PIDo4k3bL13lscjdcSvTzZS6I8Aki+mRekX0HWwA1ZUG1CBtF4CKbt0AUwpW
s6nfZ3sZp3gUqOlTN0yPo+M3j/bz4orMjaSTqAOcmv1i6SVutisR2cLGIwfkmA4SIiQyABhRLSC6
vkb+NQJJAaAR+kOfDAMOvVGA4ILh8EQNQitvvcn38ipYNHfqfjIe1Zv67k5Ow/u5i9fFH8lCH9Fo
M+PGSivdC+4vOErDO1kYWEDaW8VSAKoesORhYAyTC/qU0gnmMU5C4gcUs2E3rcwHl7HHJsZtX7mg
ETWLm9ktgKLf3HRMcwDZANRJXfHc9IBIrRVWKnFZtb+MPKRUOQpVlTiwELKdLWmk5rl98zI0fb+P
VaQP1wcgR9UDAdd4SWtwBYU9ivVIQTLSUgPgmPGS4TQPMEeiWy0O7uzKCAB31uDK9TJ3cdB7FUjq
y7+drMEhTFia+8bmxbMt9eIZde4rpAXkjyQCogw7pR34OWI7qFJnA65K71ojifJFFabsiglRLYd1
MVISk/gF77sbx2q9K4kWC5pAsncfi0Up2zcf7xbk40+rkMW/rlJ1SE8zuayQ66bzB8DTfbJQkbmn
UY/0fkAvKwWyxGZFbbhgdepMb8unTl85YPZb32xL5u1I0+Y6SCJtYz1vTEAnGHAvSYvkYapTbxfF
7S42kXw07LmVrpGqHG60wo4+Ib9/m3mKjHhM8PgtLU39yOJPYSzYaijD4dSPTvk3T8G9pOQySiuQ
zUbpPN2YJpwL1dK/gpHCeXK97gO5LWSebW0wd+1o1vsqrmnlF6RtguJNrd6zjq2mX1YhOa2CzfPG
9P0DihI+TUWXPYd9koHEwwe4IrawaxrOiilG2pQ+gDNWmQBi4tGSsX9uvW8gs7QfSTp0mQme6uJT
jNJJxPXe/czjIcq7IBaVfnCAk7TRfFSIZE38WGiu8Vq2XXJ0vKLb4O5afkmNATeSMPo0DnqPBNpw
2nUhsz4iczYgA72VYgPg9/KY8657tf3iyU7D4guYH6ZV0VXVRYuMAd/xrkGqIhSj1otg8nTrMfEB
TG712YZxRBnE1JRffr0MAwG1DcnVZagY97mQUm4tLzqmuZyuLv5tL7Yv23WJFMLdPJQ6sJEyuwlo
CLLeEO+lL7Gb2s8kqVMLuSaFaA80bFAXuUeIR65oWGWJ9YQd4zwi0WiDzVTXQcho2IEtZfbAVEM9
rfs++lF4pgHeb9/EODDMHrQBXAGjtA6LnMyoaXodzA6OBLeqsr2brwEfdZU0vb9eFIudVuCdfcQZ
72rxjAJ9ACNpBqjMXMf8sSy0mGj4PR7HBtgNdHWxM+rzx9FyET8ku8UyASLvpQlnSpxyLJsD6EdE
AJ6RLl4tY8v6BlLdFjnAvNLwtqblrrHtta7G65aC7Lf7AQy8Rm2tSUiNlTaesfWx5854ugESEGrd
8dr6lxaFG0LlCl0LG0kld3+RRx7kZN8whOuHEZEdNQkI7+Nn1xkHHFY0w8Er29kZyZdJ74uU2Lud
cnsUu0RV7FusOjS2Y5x7VflPoiFsxAY7xnadKJAAkslYiIchwn0+/T/Gvms7bpzp9om4FjPIW3YO
UivZkn3D5fGMmcAIRjz9v1GUxHZ/njnnBguohJYtscFC1d4S+O0kS6rJQIuG6c+RyJjlA07JU5IF
mecZ4JBXUdUecTYa59lNBRVJUW/QT4Y91KegwW/0+h7EDShbh8iJpMSvDzr/YtzQg8Sx/wdlj7iC
cHr/sXPdZ2B+AlUmZnJrVazaaRJWedkBiMI20OUgQaeZtHd+BnZLen6LPB/33ViUK2MycG+AUsi7
pGXZPT3Jb7XxVN1qe5SMrHCfooqiPyLXwj/bRcnPwBJsN4ZE7W2vSConxV5Js6T41oZRfOmS8V1c
97gSXEzJKuITEL0kUOg6v9XB4Dwl/M4CNskQ4Fn/aONYtXdbwe/8NpfJbjSQjPBs5ASV3ZUxS+S3
tivcLcd54UQsgmXEQDbeI68A9DNj7RC/IDECXk17Lf0bNIvGFgml/gxi1/6s16Wx1d0uwkkXeXhS
jFMbtvPaC/O2WGeu/TXN62lHLmMCQonoULHOYevc/on6bGDYSse6t6YOKIJsEqeBczwtzBJI0763
x1lseGjVMOI3bBfrbrSiJSlwlVXgcBksEpr5yPgGRhabu0WBsMPeN/Dt4OLhukNtDiBFRr42CgY+
4yJJA/w1iTSIs3WbeHEWAObBkIJDgh5ntM+grrZB/tIrBx4FWc52jdua/zRZdR59v/ybV/Zj3Wve
XwCne7MLMKKWDfsHGJvFd9dAw0TbAyAU9/LIb0eTWIVaFm4Hv01fPNTaUlKUVhKdTgJdmV8+dZQ/
XVafOmX5/+fXAPvWFYU44boJPAgyRl+IQEoKxfbgjEMxyvcYL1qrOnejO1lYIcmz3n+Xoxg8/le5
B4KwJY5ja7dxKL4R+aC3H9OdZicXall0pi7Fn2pyoV5Ipla/6yI/uhBYPFmq1eKXAReQ+iDNCRis
SsdHoAECR7JbSVSRrybNyF6bbCgCwJs1f+Fxfcp4An60Lt50BUgLAgkgtb7MjZ+5D9wjW9Zv+Nar
VprmDM+4okdqjIsHa0ieLKP13rJm9FdazqsHy24KcHpN06HlHgAzcbW2TttUfi3D4h8X3zu/AJAU
xv0vp81/4U29+9qHPlubDc/vo0f8uuPwNTrWg45CzFVemu6rcKcf6mH9S0z48lE4hDzrHqXTWeCB
ceoVAwXSk+ybfpvafn4GV2uI84d1HcexU/bqF8NnHKMfFZ4hsjEGQ7GNTFq5j4HiGciWsW/RMPBg
VLNUyaKx8r4t2mX233Y32n+NR3ZojAWQWO82G8/2QChQ+hz9SKDJiELjerloG8W40TTOu5aWi1ar
J2A9ZV64SiSYqg/I2zfHukGlO739or0YnDkZfu1x7b/jdgvsFzUg4f8FPcLaiVZTlrBHt7uLxkzD
A1ktXLO7Y608zStVA56DJAZQhSgVuvIBRO4majTccisvUpQ6A2Cj2s5VbqToe/6lQ4H5VbiEnWk7
8mncCGiGDmqd1Idrwfl1MFBCGVijYV/0bxF+zy6eAfIyEngu7w/N4PzVAFedzUZdgd8/XOZP6zwW
WrZJvPIXYKSzw9g2YbZ5j8FkmrDg0382XVwHQFm6rmwP+ImyEw22Spy7lE6PQA5+ovWilpGLRHsI
Eh5DltaeFItd0QrvKKyAxLPpjcUSiWZLdApyI+sHu0F6pAV4bFyvKQGDX+okSJtofAGWp7P1+7Q+
RrZXXHC3wlZcju2PWKvXlIHJWwcl3kwOL2WWAOApLVZUy4jrsTJDo/xHbWRdRLg5tBt3VlNpI2nb
zskAowq7jsofl3WcGMcCVxzAYDPeihr1QzSLrOp9lqjZUI7GG80W7aRkN3ZLlCKpjkPv/c3ApLDK
c9PEcVzDdy9lZ0JK6NhRrK26QTPnhM6c5cHlCRpjI1y4MqP0LxMg1YMyR9uRo5YksyvbBaX7F5LU
6G6bxQC8RwGo5PGKFANu5WvHEHfk4wPOOYiBtD7HIS/AzTIVhxZJX7ygEmB80R6JoXrgjAPxFeTu
Sa25mx4dCOc8bbWTnhsx2jjs6aUqcNPR+4bxj/ZYjUOI7sYPn2bkbANcQnEsBhlQ0UfV9DJgwBA9
0FLiS/gsPTyzJ1XgAW6xay2aF1B6y/iFMPWtvH/B97lxmlH4uxa/M2pJJcE0FLq8EpGTgJWh2/pp
qR5WVnXbX4t+j8VEhrqn2FDIw2DlacBzInlUP9TI5tAKB+55RXxRXtHMK0fxTP1u+bki3aclbny8
dWqW0b1oqgdddskLa53mFIfAsPTjXH5X8rZMkhe/SL7GXsx3Izo57ktNvA9Th0tpZGNBtDFEmh4s
GtdxAcQIau7VIlucNZEA7dBJ81lLCiBZ+HijqpCX5SLzg8Uaz4T3/dB5OWwn/7edyiwVQHTWn3OU
vd0XpiFWyZg6m3nZjuE9zexkcPZhJH7eyGlZ4fs4Rt7rHDlRBYQGf9wrrNOH1G5xhk+0NqAlnmfT
A814cvF7IE2RJHYgniyQMogJmaHFdNL4uEeTHLKfyuRKgRNqlPHNO0l71fIvqaInnmmGkfm7L53C
P8ZKJol62IGs8UIUgiz0xJ8y0B56QBQ1vjsm6isTkA0y1xFPNLS+D7TCoUdP4KfMssuvHi9KJM1x
1f67E4lMw3p3Evg9OInCRcnCusRl9KqoUCWA/xzUL89TlmrAWc0LVAEuQrSxgv7FB94STqcomP4c
NJk9mrwQezI2WPKuvFkaRq8dosrfkpzc591uwi2bJ1RhTZZXn4M2wPXPo4+3wC2vnBG9rpHueWgg
d5y1Zrn+1kYy86UEUfqx4gIkz2ppGk72lPkeftACvC+1aN46ze/ujHQAmrkjnfXE5LXrFALYi1xB
Biwfsk783dvoKpiY6F88NpnrbOT5jpad3qMe0BYTUtrQWsDLvW9j85FWNOjFj1ALk2eUOEGPcy2A
Gj+CFbX9HiwVUf/yp2DAUEcamEDGJQpy0COAKgX8ZuhdjMqyWlUB05rbuMF0vNDY+XaNjPCngmal
5mvbqcZD/8pZojMET0eQNiQs8k9zRNJ3BoptBtbm25AByRwkR6/2NAmw6ToJiJC0IkcRnwdsMTSG
AvvQKzG11dRO7KfEBAOkGFCDg0JhyFqFj4gvavvkhDXQL7CKBkOhNLdoKGSxWQcVOuWBnw/jKs6b
ZGfrJlK6adRt5m3mHdCqIkG93tnbZiybo8wzsz826A04dJFzWPaa98ZRKN8knREGaQEiM6NxLgDX
ns5o8Cq7wPB1RVQcvw+k0ZWa5X93uOI+9U2BL2gSkZJslyVKOeIgavCaW0uUIwdLqI7Jp6hk5REY
FfkuHSotsCOGXKMa0mjgD2HnnSswcpwWkYa7yN2AxteALBaHUHhPqHv3j4uozHp9nypQ9D7O86u4
zIu+VylPQHjhWh6AVACbO5jTL1PtHOVK1kxdDP5urzj0xWB7AceR99gBTpjCUzz6AF4UNYE3op6S
lqTIgS0Aop3pUWYZQpHMaxnyOLin3i0B8khoJz91Tm3rJis58X5HV73V0OBJi1bkORcWAsn4Arat
FR43eNySVi3Jlq6L0asyO8wWtJx8e7YgM4qxhPyM4QzTS2aG+tfBQu60F3b8lfUZYNAAe/8gilHb
It0dnctC9MdE74u9A8jTezQ/FZtBeOwZd/HIJeia/c1Joy+a7g/fszwrA9cTI6hEUvthUFcvcZU4
OyOacKlJ9zFdiSt4p+g2TR1bLbpDqjvGpvw8aw2vkCuKgCZh3N5oJbwrDcyDRoi3LmsarS0uXsXl
ajBxmp86Hm4jX4pLNo1vrlcP4HuOe1QIIbWCz9KdaUkzkjWuf1eiYQ6ga5HXorwHdvOUDEfl3JdJ
vNfr4mlxuzLJRTWcAJwfCNzTIlGE+jJd6OWDnrXg9+tY/JfeOC8pusJfuszPD2nTdtu+rftvRhSv
gMGyruvEf+zruHgZuvjMPBBo2Oj6f0ly20UKzCj3pMwnQIhPLYCP0rEEBsQUxw9WjoC0Ug6f7mRv
tRLsYnVW7WOk3pGERxFunbKTB7yHJ9wQeA9pan01pZG9xW1q7Jou1Ta0TEzU0mVFXYANaAT6a28F
tjIrUcVxshiy1nRcB4gIYMbMGDtYQHE5M9s99XjSPvRN3aPuKfPuIg3EfSQr0Zj8gH5bZCIFsv60
JMWk4fkEUPLvubIYtTo+NDz9rqlCTyrmjKoEvOogW0DZqCkn94jHf2OvqBKUrCI+gJZNQy6skJWw
AYoCV1LPThNqQfzNHIYiLgY0o6GmoH/epZgs5C0i4GzcjVTcpDn461ZDGo3Jafhc8p4Bndwsejya
oEi1JD3VaVmXwWyduB/TDFnnXTNWr8xLvX0JdtJ1pjDfzcjt1l2N7HmilrjJ+dFK0V2q0o9ei6+a
K8rXqI+Bgmak/5CHFunsKkBRaR1IWBCAtJPO5gCR3TabEIidK6lwXVJ0HXkrbTT5TvrsERiO9Umo
gbQ03MhmD9LgFwivHYvlLFSxGhR0L/LZhWX2EZgJ3i620HS08vAwLAN/GuOTYyHrKavR2MzCusS9
Gbrhev5ucO0xz8lvtvBGgKbqIAPYoS/29C5bgpP6WjpHR6VmfKIo85qpD7J8GtFayEkomyt/UtOa
NLMjCck7pE3nH6FzdeGuciTC4hTZTyLhIPYObzJdcF2P9zN7B8lCBxi2wGM+zTIxAf4kAdb8mkg/
yPff3IZC2CeyINtRYx7ysC4DEJs+PtDge5p7QsfI/SIiW7UruQPnRT9lVTw/E+nRRyloevK1AIK0
wHhxuJGTkpLUNCMHp3Lk1mFJPKesFwX5LsvFN0VzIRKF2U4WBRAjb/ZYwmd4kh1Q3oyaqI+n+OxB
+964ZW7n4RYUycklwPID3chsgOmdOnd/8+lC4eLzLF60RcNqsBvghnD+MgmrcStQTnVu1RWEjJLx
4rn7+X4B9UJA0PHDbo0i4GxTSZy5gWxsDfg2P/hdCS3dWSwm5FfZqbZyhGOv6MsrBhxVkHvZuKMl
DfRNFzKrCzI/Q0peffuVzGGnvqhZYLjDxfUjCRQRN78sg6elKNGI9XC3yGg2uWJEwdhkbRbF0PPi
Ysi02IxJFgJsAUvSkqLq8JLnu8OE9q6PPUjBUbWCcuriy41c6rZzlsW0XmJoA77f0bD2aMuouidv
mZysauAXO6qaO9DmrXnYhZfcc8ILzcKunTa4KNRWkz7IfJNr+jN+Ynlc7CpRy1NT++fYegWvixzZ
sRbIArpxCxb2EGj7YN37GIzOAVStwTXc0uN0tiMNQHC8fYQiiTB33o1jcFfhUrrq39fA8n/3Iw9P
dj+rAbwihoHOe7BIWZsqRo8aAKiqc4/HuHOw3b4809rNW22F8kVjhfre8rwoOkOD87ImtS9M8LBY
+qqKwJC2Rk1UsXbcCo2svY8cYigm3OqgGOvUSaD37GlKg59Y+iEVuA5Uhq0WwpCmiwnNUGD2EcLq
sxqUTCoaDYu5PWjQpImO15DGPpB2tr5yJ6nE9wYg7lQMcp+tRvUZSDhJ/WGKXXzTkOGyhYZyUn9P
6/mninCkMVAvt8sZDiqaXg94eVVUQDRo4N47cvOVlOibbtAKhD9KgMcpE2FGH9NZx/Ww3EaW+YvU
Tj9JQHgrS+nZm6HAf5CVZvXZUYN6MZmHDkdGL6mG4428Rk32ldnsoGQjymiDyPU6ers538R0PX7X
dWG291hunwRgD8EAYODdLpa+dQLjNN60o+FIChoWO1rmqFerUZAIvxu1zUs0M01NvSIFxZtD3xgu
zmSzLBv8PnMkTYBg+NunuopCHqQntxwFA2tp8LMdodi658P0lpgAG0iKdjwmXQKurfpVaCV/TUHt
cPZ5w9EHATHSU+9WDH+2Zwko2JXwcF52GhF/i7JqAGcKkFND0EA9sxJ3skpudwBzBbwlKKvVMs/L
s8Oq6TmLhvqeIykVRGC3/cYn8M5lGajUWdzpb5k5iwFDlRx7JxzXZAXgrwb0v3a1GsO+Xhm+I87T
NHyRYYHOmj5tAeGOgeQ08Li9XpJMD3EiV+/ji9m/2ro1+i+bFvzUaisaaAfa60+yvhjTfSfTx38N
efORylE3NkgagoHt87OCSbdY5xzHX/lcAZrpCFCC9ERD04d41nZDeqIZmsutvcvjLSnD7sOMluCb
a0uUwUN440ayP7ksdqlmi3fnEchBe6dK5k1u4i3LdEJhq9ZPe73V/WM/NP6RZpNa0qzBUxEcAWo9
T2/05MNq/9pbRxopSI3aWt8oyNi0cFJH5/rHhmRzs5y3+nfzKz0bAaqro01+g/p+gCfhGjgghs2Z
ixNMNjgzA16nPpE0RqHAPJv1f1wXKlJbWwDeIfeZvDMyOmxFDhTPB130cXD3XGPIYDN0NHcCEOau
cIAPXYUyumu9AW9qn5rZkDRm6QNwwQReFvmQjAadFLwIsx0gMNIgbYGRGOFbNUDnZeLtDK081Gg9
PrV+b6GZ1Q7/R81q/tTGIeqYsgm9mY3ot4l6NV/ONKgmSFYTGFXnd/ZFUehDtEKbrT4reCtQlp3Y
XognbW1ty6gUaGoHJ0MaR29o8A4fke9CvQrP8YVea8aKlqRgKGIBkqbrbZ1M82c7fAN8D2vZnMiM
5GI8h22dPNIizSb7bNbhZWw0dGbJItV2vJKgdlG7kImuW+3aDP10Dpv0VYmK7gmUfLZ+CYGiCzAv
y3nGfwJ4P8HVt6kVQQDASgDTa/nPWqnZzyT6tC+VgSO0a3sksQG4MIG4WwX7tGdJ2NzTiuxNC//Z
fJi3KNlo0hZTVgHRlfnDJXUmgUxrF6KjpPXW9phZqLIapHGiAYif5gmJWPAgarm7WhRXhqKx0mhN
qivp4qSjL/xk9T66l5IJdCBNBc4nA01Xd23TW3c96LYCm/sVGoMcwIt9KmiJW173HFbPtCD7xYpm
YTzGW/yegFDKCn/KBkSUdH24AKfMkCrLNSQhroBR9lj5mr1fbiFnu8WvVBAPbGL7zmzRgFBruKNz
UXyEYpgx609X09Ea63Wc+VqA41l/0pOJO2fy0is5rpD4z5BxBaYzjlMKzs6p/PCEBAAYPmhqxA8s
A9EaKW2uQb7Y0Qy9Syiw+PSFQyXwz9YWWb5FhnUsd7Uiq8706j4vGgHc/xzw7MgpoT9zajeDZYFW
zHTbvVZ217OkTbpZFn3Obuym330Ho8MrRdH/qKUOkIjcCnEC15F59DugvOmD/9u6cVXiiBco2iP7
pLdW6LgjNJKKIcXa4BaRVlo94pYrjfPNvGQOsoMSFD5A7EXVSBKh2rPk3YFQSgoQDB07N2qDGbRE
gZuAKujILbwthIq0JNFw7qRwZDHo3RyOME9KOQKrkOFfpxapdkBR0VuDrm4WxEXqg92n8Vc5r/XN
pDCldTWQYqz1LfpWXCDeO++iT38yWORLDFK0EiePd1hRf6z7I7XXUqMrLyIJXKgy/xoPTrMj2U1v
LC1JsbiRTHlNeiR2N/KrdlyyY0y/61FktacgPqu/mo1C71GNvbMtTZcoZoSjUS5GJP2vGuZAmq1q
e6IDtcDRcNVUR2vvtltu7pxbdDRTgYqijg5zR91sw1R/HkerqY9uXu35v5vw2f+AdHmmboIGERB2
uun45k0Lfs1rY0CVYPw0Ax2hXnDaRL7xq2pG+7uaIPVpf08tUA8nsfOS6eO0BtRQccC7g/UUj3YO
eGzwIbZNc4nGePwqW7feakOzq+uqWi2cMjNeMi4E34lm3KQBDXHMwSj3OwLzDW/NYhcCuXVj4Km9
6n0GksXW97Y1SL7v7alEwTpNmQ20Jdvo3zUom0BfnrJhquU8aQAxmtgjKgzifp0C2PIlw2P27I7O
z1itSFTWr40PWCVamDnaOcyoZkdaooOm26K8jm9KA9C+ZQ8MIK6YyOuKiW07oXcOlQHIX0Q6MCkq
ACuZpt3iusxr7v77f8695ZA2AOgN8B4fSMCej8uVG3i1OmFliktukOWVpnceNFzMWENVbXNwi71W
uYamIDTyWJkAo5FnAp5OL12wIjEP5cCCPc1gZQXwYE6oZH3qDBfPKnAre6feEY9xZkYPfozSc5qZ
jURHBrVSAQ/zwVMDKRzUPdnAhfZ75GSDkGOfgSmWdeXvtlOGf4k6eXWAcoL7OLUEbZN2rN3uMVRB
WCeQOgKWbIBC9fEBeCHtjvW9FngO4HgD4C+zS9ofSBmqK/VI3Y7rpQOELFS67mczchMD/kOAGQEq
zTgR7oVps9viayo3p6jbPesrRG/a0v9/gFr4un+LHIb/DMCl67rvMd9xbv+gPKSvtBKgHc9Fm/b7
RL3hs67BIGyQR85TtV40Tqre87LyQMpFTkvbB4pbsLjx0MUavFsY5/mim7coDcAbpJaOArXPza+9
yN5RH+HPUSzP58mWDCrUne8SrZl/ArQl2AevcY65NMOLwP3nY5b0PzKe1d+6Ycg3ZoNqalrGuEkO
wQo5WFFx1AcN4FjKCjiZGTpgY+0SNTZfvNPaBNiZ8m4YanVCH6/3uNE3AhlH/o6o2mZGtzYqDtrk
4Wit6rAXBbgrkSksjPMiLy0bpeKtL9Yko0FrJIhDOlzSGzkqwEk27+OjOH+x47jKP+QSB4mFpI60
hS4OnuPr50Veq32qHGiSC0tdb4J6XO0DnBvsQ59zxHV4MAHtbt6nrZ+BNVzfRwYykQpf5UdismfV
BfLiZZk45MhVbHXDy7+L9CfpWwcdaEY4PXYOfq8U+EykBtHk5sr0dGdHsiwy+UVZENEuiWplgV/Z
dwtNj0Aa1Hb7UWYyyBwP+E8E2Gl1/2CL6WGG60Se7i7yp3ubAEA9Pmk79POgXVzheBLkpp1HYAkq
tHI7Y3gqIM9WM3+lk2YdyYLkH2FniYXnf5qM90sY1BG+h15wQpfQS5zfQ5Mc7+apAaBIL+klqqtp
1GyU9IK6tY3PbXIgNvJZNKuJhZwGnBPj81AfaFE5AHfBu6C5YV7CzwM6o+IEtBg4Sme4XlQiNXM+
ZzeyEOmDky+Af/JhtRiQzO56/V1N66mp2mMOqEZATvl7IQf9ewMIkyScmu9V18sVLiqsB14n+V5o
oAry0CZ/iUBDtEb7A3/DbcuLMVVotC2A4AfCXL4b0AgB1AXd/SJF6W7Rq6Rvci9mXybN7LZonQtn
rXBAb9RqU7XVQhjjos/ZNJWtb8k31HBtPznDuHaANmPyKL+zKpPftaltowdVTUkoW9tbCbw8rq24
zmcZaesGxOUB2XReuAPndHbUVZgl1jxTbgMDSq+VO8+LksK1crDeg6AUH2SDzar7OQEJddMiOXLR
UxGCurkwXktZaLim7a0LDdlkdhdcpM8GZNuhIP4gmf3DEqbvBmQmuc03QIsp1lfCtsOVqBaLbE82
iO7fcQtNE1nurcsiGo+cFcUXq9eO1A2TTxEI1pW8BJzHlxxpFAuvdCe0L5VrXwi5nqzcP5Vx6D6A
Oh5fWMOY/BWN8k2XFWoAOl0/oOku3cq+y7/7ParvlQF5SvzUs6c24TsLdaQJam/HN+A1erNnjPfB
bWLi+aA8yYA8qy7ttjZYXTyBIuUgFxoajqrq0E15/ECDVaEKmYHmoBFcFBsLrRxgPALX5WJCM7yb
qASjcY8HKyIJERe7CXDhABmWoGOabUr9r0Zy89AregQS8ZoPp9YN70g0fwqeOs4K6CEMBZkfdmHE
Mhwb7CYy924JUqRGupq2cltPPzUGN8BagTQU6N1HdGNVSkBS0rtVusnMoTssotn6dj17k5RC8II/
dYrsjkQSAOEb1LLggMSAFGKpoXYrbzWBfHu1yFDyLk40/EmmK1gRlNCcmoiFO/QNTdUcjzyWoJIh
hbrI/jseaRdj2vdmmaXyLcO30rmqUjz9pMsNQBR5+hkn2fSY5/6GViS3hkmflSTTlRnNOiPNjoDg
2oTOGCTx1uOggq3wLnMasyyeZyRzlYJmph8mZXCj/pPLjYyho64MKserV8lkGCtSU0SKJZme4q0f
CN245GxPNPgKNhwMYIZqwoeQ1gQTviwXa+TXMxTApNma7NA5Zh0rHKK/4+3npxXHw7OwQvwloF0U
FHh1/gYsc1Rg2khp+TaguzlHUVoyuU8uysB3qcw4oLRD68H2ULidlkP/c9QeDKNz/ybTFsUCV6aM
VfZsmvH41tTMgACUAtI5Ny0eIDeQ4KluxMAoQQkSzSpwVW60sdRWNwrgltoHt2YvZAuunBy0C8rX
9F/R4hzezaIpGe4BbyqPIwjTrnYg02WHvMOt2iKjGe3AJ/9lkS+fC7uYIBW6Ix1zeGEHNz9DLuJo
FRbA097WFYh8ASh1p/ptjwRuRMhIk4JHolnI2axcRIsZODBmJZkucrL9PSwpKw5YFJp9KmfspcX1
M+QiWlyVl5zC6NjrqKDFPWJ+xpceOvU1lNyUiidssNkFvW3Zi2BJja42oCWQHLhGl2psxzvc0fkr
VBfWpyhVBR40vV0T4Q6ATT/0tPZCpm9skEyhEfGDKmhh5iHZTOHjuV12sJ10E2W9qX8hvwZd9QGo
b9PkYFvxX6huGbNk1SbITtBxZkQh2jkytBVH9fRxPv/QUWjRMpHoXeD5/mwzH6FEa+vnxSbzWm1n
9ZUX2H0stmNaWa8FIAYAeJvUd4k0rVeJ1Cuuv18TT+D/AmWLAVl5SRXt/uREWlzB/MkpVE6m2kna
OLd33jCgNBvomzQIVFYe3bDcjERFS7LQUHyOpHHQeJOqTEIGYM9ox5DxBwwUeP+Ei4NWknZHmtEg
Mg1/hsuaZqkybOwWmiiVu9JP2Y78ZtnVlMxvQubm2B5v487reZyjLK5CeCYHMvcfPgmFzmIPef64
8Nd5JsL7xjIftMoEVZEIHSsgGRiK0IJTWflsQrJZAaCK01iOx0U0iqOWg9gW9QVtuJLM7E9lZYbI
2QLlDt3gKWB3o2g41SQk/aiMeBWKcEUqIy6ctTnF/b2VD7siLuMoMI0KL1laiNaxSq7wlwKoNxtd
5GZosgTV8Q9eXKJF2wETe2YBFbiK3PAQJmF+lI5zPfxJJtCKi04M492OlosbKW5kPk4/qMFAiuhG
QW43eywm8x6leQ41R9uCl7A5pmbaHC2kIEFxotbzVMSsPpY4QPCADBZTWi4yprWZviK1Huvp+3QO
Qla3Qa6szN7fDaXmoFaBRQ/AbSwPyJNFQUdnJyUjRWal+CaoQbrQ0NlOKTytQp9yYgQundlapcgt
B0hrLaDbKACa0ZGpGaQ8RjHAhiOuoWID18oX5K0ueLM3vjmNOaEgUMsf23bsd03Ox6M+ZfwO6KRy
YwBZ7yVlLp4dReH8BEkovtTQ0Gfrw7PZR78Einf3aMlDOWnHcAOFJqifkvfpYV6SBvjaP9Jiqq9l
KdizGqcYD6k/SFxcqX4G3xOvXlPa6ClDPBIleLO7tFx8kU6jvfuTzO+7Z5FM+ZFsaQDJswDBt/XY
5Kyd5WVdHP87D2eb/wPgi+ybYTLHt8F57rum/juKaermgwMOxuaJ9baqNNKy+xGn4HvBNHDNAulq
3aulM1atuXbqgm/ZGDFUsNgS4MhKRfraSau91ht/UQS7Ljtz7eeGfZQu6rnQOKTPsYfCxv147gOj
YTMMzj+26l/WTfuBiSY+mmqlJZmNrChmbZmPO+5NNcrqwsgKSEM2lek+mEjkHWcFycK+HXeuxN9v
yTrUhn6G7sqvaOD10/zOaOR6cI3s2+RX7qZsGnlsAPHxWGaALJC6Ff2MkvTIksREF2wOnGY7NA6o
cq2fooiVs0U5RQ94tpRfG9cqgG3AU7yMmS2uC+3DxPC+SDgty0B4LlqVTXeamaCSd3RPpCQ5kOkA
nwhyyv7O39h2A3RCkpNFn/q4sGNbV2rizkis0V8j1wskykl0W9w7AcenrPA4Zamv7Xo/ArK5Ei6P
TZr5yXfRc/eOFs2nAUUqctltb+xrCT4TijZvSWpX/7YEARPsF90IX7y6su85C617Fl/qYfTuXCVZ
xAAvRpFiCeyXK5myJ7tJzE4UgQa0c9j3E5AY16lyIpltZW/tVPADKUkERxCweHe0qKLWO2ZJeaIV
7Rg1QKwh884KNTMgTWPd7kafiXbDtcH7bmRKio+PGMfhgHaqPMtQ0hMhB/pJq5YV3l9515c4gAM1
zo+66jE35gVJgMYFOJERGFy0pKFq0dRsGBKZmn+Jk6A74tIkeAlX0AsMFdUJ7+8dw+3ukVnp7+tG
bw9my547kLQYAWlpMJqq2GQ2yujJDl/AH2pD9/G8i514t8SKW4EMpefxDbiGvFM2t0O2ftqsjQjI
coRqNQNaUfckrY0KreDC4cCcU9BZM8hVqaCv5ilJaXB5cW15FcjQe4Bp2GK3GNMGFLvv0EKACi4O
JDzrO50D8UoFJJzm6lx3cxSkAx/JGjyvP01JvJwISwAjl+vcDyz+TyxTAwfOsWz1M+OAieHVe40C
VSuAj9A5o1MEuILm6AR+1XRbz8ozdGtAAWSDTV9XAJGbRI1OU6mfqKCz1oviWLrsjVZz4aflm99w
H4PUzatdN2jzRA3hC1/R3FSCpIxfDT55d4YbDi+hAKKTI/i0L+psX+GN82LXqJHU0/zBBCoisGNA
pgui6MzeOvlgPInUM55wN2GBa+iRJBMIDnaABJErWtbKgNvGN7PnyZlEplGIs5nHryyWFnhP7M5e
9absdqRF84GxsSTofHJPi3cWYH/mckpflUUutZFzoWWr49GpFc7+tnSSCiaXCIsfKWiYI9g6fzSS
yNkXfvLD8nD/mwF584kN+bQ2KsAF0jJRssaZVkOeVQ9jPk5PXQ/aL2CQWAEpSZbX4Exv03I8APlK
AxLBGAe84yAsUMOQdO8zR4wlx8vyx3qxST+tF5fOAMXUHOdGvdgsETzHq45yTM3NxADT75UhauQn
vV1FyD/Hq7hGb9zVWjQi33X/R9mXbEmKA1v+S68f5yDEuOgNPk8xeGTGtOHkVIAQM4jh6/tiZIV7
emVl9dtwJDOT8PDAAcns3iu7BgjqyX/p591QPZp1UT9e5gAlQvVY8zJZ6yhmXmkSjO6tPX4Gkyg2
C5Q7gpXKzN7jMT1DL7R5SiWrjmY6EURNdnysvzRo3D+GmSfuKg8wG7I3NvY8JbaN7sGCrt07ZYsC
RKAm3wf8H1C+73UnXdrQvzLCL2bUZcc/v4MwbPzfpJ0MJJwgpuC5UOrljnlLpc7sCfRsy/bcVzX2
cx1H2xfToTfMAKIs1G+B2UHV7jr1Bm1PJhOYvcy/7c9jZt/cHqwEDLMfw6gllYuxs59O1TKzv8x/
M2SejU5Ko2/75KEx/zw7zQ6B6C9g027WGsjR12FQhb7mtgzUkiAj/NlMsyI8kZUOrZdra880n+PK
wFaiCTqpAwPlXHiiZmPnGBmlwtuMqbijIbJow+pxHl0gHzLYaj1XAqhy56a8PzRpirTq3z0qHMBK
/t1q4/ReOSlbAUWbb3lYDa99W+2LKtefwO+S36sIPwKyU1j1ETZo9d5AYfUTXoeuw7iRLCBNhD0K
uosmJgqnvbI4mtPNVkxVYdF00DowJ092rWT11kBpJhDWuPLzJEr3HGqsfkO5XeqD7Db05x/KpU/h
9MtgUBSbx1CXHGRD7j/06bd0mZvmoi45yhQy5EP3wzAGBcVQGT3FVZs/Qp3MV9wGWD7qGn1pgTpr
TfrMyeRlaYfaoBheMXlpbOhg2zcpISBolOET50m8Hfqmg14CuoFhhEiT1Ye8sfFQn0z9ELVbpzOK
BTnJ5qj4LrW4diITirGtLZ5eoNOnKTtz0aNYmqUsWxRO1r+gJsBYhS0QXWHB+hdHKuyhSdHemXZd
nXHxrPIx3HEkwF+BxJFrQ/TZ3qvi6hGcRyP+q7gk/v8iZGhH26HW9GOG7F8Cec5XAdKwlVEo1OIL
tz6iwr9aARenXuJcfzQn1k9X5nNozOpolfXyOhT37Dm0mFg/p9AWbJcDb19QiMfWtl110SLOBhO6
T7/2oz4HZi0q9hpezhag1zUejSG0N6HhjEBUuwnwk2m6BKdz8oYdslNhO+YPBY7L0mjLd2MwzUVh
5fGD0Li3bWur3bJ4IpgJXbWogU79Il13XVVNurVRNL0MKxQjR4YVQUYhY8XOlumWbNZU9E8tPrWo
qxNEgIx0sFX4lYPTek0hZIKIJGhlLFBEQtsZiAAQRe1IYI2IFPpA/9tGl/+lT24KJBuI5JJdE7ru
KXZarHpXytLB0tQF0yXQyHs3KfkT+JV3xvSbDoVTbnOtGJEz8/pXZLdQjt7FV2HmFBZAr+oqDJTr
qJMZ4lWIB+d20MGCEHPH+eyYubW1DazNRz13P8fglsRX0vdLQMzdz40m2QbvhsGyHJj7WW8gv9AW
eb2isXqS6GurVvaKxmZhhXpgKGCsyZvmeA2pyxQK3NNYy8arrYeKsQ15ASWxl0MH2k7qVhCNW9o6
CiOkp4oVL6Dc2IgG+/9mPGXTplSAwfS/mwXkm4A2mzICucaWtQy0LYVT4Dzmdjj1xQTxECjvxh48
6INJKVeSru10iDnP1tj4i2aBW3LwGtXtV30yokC89kmNhTg5eNatlWGxe+pBXrzdlOBSXyR9Dz60
ydt8ePvJy6D7fqXhksdqXfYQG7mM51MENkRwX/qYXXI3fKqT7nr8r+cnRZjYjK11ARCLm+sbFNC0
L5HKkE0G8B2b6GPzUsqTFQb1c1qOw33aa1/I2pjgnDCEbS6pCxiZAKOQsHfzmHg896oNHsastj+Z
oEelmRPPWURNWOfJLoXMUTlJTGRF9fOQ1wLbwQ5ERC4OrAMhSEF9TTVgoaHw3sh/RqZOlBwv4dSl
kIstLC1o9Ei8Eg2V+UZQhdQAibZIg2xDXddtz3k7sXNZnfUwRRHswQM55lVUZNdz1BC51gP0G+a5
KMoV2BiIPW94/Yj6mKufIBR0Roqi7j+jaHDmRvf90G3sqa70cqGRnvLvbCpFWRivEkiMfFyVdJHO
1ysZa7p0L37Xc9pl0OLZQtPOkbHkEsW3ie13qJR9QinjGQWW/JRH+vgEGCuWf1FqL8nZjI71oLJx
GbUAZQHA1OogMcRzmLxdhJITLLfCRRdNWUmelChukFCfn6aywH28HFHUuqHgMrGsY2p3b/NU02nr
IjFPlp39+2ln5xTRYjfx6tRO5kI0atC0+Y+gM0ynVzm4jq0iafc09HefQRXjG8U707wff77bFfFd
Hhq7dioU7munPVCrnrp/tnURkPZ4wQTObhr2vxr7u3MUNX4HRZJmq5uT21TPTENKt0cFkNYAKOUI
vDY5TfyAfbLojE2Ap9R07ddRz3TsF4/Fps9d8EaUWYKlrcehmY1bqI7F6ZkOKIxLFoYZi20TC2Qp
6zLaczBQnwpzjM5VBJUsU4vX1dQjE3aBsCZMAhNEuJhExkoD7qSIl164zYQNGjlLlRtoOzrfCtX8
yCO7eR3SOse+rTs8aR4+Ryaz8p43FjSAUf196BjwRv2IUucGCdw718aDo5VNeq4trJnbtHKeRa+D
Np6F4uvYe8cKZO+h/1/ny4N8fIrTOFk1cQk1X6sFReiUDwvqEbc9aoLS/RuI4uTas53iQAeyU4tn
0d9xFze1nI/oea6ax/2qADjegGTnguWRfLCNyNpCWpttUXRSPLQZNxZtmdfvkCDb4Wnn/cjL8VhW
Zv8GLT1tEUHC+x5/YbLTxw7ivnoUbqouWyOj5N3TgU1VzcrSjBUkEh28N/3iGJP4HQxVDjTg/7ZX
XRAcf50jmDYhI68pll0W9ScJKOtpmFquhKpR0ZrfkcIxuyXZKCTy2LjRpfNddoGABtDHsBry4Hur
niqCMXSKIF+rSoRdZvdQ7EMT07ku9rgfgPi6zD59EgrJHIY6+I/PQyMyOvdlho9hSVCB2AXL3gFF
djjR9DG8oSus/ccE83yJ7maLCq8Ui9CFlIxumy9FA4Y7XVjBg6O64j5E4S71yI6rNngwrG7tMahT
gJDI0XysWGIUmxjGjuLoYOO+tuA6uPqbOkMMpD3LNRYMzuISE3fDuOtHTYDYBWcjh9ED1+EF3nru
0fyGk/lM9M09nZw+RimjF0uM4WEOc+tha+pQMkg66F75ygnkXWaeGbA5uEbC64PWZ7vWhSjljd1N
gIkoBMf71TQgs1odEF4Hspa58gBY/5iFJkW5gb2uwtj2Lw4wSXWbJg3M08hQvjdmpriTutmdojzR
FqJJ+Ffd/O6ZVfBe2SxfOVWQHoBoNx7cRBj+0DHjK2rJjqJW1rPseboJQN6zbfMs/6Rz9RZNM+Ra
BWrRXmJZ1YtuB/AnGJwbJV9B4bwphvIvLErOHBQeD3EJnIBQEJsfa2Nch1OXbH3Pho0csRGiest8
oGCNlepUimRDPW6hoox1HLyIUgV71Ob/PAwet7Kpwj/Yk8f8cFPXqIZwEw/mw80wVKL9yyxjDOgn
IDM4y1VznizTTTCh/jqUPD0Nombah48C9V1ritN5/sMdZb8Kg0HtUT+v9s50AKcGlgbUBM87muQX
1KQo6pOfWpfhc8zFfYm+8sxzXp3pcmYaeXuiy3TUsvn4AwKNdgByyNi0Vxd02gxo6xpp+lZuDLMn
m6BuV6i2xPTC0yVmhrqRMWIFUG//7r+ciFo0B/84z8XLRtAJmmD6XpQNqoGLAVefYVbRTuZMbLjQ
02cIcILJSKTf/hgxaKOcI4ai+mziEbQtEw+o1qFW78zxzoar1JMIm+Dggah1iZyleudj/VybunsO
Syy1HauyFmQvEvk+1KI8Q87MPda21i9ontGuv+eWwx+TAJzMGVQpZzvLLVC6ppl8HNj4htr71AfV
XLWng/PR+p3NycwW188UkyTFt//YCWT2PzYCTds1TGDHQFOKT3YjJypQFu8FQ+s94m2gOUJbXZwg
hiFO1ALDys9WiuIlCenELdn/NczIv8mhAt/SNIXUeQ2t8dQQIC7FRLms6n1TIt8w9S72m9kYUICb
vGZ/zWFQjet8CrkMY7bQl1kGYrgbx6VLLTZdvWk06qurzwL1lWyBao1i6fZGseHAfi5nLuw8tFai
nx7oRtOfJQTmSmYd6MBCrdulWrFikCGYTdKqMsCdp5AktVIg5T9ceRw2h5gtOaTmsbNbhMNBNlmH
K2Vq0iHK22iTMe3TqIqfJrKXgbmJLBbvK7yXgKGCW+Wp0aAnbqIajnp06DXABZYF3uoAVqt+4Cnf
biQEoU7krVsdjGnU51DCgNonlG7mCfs8qTZCACEeDMW3oUmLeyXT/GXLnbB4SfC4uxeB8a3rxvzF
bLJwB23wAaoscJbcAJpJQUSeuhX/D3CR6fzjWnR0bEbbpuXYQEToN+CivLTHcED57KMrHDk+q8bV
9rYBIA6pQFYaXiuwDMs3F1uYeoDyQDzyp2eWixyhQ5m0rnGqc4NhYx280djs7HzLDMb7Xk/l/e8c
EKSvtqKqCiyasPMbetgtpgN1O9r9tSbPjdsIsYIHc97rxQ7ttxCYuCLadcji3LXToUAqBRCCXt9Q
F3zM1frPP2brFpxl6A63DAbEquOZlu7d/JatorPjzhzNRzv0HhNcE6cKZJsHu2qR5JqQynK6XdOh
ZfjewEAiF1XC4xXEVtlz57QQewi1HwHeRlwWmlCNBi9VZBbRk1YH7tpQug24f9yfnBTMW64J3OdV
Hdtcf0alaCYHSZ9P9WmXcjWqc3OcqNnGGd/exo2mEaK+mluLiOc9ytdQAxCEIju4UYF7R6FBC9iQ
4jlr4x9xYwY/tOJzJMz6ewPSdpDqJQPkUopx7QosLv78xWJBcHtlMu4wb7o0PQhhuvYNeEpGcdZX
KIJ5tMtnJURyh9eDch9HYOuPC2z5JtUQ+E5VuF+BsAcRNr5EGQbPdVm0L26PPT9HT1CxjKoDP+kD
92jGOva5gwx084kl38lGh6uYuVnqb601PgUAXiC/Bm1wYIyxnNDYM2Aa0Ta37XqDRJL70qoUpeGT
PDgQ1Qu8lgTHDGTN9y7kS/ws5X9BKCjfJMmQGwthOcPeDcdhz/NywNtPYaitPfXJSAcsXF0o6DbI
UvDs5xBQxJUpqvkQ2KZBhbvlNJFTAwu/8LpQrnD5cd9t2/qQVc1dyW3tngGHiPLvhsdYP2RqhQrb
IF1VKUOKLLBPDvZhwbQlUaXkdfkWRZG1P4d0QwmxxBBAEpqHYlgZbLNGG3H6hoObAvjVkx4otSrE
EC+Yy9mJDuSYY3LQ5flmGdTri/sSQ62qDPHJ3fxwY6eu1zfpvursHc1JJjrIKkJlo26H+qooew2g
OZz8JoZseKkZfUBvQEE9hVSqY7umS767jm5C+aaxAJaowgMfIduOJH7+KQqD3Be9aH+AFMaJ0/Y7
yGK5b2lRdcjB0K/JxaijfBHpRL33QQ8JzHbeuVB+D7iCNhFqV4KyaE4T+eIK2N984RVjcwoTrqcb
D9/EFuycn4OuaYy9Nih+jNh+7o1J/j2Oo7fSixMgeYwOaU8x3NcFqE0D1cePsQ41MI9rOqCcdYJ9
LKv4BJ1FtZBQlnk27RaCYZU3njRL2etBC5pNmxn8WHE2bHukdQ8QAbZ3ptN7u0Lm6UHYYlpkyB+h
oVofAi/5/nJAfh/s0lHa66jd+NuDy1/k20ufWgCwIAFPTRp0477YTFCE42Vqmi0zAyH9i+t2oqvQ
q+bVqLl5O+wy4dUnn5sX19XnvXzUq7NcNQX9vTT06oRXAVdNmutylqQa459f1cV4deqrkVd/1m8/
0GVmkN26uz/fXvFsur29cheJbkvnHqClEPi+eXB5IFpEYkaoxygOS/wYSxuoXKiEfgVAdFlOpNs9
zz41qeO9jGUyLMVoaRCVMTbQKg8Bc8LBdMv3HPjwnSONnyayWzWqUGujy5Y3DtkW4R7rmfON3QVh
+T0o6Ze9B3phmqOJ9RWPjC1yszpyXKitDACEfYV2YrvukJ7fUDdx+heP1R5EYkR7zhz9LvKq8lVF
SGiNMh1X1C2jCgKt+MfcGW2oPucqgHomwmqwsu+HNgGzzGCVr2UPDFNSFPaBvJZYFNxzXpo2akHB
FW2UiMcxW8Zu/yhiITa9MYDYGvAv/SBSdQdawOIhhXjjfGghBuHbrO22pZ1Lz09Z5+1APfaVQmZb
5JjvblXEANtOIQnkfbYo/mx8Oc11mVBaEB4o82TLXP1TrGxUEETaObbN6tQkhURiVjpvWoxNhcIB
HhDbMMNjIqwv3IjctxCFrksH1bX7bizrZxco0HIcnTcQDlhQUW/WyIx2i8v73UUDPJR48thsVBt6
x7s4KJi8CpuUG3LcTICnd+qnIsYOCd5zdrEx3jVT5Tq+Y3aEsD07UnduqcJG4aSery42ctRTHLXo
0Mu+3xpgu65XCYjZzp0Yy7PWefkumF5J3XYAMVPfdmpR6amxmftWqhZuBgURikY9ltrm6QPYU6AH
gZIx0JY5HOnOJsoOLKys7dxVjZkfKxcq9z4FUZ9aXiDxzHVLKBg45USRNs0xR0asHbdlEY2+x5m2
CiLZvfaWs6HcczIywy8jFT2WpVD7UegVKO4BKAWaCf9BoTl3oAtlWEwkBgQek/ir28tNJFGliS35
alMjz7v1+kw+59V4pIBRhSmAOtDWuoyM9VA8oR5Y+HkIFkrFo79YXb9mSgavgVQVeGksfq4cULcg
n6ZOvHGrne6Gcoclr3ky05GvGuAXn5QD1herK8u3uK+fSxWrvyDH3o3GsMkj4e5QP7O02jF7rULk
YseiGjaoNK9fE+yqW67eflF4zC71nKUHPaoYMvTYCqjS9kufj9zXUcu0SPVQLcogjYEfRkFBI4rI
WLpmL+68ClRlKPXbx0p62QGvfE3VYXN28sV1GRrLxuwfHBdVdlYEmB7kHjQPG2wQCS9a7X6EKN0X
BfGWRceN9q42QFBZpygEw8uZ8cWBOHAWGNonieL6nRohaG9pnv7uiKNm1cYX4SI7GTSLDBUsQHDj
dzVTnjpKhKvKkLUfAUbZPpBHKgi0vdtBJQ5JVCNeZZm95SPD6xFY2RZdE+w7iCVsWA8UHvYUnHo/
QNmx/q5HYB3SwOS1aFnSALnYSvuJ/LaLTS2/tdOHekxDP8Wmvd3HyGkIy/qkZ+P3QroS6gvS/oSa
lH5RhNB8n51IQqyQAPVWIOS2PzHuprusrrqFNwVbsZafxp59o6GOWSVnG1AsGkkmpC7/fCbXw92e
5tL/7Uw0WwxWqH870xwgkc3++JtAiv/dQsm05La+htR6fTCng4YqmrkVgLoINFNTnw5z/xI0ooz8
KjwfFu1Qx1cWGnUVBYKlxcy2ICrrk41yn1U+SaGpuEABbBI+Q4I13P9qlzHXPvdlHf3OXoO3ac+L
KFuxKvyGS1TzI7sEa68bYNZAe80bpz97ddwfxWQHq87wHtTxG3Dsw+/s0aD6c41ihDm+Fckjw34+
Kj/0yAwXKdD/fqyj9qmFYBeA0UYo18yExvbcZ13bHtsuw8ONmiGxRDe9BO4gL9Zk41kif7rlaGMS
q4rB5hdfj5sdFE6HigfVqgQRPBA44J0m2xxDNNLzGdMx+gK1w2QzfxaKrKwSFG4MhcybrA7OcxYb
T6Ya2rT7inLeZKODnDLkl+6VTcabsNPqXQriavDkvNe5qKAX4dWvLqjkR8sYUbFdmne48+U+2c0m
5SvXKMU21avm1asc8MyjrrRpavWAJNEXbOY0r7mBlGDAzGBNg0o1vsp+sKEfZhRnNtj3RVvHKE1t
snUu5HigA3SQh22HnwT1ohJZhqRNUVjYQ7gOFW8FDGQFKhx9t+M/B5IxKz1g9ZWWLOdBZHR5DU5Q
mg9P8WJjYa0Gav3Mle9sZMW9VXcMK1vwygNWxcMVlNnyhdSzFGI7cF8OoBnzFs1QF6Air81wFeaK
LUVTKMDPaitcdVhDL3JwaS2Dacs8QYHRpnSzo4sUqrnyoI+152CtNlfkBk4ClffarVXJIvxEATTA
7R0NJTljswoaz9roTq0edcf8C0yq/buUYbXQB605ET6vzap82SFpu7Qjt7ofeue9tFrtGcUl8d6t
QTdM3QbIpRUyYSjThcjMc8sBuQpyEyioKdga5b3ysvRxGGPvM+TDrCmIJsxC6516NKGlZ/aCugZS
T/OE1NUKEF9A18+nSck0TZqjmPsR0tve58y8ozP/+ik7D29tNOnNp6QupJvE1afUOWqcUZEzT2hi
kV4W4cuvnzKOxmCRxKkCw7wMDiJrvnWJHNcAvwaHCq+sB7JT6z9sfXk79DIe91xwjFuWttK8fADe
DkWXLStRhNP2qBkfQvMgyx57Tx9eTXaTYEoqtOXCzFTx1jm2uSvrwFmWSVVCJaz4C5laPI3jYXgQ
BTaJQIj2VrQS2r5QeoYILLpb3Bp/DlWBACh/GorlwF9WK/sHQPe7HWiyii2+ALa/HEaUw+2LUln2
ioz4SYJblJpRo+cVyOT/jmcM2eug6V+4rmIOcBlU3DVwjkCdC0nQzM+ZBnT0RIud1PgZHHH3B48l
qCbDdShRKV0OXrbpM6e6B9gl24IoCddEBJE1Hwmk+r4o03LbSeABown21I8Snry3mi0KOZOfRhpN
0QJ4CtyMhT8H0hR954yAXUUQnOrkcCgS41FmRfnStR0KtLBhGtvMXgndlDvwY1/ZxYhCAGQW5c6e
7GON4jPo17/LyU7xrR2Xe2RpXZ+YmhqU7sWGxnfE5XQhbxpwu0OCaIJgfoQQlxNPQArKZYM3B9DO
RmDJXIL0j21Q7GgvXcHcJd6Fmocm4s0DEDr1aaIUCbwYYp7kcBuQ1GJ/Sd9KXoNOJWayWjo1BIDi
vjg2aZ7iCTU1VdEAy2uL1WwzhwzuEl/r8ioyCoYjtk/GLbnz0Ubh7DT4Nlq5sl2Ydp4twwy7oz75
r5o0iIazHBtyg/HV1BoLpRDDsDDHod1Sd3SGAjsglu5TN8tt6yl0323Has438Xibtp505fyMxzZJ
vEAdalnHmxFSlzvpDeN9mJga2Nyi+5x74z2Z6OCaqP9yUZrsX2wUMhqQwY5BYLAkx2UY7o4QANdC
b32xpdOkfcY+t8oV+8tMTZ/r9wYgf1A3DO8uE1Wx7R7jQq0uJmqFDpdQKeTfL1OTHZLZyXpkVbOg
7hijCAViCLgdD701zLOQh07I1ZRVa8x2Szaaiz5hMcQ7BwRTx8v0rp5qdxFWXx9fC0VKG8Du2Byu
vimaWgMf+Qb7VSNAjIAT6VXo7UUqkTdH7esXe2Q71cUQvAHaftHW4fg9LrTY5xp2aZkDeTcHuemH
yEWtbFdrIAZRZnesjaZcR0aC2je3K6HhCr1TveXnsh660Ac6DsXpMXCyNnZ6RWG/AjwzYCOPWY9K
5Mba7hyolBUKzPp90Ww0ZEwf+iqJlxmWWqww+02qwP9tGp1gPjXrPt1Agzw/XNmSKWYAgZ9eZOaB
wqoJJU/2toFqug4uW6wqx4Xngq3NsJrBT4tae2PSeg/6hn0bRb3PnWEMfWxE+DredyB4F/7VYLsR
eF8V7QNwKH4LVPbuYeH23oCJBAWakXFXARajT/gzR4OCfV7Hrd8QeoyMyYRa05l+pyVjuXdQ4HRn
TYc2163/gGQ67Hb7yQQIwjQZfkaGwfVbMIRtReFoOknz6JbaZyKlJNLJeiKhpJaMQwGKtsFakZeQ
zpe439kuYz0zqQ5BisrK/DtpQ/ZuFZw+emrqaUn6nUQmyTf1Uii4QsOowWkL0JgaKAhZDq7i62qi
MPUyvT2igOLbSASkgElt85bxexMkv4uGpfrKhg6CewyH0lnV04e/ykRecpCzMWahDlK9QluJwG5B
3awlUB52rMfRzL+DJZY9Qqgq8fG2UxwH7LGsoA0afVYGHj9NjUds9N4mmv6jSNvCFyXQvrpZxeta
GMEhTFN38efNQvuWMM0wHVDuQxDJYpbHbPcmSQjobCy0WhWPNRAuHt7iMl1/qhV7h55z+k24+tvY
duyThb9j02VKbFkadZ/+FIC1g7gbdF4eMyjAL5CpaPHDxIOVhNPoccnNBhXvidusL7YSG/i7omwf
UhuFm1maA5cYC/45A3Gen4JwDdgPw5i7Fy8oD2wf2+HTdlzzoGnH3tTEOY51cXZdI9ilkVUAYYUu
OQJztJdQLOeri03r8q+8KcsDmYKmApA7WThRhHS0l1nWoetjG+QnaAX6CGP70b+4q7o5R1mEYlfw
Wh/+/D8y+T/yZRYSZbYNdkDT8aA/ePNPihpTCDaW6iHRsUtrTNDiokUKJshLEAK1euIiMRBvo4ar
Q1O2ENW4uAM5Rtxv4podsXWxhBYS2Bnrolv2QldPUWfL88DesGelntogU0DLMOQ3q0RtqctYbx2M
2gMAfvLaIKx9AhcauLEi70Sjkrxw16LWn+NcCZ9MeZamZ8N6pQ6dZ6gh0XuZNcKjdSkZgLKRxIWS
N03Z+DUWVkckSqsjtcTk8dLkLKwk2FBvjqMh1Kc4pyve80hVuMtqw7qQYI8psHPzZnATSXpZv7Co
aPd1qg/LZnDZW6gN3yxWyUdeRuX9MGJzwuxa9ib6ji8q0BMfAB2TnxOebWkemlZHyeAmUJ+dbN8Z
iTauxQjC2EGY2VHT8g1kftWuBiUDO5GNDhkWeHgSTNi0KXgeRx4anOVcq/1pdJZ4LbS8pmkLkTnb
0YHm2CB76C1hr3DIm9bH9pr2oFWtdchD/BfJ4aZfwxHVlkZcR2ueWXznmYI//WZgzbh1sIYGu/8F
79697hvw675VjvEdlVKWE3Ms8kvetnNQ/3cpryQHyNVAnSTxa71x/DoJOW2vDW4nqbiVHHI3eedY
qPVAVby0Iwpq8TKNDa3p5Xiyq8neTXb3F/slHqngq3ijM/WXYuTaVnOktpKTavVv5rdTM8LHTrvl
LJ8amtkG9wSoOEe4K64J+ztrqE6eyOyGHeF6k0aBjazl2EoPj2bkFi91Hw3rXnJjl0VFdE5DXvtx
b6XfPiI8B5XlFBFgI+ecMTDoUgSoLo7YVfzDHDkXy7CXRwHN6B3dIlFeCVGtacGR9tkzCgqdXcc0
Fa2mrpzCepKb/Ai5stFN9WPYrEPpYiW+CvAeBcpny4LY+Sz0AtWyYilQB7kKSQhGamV6X5pnAgGT
7gvJ0wdTWDSFyaa3TmCGCAHIFt6A7HIz3A2512hPZWaHW8CyPKyuxkLbu78eTNc5ITFdby52yKUj
WBgh4JKAPu3tUoKFqd5HhBgkljAqGQkmqKFNjGRkpD613PzUDco+QYcg4Cy5I015gXc9kC14obl0
jCpZkpEOSLPDAzJ4S1XJXShA1ED2YKJsoAGSq61qYyi/Twvzy5qcDdyq/CgC7Y8/t2mpnlpaCnx+
56z+vIYfCnBLVQp4u4jJqSh4qNrlyHV7IVRcWmBrQr/UFNSmjEDzUf0GXj2w1gKvpnp/dDV3ZSQ5
dCKoTy41DNWJWrgXtgfX6xcxeckB4sifXuqiZPlc2QGqPxIQ18XTD386ZFxNoIOg0xcoWQ2WZOR2
Ht+pwsNB+B1eE3H/t6QfC7x6LZDLBhUSds+IzJ2NZgagTN5sqKvXZX8w8JP1IxCgnwN+CgLZVOCz
AN7vcsDmfLnMAitZhNqHu5ENMIHlpI5CkdSfWyOUwHw8Uz5pKqw2Hrhu9oPBOpZjj90B/3jIj/rQ
GHjfiCuQfU9NbObly7xk48KAUCGqni/+KufGsURZnF8ESl9d+VF38Pf4XMZnJxqy7ZWbBl71kYX0
OxBJHqRFhdXTKYACNOYPQ2eEEEm7Dz0TWdePqedPqcAat3E6++1mBHUL+kOQ0AxXRlaFi6EGbTjn
tuGD5ZPd04HrbXASlQna98KYTWRPHCPclSnWOhcHZNuMiUkrX405kE2uPpo2Ko9hdDIPhUuDQmXB
NDMKmsv/4OR1/lGGZrtQx4VMpGHbps5uSyJ7aSdGXRTtAzC3KK6HvtQ9t/J621luh4WkDV2AbPSW
iVmL59TjMZ6Wmf4jhJoO6iz/GlT7gqVG+GqwUC67FnfAkEfJQiZIDZlDI09iIsLqOVg8a+9Z793m
ru0d/Cgns9WZAlXMQ76mLg2Kf/wk7Kp35aQ1PzjloYml81BNuvQfPfJFCuSCky93IWCNlyoUISJT
cU8H6Hu84bVA7WKe2/ugSfsDtptBBQr0KHI2LQh6bZD9JKwR3/P8B8pxi6+sNz1QORfDXTx6AwrX
+bBqnUB7wfV8VJ4rvmth9S3SNftTy4dPgx1l/SPqyrudxQZwbcVuuwjclKHccNSPXubpx5suKGLG
7Z9fQI3bRYJpOy7WBi63HcM1DeLg+fbljHr4+v/+H/Y/AetxieO94lMP/BU4K9kx6joQCvOuX7fe
CExCH5dvesNXYaazz3Y7yCOkFbqFphDm2JrjSykg8uDpAHNiuFWMO6dPjfKrHlZ4l+1Rqu/0fKlM
ZXxOzSMI3+o31Dj8P9K+ZDlyXAnyX+ZOM+4ED3Nh7pvWlFTqC62WLi7gBpLg9vXjCKpFlV716342
FxgiEABTVZkkgfBwPyKNUj35Q9Ifs8KFEMRksH/4fhrm5/0qdkBAooG5HwX8hm/pnxiEIIboRmUo
o6tX1RsL4tqSWQlqo4v2MdKtPQ5JvRcJDoWjKe0EBYKD9xKBAW7dgmP6SKMJSw5JPYrHoQEmWUdN
DkXVUzvtxxCEG1cJEo67xppyCFcXcq0nevzN8qYAKu32q1dGYgs0b3MYIgCWtEQ8U0Cp44jEgtzJ
Hchy83WbgVi2Gjg2MHn5YDG3eGiyONp7pV6uFh8OFtKVq3fQuFQhNDB26cq3jezOzOJ6F3uNAS0k
4J/AWvudAsqsGFHsWhqBD/rus89EYm4BeBi2oEyMA9yQ+jYAy8ELOPnyEDkL9xWEORu89iIFpoPr
1jOhguDUI3t2dVTnKn/R2dOG+a08DLmTHUU8oFpuOHL1wxynMsXXAYcpZHpGXWz9sYJuuWK5E1ED
LiAXJeZQxXCfAS9y8IB+GQGAO5n4Y8OBfwNmM6o2sWXHQahIuhI3/N77vMA2rLlLDNCvOCCHCKqK
69dm0ti6K8f6tgY4f6fFnn+UUzKdIhwT7Lw8ye8Mrp0iEzpJUS3Scz+upe50Z+k2PbS30QPM+a1H
PhTY4OjcNsGk6ectCsNAPvrff3SQffx0jmKD+ItZCk+u48bp0fiHX10zZO1Ylnl8BcwjPxWZY14g
prevSNeCzDEFtU8cQsYiLFLrkjftPh/y5p4D1HcbReUqipLurszZsClLu7uLOP7PqEe+D6ONC2Wa
umOr1sz9x6xsN7bCKIM9dzxPkHENTGU2KB/fNUmdbmlUNmO1Eh4YhGh01OUpz+38AYhzAAhG29mF
uXFsEtO4qW03fsx4z/dVKbuVa8n4Ma6L8ewK9i0URZB1ev4Uytq9z4zojASK9sx1KD1yqKQGZGZO
I3cmKFI2ZNZIFwGdl0wHMuOk/1MUmg0aTkxVK4IImx1n6HMP4enhHjqjYXsoQ0XdU8kNPRHyweUr
5kzs5NI3rG9WvVvkT/2YeLdt7X6lKHdosLtWkxyjDSaIrrSHxuttfgF45bGwQQ4WhWBsg2qQOGIf
BY0Pwyy/GPj5W2MNcgLdBMgJp5nQEfCqL+UEUJYe9s1WZx2Q7g72Jicgqp2T0SU4YGimskINOnj0
QsPP4/UyXhbGdzOt0qA2/K4+tZGzgzwBqiXU/7qfePW9x9lXI/dAE//uCgfnK+oz8HpNZASFZs4m
TaKwd9c42ECp4kyFo2SOgcyu6sZDBfEi4GxxBQqeogKVaKOSRFUXLG3b2UrwDUDxpQSJMut++Joj
grHh0ZMOtBO0GrL6IqNYHpFBG3agrS7u61CpAtsJe+Uyu2F5ZfxE9RAAWHHxnechhMtzLQTXMo7R
bOxzgC0aslOB2/R2AnDiwfEE4DH4/n7NhHPgqe29xG5xxP+yfYnbzLnIykNPmYNeeAH20f6GfG7U
CGy1egMvzGzjTpbxxR1SgXPx1FLkd/3D8LMKkUsHtbrzAwQyq8nq3a+1cEzQLdjDrRXnyREfDmqM
yLFfKbaIUxEIzwRVRm/XZ101Vc1kG3SaxHEGbkZ1qqc7suaQCaiGvoj4cB8yqFGBfcvcDrkl1/RL
od+H2eYrvRbsDqWY4r6l7xuI5Ke3rRoqxDbhlHWXZa+mWX69RS1Ov6Jdmxhv0t6xNhKogpdYgEtc
fRltjsSg6WsluJir4aA1FVub+LoWOxaJejtfx3ES/QBVbdDqR6g5bMGwtI5ENj3kyO3ZmrjSkzqz
XyuWLwaK6sWVXpwQRiPQA2vObp6rH0zie3/42gOID0BT2cTgAB8m8dO2scGeUEnre8Wzk0v51alN
kDbxNHvNwmdpnhdZaDdETf2Q1+HWEIjpZTo9l0Yi16VjmLf9NOJ4EprHR2hVJRfkAtgm6cL2UZZN
GEDkIPna4GhcfbuqLuP3lTpejLMczEN/WaPOj2Xu6yAqn/B0UKeWJghnNiyM4nWiTEttyZeBiWXx
Gs8TZAw7tWNfoimQpmSodUlSMWx6ZAGPUHsBz57qRaKr15OiJKNjiFzxkC2kYvOphNRPLofYFflZ
ZhYr/IF2oPW4pXeyjw595OmvP33WT6+D3icHU+T9Rosr45Vn4n6yyuSxYYl+AdkbKslVcFZDxdsZ
y+GCg7HsETcGSI0gHjp7w4ZlFQ88HjnrTCIFEptxtZom1CE1w7PmFO6PuAGXuiGi6LGPuLnrurE8
uNhrFaXenrTUzsBSHnmXKAXCjXrk65UvUT7qkS9h0LHRovL+X8T+9zW1Xny8Iq2npdpznsfDulLk
dm4y9rcJdJtmS1HX2bEw97yAbBT5qAHTRrw2VAX54sO58Z2l1NX6Mp7WRpFUYK9D9mWwh2uIbeK+
tbRob3Jruuat/9r0kOP5x4AMgFWUZwZuYaY/cGJ7iAVyUqAzAcbI8PjZRFnmRY9EsR7TtP2qQY2u
0/L0h1cjlznhLeu+KHvUpPfNtBvyMrn6OSriGiu2b9tQdwKjbh1sPJCtTPKifCriyMLt0ubQ6Iap
Q1R0DTHObodkRfWUZ2GKm3cWbWnUzt1p50CsaE2jbgj++g6HuKsiQdF2mbshsql4FFZ4p8ZvbhiR
kB/Kb2CsDLowd39Atg2kJSF3H0tgdXcDKLMOFOtzMJt6wOp+iq2KwX0UKrZTsb4vvH8o5XE/70Fx
fG45EPtwDMZc39E/FZzI1kh0P5bm4/xsQzZ7V0FRaKs7Mr4KwA0CMObyP8f0u0j7+jsIkPEPXtjl
/cDDYQ+wSL/XxSDuU9GmK0967XdW/zFPUXX2zOHao5O3qOkZnOZo4dFxY0Ord520dfoH65o9xWpj
cTviR/ttSKAawGpWPxqD4exRjbPnhgEyabD66aCA/Ar682tnGMU1rGL/4GObuCG/CWmxzCi+9nKM
8SQsuoP0vTMIFuNTHw72BqxG6Z1m1289ZK3sTR9pyV3BbXszql4UvpamBThGa6YbIgzBd1cGNcpt
kDp07KuZN5AUgQRq0uN0lcKmWJf/8Hrr/7qndAzf9myQwOvYWlrQPP/8dmsijQwy7XK4M6z4gJS9
e0RZnXuknvHeW3wtPgKIh4r972KXsGX+/+QDuBppA1DtRkrlcpYXIxUxskkETKbZdSzacPvJTxHk
m6eRPUuIUXcZp2VmWTG1WMf1EGS00BejkIw0zWa9MRl9c/y0bUFwV+jRukBy/Fj92nC8MRz7hgFE
owbaZnKwZ3qPoREUY7qHoX1a3J9m0QD5qAdUMxTFFvtv5y0hDNWCs9QmHaRyxptNClau1Sy66Qon
iD2UzhV1/g+0e6ZJdWKKyxT6Pz/+7/9xsC+COKHrWTibMA1X/1xHZg+TyUq79u4Kw8Jx7rAuOif/
kRZhhHf6SIDwL3P2EF/j+yF0ygfTBU4blVy4R+Hmlov8xzh14DmzLwQQjdoUu4Za6nc5xm6SMI6B
IwByFFV8ABll6dtApoGzmwZiiKcCHxT2d0gVTA0StjnXD6C5aMDAkTc60i2ld+cMk3dnNwXbxzXK
sRafqFvtkozTBuh3qQUUB/GXrW1m1oUsajwoGgTmKAyUG4TeHc3PULO9mWLJ1hRiqUtYUvPmS5CP
4jqvu48U/+OUGVuuGewximLtzq9jQKQH66XjhrfvoZu9JjPV4gmqcUN4JPM/J41J2gZFxr4vzHNQ
Sho97txlaZudS6/7Ak5rwJvBSoLjWRz/CLybrYUNDC2KFLwvXKx6aPW+jqApQOXdkGzo8MgKxXdg
jvy7MszzO2TFEgDJcahEsxWfAmq+LHtd+2K8lI4GoGpRpU8WXjiD3AXkuocIB8ra7Z+s9u/dlqev
k6GBdA0UzndQtbJ3ncjzo2TR23Sce75Nn7z6IeX5JS6QoQHxxD3oZqP7IfGyp5QbEF+EO2m78YL8
Ux3MG18rcXZiQvkdjdZeZIPk1ayPNNqG7b2l1uj+WgMooCBMet8CcYyLslVL6uvO6ICPVOW4eBdD
iUMuvPKmFxW+NLaI1g7QFbtZc1AzCrAOgYpXaeRBXiS/DgBcBsNotefGkvnV8jVVNpEVWwrJcFR+
ynGrgn4WglEm3z6a2Nwog+JFVOJ02Kz1Q0iiho3N+q1MBz6f43kdqOT8BthpkXlnUyuKFf1XeE6U
rSDYop37qZ+u+EsO9B+Mar5ol6WC7+hUUE239c6+iUGBT/Ujc71xqjJNgFCsl4qTOEwKaE680D9D
rQIsAYltMqmZC5JZYb9N7WuUBrpT0x00hw+oi0Nj2nFxFFN+kK58c5G/VyaPE/x7uy2qZ22c7aPc
adrRP4RR5B2SgKgqoX+SutbiexvsOWRRhB0O9zob2huyaHqe+OM8Pe9kd6ixnQh81m0m5h9zWXaP
PgT1bqFPn6IcxBq/VBqQBkCDZ3unqsYvUEE5FRWTjyXKUm5jEUJFwubTlxxaKX8bFomYg+8J02u1
GrYb2RiG+CbFVpRvSxaVJ0cKwVZpWKHkEjLEFaTp0P1sN3YSVwFNmLt4tXjicoQ4sVpk9tFMXnWQ
4aHuh0lkuwXoPVww84yOe5lcMJujCJdtvRY5OEc11DMr8HW7bcmOg8F3ix8cpRBmaseoXeVNmG4o
Djlr5GJoHqpEhoulEhJYffAS+CmEbBtF12uJnA6wGdgSrhMel6CVH4ZdGOY/FjpqkeCICDR+4O1T
r/400Eu9CERj8iP5qGmGnZVn3f1shGF6+rt1ZPSjncL6xTMn/M413ThxVtXPTRivAT4Qrwpituf+
kG8dZeKc+dZuteQR5ZjFTQ8l+aAfvep1mc7wlvgIPYFdJIs/c+6NQPpDuayKekDjx5yfNdtEanWx
qUcxagbUaqYtxZGfG64bgHpwXPcmsgtcC8NH6rVVrc29+r1XxTw+TKELzqaIFyjQb8QOrx/WC744
O5LAcn3TXKHqRb8M1cRu5AQVaTqOdoR9tmTDgeNm+TwT3KjWS8yvwwAuEfXpP/0di0mj5ugm+wEF
rdlUmUdA1c2jn4A2alXWBV48Mo7M4QTNd5zNYXx2OqGNIYo1FGR4tt8mvC/DrBQEXkP7g6hOiFel
RtYeOuFDs13oT4hA5ZMp4/TO9iDZpqFCZZAgO6CmAcHD3CNTmg0kIsfu8sn/KdZWdUUxChu3qLT6
OJ/Vjb13RNfe9c1YrrjTW+Cz5uHVasId3UZbGeY7VstwS3dbv4Ag+ujKK/jS00sOqZr5LrxMT7w+
vKLYaReHXwtmDA+EefPwXqBV2VOjsll/GYSUg8EBM3v6KwworC9DxTaAjugg9WbPmTfm9wZQKQ84
Bhgh1YR6aDKpqbSxXrE2C1Wut30gHyYNLo43AKtGXq63w1VXJTj5T+PnUu/jR1Ql8TOq2OH3TByV
Z5Agj/AWD+JToGXONXQWG9wDB5zzhlG1jswIosrK1MdE4c3YLbQdEUI+irOb7Bc7N19CbIBPFEGL
zsup5T/55quBLKYCS43Pg6l0tT3yJOOJmppPYBdZbJPYRhZbM8a3yBFQzm3iTn/S4OKfV/DDcoVj
6a/IzUJxqpDtQ9cm7cOIyo7AT53ySKbUvfLOTsoVWdRAw0HsPs2y3OYPHgODrwc9HuSAavCE71wk
yzbjgB23KBLu3BhWv020oT9qbd2OR2TgN6B0qe5Tt2CPqmgF6RXr6d0yO9ecLRAi4y/+aC1j/9u8
UgodWSfNX0ndTL54kNOKre6lTY38ksUeMtfK3QBbv0H9AGQVlelM/gMEluQ9dk7dg8vbC0XhpZXt
dafVkIRBFGhTEiAF4hqZmHlpW6+6F1sL35ZGOWP2aGrjcBrdvL3pVQNRxjDQgavZZpHQDbyZqyd5
x5qbEsoPwojKg9JSMnd+i/RW7aUXipiDwyiTp9H3t8UEdPl6nismD4ftRgIFrlg3gV+GWrdpaOYq
k5OBC6i16fpF771der7C+wUpJO9r4BmFpe3w2reLosjFAV2e3Iu4f3Qgl4KiZ+bvfSN01qPR2C+9
1emrCkIUR4gcWS8VOPNoEgTckvuiM8Gg+MXFvmBvtN7eYxlqT3XwVpw6bLznBr8YH5nmaUJVqnJG
1HWFeQZCpnybs4R/XmO2izD2V3YyDCuKpDWpZ2U5YNLL9GXk/VPNF1xCqDcvS915vO689qSjYNPP
bvzQ1nYLAVCiWIGIKuiTjwY++d7nC79wZ24hCgP8+yFiKWgYPcu6YwP0sZn0ox2ZJtAtd2XklkiO
AptKPmqMdCwuvp/skeUDzRr5ImYeTDNn58HDl1AJwL8tRasICCKcUG1z7/iltZUxqBS6KE7vOyES
VJfjtANZfKBIDSO5b1Tj5659AlJgjiC/Ypq/sTP8Y6tJ1JA/Sb6LKXJuF3eXaGe794fz4qp0yJMB
SIgaEbU8DYyyAG9FGle75bp6JZw1dIvKjc8SEa0s9XmdCZiZZS36vPjVNcHi433qnNLEvV/+rK70
UKrXonwybV/Cqs9eTYnSPDO2kKBUpiurlR7307NRlfapBb5rxZS/alsWICs0XKA4XVwrLEF+PrV8
J8CusaXpcdWD0hK6nSgk8rARc+2A/KjTdVd2ZPeHqgsDzRr6Ww3Hibeoxa5XMRP5NuwZfO8DLcjO
AqMT2o4GmBqlXtVbT04B3bwllvyJi7wItC7On/wQ9gFLhn+zuKMpkRdpK/EmfIz5uuqz4JYSnXzR
3piDKS+m5QeeY2SgxWw+NuTzlMAtDTBrLYvePv0utPzNTDYCUSGZ2C7LLmGo1Daaz1ftkQ/Z1fH0
+ukSn8yR5tKqOVJia+heuUCj4rMPU8OOMYpvBjuvD0D0poGM9eGOmjbXhrsJ/AVNVo43i1+vUcKP
QtsJPwzEQmZ3uONI+36en9vI9IAcowAvr+GeY+DMUCoz8mjbG5kMonGscCZi1u7Zfm+GKBcdMPPG
YQA3w4EGaPYcPdudQAFY238j7mht8q0HnFOQQfzRTe3UGxMVQxvyNUNlP2TZHECeQk7ghzc1fUPx
Nu7JDwKl5IqeutJbFxt1Dk31doCOEQv5Phmgl23rdYb7GYpYhNHg7RcQCugOoclVnJhqJPB7rdqS
r3EnaCKVanKkJkMgAzZOUxNQiZrY5QcN0Jd2mPPT0pi/mjTghx0/icb9ImXUbBfXMssIfZSjqLDF
R72/XY5mLME0N24ht+JJ4EYbvcAbTwcdkNBuup30QEiKXQPwCZ0GqgnweRarwmnq+6awQd7/7iOT
BsjX1ts0K/d14l0mqF8eDdWUoQXedupSYw0cXKKJJcLj3F2G5tDCi1xs+kb2tsCHqHGS9U4tT3Nw
Fzf3Um+2uWOjWA3PVHxrHesMoBcO3qhbJYlbrQW0t/EeXu0NLwFGidkRUmHUVeHRCIITF4nSYwo+
d6fLMJpiD7I1exw/UC0eNW3MoBEl2b42XZTskY/q9qii79cQ8pPLg7DFzkjcB1+LsQkaJwPZdGGA
8hAm9UplUu935r+YZg25kYOLpX+RYfnYFZaxb7FZu2Gs19a1oVdPQPnhPgJhj++mVeOpUeKL2KU5
KCLG4ZvGgGuFXrJx7R2v3BgSnKm+zCtoyDRsP2qFPq+EYszqCeJODQj+Sygodni4gITfPlft8NaA
qsLcJI03BuSjUQ9gt2pNdqECW7DcBPWYOVsdeqyorU09G3gdwao1OAdBON7czhYN0BJDUyUI/HXx
2alB9HQPNBCI1oGtMPV1W0X6Oc6j7qQ1P4sCFQIBuajR2zIFZ2y8NTTcsJOw0s/kn+O4skMfXPVB
jAy6P0TTkXwO5JySI0VyHKOEGD1AM9eu5TFpY+x9UdjeH7EZB4eIU7TtvoEm5BHolNCCesCoAtTY
f3jJISfpGScKWJZZ4nuo4xkrigQlL1+NDBltaRcNuFv8em663rxpJ1RxfvKTmeEYqoBi3WWJJ7/j
pO2Z2XL1yU8mhPmQokqsh9kCgVtQdjbo21d4xS8usTa1A6jAgOQ6aOXYnVCZdwvsY78L06o7MdVQ
z6pRBw/FdE1+tGkcBPe3jURBoaMnVbiicAqkBSPkO8PVshCNQObCBzn2XxP9DNRDAcXMXZpJkczw
2m3hZe38BAgha1+jjP+GHgWTjOv95PYgXrFKwJlASvbo2NqpscZ81YfQfQwj2T1GVc532igEQGJx
95jF1fQw4vsJGcbH2ZPhFTGxG3DAqADoZKZnoOF/kAXYDMIqgXQ7XpJmCxjeeUEycfY/nFAI+aUL
oZsCGFMM/gDWX5wix2Gaasikpo/APsJUyIAywh4C6ggUJfhXaGTgeB8ee6gJYmP51xLLxGXtZXS5
wLLCMKhbwby2WoZiRnXpZQWuG1+GFsLjxBrEhiTcD3jLWhiBPhEEEX0QxcYDWOtU7OKiWWRSj8LI
fI8lPy3J8bM7vh2huhK8y2XSXHHqAxzjxGIAcUL/NNhh9eh51bUg4pB3f2mM1aOK90wHzDBDjPpQ
Fwl5dypXbWXv6gZbGCzVQt0dPbvnEl9pzayCxabe7KTxZQ6Z02gJEPHp4HZ4X4wGXAiuvK1TqREa
np2LTU4K59Zg7Jlmzp9p8X/+OPRp52WcAb8K3bdslAGmhjDQB5M8EUsu0sjkA45uFepCP5C1NB/Y
K8nZpJY4zeSVi72EL4SWasFG9u5K079ouLE/+6O/yfXCefW60NoKLTd2ZCaQmslL23pptDw6Oi2Y
CMg/mtnzhPfQh0ZPI2h/YldB/qIoQagCnZQL8wzzIS6jq+mk7qvHAJBo1LOiN4wbBhajm2qKjJuk
1X9UTtHtI9wHPeCtC+NoQXrOVRGzT7p2i8rhYsTu39VN6M/8tUK6MsJ4eguzC1PfTK6GMzM1F0eH
yGFRt0WdQJ0a0AfucR4X0HWBthuh0yO/T0jL3Ei9ZdWAPJl37jQnOSXg6j2N3KzAQfRuk7NIS7x9
UpcaGp4jycaOQqzSZFTwj3+7xrKQFeFkzdIBni+gPysnbQw4TsU2AL6VK6BDQnDf9qjycF3ztS/w
yhY2unXh3LdGUAvE+imBZgJFiKm0L9SjEOp1Y/62FJnUFNV9Yj5TJWbbNTdVPGYXqtysGjO+Re3R
hsaoEXh67YtxiFaLrxmlu2rjON4tvl8XAtlxfzEKdwfEGxjGOFJXADCf+s7nJ7dD7mZFXamFYxlQ
l8aZrPlp8gGdc8bcX4+5o+Mgr//Y/E8+JCTe5tK09jiOIZ797yv+i8UqKHvkgJ3hQ9BqOsP+uy66
S+u1clvGCUrGeOjet6GUQaLKeUXDwXfl9C95WcitG+omOLoMnH+ZkBuErHR8TJqou/IwLLYRVP02
Se3ALKMEtcdiCGhUB/3QvQ/52wEcMFdqQCB7QNYhvaN43agBNTOxl6ZBB68J82rQp24PUR6Cea5o
QfrkgRjhNGmQE6PeYgJAICHrlSQb8pme2Zx01RSQn+QiuTSjA4Vf1bhQGUIO/aFiLXJz5KrTLMCu
1T3Pvo7XB5S6WEffqvB2xwoUYnlGciJG3w8UvgM0aMF5cyR/qZjZl8G4YCAXbXxjlWj4gUsv/tbw
EXKIUVPcsmwQlwJFdCvcL5NvYLraFBCb/SKLAs9pl4MLluH4NebjDQV4CTZENDMEkjfxdXGpFEtA
2UFMq+mzr3gXhZr7GJc3o+p5Vjke3lLBQP84WtBKCaYR4nVS/xtnvPqDgAn0vfLsZ6O/m2z+SJaW
wNUSi9SHwH5k1Sqypm79YShsB7FPy/ShVIloatIIQM2hcdwdJaeXAep1Rv0nYzXfz1Y0/DVLz6ob
q/G+thqX82CqXI7gBlTIkLpv3HHEQzP1j4XjNdfOsTzFtupuRtE1V0DuQ6SF4jGg0Qz8wfe41UCN
PZvaFTCYN6wy09uwKNsrlI2HlTV4bE+xupN1OwHM8RpJSZy5iPgQAZYrgqmJzRPJDn6249rLDjj4
39LoEjc5LR7E5JwbvwJLhMvjc1jqHM/VtiuvJheqYgQSr6qk7bI0OQhsZlPisPXkQjiZBhf/59gO
rHYdt3e5ja/D78L+xbXsFhlJsA1BgnByhsCeRLJZWLR/y8C9MHJ/GhZqBVOtQANaRf+MoJQCvnCA
TFui1y8c6Qwwi7qef26aDgTJhYOMf5NvQO5sQ3dwysLz3AVVTngmmxtQ5tES/+gzvDmvafJbOJv+
hLgi380mrTgPq8nUM1hsrUQkyjUt6IVGddbB3eObfRmgcoefWmy7SvCg4WZtSic9kdNQIyMFkZOG
M2f60yi5pyp+cPv/7RIfVpu7FJtEuBmgnjnbQonvmUpdRGz6KJEW+TluC+2happnriqSu3z4rf83
8bRO+b5OZk31QYChEzpfw1plHJ5QauQgl9SvJz+yFstQVj5O8xgoRd6sX+cBOfFplWWeGst2Wh1N
y6rLFdXoEquuv1jvY/TZPABFOrMooiCuxNrimgzSRnghSvNEfpKqMZwiTbftCB71QZ/yE/WYzByU
DrwHQRNyBJHCdHFpwGtAnREs4ToojVAmO5Rr1vbNpbQ6ueXAFADVnTcX8lFvaNzmQr1mjOqTVmMj
qCa4qqGeJ6AaO0/TxXSyIJNwmH3LKtSroX6Lky0UUH4aWK5BH8PLfaTt1cdYBmgGXfP9Y9Q+KOO6
SqJ0adLto9E4Qt9T16KuL337iMrZ6s1LQ26nJUCbObV99LIBUDXqOpNeg+8T1AmroWTDiqayWnOg
GqFWmRfUmcEDVNQ6oF2Ji7uO8Xyf12MH1dyKgQldOVH1C+o+DQw4IOK6Ixdux29xZFJDo3ENWgZm
xqfFT2v6TGJNoynm+TSqYnNk2U7hhKuQC/vDv66vYsMOOuFgun6LW+a7lZ/tDcfoArrqMvAeu/iX
NTlu2BtTqRZpgcnNetNTpbzhtPgCFF616eZC+lCdDHywR5U2GbJwDdjIBn/OeLITOZ6oN5vDBPWf
ZUQzwMplCEhaD5I5Ry4y95iohszf+Sikt8cnXdNBp/Ae+2kqmTSfQnjkyh041HyZHngVZYEGqjHs
vdwLK+oYkJv4Y/PB1/vRIbbYHGGnE7QyIOWEezN+nY7lPJZ5qd+B+XhD1dvUMLPkQZ0U5mn29R00
PfCKggpmMOVopIeHukzBtFzVr9cXJBZNqCQBGm6q6hL+CLBv+G0Zryqogr2Ry4yhZq/7uChvC0hr
7dyhlmdmpvUh4XV4YJ1mnYy0tXejAdLlDgzHm9Iv+3uzM4ENKHLvGicM5J6s776UNk/AEpPKb2PH
b9qxN3+20MozvWEA7rB/djWln6ZH+dHo9eG70IZvOvP6V2h1W0EBXgtQCnr+KsZneIirsd0sHwuo
P0UH5In5Yxk2MlaNnb19rCYsGMCHJmqYwNV0yHntPtiGqqXvzTPUQNyHNrHcB6F0UIwKFY1Zjtu2
k0bmfZ5eaYyiUpyPbDhI6zYUQAO2GNZgjU3vKCJCpdRes8tmRRchX+z0T2aDohiKx7ssO04esAy0
BkVIJSLuDlDwIrOVEP1LcLq6XMUpWLQOywSyMOrjjkZt3vvmI5LhI8oNRnBjgDQ4fjHHEPvwVL+P
FcuFHoN3uAuRaMczHxQfGnS/3yNs2WUrVJ75255lHTDq9lTj+Bz1LNQrIQQGWIfQVmQiP9/MA0uc
RFneP1AbGcCT/1JBCXywB9A/UMKWjUEXwCWMf6yg1H3QFWODcFc7KXRfUWBusqwPujjLvkLU426C
iO5PV4BQeUpZDJzgtDb9PPkz9PQvncj0V2QbWSB8aV29upvWcrLruxxMRQDIoyiNxyNyTRA1PZhs
xUUa7wkACZxqkFZZ8uIlaX7KYjdak7+uoVdhcNe+Geu4g6pg9khIH70MvY3RmBDywGFS7kKa0p7y
8dVHAWeL48JvEszzaw2Aavzex/J2SJ1kVauB3JxOgItNzwUYAbFX0o9GBrIfAElcpFLb4tbTrNtU
K9wrG0R77fJVpgzydHZ8xnFueFs2nnP1k+ZB9lPQi7i4unqU3WRl9UiWVC5zNNfI7db3uBfk154n
QGS4sXmorba4TlnW7nTUua9pgsfrcZuOdXLKJqe8yWyrB6bYyTcuXv6tta/x8iYCS9sqU04rn76W
rPjZcDvOZZCDwCvoxk4L9LbW9yZhk5yDQCnsQ6VwR3ZouftUVCzQFVKJGop3iknft3oMLJM4VUZe
PuQTDlVGpACd3Fuh6jAF1JjjWE4REFNDZsQVATHQE9iL1ia6RTf+lKVE5aEKnNQAjX6a97fmvBRN
o/VQC/3T1/+UhmKTg2qe6ZTe0fA190Oz+JAzd8H3+N9CaO6/iPsXIQzMLTtsYM//Ina5bDPhsR3M
9q+f9NMyoj9D+NI6egZYsUCV3J6oRw13Tag6qYZ65KtG299mTf60uD5NXQY+TaU4PO5x2Lqs7ESg
e/GMH12SxooMF6Udij8uVg31/n98deWvLcPLD8Jr/2M5J89c0HWn/cbw9H5Vy9j/o+vw1lMO4Z/S
jW9Kvy5fGWrP190gh1t7MPIDbq/VPtMT964Y5U3eN2fudNvaM0G/lVRAPgtN0TPFe3/SXHDZxfi+
S+XB2Bxlhf22EmCGtzL3BD6y4geITB+yKP5/nH1Zk5y6svUvIgKEEPBa1Dx09ei2/ULs7bONmOfx
139LSbsp1/G+3437YIWUmRK4qwqkHNbq/i6t8a8RD7zvbiaTFfIM42fsWoatjxD9ZWlssCtdnDgI
L8O3O+kypF6rJZrX4zG2dmQjhxXNlLkVDKuP+QBDg5wD8daLm9oQCEz0UmwAXIkyO6DcHanOqMue
BQ4M78BxLM86tqIeicnK4c5P7HDFXItm2IHj+SYqKWJVuIZiZX/d4RPfWXVTvGkDQARinrobRC3z
N8O2jV0LtIl5bp2Ljzo2mgv47OgEOhbQ8am5hguvks9t+DvUXABhhHgwiu/ZlLk/uGFdQXcXvseW
TLYTiiiP8HY5eLryAtgs3PlhjNsxyOIfbTeAlb3prIei1sFDBvDWNXxdHl6cA16rQJN1dbx34Dh1
HxEfTB+kIzeLyHchV6Iqi9MHsiKlr7exevkOh0WmtUgHdBNsIsAZ6j6SXVrirSyYyDyyo+UUVv7J
zcXrMtWJRPEoo50VOz8aBx5PBncLji3DdOlczrHhm/p6g/0RaDKUkJpWy/ph3ZQWAHhzHzuFMsUz
yul6bPjtpN3eWwJf9VUK19jPhiiPWFeoyTmRHQde7oUVOt93liWUa73p87Ul1xKV2l951OHLy5oW
ZAmVYpsGi1UStvGJhiJduyKXX3VT2qcxL1pkWxbg/6gEUEbCLj7WPQqE8T7PUZ/px4BMQtkqx20H
zWj+lQH32hOW214XW9BKfdgC9M94r6VxmEEWwJkSresEFLWuKnVnyIY/DkhAji/6WJwHp/8rBMUb
iATR2Fnz0XSBdjskLdmRyZ+GpCATocXWIUQN7tACdAAgcH587gQOyk72JVXI6Qmcvoicq26lCMfJ
IskGIK8jTXiwXSA9rTTHjZ6kb0drt3eCCzUiBlbc2jD1YsudDvln9dgEu6KM/YPsagcZVXlqIW0y
BoQga7pTZVelDzgIdJ2FlPlmXOQO2+g27pUmzUakvxmjOLtFaHVCkMxgVYeyiNg+txL1YWaKSo8b
ocsb+0xqrWMN+PokEzvH9tnBYO4LZRvjCNI8lzYqnyq/NTYtveuRiX9pUX17IZPA7cezmmDSxmEx
Ju2oYYeaVcZxyQPv4xKO3hggW5GR+zeEnZQlTnYzDWcR5cOq7JBPWjnCQzw/PxWqbmJpSMaoAONP
atT3fVj7dmuuonxCcbJaYTFGtOPUY3u9u5PfL5qqq99MC/V0m/R9/Jg1wNDvcv6zQEfrufmTA3YA
n/zckQMknzZK1dvCeE+Bq2WXW6fjzmrOqOyqn1HMgZq0kDKS4i6l8i7z8nNuAC5bnG5/JW3erILg
PtLvcOQwHviklUc4BoYTNYUZD6ckMj+GIyjscdiVmzs5DWkC2d4Nl5UqcIKUK1KDp9AbOk0/kBYx
iI9L0PBPssVEFKMXMJEfa/Vbi1pAjkU2UuZpmKkf4diFQJij8dwdSuMnK5tuSzJ9YHunDvu97FBX
2omgQAZEjccgjakHkIvy9K8yBkybk/32J8tlYmW67WYQVoPHBuoXlhKFGCQTm0bRVd4paLjIAMSz
qaPAhOfit/laHOEFHqpVSpQfzasscxEyqvaDkzYgNHP6xPCQygZe19ioz2Phs63p+/+QaGkAM1af
lyH1LDWhLjS5QbkActrVIotiGd7NnZCtAcDOAMVyagG67GJMMhouigAnqRXg6dpNlpXaOmon+1ih
rvRg9HG3ZbLssAmpTlZnJz+qFKcRoCs6T20GkjXfcdstDoLdOwOLeq2q/MkCifX9/uMHZGTg1flM
GKZU4Tlr+F8ThjtKIL7LO6YsYkpDrmNZbQB36pz8LnDB3V64JxraIEUCGuGnxof/79ADrWkxoRnU
IKE52+UuqAThrhUeM8Ch0UQu9t2jYWxQk2O9479yMTkL/1O7w98NaDJeJYpTdtzM+sOIE/RTwhPk
6SoLrv3TIgnxb7gefE80cNSEfe0fWdB16zyT6dtY2NqeuQb3aBgBlvFURxYDnLeevLEYfJdjEfyH
lNXYJ4+1gwiWmukGTfjSmgLQjU36RqIcaM6JCRQBDRjqsfBfLfgrL6EqZeTFgF1In6S7RhVBOqmr
HaQRA6FeafsUUEJi6jy8BsHcpDITQbsXbDuEqddzjmLftR9jSj0EAkyN4LPz/QMl03WQ/EXVYwgm
DvsR0UC4An5VlGk1Sh0027e3JKNGDPyK1BH/TKNQpuU1d7SbMrS7hcgszmP/ZqEeuz9rJgYBCk2G
5PJsWoUszh5BEuDi0Cv8a99F1WkewovkI8+y/LCpWAd3rrKx3BQw/gXhfVZd9z4m/fi1R90/8kyT
17zSrYcpHpAFpeR1rtcbbawn0CBgOP4yAyGn9SDb4Tu82d2paHVss+Iyfwi5j3N9GpnHZLAOJOcy
DkEcE7vvdR0lp1ZkMUAWcxAYqvrZyLLZNu26ZgaOAs1j5MWAD5+Bo6ooPhQAaXt2h7h8yYx0R3W0
HUoEAT5Vu3PRLa0hQ9ZsB8Wma7px5EUul0cDxWfY5ebpeoFQEUbd77Kq/eL7HA4pgk+ZIV+paxTA
sxmRXy8TUL/4iHU9UgNOT0DwA0iax+OjtNCQmFslSA4aeBNuTFFNuUMBTwjP1i87hhj0lfN5Eokt
C9i3lds/2MXUnmsQk2nh2ByBf9eeSYSPBN9+Bz+ByHHxAKcxPBLTTm+yLzS6s1tkpKClYq0Lvayx
4F1V6/FgAOUPqefuMsdt4/kW/stmuQxdXouSL7T2fF90i8sy0n7NIreUPnKdi0zfGmH2GOplfEnb
oXluolFeRhDSd3qC8ifV+EFfbvKwqjc0FMKqn1NZPFo8+JjEkO92kYLNk6oICNHC7dxVrzzx1FjK
HU+9An7ekwFeNbPX2I7kgWZGoCcjkwE8rPM8CfSS37qfk5YVfaeWq7H3sftTy95MIZvFsKd16RJx
LJBllJq7G9ncJXMU6OJmlpktAumI+PsI2sfNAcd5VGOZsekZOHzOQ7D5mGCOgtZUsT4aLloy/j/O
BSSRjVq3fM+QqrMZKBYSKSgjlDYAHlUJZ4hgghJO6hr1Hyhd2ywIxIuCrKWaTLJ/VRSqkqKeAIoW
IlRXoQKtRyLmhspI0wtDsQuAu0S9qbRYP1pt1j2bcB2iiDUM/w4cLVoh2xnuiRrvZ6uSnxOHxLD/
CvOgmSfmKBZ/NGvnVdd2UV63F56jBKOP7KBf07gb5W5sUlDy6gHC2SjFbZFRrrqslv8JQTaLGkMl
S1wNVK9qiWhIUQsZdtlmNpyFn4sbE1Byu9quPLrWctXFLkM2Kyr38d/JJx2XUj6enejdf1owup2o
MV0f2f5R3BWbOELEsBKxjsASKEZOFqmoyySwd7YNAMLDBtDc85Dmo+Bo0rxlPdHrOPXpeVFsBNJx
V6SZhYtRhxza080ibhhiEnxSuxzOoD0Z3lyXzEmog9Rw2w/T90EiOshUThj12hABwEXGkIIy2Sw+
kGiRL8NOzV+GfzIh2f/Cju5CXTG32v+6YloEOQLG6moWyBO81pLRBnWk+kWk3ypUU8ygz6bC0aeh
AbQUMI244ABU2kVBk1z+dZGITNcY2INqDwxtqOWUDZAcIn4g+D5qCK3P/oT0W2R3JjREicuaFbY5
z2+RVj4DAS62cWG1YBrv3D0qvsEQakzPFQIGF13HizExNfYNTHLSA1rkeHHKSXuu2/CZ5FNqlZu4
r6rDmAYawPh3JHbKvtvbDeCeUuQKfAMI2ynEieE1DuzujG8i/PK0atX2K3jUgqsDH9HTFJnIbMLV
4FxFZY6we1RiV+E7ip5me2fwmx2I4FGmo5bVgVOH6Ff0JZ78BPXydbKecvycNasA/GNcpduxCLW1
M9rZi88rZIjzeTAYWf7CG9mvK63kWzKQ2CJeUaK2r/mUv5AoZuCWyFrN2dPQiOL+bJviG42oyRTd
h4NynRMtOU2mc8gtII6SNh/68rHIsYNM3G+ZA0jpiUBYZA0werCxFNt5bIcoREtZBYRVliEq0RTY
tcD19EQYKw3wl+PBllcCWwkUCDFAVheYFrW40MfpSHqSxzEId1Qi8ZZkM8KLughD1o+3yOhCeDyu
EzhLrQIVDbE/+SfABfknGjbGBCzyilpSzXrhxhut0idgRvyaczeRhsxsxp1uBa9dMyKaqBrwz1lw
1iCNBXAa9UYAsPhDFvAIGNqz3lRJ263WvNNEXboc5VikB//JuHK11l3Xac+PDt4sczOhuv+Y4iyS
AbsMXdKQjZsDNnMW3uhvuiH4aUxvWcoBWRfqAMS71LmzFhJpqVV65dWQIKfTTi6Taqi3DHVcE4B3
yF0iu6ITJijM1RQJpDNH99PjrND8fVeCNGRZblmEekj0A99AG1/1KEnny4TOCwvc7HxneXdNsl+W
pV4EhN0hq3B0ckQzrWp3tJE10vM94r5vNLJ4bl96S+eIPKbDT19gr2MnXfthTGoH+Js0Yzau4vGC
XSBgGppnpJIUKwreJrp1acvE+ZJJi2912bYHsigCkMzQWfbTgmcj39o5u7Wg8zC2A5co4vb9GrqG
+Kk17Mhnn9hMrO1Krw80BA/a2uBT/VYGkXURCrKb5OB/EqjBdwB4rM4begJGi9/NOiV3ORz//2bG
1Wo0nVb7/aL9EDTzRYEN+HHR5d5ocXVRMqs0BBVMB7wIcZ0MK9/Ix6doNCSAXAv8SK3Sfrct99CE
cQpvOZyAQ+KCJvrTQiTAbirTwFlTonLFMiBRCDj3lgzkgcFLDjpt4EAqKhpqfCCd65k5PdKscQDN
Sq9HXxeDFH+q/89CA0tQG94A+s9iznRIdV1h84EHTaimjT3Z2fULSbohzTxNA0IksaAt9kR8RiZG
Ptt3jXGSQTLt46ltFL2Jua7xP/iry/+i74pAJokXgtD34V8MtFQbPcmrDwOBA3cOHBi37JE4gJDA
s2kBOKcBPOuP3JmOoq60dyeYtE1s5cZRz/LqcUpBhEoWoB7wxjb2n8Fc/JiYUXQuTKAf0R3Tf0WL
8l2HDfIjiZCBC0JzZPhspQ9KpQDx/40do5LWt1N+ki3g1YFv+WtMQmpMq/eBgNwaq0VGPa1RU6j7
p3mgBbGwmwSxJAAFwN2JDBT20x3qak+UWzPvlqLlclMtOqSi/0oi5PuqQL0NVi7bsH7ipFDtiahr
5uwKiiwmY5aACgZbnGBLT23QV+CZvzzZb8Z5BZrrKHygF8T8iK9T+79fED0DXZbVu8fCMD0gj8uH
Ja1LjLFEEaptAsRB+5UXpuyAkRWgKkHJqhxMhgi5lXj7ey3elPpD7YPXIhJ9uDUqWQBC227jS+YO
26Dv6uMsixpU3tdgZOxjYC3MMuRjJ1sNR2GkjJmP/zN8NmKgCtTxN3Q413QMXTdt12a67t7junPZ
AMBqaIJr1yExMbO1bhXnyAlLmUg3jfL7p2agaVsBNFO8OFzm2doICCrQ/fVIBGPaee6S3uIcaZDS
6rxZ6DJs2wfNyXIqS95RmgClBCy5Av+aOtD2VrhGLDf2lhl3C8ypCHdruRXocbkjLwFq9/GmntJv
dz1udtk3WcP1nYE64F5bl9nLEGbJlmlSO2mKfxQ1GFW3LRXZCQkLrUD6QRysSLvIaUgNN4ZrXabs
kY1gqIyn733pyh1vhLmzNNf5ZvMNvD/WapQ1jmG8QC2zSh2j/DGZPQPUxXgmiSmwFQQoMNxzyiB1
wHoYy9RcUW5ar4hHeNv+Y41BCNjMpADs7aDbnoYA8IaEZVqFV2B+hleED42dRMosHsSQzdZJlYQX
vW49kg2uC2dUEgMOCFk0D9Sgppp7E2D8N0iPKdgK7v4PDQov4TK129NECrLW3Xo8xHn1Msvw0Y0P
NAM+NN9DIZi9vl/GASxCEsfIhJElmES1ot4DTjl46Nzio6lwsPPbGoFXSMIAR1JEoNFV59KVcuyt
i0IeZIxceWyM36Km7I8IrDhrxMLH73ywj3qt52/ANeuPYQ88QGJCUvLOxQ65Rvh/RyR3DkexMTyo
+hGxUDBl6jlQEXsAWpG2CCr/KWf9Srd87ZmhYEPPenbwG3tc24EeeqJAFcI2CgEYIrABouiYNIqw
X5lZZQIwo0FxriqaaJweFypCHwzogVbvk6lNPS1JrYNUHOdDG/bAhaibLQ1HI5j2zMbHmve19cr0
sT+jFhgZWWoIOMXsadD02VYLMT8Z21WNuO4zGfQs+toVun+hxehSadGA90u3L8QeR83oBlO0bhHw
FdY6Rv2tVwPB4IpMhebqMEScgLFyJJHO+hH3DZTAEwj4ZpklGWCfVZODj++EUMORRFmLJ9zQhOne
d3WP6PLSGClW+pgY1yIwRlQCTtkGCLICZLCgbhA211dGn6B2Cml1735nTmehgPDtDCDmUwYUeQOZ
j7nnmMON1lJamqsP4JsEdv7wjj/3dCak8GWu07Meb13OVpqRJfEOVbYAHutce2P5DFGcRgFaUQN3
b37J8zFH5jG8Z6QNCh7uQmEBNiOS087OQsBSaZH+xU+to63qWnQU83mSlf2D7g+osQurwaNKmLE2
9mIYs/e2SVNkwXfTdj6bhOrAQq8ianiiIY+tBu3LxmzU45OOLqY5Ptigsd5bCKQdkGZ4WQpzRsEQ
s6YyHB1kTQckIs7apTyn6OMYBGvcDS6litBOEl+etgUQQ42y8KupHh7UK8oQofSg29pWkvFZS4oW
Fci+g0yvxZbkvlEBCEag7piGSyPzjAOwDZdQXueDzIHj509dw3JPYwAvq4kqQjV9rm+BWyQOHYpa
zh0xSih5YVR9BoAPdFM77TZWqk2rxcYlcolljLw3EOYyrfEyOMDWAyj5XkwrhKuZ6cC6wIgabjV/
17UznZEpjC2gb03bLKz+I9v0zQ47vGVFHeo44FFLtbCQaSbicXodA+Otzfyzo+EbEJnZ8GagjAte
BX14Q1zpozcpWYOk1WMTM2e7FMYtdXJJMEyAw1AldYu6M1tgUg8aPkuluKmts3ygoX2YLzNR7I6v
AmebyQjBlBOBYmwKZbeJMtDfJFNdMtSzKaFSl1P8HViYYk+imJt4kKOaOjlLn68XM+r5qBIwIlxQ
fV+oqdPqpejzah8pUUsPL1Is38JPk/m7tnz3yK5HvUvVdkBxzmx2BGUHO6aq17aaSMFahW69dEnf
yNhE3LH5g34KibtIrXLTnde6WXZZJk+zaxAKbXt/pZvpZA1s72OHhfb+7/RBxCEEGij93NrjG1L/
xW4RUY8a4huiqbN27O9t5QgYEEumIDHUAEWMBPfooR4yBH/i7zUAgt5Y37eP+Ju9khQBVRd8n2kA
eC2Rv5cTTzahUyZ70uo2yMB7FKjDm4vUctd9ZmCjW0lsF3C+xbGYDsjzYRjI5Y+DHYFhQB2hSbvY
MWvCyQNFKWDRzeKNjCo8glLyzfrXjLBKyt+HoKNTnlv/yiJURHrKuLFFsgJ7qhVfighZ0sIPc+cA
mGKOyJJINh8MgqC5kJNCaPP6EVTLhNtBoB4E40Ec3pLLesOiHI81Un9ggABREStBRUJqFuiPRaZb
vbPqjazezHTfy+LzGCXHt+vMQloI+1yUuFmIfI9WHCDjYtSOlW1rSMBAj2RVFL5rBW+Qbwg54nEf
FgPjfgZgj/+exsdSy5B4CMub7rL2skbXVBK/cqLTxnsJlVNqw4kkuk1kjP0hyxodGc5qP7o0s5DF
4lkP4mpnyrZemXIsNgsk3x3+3qJYMPn+ZNLXSK2K4VsMWwAT1pr1qhlddh7iMQUHL4ZpJN3HIrR3
BVigOi/p/kEGffGiWyMypXnwJayA30+W9chDxLk1MJ+riSDeKTcAK57wzqjEqxnF9d7iUbBOomm8
xkIewmEENgJS9vpLqMdImgzDYjtmwD3tVYPsrWhEoALdKsbrjNRkTY2ouwhl48ZbAJrbk63DjQpw
PePNt82/7JoBM8Lqd9pgRd9ZVBdrJNoXD24OR0DpNO8lGLNVEaxA9QZ6S3MjM0fX62Mr8KyAW/fG
N3afCwA79napP11jFD5+fsvl/mSzLA1OvB8f5SJVjnpd/D3Aha3OGYjwF17Ut/0ldZr0KTzO3DpF
AAiASX73W1ZsBiC8nLq8sa7cAHmzaVaoiNTiwmtaAKwmClsVpSpsP9YpmFQV3KpqqEfN5ERjvVrG
NI0ZFtIYf83407Q7WREFjzHwpq5B2menEgSEHhMlfwfOUbDx7UzfayCZeK/G9IvZxwbcGlr+CoY1
3H4try3oA3axArB0EhvImKpHTQ1kpfVgsm7GyJyhMAnuckG6XObN6lbbscFGDt/nUjeImnoiQvhE
UCcj+/HRCU8tUkafin6snn5JaGDVRf3UIA6rbEjSK8PxYxYNSOym9mLz2zpu5Ly5Ha8Cpk4deLPH
rXslyti+m4rTaI8PhhItchDwsrWfFXzd4pSN6oHAveQsaECbMwkg3XPz4GK3jBRyACpS0JSGLioc
cIJEFWQz6tmspYAraUUCcmnSRqjzKlzA1ihW6WgokoMwpOPNBwZkuBzKegRIXWQn0xcNAN5rAEJY
VzYYfG44k0+oNAZtwafcBfvghRfSI6tFPjSZu4vHGIhlavqiiFppeWNYm5vaycSe5drXxjeZ3Np+
FZ2cNLfSt0GwygOUIu6FxkWSZN5o+1kc70EOUKLYVW+Pg8PtZGWEADXsEz/fDIFA2pjlByvAbwG0
eNDkwa8sJBxbgBTz40G+9w3Ids3A7NaOGjI8ajZ5xlByZEfyPSoAX+TkMr3QUBvwqEa614sJ7uiX
HlS4FSgsQuNVGqj5Bwxcx9Z5hLTOKkX5cdfZ0nOV/78aDHfaNyoeoFzi2IFUkbOhLm5MmLMV6WdT
UkXk9acuD+x05XAebkY1v4UvzNnQ0qSWQKtBRlcRbXzRY2NXZmNwkmCVEd591yEDN7GD09wtkdh1
sBH7/7Ml49q7O4Z2bj5rwZAB90EidSkL4Pyc9E7zsBXP43VjM9NDqaZ5KvTnsZZAxJpMcRVg8vre
Y0sN32U5wemhl1vwsTRnBqaSI2qHp52P8+ijnoJSMA2m/l2Lux86Erz+wToiLZHiaq+bENRVIegE
DZUxoEY9kieX0chilL8BokRXpTAhojZ73COAgtWQqmXANMJXqEULDyTjyJ56ckC2WRfGdYL/KcGO
ENFxifd4XpvakZp5TKqbccuRgb6adZwJ5nUxvm1k1cCDdlrsFxlNXxQ5SJYPTiwBV7DNfKBeJrqx
rRVXIHOidmNKsCtPmtV9+YO89zv/agdxuYspKVWq9NJx8q0T0OGsEw1vNDSesm2TAoKGzEI/exl5
gEqlT3uS/3Hmr+ktHCM3F7CM/rkGibGwwQIt9RWQv8U5MHP6AYNWytWtArgUEFrWtANrjntgQ8TB
TBaL4Gho2ZaqoIuia3djaT4Iw/kojAbQXXqiJp8Kka/IjtQkpCH1SCYHUKjis8AcqoumHjVOZ0nP
HspMrqshA3Lwyq3GaB0NUXiipuzrj96dzB+EPIE6DqHzMi/Q3pmTPmE6ss8tH+Dqap0bw3mmW0Vf
c1TEKvKB0XHB4ZBiR4/yuDvqcCMekq10hn5WLI/+voh+htEAPkfkF11Rp+le03QyLmqNVGuPTVRh
B6TQFuBtry517VcDPLoYAwhvzWu80G5kZENas3dybwrBqNvkIKNfNX2JiaTvNCfZ22byToYjA8cw
AgF/Lem1A6XtTm02ABzkMTDaHHE1lc+7mFB+rgPf+5zJS8NFNk/B72XbNGl4ADbxXX4SCebEo6rw
nePg3mc8US4R8+2/Aa7zAyWvzomaRDQfvXtZqFmAbkDF+GKX/W7873Npeb074gmOAjo1urO1RjfZ
BH7ezk8N+oXPT4b5KUG/+1Q9UAx6tpBBte21zj0ujwMyINPbZ8vcv3uk2AH4qKoEcVIgwML3TUXY
c1dwhlrEjB9I5sZphAoHKtymv6rTIR0nE+wHuEHHnZOCfXIh94p0vfQMOD12YgInGClkIvYm+PAe
SCQn4V4yvzrC69DFHi0CslSvMMHFZipSTBRAgz09dvxdr/ISgTivoq6GuJAW2Gegjmm6N0dr+WNq
as+BSog0OLgIxthBXaJTRps8MoOgvWoWiEHIEdnJ/kdZwuVFjkcXlCwW0HeaGxmZkSNSyZsazrNF
RL1POVmRiBq19mK/TMoYHGRhdTRFZ20pnn0X1KawdT7a09m1d3eRdtItYe5SNHKLsx0A5H8Pyy92
pHBR47yiCwZGGB54bX/BP+M1inO+wVYi3Ao1DFC6DYjYvvBIW0tePxgj8ILt1njtQFv4OoKaRVmS
ZBDiEWSu7gNNTtsx9EbQch6k0+iPtQEOqVLiDdTq/YYKWCOkB5+dKAClIM6stdfUwFv09RcqZ63b
CFG0sgRfo6qEhXMs2lppdYxEoW/mnNKZv08AF36VSmsEoCGK23F/1mXJSJW8nxWUgOqWVnFIdFPF
832QtMlS2zRJj7Icp/HXJJS6DfxS6rYR9wH6AMsSxHBzb0LIUNssmpuFSAh0+OHQV87My7CQMyy8
EXeyXLjVunAASU+KTB2MqEeNTgejZUzMDkjCuJ1CWrtNxNoBoMPajqrMOXC/RapbwIC3r2gxM5Xc
X4QstS6I0hZbbAbiVUlcmaQXloBrpcMjdlbpADgD0oCa2ueja2xpVq6N8WoeC8VXzAOEG8YYSb04
5wQnm7Z6gGjDVm8ZMxdum9WsIzEZDCD9O+nfkXYnjgFtHJd5Qk2ep9EEULr9gySMcBv4JR7m9MDp
6CkTRk9GavGjS4mfNwqu+4VXFXa6jVyzO8kmABzw0FYv1Lhx+JZYXXqhUT06zq6ufNOjIVNmHbxR
hjnZTyQCAbLc1CWqELUmRCAKDM9XEDBsSTkZAr5M5BauWsmKA8noojrcxKwbtwE8jvD4Sj6cR98V
fGt1AvWmHF65JnY4XNXQZDLTsnXQRKB50AHrpWQ3irJtUSxsyPGcFX4L4g5ZrUlWJQGiZZGzspG2
/hUctY9u7obPzVB1TynvXlD7kn/F+0TsGg14T3E6ZdgpmPhp+V35oA2N/pbLHlsXzM5LdwR1L8A2
aIgTHg4KcpKneSirVRg6xZc4Ga2LP6B2i1YL+IhYfxBkexqqW0CmPLhy7XHaBlygylA1WdGj+KhD
qT0438Ss0OA8QNwkQSF0LRDLUyaR4CZbzdZmVKzz3B9wFI0gXNaZamNl6YO82GnC5qVJmQZZtwUN
lb1qGzuy1yhaNx5aLX0Zp97A80GNaCmrrrPDlIfvdCFS0FIMvJsja685bzelH0YXs8BnbajGR8np
cUi0JxL1oBYHh6WDFMcG75L1Ykc93uZ/d5UxHkIgrV5b+JCvgPHuHhhyKMhgkWuNO+16WSNfRtku
C0Ug7vQcXxrbxZi0nzcn/eFhQCXw3vRZdQL84kcDH77KMPocU2+xMQY4/xwQCyyixZZkCE7drndn
R9o7GS0QlA4+OpQAgjv51wJ/suOW1R3yCuyKqvhDqy1rE3cqJZNcv8t4dhQDANEC43gMkl6FX01z
wJP1XzKya7DbWmtRVz+RMa21zB0/r7fI/uf1IuREeohgoswL3NCC3dBoEaGWsMziFAz+loizCLBt
JhYjRcS17WymGMcWBq4OnL/LrGUq9X5X0pKGE+yHyi2OSzQxz3oQh2U63OS/RxixYypb4JGBj60w
2H7RzhFHGqMg/HYyKzqUHZFGzUP+EdsjrFe1a5KJwP4JRtu6BFhh5F760C5BUNb5wPFRAAORAhOg
XljoDhCkxjNAv2/lpKQmdSIgBdxNW9S0FE0mmY8CppXvN0gt+rzGYizUxZehSSAENP7Xy6NMSesR
ClusbmYtS93dxp8u3jiDi8pphkTz329jMbanwQA34e93fjdc7tRw48cpztvdsh7ZLn8NUpAsp7/i
v6pj9TFwfAw0YwICBo5u9Yp3gF9s1PnRDAfAl9JYYw0HdKeSUnMzNshqttWqVvfS0aw9xhH0Q4G6
/zFhHgu1th9pgEqdp5HAHkQht9RdLo5tXTkoylE1ZV59njLyEufScbA3foovr51ND2U0da+m4Ywe
gAZtfCcxHGMUpjFWgt1QDeOE1WdwtIQAq9K6Vx660Qsc8aSjRi1WdQ3IrADdBIzdflSwDW1uPlEz
Cf9dR9LxaRFFinXbCqKrNmrmUy/K8jFiPxe9jX0Q9q3J4yKqGq06TI3bAPtI/1iZAXt2i2MXCtbU
OmQMLLBunfaOi+Al7oAU3HHECtAD3Z5kID8oQe1InkYXjKQjSmRK+PxCcM05eFXP4zYL+cn0ORxg
QFgrV8uYhCHrzJMrBw2aZF3kRX26EZEJNYZagXqzMRlNY8B3H/4iw3XNVZB/sarJxQYvx74D+RTg
YBmsAcmVeW+sBLjZNji+O2cei7w4OsDF2AJSI0BVFTPSl8SYZ+sT8C81EF2sAVcHUPkRJD9nibfq
2WmYs0lbhWmgaR+yRZv1adStyDAIJmA52CZSYpA21a3IKEJuQ7HmbpefkblOK8zaCmXxK5MPYtPS
HrZz8H/Rgw7E4mr3SrtbACCUKkdWmCsUKqYbo0G53LxnJr3fhPKAncZDkeT+o9Eg6lgV6Tzi7eQ/
jjUewaXOUJCnLKgxDWTWGC722YssdhnqREtueDTNsR330daG+Mj66B8SkS3v8LW3mObNI3UF6gVN
vBFdyn59i8G75KyW91w6AI+3bbCRpdcevefswQg8Q8OzYHlvWp+ycAThQhe7FsKqlgXiylqAkCvM
qhWNzdBAd7C0s5upDQYNSdOpagmtYubKRQ7hViRj9tiBuRVlVI29RQgX2Yq86ADjv80iZnyzzL70
RGjUz6I36u005vXZtVrzWBSFvtOrWj8gA3f0xKDvKC9nTs4pU8ubUlNHNSxydcA4WV+NfLqxCOEB
9wZlQRM+LYJaxF4zAcl6SeUQrA+Q16UyPygdxNX9EFk/cb8lm4/MD5UocmMZmT6AYfn4sKyDU8wA
am2qvAZwBPMMUFOdnH76aKwhBnzpMh5t1p6QqE1m5qftzSwT0XYtJI7SAdm6m7bhYDUIQ+PcWCDX
1NPhSCJqQGSAfAHVaNxGRhbZFSAU/H+kfVdz47jW7S9iFXN4pZIVbMv2dLt7XlidhgRzDvj1d2HD
FtQa9/nOqfuCAnYiJcskwt5r7WtjPFzJZBdYnsVuqpHw+4RF2zdaARcVyM6KeNl7+B079yT7XRHn
MeufZ4EWJoyB6gGOywF/s05HcZozJRuQCICg1Wv7PXnKxbiB7M0xAGPIVb0nknOwimQ9MkA98IHI
atEhAN9nWQQz6o25hiJRTx9PAWocj5OR/CaLq+lE2qiPRjwk0FCPg6IS1UX2tKYh6B7xx1WGTfJp
qdrqVM9ePawDzI7ClIGHVxOIOzkWk6A4mkBEZsT6fVQ6YrJU61ugqrmgojbYg+lZHt51fv6jbnf4
32i/owy6Bwfm4uwqs2cIBLjtGtPNBXRIDZC3jXqXIpcKmYBA5SZtXAHIOlxQEnwHnqlnRkN8g29q
skFdtgGErthekyIAAcbdWyIDlixINxYwWB5SLPbUnfwZW1zYmJrDxAQWthyTKkPSZoGFew8CuG7Y
xmOZgtwaTYSfPKCn7a4KaTwMTeTibKTQ94PuhqSOohxHX614ocuu8lweIwfwIJRgWDbedMqjzVui
ocg5dDunREKFUCwZHrxe0V0nI74ryF1CesxR3gG/sLF2CTJUXD+PjgYAVLZmXKRhkgTIsiZhK/IU
bscRR6ICabIYm0HkQ0OlUM43MhlrsuxlnThmW/MXlFwJFpm2egkSc+t4WXFgbAlOjtE3LYoI0DUk
xK6gGqhNc3OlAUmLOYaD4fKNrvcmuBQt1kj/2MJ0a+hQPShCUFNgIzr0vKHa0Ga+3L2XG/e02S+7
/9JpRhTt8O0c/mUkZmtGPi84bRNd3loHkU98p7I4AvFdqSGWojYA1rFlSwpM8vFNU+KxUzfokiWN
ZYaI8K6Ya4N1jpurG4UyLjwgIzhvCW7E9QAwyO92hsWFZhpIertOgCN9prMfcwa04Ws9aUrQ+mIv
CceO9IT2PBwZWYvxRT6Q5VP7JkGPnueN071iBT3t1FNaPedvZEFmrCZvxGFYjhPkzpyAzdAY9Xpq
47YMSUjN/zrWBaqccv+/YhgCa46M6Bayqb7D/h+WJpE2HBULyg2nCmn/C9lQdMuqzlJDkrIQwYpy
o97/JMP7+y2e5GYR7DBFXmDft3f2tP2pNkuXCHCVte/0G6UAstX7huqHm6e0t3qrsecGtFPtsGz9
csz3QVb7R080jat5V81HMsaQG4gqPOAG/cn4P8cbfbYdW68DEPT7xWYQk8yF2Xyfyuy5EURIlWio
55nA+aReHZggF7dNb6VkKCkH+9GNoZ4j+3OM4j3JqaF4BnEq0Rg0J80eLIYHFYp6ObDot+2QDygw
B1R7Z66ZOJItnRbztStkIB/vn6nN0k1OGjKSXWJ0zApspl/biyDs4qQCXQWWPkiRR/Vlglwul/Ec
r0XgsHeAM/mNFYwJgrA6D/gbdxiNiRRsrF7LuQB8hGAXk35X3Q/9SE/ODi8XZ6XIxYARNRzAsIQC
9mXNAmTxE+g4wY1L6PA2EMjkJKBmIsRxpCyOoJmgPonJDZBt2maa3R8kItBxkktrZScjo3wwYVsl
/VdMN08f/ApHzuqeKKZymcVL96yJE2As0XD2S924scq3Lo2pQX4BCElIEwG99kjjeNa1TTmzHzd2
ZWUCcUYJC2CN7t5QSQzLPntACHkceuY/dGA/FYPGDgCsRz2/iLbTiKUDKYzA1b0wzXH45+UgXiJh
EYELyOi50+H/xLVroL5XwPWJ63FNN5fWXpxs5UcKWmThh3S76obUR6Le1SeWH5HMs2I2kT6KoGRU
IG3xbertFdhA1sbsOIJjAVTwrEPVsp3hnYgqbKnR527uTyQlS1tL8uPCgLq6IiEIa5BIDnY53qLg
GfTI07GwowWsyZjCBUmL/x6apLlxNOyqHMTvUqimeDT1a4rZBfxdGmxuHWnc+N/6ruInrcqbFUeJ
45qhzus4i7PdzHdG7KhfxtSjxhpacO8EAEIWStWQGxe+NzI1LN253IAgFOWSFztwceOEy+uR2uvq
47jJU90tkObbIOnUy/1XAEaU45kmgCgk6pGHUAuSHqzLqSw/bWwbhHDg1sacDbieJPRZlB2z1ASA
zOBgn51lgNfFwYU0TMmQhNg2BBLLYr0ZDqDV3kQLCAp9AMTegUH5fFW+MonqMAUS97uJkpOHjmOO
KUQNcLdLszVv+uIrL8dDVVnuT+RmfjZLY/o8GpmzGW3XPALEXL9PxkVfLwEArlFLWsq1VoUz5AoF
Uwv2yNpir9Zfsz3oJwNbK3petqckNs21jaq5z3mS/2MigeSfugE2PZDd8D3+3WnT+FoMZbvOhn58
7OfSwMQf2KItLxIQHVXreB7BuvcBORgAqaf7BufXqzExBDEfFsOo7nknECOXxnQnqb5VXIi+6kKb
VnQRCvjhlcRF1H3IC18C0JCi0H3QUJKSyVsQhqW4iFLLCILHTMVS90G3qnzJhGTKRGlvPhddiImv
TClur3b5TlRkFU8aXz4wDZWWggLe39hzFwvFy6dSF5N/hoY+2+VCV38bFUvd6tW3pQKpDwtkaNAY
tQLs9ILIESO3BJVoyKAVokwhaEgwDcLbkF2pk/0ReNRvSBvkdwMOAqQWnOi5yJADbMo9H0Fpiuxv
FB0KEINmNJtxS2OHKoN+t/mXmizjwL83RBzpQjLUf6KEkWL+boNsuujogdAIFCaBLA+R9SATao7y
5Xk2sfBWFSJciLuoNneFOxThbZ1J3hYAwMs87ByRvwWeaF1fgGFhNcEM0IA6xxQHGNryfq4+GHWp
IaOmQBoL3VucpqiIoi6phyJ71sFfs40MFPA5AlrZFDN66t3ItNTpkZQobAAsO+x6p0fSGUbKjoZI
FHsLRcP/H5kNSs51i50nLDPnt5xkQNNqh2T5ThKZcqwJpbJoAaLSXXnEOTJnsg6UAnHcFkjEv+Q3
44w9OV3FsFIwVEw1vldLkD+1rG12wZw8+WMkaFUEe5TskvpKOo0o5MV7MtI2AaCKQzZubKR9PyY1
oDriuCjs0KvqrzXqzfckIy01UWRWaxfFpusbRcr7+a7AnlSojKmnWaJG6e0KBuCNU99t6uRpLhjf
EB6qFoPOLcyr4IeO3awtyebOG46DQFul3o0MQM/wkH5+DSrkebFxJBEs2H9vJ2QaLUgF39DYc6xo
x7txSDY8B9XRrf52PHZDueWdGX+KeBdtPGNo7uypbr4CQRgUIgtAIiq9PpYoDFuVo9V8BUPIhDom
S39oF1BXAib1GQeL/oPnN/O0bLWpQoY0dgG9XZnbxTF1grWOjfI9jUpgByHTRiiWAgXqk2N6VShV
QjgJIWlIhsOOCPMiV5/vhnjYySFptLIpj5qZvXuT41V0DVCxHurjEJPbNXjNGw+ATzfRcw1bPHQ1
GZn0jK4pTenueIXHI+/iYiMvImJehZeu6p7JSN6Z/IjiouoTiu8jxfR6L0MkFsP5eocJijb2yB+W
IKIE9psLPNEgCxhSupNqSxpqSAFiO6x0Ci8Brp4AI1XqrnBZWIMPayttSNOm0Zemtbyt2gOmHu34
Iskcj6mow7PrsmOstoKv9o4rtuAnpVRkrrxvFOoCH4WNwFcW1no8r/UAvJKK/BHY/r8ay9I2JL/l
kFR2pL7xVUPqEVkl9URQLh4AN3LFZKlsSYZDbWCzKrXyI1mgpy/tVMUnP3PsFzAcNEgtaOvdROWX
hWMcraIEFHKb5a3IVdng3zQ4jJHxZCBb/F5Pmg0q5LVq0w1AWAriBCsWwlNweSPViSDhoaYQpDjK
ThuRTRUiV3kEpVi7MpaEG+23DPiTAUC6DvJZkPr85WoIIqkXcFTgMEtjIFgHXPBoA7AwVKDBElMY
hMSQ3uILyzH4hfZ+GZR3CuKYenZR/T2iwg11eahHHVBh8L5kA0xatGZ+Oq1v1nKOrZ9zk2sHJQca
iHWMEswDhHvDmnZrjsimiQscERq022yJjWezmOZDm76QXCdCBZSuuyngTpFdXcTgtJgiUTNlZto6
BxvPiiqlkqqd76knS6qSVgC+CjUVW13VWcniq9+9qQCLvEmbeHmxelu2au1YbzUL/KINnx8AUNCf
XdGYWlWvx3oZNoaNoocwNkG9B6ArZEqk/ZkaMo4YsAA7Y+z2SpF5o4209NwWh4TwJcOY+YB40IE8
42JDhHZFRDPbNtDQU6D0kUyblw4rYOt7wIzm4ANB+i5pkCuNpKQFCWo9+EnrgofY/wDEpdtXZwZ6
FgFs6TtaGQGEJdXDEbBYoBSARR6NgLwcZnPHUuCwkmyOjXhj6Ugit5C4dc+83rv3wUOw8QS2wgJc
VA7eDweoRC3+fF2a1qc6yTHUe7daTcAJudfSLFyAAs5CFOK/9YRsAlfYGX/rFItEwBz3xLkZT0WO
hSnGqglmt/UA4gwhqTmKXEIz9ou1kn1o7TM8TgEp2x6W3NTWyAKddiYwez/RELO3aWeMLvAWhRZl
q/PVkLTWwttP9Q8VPBMVzHQThRcVK96VvryxBF8l5sLiHsnm5s4KKm8mxw8/59SDWBXUF7Nccqlp
Pa0YJh9vVAA8nz9aP5CsjMAOBfbz88fsy+/+cuXgAQeIT8F+KHrvYbQs78EmjDxQK6x6MSQZaQM/
be+RbxGSXDnQMADSmNh117akiJ1utABXUxh3jsN+3hhTzCnGoUQ2ASFWXHqpsPUTAOt7Ny6swXMI
xG92gRRJbFclDzjbzfUwEl09QHV2XX1OWJ48OFZgT0hARnZkzbM9yQLUPbw5YF5sr+xmcdYk9ALe
G2sVusD0bIXZTbmi75gWSPJbmeIa6BZj8Hrz5cvlFGl9aOnrVusqZWx0SQU4bE1akFktQIOT2jyB
Jcg7giMHVG06IJMTpODFoqHeaPT6tjQZ/lmF1ujr6UHZ6UDMWeV9HSAnAAryUNogqQ4WppwHkqvA
Q9bxrZEWI8qjLBQXgwyRKLGJHFsekYjzW4kJQOOL3ZXsqiu932NRmJRXqMYg5655u0iVTTihWpa5
M1d96WV3ba0Bnzf1i3MvGuoBnutrFKf5gUao7C7PNjKu78yGgeT+YkaKaW6+agtedAObizOJ6oAB
YlrYcqP+K1rceC+f4qqEdm6Re9lVnrVRbwJ6oFNDz3cyMfrEFgwak3xZkKKUL5QpRvUVL9/Ub0Jx
BTJXF6AhXQVv9Ude+4+ZpmGCZfoA4Y+moArlOAEdxn1WWyYPKw2cUHXlHlO9hSXKUgFhItS+2SSA
qbP6NQ1JIV2sYcqOTtlvr4PRdZiF4+olafnuKtrijahbCP5h9d80k7maVtU006Hpj21ZqGW5mv+Q
LY1jL8IPa/xxZeKk2IRqkAeK+qS817GTO9dumPnY+63oiZ+Kd0MimmkGB0baVzuQ6gE37iKnHsl0
K37UcVyuIznUPwVpb66YAJaNRTOMwJnJ7LYA9DWGFk5rrxSth+U5yagZQbX02HpTdacUFIV8laLU
kC8s/W7ikzUgGb9MUQYCWcDCx+t+am1koqEBN70NXFarPHb6v5QD4PmOnWjIFqtHZCfTmDQ6zgJC
oN1kW1IrQzX0Kg8uakw9ajSvHTbcjjsZUCmUsXSOg+UnuHCczeRF/EANvvsJW6tiDMDvsQAkDgin
J89E12ImF3+cd4M3FUxtvenCsUUx55VaOg0ytPCnqMqJwqnh1eVJI91vL39jP9CNkSs1XrQF2nl9
iASHpSeZL5GIcwgEX+bV2DHzeQf6vqOU+Tfm5E4+1CM19ZTCzkCShtNoxMWkBhgT1JVS5YQ8d1Qq
2uZfKqktrYJ4VVbIBl4oMe7PaWxST4lxE3faQ9lM+F0jL45cVMLchwl0EwWvHG8AuGh+BPDE61Lj
hYkclfGkC/ZnYnqmhuieqUeKCLAyh7ZZVjfyj2wp3JiY/hoUOFr4x5g3vpfbASlEeUIVaa8NQOjL
fHbCzvY0b6lrz3l66grrBNak/s5l5cRErStb6R1f1hzJkGBNFT6LMXU4zhPmHs4S0vVkxDkAu4IU
wFQW155UOCfA7xk8IiErjMbY25NlhEhzjYDtMmF/DUl81tqrUTggxzePoMT4Kzct73T13KKnErmh
TM1aqQcX9UCw593LXvLpylWZkWunFxbSFGArL0sPQ3nttyuqG5EWOHnERgVeHBoepqsmWbT70iuv
m2lK7YPL2zsld4Yk4iGNW2d6wiqh3n/k2vaasW4Zd5He81tMMgaiiaUC5xeLhSGPIbQ8/UlDic5e
ucrL9iIoa4broKcW9Q/YiDSBaZO7pnlAxZ15mA0UCqJ2EF2pKuIBGDmO1XmbBUuNO68pNqbvdBbg
02BEaupd+fjzoAdHpZL2qKAN46ZLggYM1IaFOosYBOQxFkzHxhk3gI+pkL2Ipun98oGGFyWZKjn1
SAlEr82NnGKQEi8Sqbxx18BmFs7+0CLL1AszK2DnpPfj5xKM9CfXWR51ViXPUsSrfrdoHXgHhAU1
Gps5FhBAVMSh4Jsdc43zkhgW2KRh1mVZfQ6MKVROmbFE+ynNsKC32ixbAaet3pjdUgAY5j2IOeBt
jTIfZ09+pDASL/TMKj2P46jjWZKV0wjabpH0iBTK0yjIAzTsZd2VevlEo6XLa2tLWotYBRq761ZT
knbYt353cbRx9O8tf95aKFTcS0Pp0/usXC+t02y7KAZLReF4ZwM1/OeqRzkNKLS6DcmkopmKO83B
PFjJKttMAaqQ7pVoDnoP+BoOCjln/kByEpmAaAX1nNXuY3EZD4hXxgScPfHL0Kc5x0Ohn3dxAfKU
UJU6mEKDw7J5R4ZXamfRf/PRNR6j3Oci7UXgm6oK0qpodBkZkjRGgSXmVfmFiEA2Kuq7dYW7pLt2
DH0Gq9vvdRvC8Tpi3Ye+FnfIVLoAnmGLBqTeeCYTdJlSAPnaui9N7EL8jpBGQxRVv6DwKNrTqOIT
9soBYYc8RCD4b0iYaSW/62QOu5kPDmBgY8x77eoh6F3/YAuoPGTQTyCb5o2UlQ6IQkLks0k7u0mD
A3lR84GcRJe4ZE8iFZdkckhXBFwiUJSO2B2rjuBd1B+pCZBN/jhsqW9E/ZvUAgfW0Q/mB2VISnNM
hh3wtrGNcYnAhZc7DRxvE8Nc3yg6VKrhOZQuOxWdPDRs+tUAHj3ihLu5b3t/vVhV8sK1Gvlu1TAd
aNjpgP0txulnYuvJC4mARok0OM28tsgL/pOUIPyJXzoTCTMUg7yStnKOFwsya6vk3KNatAYIyAgM
uL2T41lETROZbz0lY2ObALMDKTok6y4mN8ZVE5XbmlVAoL3EU0F5bwuibgZEaw+5neSrQik75Yuj
8qvb4/P8+pbrn7N42ANoHu8KemGIJhUNGCEALUZC8GDjXRPVSHIEr7wckcJBGhve+hdHFacS7yhS
kOwqWKfi4hyxsVY3puR0ZSQvVHiPrAWlHKh5rYOOMopDUr/3lMwAxMi6NQbw8ggTpWjdISikkDQ3
6v9JpqKSWzbG0X8V2gCTwKQlSCKuAcLBkA+dsOizXbj9vhp1fVM43UNfN/UJvCknwsbx/Gk+X0YA
c5QjgtFJYjyn8wJ5ciabqmov62CBG3R0R5PtA5DMkeiqfLburG8ZKCKb7MiwMkaSGZ5zsQ7wqVqr
9jRSb2R6GRv26CAVvUHK2vubXb3oL0oS3bj/Mawe8T3+T7V+H8VBt7P5gqog0Rgj6oO4aGiYxvOv
OcmNDY10bDFIOQ3JjBxo+F/IYjtvgKgiwr9dyMKYHFUcdXXTwfSEAxkIBE8zcndAGRLkeQRcH9tI
1ouQ9boFfiScU3hHahZ3qHZBV3xSIuQzmslaRqCuUmUlCpJ4PCxrJbsyn9rF6Ld0HaStrxvLx960
Doj3jCExR8KWEAaJwi65wim5gTpRNsqFemMQ3ZWWV92RBYluXElGsCfNDVSKcvnQ5hKatDd30A4u
KnYt+xvBt3jWiIkldakpgT3lLexEg6r26xHVs657kt3Batv1XKI6THlQ7zYMA01lhXWOMru1MGbw
FHwUii7XOPylEqR7XVBn98sw4tCVx19rFOuwnWXzDPCHaMxkSdbmqMfrChs690FuzED29atlAs0A
HAtv/tqaSMUja+VHSiX7wkrMvUh4FYfGER8WMHhhJrGqPLs5TC3T3NccdLpVFvATS/DsWJx++MQt
HE7ioDj6BdQ/rETyXznzu9BJgvyvmvvVtgOAMzLs9X4Xz4wDO1HLUcIDcKgNeHpyIF0XJmCPenCN
AwP3m1vZgAJDujwYHeLW28ixsI6cFHm6dpWui6yLHpAnHz1Qj2kpiq2QwLYlWVfVDtg3a8zDygqQ
gspQagYAXRXt8NCKAFJEETScx2zlmMIuE2aMFEEKVRy2bMCsB/5mcR90IbYALH1dt8HO1Tt2AlVa
BwpzFKsZQBw5zez1dhlKK8gMpYU4dZptIOBOWNKqJehgLiXWjMkSem2MMgoxs6C5wFB1uwyTmEcS
YTOL7zLdc1ZqepEA3SYvO9DfiqkEWagY5CVipMKCRq1fAg1YXMWwBL8gxwnaTQJcOjDjYALFhOSU
OkeJcdQo29/NlAVWzBnAkFDAMQQjsLXA6rxF6saAamfmcFT2zv5W16wGYFXOPN3lwA3ZlbVz5y7c
OFDTzTyY5Vi3amQX9p1vAICVMSApXKyUPamvLGWX9KRSltQLrKn2j0poNXivACMp9nax6d6Ri8Vt
N3QboPqqsx9/KZf+pMbqYAuARkj/JI08NeqWOtvkBtI75DHRWIDnemyjNUAEsaPhFdGDamocJdyn
yxeSLGWJ+t9lRh682TfajoSdCxqjcEhBWQn0uCiM4uJhiMqDK0AdqcFBrns1vJH1OV6x/9mEPJa0
B7KjinoThob25ZpjlLd7rfakwx/D5zEKi9q5AsuQ2PEDn4x9aMUN0dDEzKwMlYZ6pCZDGlLDhLMa
khZJLXBWhjd++oid7NHR/1YWN6HaRccOobobp/vmWNiCowxdVVXlGmaYL8jmkNVXsuiqmxt3Z3rN
T8rXlTKp71okObd8AGMS1XL1gE0ARRDOk2sCRhm1ocVWX5UAZqjCFsOEws81Ce0Uv/QtzqfAIi6o
U1Mt94ytJ4pKpRV5AafOC6/sZbyhWbaZien0VAP3AYjUBcrEcPqUV834kIizKRoapg7qbMwRNyQj
rbKz9P6ZdSYHS+i7K/WWAqAmgxHLkEpJMdQFh9aNkYlYFTswgbqnMcvLYNumng9G1mXHs3Ro1qjE
cU+y69YZD5uFWRtjdq36YRIAazrIr6NkmZGfgWdVaPSgpSYfCtmyHiXoy/h89acbUm74G/VHvvpN
XamcgH11OUf2UoP32or+6DLIzY/iykf+wCoHENRGvATrVqCl2HkJ2BV3aX85vutt5ZA0rpvNJ+pF
AmaFhnlc4GVW5SAiucjIpC2w/JIRYwYomYb9TRYG8HQH1JHjSsqj6VFn1Uf6rBV4nenlXhcIOgme
On2q9Qf5O6HfAeCwURqZQtMhCe1w9TNZhAuNM9zOJgHRdgTeRhQy6n28Qi4M2y1L1K1wBoyxhuOE
PTCPwD5OY5O1hjjBf56MoItXozEND2XkrGPLSp+stkufpjhJn9oUH6k2zhNrhxhokPoOYOj6PenI
VPenL9GsRwdpMYz6gne2vtxRDGqQ1I4D36Cbt/JaLdYQmxbJEvJiGv4SD1EShGZtgiEKtQ7YOfVa
pMvF4CIUMq/voBBD6pGsbrDxsVjL8caMlLrw6nN73k2Z/v2PMUiRTTwKma4/OGkx4HvQkLlnzaxa
a9kMLsGb8ZJnP3028NPsNsO54/W9KbBMuRjNbYupHdghu8iQOrdN9FOGbxTUlcawy3L8Ow8BfrA7
z+dt8Jh3BlLZYpAFaAsX5bz2CQnj/h3mucB+jwTqNzVI89FPPErzbTSBJxiUEG1oNbV1F1CWCKCh
850FOJuVRmPAdvePhfXqsRmY1a6Lvc8xsf8qKr/dKDrcuZlRgzSPjyRyTOaecmxs0oh4dUtztrfW
0GMtIXh1qXEdx8MTwUUGgWlg0rHk9XZAXt25FylTbNJ7zLExJBkSo+JzMXovRTLhhS/kJBpscD7G
rvEXmUqRUFbIV1hZ2ojXYhdkfsh9J3rMVmQwznNy1jSW36es3fSWWR28ob7Xa/xurSC/bqI0brcj
QGHDG4Uh7IwAAL0MWF4bpSUFDUF/82pZZnRHgf3Z66+i9/Z96+j6/a1Y3AyoX+4tFxSOOYrPl4x5
4GTuvSegJG1H1P4+0EgvOH+MwGsLVJo+XbEoxinsoP0ke7d1vKfBGOMdFnriXATupOh7kMLW2TRs
S2z9p/jXBnPSkuvpgVzAl4B1g+s5mygd8f60rcY5UDP7CbBfOXeAP4seydra/wdZXvPGVGaoUwJ2
u7BTbtS78b0ZkokKo3z/GMrXcx9r+CIDOG7QAGqRSmxUM03jCqQJw55lFeqnSRGUjh3cUVmOi53N
KiSpTd2qQzK2OZSf4wn5ymXHUMwkirdltTZ1qWmxxZhGON+iKm4SYYlY3WOB36wHVKGEDYqPgmVn
xShcxtuLNV+9YQYSlA4c4o7r9degqH8BEcY4czwpz1MR/UNiQ3fcdTxM7t6prPzruAl8vdgjmwW5
EyCVWVdtKWhabOsVwPT3zsiz56BZjGerr4591FivWdYyUKwCZtbxquZTAFJE7ubGacl9/YSKSl32
SOZl5nTUgx9KZ0ZtswkCwwBFU1eezfoVadHg2xG5ihFHY1pOt5k5Hmckowbrm18Wn5xdDTCufbKM
YLmwY6w60aCABPQwajyXkzQBLxEU2cXwAxMlol5qsOS+Tca3yBRpQpk5rwFiAoCFXjSDwFJwCHWB
xrLrTu0/bSvoJamSdxD0HGSpfEhW4qxScD6fpW8M4GmklFQby2yB+8ptzFa6AOUNJv5jgPG+uPVD
FgCvAAjMZGIIOxfnLxusFM2NJnIWAZZRGC9l0+vjpqgONGEHLMyMTVVe7Ip+vp7rJyAa3PFJn0M5
0b+a3lOXzMe6DPVgftKAUAFuSmD/al4AfmJz2hEIMIkYqsa3dcq7NQ1J0eXZjwEbX5ulW5LNaFXd
dshK4xUYdwdzaYsf+TTieI171lORpNH+/7YAyEy1snWD7+zMNo7U8C4xZe8/ywbOXnDo31y5GpH2
w9Z8HXC47K1q6vcCKyzjP5vjOH9exsjegEvaOsa+8UuWyAaRww5TI6qQTQAVYi3lnlSDsi/8DZcF
WzkzqgpOvAPVOUQ3FkDOvpZZE0O+TtyVuyHRZ+CNaPN5ARzKrosdN+zFkBSg2yjPQKegQaw1VYQM
DJyqlkmQ3gFt/C+cCr6YFzTx0alcpHpoqHG/yKiXTDYO/kzNAYz7O/Q49YayX1WgcroHdxaAob0m
AI5kzs4jDXmUhFaLxHXGk+o0A4L4VDp9hROBZJ0JEcmRhlTm66sullleqIOUch30AVRkmtaZBtAm
12jB1jAiETAB0OEgIL1lTzz6r4ZC0eRRsvY625fGVcsBakjWTlOlyBL4PUQrhiTzdROQtYMIObp2
ACI60b2SNhRKOegFUDXeQIrcCNidtLcn9x3/CJ+s9glvthbVnqBWYQKdaVGz+sh4as2VP+TNly7F
yUTQGa9BbrvTumIs2RZxNAFZqF6ONzQUbcZRvVqCshg1Q04QyjFZ8gaV4Fuc/XBw6+rLwXTzn0Gx
RC9IwO/v9MU2dp2fFJ/GqPqcxmnxA3X1P9kc/dkAJQZAG86dXRmNu9EZUINjG2ly6kYTRTaiF8d+
htSiy5iEegs+18yzhs2NYmZ9AnhYNGQ3U0QajxnWF8gc3o1dN9yNiX/wJx17cw2YkuWRvhzTwb48
vafTfK3Re2tFXRwWAG+BujI7QHbFCVCvi5wC6Tb2yO+YDD3CFOXiILuD0Rt3QxFh+hMP4wvwEIHL
AVJ6kMoDe7LjI0jOM3tDSndurMfAcnakjBPYl5kN7lr85g8kKwPD21edb2HrBFoXUy6zTjZXa+oo
xUqcu8g4OeGBa4D4xk8+JeOWuAVoMFRb4h141+gCw/19QBqXA2uhZOBc9MoeBUvI7kNbe4YFmHCc
wsQBwFSozIkKnHJsHaf7ceyyTcWtKDRQAwQiOJD41iH3XkaOczAHZTOhI/C5abgIhPBhSXDOJrTU
9JeeUpBdMOQAFf/PLhSf2cm+LasRGZ7x8iX1M2zIttUDw9HrQ+cjcQEwJaV9FAqAhOLIvAHdpVRP
WFQecygyMDvs6iDOQg9Is0cr/0VlrqrqVSIHKbShd7MrcCFSkhvhD9EQmwOjiGZ5qxpTp/vbZI2B
L/fasv/oeEgTusa7OnRSzjHOx+699EBnTiAH/MH7FICpAidDQVqUab9xdKvYK5FCuQhyU5R0VcsI
3pvf3EjWBo6+0gPLBjBcM82JQFRon7iAibSG+ts0IMPXwz53snLj7nqY8uGbsXAXrFP4Pawuxk0J
iEoQjrTKvzYz9hTlqPJi5n4MAK689EP1t2n9SgYv+b5wsE2brPGOAxJezoOO3OHK6pLvUxR/TYC5
8GJjr34fPDXtOCAzC7xjRZ+mZxMbxjmeNC8k0rjxj1N1IFsRoh5lWdsJhwVIKMRQA5iysicLNthX
9p2mR1snQlaYDx6l49Qs3cab49dp9NpTlxn6M/e68sSK7EvlBEuxGqzaWUVIStkZcWI8J8BfeMaZ
BOkmmwE2SlTakyc1gER/tdxgXlV+c+eJ6icQSRtH6qmhvsSoGrQNZ3OjUENlPLG8OiRgcKJMcOyD
LDgp/Ss1PRBjvI/asp4rpJ6If4u4XhGWJqV0qLyONLZD1wK4tsooUWZxa4Vjl+uCbGAByQMQvDkP
HkfRmABSAPSxdnAFbALJZ+z/HiNTO5JIyZtYj8DBNkxrkgWLq+84iELnp0wPzAPqxbwNM3L94AOP
7TybkR323C1+RG6ya/Wqu/cHPLIlzQJ4jvt15IIFlsgSiEvhI2oF0iqTpTT4qs+QPaZQgWKCAaJx
b+Mvjc11Abtkat566Ezw617oShUqkJJJ5CA19lP3zU8BBFEPGLkij3DU907rpOc46Lc81ccXbI2P
LxxwTAKZOdrPQub6yDh3MpeHUitkbO53NohkH0lUmEh0x3xo3tAw71sHj+G2vusTbFB3kf5MzRi0
/RaccdO6Tyq9WJVG81CjwvF+rBrjebAtIEzbLbvyaAKzWBlAtLqjAFhIJU8i5uJwY9X5+tfYn8y1
l1jakUVTdnbmwg0nlEl816IEx3V291krUkwYeM3uAElvfEqr/kwGoAHkYaI39rm0g+HY5TzelLqf
fO9QaCsiUOhlZsF67gaO7+m7ljN2ls+WOPj2xxELvjV5z87LkOAZBT/D6r/7QGvYdjXYNAHhWmEn
SkyKaEyNu0SzfwKoygMvHGtHsmboKYWz3XSRXb7m01/E8R1bCT8krsUArhIsXzzPy1dD6XWnGYzy
r7Z/ZcUcH1YDW76YCarDlFVffyIxsm6XQ20nqbTiZfb/OPuyJbd1JdtfOXGem9EEJ5Ad3fdB1FBS
SarRrrJfGGV7H5IgOM/8+ruQLBdlbR/3jfsCE4kEJJckEshcuda7V+pBvYjr6XZgUwcJ5Bjl6uUQ
PQWGaZyLdjzoPJTRulTM9jh60iF0PrZ2ejru9Fa+LUfU64MuuUxhfuFCZ1eIaWN/p4XHSAleID+D
GIa8o06h1C9YAaFWpFjBT6cclgG9qFFlhljHLuGS8VUgypVA2eOYAzrDus2CDb6C/06o40WJ+/Dl
CkJMExJUaeKlBIrXqM/T1AMh5RCCXRqMxqurtS7ctSnyEWRzDjRvWRuJmGyNYjhsR2XRr+ywje9B
JuYifd2W/uhY4g1yRy/1lBZPQQqVrYw5DHAG2JMx34nOtT+7gFrcGODk2UooY79Nre9Onf4VzHv2
ttF5cQMZIvMFUZI1jUMRMN5oCBIfuqxKnnu3eaT1rDAFeWyXpqesspx7rdew31EvZOg1apxDO75H
8ewhSzuQPE1IXNtFMb6mTe1swDga33hWMr3yUr81pqB4KhtruENdNPLbkfnuNlZ9fEPdX910aT9Y
VbrGHmCLoKT93A5RcUbAoJ017OMA+dOwz8I9fUUtuEFWlAGE2+VrKza1JyerPkfZZL8VHOLKniXN
u77u09Po4VZKA3Ykb5qqES9uOXm7FJzmuxFEsy/hYG3IQRRxghrIYjqCWKW+t3IkkMcxsd+A8n2L
UWD9ZJiiPtQO0ulkd1CKCHDOW5hqzqawC75vrFJ7sofmc4BEe5ThaT5Aie6xsabBL1zA0uMPgfsx
SW71HhoIZGqyqD0XuCEJYUBHI6uQDO/w+foJ5I8TJO6xQAoB44sFECX7f1mAlg+apj7HltzWioM6
brCvTt3xFqj0/NQqE9mpS40oUQ7a8CH3FxtdLX7jJKvjoEO7t1q7QdAflk0mpNZ5vqb9JjUfLpy0
VR1SW112px8+iOMNh9yK/hUmDsK2Hxtx2pLHpOlDe3Lag9Pw0qWr2WfZwYcyiP2OD9F6caR5lhNA
dmvO/xgaKA14hnrh0K3LTaQqaixVUSPUla0GuAbFKRogG40uA70qsCHbMgAQx/uMMOYK6ikSnMpq
KwfwjwqEDDPhvoDc4SHRKve+qhNUt6qYkjEgwtNr7DXJI2/zO4/IqXYFCmFfTc1BBXOsVesgsIwd
NGD2fZ1MEBnuAm2duBHfRODRTLEnLtYpd6P7qkzYY5dn8X6sS+BGyBtQyBJYnjY/hK2lP4aaGM5q
rXDMkMcqsnrrqmDtEs6dY7rCMLdsQOQ6+BjlUQNGo8VxtLOz0wLvRibX6oWfDQiIOhZS9LESK6Ur
C1+eBhmjxQzhBiA66jQd1y122/6ACqIJ2ZKf0zADFXTIMSlJU0gqo5yWBruhep9RqREapgEnnV7f
jw/Yt7M1Pg/rTAxJwNyY68jWkjWOxz9pk4gSCdmXKgaHMLnNnEqJcnbtRK7JeDEDzqMdyNmZ9bE4
vxdEp+W+qY12hxM4Nm5iundTy/tX079xN7QVyLjboNp6+AG2pzfbZdprhcJnP2368DnENg/y4s50
Z8sYh4i2sFHvndQHHVION5NRoAwirdxNl+Td1i5TJE8TBvkQpSECIit3X2jBZjGRnZrB4kOzuug3
3YSHaHpaTMS8THMjHWVhQLwNKCkHyj6UenzGO5efWi2BWpTdvw6aqPfcqpx1O1T9qw62Z9BAi+mk
Q3fokzsg1arcUm5DhUi4kInQ0uE1dz2UIGpWhfgdKt32gZMHfg7WhZPIAZLVY9zs2pqBlQrYX1dm
yT7QK5R1kAs1mggR/C8T06+d2up2NA/8murm7ujrqDfOueV9LiPc790WT01D1TLLCfdW6jJV6bx0
aTRXzoFy1pXz1VwajZJkDc4WZHILDvqHuY2Aevl53Tv5x3UK9Q5HN4CF8Vp2S42pQr9Ld7FdziPr
x+T5Nf42Tk6iwpFnjJLbKAvNExs6xA/1MNp5DAQo2BXBSI2rKHAlwJENmw2LlSAXSQFRE4nkPaR8
fzOz6Tlin6g0x8Py55IE6Uhx+B6Brodsuw3KM3qZxQXVxPEmtFD209tB7nOw5yGrAOUOWUTdnVBN
3yKb74XgMKYBalDx091lCVjEo8Jtb65mxKN4FXjs768mhEiNuxkOxssadKX11TaIx/5IvVogsbmK
ebJyEBI4L76ZwYAQAgKniRVrvmoQIwNFL/azc5dsgUwVT68y0vCFNzZwDYcc/YdaVqh7GQQkkTsk
8SwaaA3vqe2i6kgmVF+LtReH4KepHL4xLSSTQMqTn5AXwc2ULpeGtfqOSS0/LCa64uoePNuEfrkK
DXhqNMluYsRwHr2gw29fq5ARVgc7nF+6fZpiLwM5TYjxeF63ZijnvKezn47g/caJONQBIOL6ZLEw
u0snbx91LdRmr5bSi7Lbd7nhrZoBP480MZxdWgc3wABFTxBZjJ6sxkEYB3o9u9JyAPev0/hOau7s
MYZfUAnnSHBPBQGI/ApohkH8JgBvk+4AOp/rwZH6mcTn13pht6GuAYVUbUvDIzbBa4R2S5+6bhZh
IlcTl9k8H75bllbdLJBEAjN6hoFPL8nzHR6mAKekjS52PUdVzphH2gxXrEOoZuW9fI0biWdFJ03r
jDOfdba99F8AlNU31FvsaTfEe/wavuists6GagLowp7Ckqefc95+TpD0AgxoNZA2Zu6anyrsDF6D
Rpt8w4jHBxBnePjPBdNtK+weWgGZtq0w8wFlxjjvjrn5mg315yGKSrVOVw3Ol0kzniikADzCS2n1
wZZ6S7MoO5Kt8DJnloi8cikb73q+A3RqC0pVOso5SDz1q/m4VwltlVWAltDIcgREkI77AYRglAxH
fWdYgEPaiIstymooTmVHSBPvUgOUFVqVurtZFmJEfXwIldY1KNa7Z2dM2Emk46uex0Hj4wkineyZ
1CSA7gDjS16caJ43mb9fpnOVllTlyT1P6v4mZtG0Q+6p+mS0FfRDE+QNNPEXSyznaXZwOjxGHIT4
dFPsmFd9J513TvAQEoUntXdqaOTDj0w1wGHrKa1sPA3KvIwguSGse1M1GRv/skDAs++5ad6TPWhz
d13Ek7ZebGOOR6Zn4pNF8EALVnoa6Pcu6pgxqecWLFbDLhZybfBsDthBQBnamPimmWLv0Bu2e6Cr
6jfdxYX8QEH5PmOZlot6VUWmvl98eV+9IG9bbnEc1wG2/fUlFj96xaVLV1fvguZe+Q0QgFuZXZX7
jiJYbGpksdLMdbaW6kI3rZ8bGiXb4oLPDHw3lWIEXBzjEXyZtAJNqZup3uODhRjJ4E43o1aMe72y
gS/xmm5TezqE7CzsYkxTRt+4MG5aHkK61vKAt3OZ/R3SydBtGrj5qcQ7XXvS0860EqhDx73sBKQq
vKzbGAC/nb1Ipjd053cCTwD8PX2iOz81uTUWWzsPqvWsoMgVlBky5YCk2VGf+ENkrkwtzu/J26yz
ZFmACdCtaeAZtjUQXDkN5O/wn46ysT+tiV6DmgvCk7DgX41W8nOihewR0u1taUZP1BQ4Bm5sYRkb
ATjTE/ag9V2RveWZdLAbxb5n3QRglZ/7ow1S9gF0TQfohmIc3ImrMXGCOzeOtYeR4124zYS6/zJ4
EK0RPLg5tHczE1kZ6tKAN6XTWta2t6FZVsXFHWokdUDykHeNjoHH5S2Ow0czt+u7emjfm9y15cZL
k23Y5uzIS3dcd55w34b+oe7L9LsHone846w9e1YAGQYD7z2NgA1kXJbbgbu4zTseDqgBrxx/ga+B
Xgy5ZMKkUZMBmOFNY7Uvp958H4C2bToj4Yx+ZFt8HJ/10sA+wuC3qPdQQC/Z8FsHb6rbZw5Yqalv
QXtkPbas9vMaSOSuQ1knD74WZoKYx6RwhCTTR1cVZFb34DE7hVL8gLBy9ansgmqrTaOLcHkBLr2+
lGuHh/3XTHZbTQTOD+VqW045u8ZdPgEjJuwDMlvduRfgJHBA/PpSDHqy85Ix28rJMF8mDxGUacrF
iUbxaaaZ53xeJiW6nd9PUxGhEFkR7oF3zitWrdF0t4gDHVMwagKx/2FrFF3f3L/0n68HMBjcRik0
8Uy3so89fmN+LKb0e5l84qNrvBkTtux5nA3HXrDhLMGJ5Zegqd/qSQS6YpUT8hSlud3leBPUD1S2
iK4gLwoB8IEN/jLgUkZp6dPV9RJFGY5bNpXf8VeJUJQOGp2lIZunSHDDWrprPIPfR2lA6PFD1DXR
DXPFiLR/ayOpA0aSYzsWkJwqgTogG/ZN7wN0NZE3XeYjniqpnUBxvItBFFZmyF8q5XjkSKoHhUSd
bZbSl19s2BqLfcMcpLMWHxrO3VQ721kIVFMwPIGzadwWfYDEZpKIk1a6JRSbtPizcMRflao50Yzn
ztLqHwVq0FbAYo1PEOQZt8aQZbdJgrwysP2fDK2vTyMSf8tbk1E2m5Z3RqbCcfcetm3nf/7jP//P
f38f/iv8K7/P5Rjm2T+yNr3Hx9vU//NPprv//Ecx2/c//uefgDJCl8fyuIt/TUiAW2r8+9tjnIXK
/T8iWVVZ1uTmOQXydUdUO0Srw0y51RlqHBcTMe8s3Zl9J4ZOC+7lW5408UzIQx5XZD+d54HglVkG
0H1BcrQd8BzEyCz6eJwmR8SY8THTJUQcEuDC4ENdaiB1kfhtoj/Eo2X5OfKVb9Ao9/Hnd36M0A9a
pYVWPGvIQW312pYHIx2bO9NKcE8wQP9G0j+ajeg+znrhzayoR32cLMMbSdnLpT8r8GEnE6xCJ45u
SBxvDDaTt56ffyJMxLbQdB2aEQUAidSvVH90UrtfAyytHRPc3FB0+ZC5rvEQR5BCr0Z+Rz0zjYe7
rml9HiJh4HegdLtF2fjz4m/2iX0DnUWUfJNLWkfpNnWCfE0LUAONIbE2hqHe1h+vo0PQfGVEPNzP
S8eZ9QiSM3mkpXVmxefei8FQ5UVPlF/oyvwssZM9UU8UOoPaD1IXPOhz/8/fNK7/7YsGdKkLvIDj
WZwZpvPrF62SdjgmoTeddW6Et6Sj5FRDEc3iS7O6Uo7qvjhGeGUehvLMLZh0s3buRx3Lo/WvPvpU
BPUWNZm4uxGFoY7H674Zm3AVjEZ6T4yGNJA0w3dQh5l7pAsg1zTGbDPiS7XVwlUqRv4tUw8yo7GK
UwTp+pPHTLwXAC8Bb7S3M8e3HbXx2Sn3+YCSrF1ogpkurF1r3YA9fGuC1wjVXqXQfMo2gRUUkHRK
LVWWhKLomN45EmmWuQc+4WlXhbI8Qji0PDcGwIJ0mFOnt9zMSh8io818fPvw0EeW5r6Maoxa8fto
aH/980eFn/71ZwWBH9wMTAA+PDCPcjV+cVPoOm3IU8sdzoBlBv4wuUfuGdqTUdbucXKtwi+6kH3B
IdRcoXS3OLdmUjw6hvaJ7EGkic2Um9MeUULjNdIOVt+yLyjp62/G2Ag25OXg+OmUkm/Ctm5uLFnU
dxlwJxuVaPWpK7ypvotU0ybm5UCByrxTOyGDXDHhC/XEDaB8t8nCIrwZRWG+9DF4CT2AbbLaKT7p
LbgalddYDRq0YjApaKdXFtYNSoMTwKd03HfWmll5Pm15c89FBDby0nXN3GPA9P5L22qBX/PevIvd
KtpDcQ5/fpxm7xkrUTtWTtPXPIr3hbr555l9tMZsI7QI471bP3pOlKxyt2EH6jJvtO6GtENgFHh0
v3LTcIdilgCSToW21wRHxDw2XsciEN/UBfh4k28xLnplURdk+RjK9GnxwdCOZbK8pdPi0tC5EZEI
voZyT+7TgIlbzfbP3x6LW9ffHtNxgFCAjIJp4KlCj5yLb89oJDwJI1ucNSDu/NJxrZNtjPhJedBe
bkz2Y1AFSWSiQbJTNxN6emtG+ubKTl1qor5r1rzNtXnd3/k1LNkPOipKcvXKy1R6hXGASBBP2MuV
nd4Dz9zuIIpwZ7fCPZiq0VPkxlD54/DDoA24pKH5kqzUpytwTLiHxXbtQ8stw3SFYsObENW9N7KP
nvBzMrbvr/dvl7p4E8taV0tfvzI50rubVyf35X2nIJhN1Wsv9gu/5VWWZRbboMWfnK6ptwE+uoOX
JBCEo0tqBLSTDjje6YfFRldXNmTXBzAqqCWouejTEnOflzEYmhqEoX63xu9s9DIAA2KXfjUcgaRu
VWpVtmUe8A0sD/4C5g7pSG/63MgKfBRW0Z+cYeIHwDGh6ce1+AlpAPAkAjHwXUmnyMYK/mIFewNv
6vTZcfufk9QmpSyGbtsU/IQ9vAQXKZOZz7N6Qv0LAnZapkXnpLdPjO7noxrN2+R9NO2KmEaRKY6e
aMLURpfzySPGfB0JuW3vJvF2AKziyA1T+nkH6uwqxlN8MBLIb7HWeG5bE5CjovyC/WG8S0zUbPcj
L74YmXPjDIw90/TRBbbBVm7LdA//Z5qOLFYEkWWc62agHdN0bw1RcfxfPzB2M+aORlxmbEuetevO
yuWrXndnXhvODyRaH5iW9C8WiHk2fWY14JTO3GNqmtEmrQ356g3N4loKSFY0kfvJLQvr7NUchDwN
eD9VT/LABNHShGChMzLdByi+3JAfjVCD8jHUpGPGlX2C1rivj9W0MXpg8bUxbOYs15I5WxJcvWNj
R5piU6KSZHP+jPw6E0i8NhDvc2nGVXJMzcUTBgIcWrQjqcAk1VA4SZcd0mvNitnhpm5icSBbXngo
faOBgk/aHs8NB9osk1cAeKMqiku7ZAe6slWXrpaBVtUfd1R/TJfkbVHZMDmhlBoVxMvMtpTFavRq
AKy9qdvytPluq11Xyfr3ZupiqCpRX0eMr1q1SvxyGR9yCWRDCnxMpiooqKlVaURF9RbUHwBZWxmB
7mwSBV9ZHFFBqO1DBN7n/zH952MXmxsHN45ZKzFVf5D5j8bE+wj9pYBHYb5oFCqsa/PbrJHvTRl4
YJZe+jQ8GgqsSkbqQ9zF2GAjGK/mkf+fNebVnLraCk03k5ObFhJhYxDRap7n3SNW2h8Y9qebkQHM
AaTGjgDU5FHit3JvuKDjIQ8dBJqrosrSNZAB9hGUq/ve69o99ajxlH3popiwPZRhBZwrKgULK8xR
H6IPm9Fsy3JFXCdO3I63c58uo9LOii1dUpMiz62XubkFeWyb78lGq9FVHBQKMq5Wt0HuizCr0xyz
GodyUQMr80Ajy+vQHISpKwD8ek34Vc/yPcEsR1AI7EsODXFCaZKt39Z2oD/Rta3jdEfuriI4Rw3U
pXtYd7XvBLLwQRvtOcaq7bofEzPxStiv76hEMZ5AP0ZdppDOZm2lm0aNTqpLo4aQ+Y4qGMc0SMFN
bvxh7uJMc13bOOShdFcVynxvE/U9sxCRh3o0svio+FFWvZgypMZQh+hTX6K6EvVcaogaYaTdpg9t
JAmVJ9n6LA6TLfVp0cV7nhL03frPWzOms+utmeWiCtAwHOg2Ms901NbtYmvG9UhzEJYwToBviWbv
ftHFq8lLf0GXXoFSF7Dpv3VBbljbq0UiA7/aJoB2cNDdIbaUnzpdNqh/dr1j4vUPaTs0j2RqjSLf
2G3dbqhLA7+ZlAXjAzlQU6tJXE1aFvqY1FtducKGXc7HvsIC+1wu3W90/kuhJAHa9CmKVrgPl3sy
MgM3fTF0HYrjUlcLN3+T8cDTxsP98tCTqAfB4TNCwtOlAV21LbdEgQdahnxd4v6wCo4dQT6+5CFo
FAxwgjyYIPneJmEbHmtwEkIfs7F2YjLtuw5nd4BYmfMpHMYKKbje/dY6IJdGEDkEwt5def3Owwnj
FmWCEGhdcpFSJN7aqnFCjHI7HFZLgnLuNwZyvmpiDPHtP3+BvL8dDC3XsRxXd3TGUftiXEWLRJA3
JX663Sn0QPoTmqjwXZVTiZrXXPqmGaKrlSlUqLmbgfYLFSdg+i4gpCZTa01GajT8MnWEl6ZgDeHW
2g9yZm64bU7YJIHHb0UJLNGCQ7nNpsmnLmRfgRlSDXkvA/gjNHfksgyQH81YloqUdJde2NnXoM6R
9EQlylMfa5BXdmMIjTkOCqhQlOUHuo36s/QVjAjFjY20nV+r8Gv7IZlCV2RDnUmyc7T8iaRUFvvv
fC9cZGBsu76bVmIcY3+sU/1YOJb7uTb/chTuT0Kb9JBxZOyakQ+v5FVFvX5EIY732c7+spRXOQIy
F9pIyJEXjmKK1hRrkRfWIvPiRZNoLQaureOfvxmOfXVnAbOEZbs4JnBUxFi6ocI/F3cWhBg7Zkvg
jqohiyZkLoGFhXpBAbUtZn0SH1f5GL3blqt/65dbVgNit6B7yILnytTklykFNtaLO2ObTP341S0/
5SBt/cKUOUbYaatFZnnqkgzMinkYQO/A1Y5OYTWfrU5HigTg3KCL4gMbrXotFKLXqNxvbmwbyUnq
5XhnT9jo+mEA6RmuhdUpTCEU57HWvA/ABXnuUNuDiANe2ssLEMKBJPK+BWDyYoBmgBP/fcZogVqI
ZgDdkEKEGAMTqm/nGQH0Jr9KIbAUjhl//kyYdf2hMKTvHWYybnHXZNhz//qhGCDxbCPPak/WVLv+
pNjOqYkEg8yjA96ixUZX6Tj4oMUR52gIIP1Bfgw7jws/nIrTe16NCBLW4ty6cbjvW6te5YVMn3D/
JegDQRpcRDf82BDOjmyol9CPvBNfZzTE5FQvGj7TI/k2DLRIEj/JNflWWVk+ZcfZs49Cz2+rypzX
abHtPtai+eImALX6Y5y+uhxM3rSO3hrTrjQaDcxDvFrn+Jj3NSjsATZn3n7kWvIZsa9dXhrj176N
Lu0FStbI7hXZpV35Cz2ZvgZy/KLZ9VNjW2fQATSPiA0E9y7LX2KE8F6dmuc7xQi5lawpX83QOr0D
1YRpAcoX/shBpHEiLJTqTWEYnAgo9TFmT43x6aNHMKmP3sc80DperEJrfswDA0Zwol4WivkV0gRg
2zAEsFgt9e8mS7j/6e3Rm/14C+T58fYmt/aHrEWRnuS2Hq1Ko+AQ8XW1O63rU6hj28VTiJMuwqlN
8ZTpzrttGV2uyE/ravN/uT951+Fnlehwbc4ZHl8ISdlXP4W2R8FEmPbyVHBU8bGmw9GLsoJzqhB0
cjvDaiaIU/zMGZpeCeSCPRy1qUJWCBVBPojMnGdNC5MTfll/hcK2n63RDR4aZ1hzJp1nTzUotYdO
ypg+koPHy+9Cd8rT3BtABNC1Tb4nV6SjgTONWLilLjOScWNY/Rdwx8gVGCbNhzZrzYeqrtPdEGmA
OisbNU1Ueuuk4u1msWltkPhjxPnOtu13P8CufxitZx9akyP4D5jxTgZhcaZZaZ2lDzm2pupVyILo
aHkCkPZ2WcHsZHhY3lFi2xFgI2F2mHSU5+Z1bd+j/LFX8WuBDEU2vY0tMJV1IF88Ecc3VRfnu7LQ
jVcZ6D45QLncWA82KkEGhL8eTRdfGxqgJbnra1qE5MAqCyTf/y93RfP6rmgww9F1wzIty0K9hn71
qCq7OBwgjKUdIxsM90thj43Mq4382ywivtiXAp8rGyTTm7XrhigrQmXhKkrD6YJidymwinIIRuie
Nc6jywDx+BopZCpo7jJgAhjFVjRix7JBaW593xCaPNeBRksE8Gu1urSAON56VjiuaFhD4DfZ0SUk
wPeBEYYHvLfuoHvYo6W5VrwW4OXy89jOtnnbnXPcun+EdnV1oYYGUdQ/pqm5GhpgmdTQLz7IU8mV
aQ/lTbVxvLK4Iwpdl3Zz5Zosc4fs1Ybh6HT3iwUoQrGqdQUmyb3GzxQdQar4x6jJJocdBdinGmIY
Q6wcbDEJN76VucZvLvzUNA7g+aZjUetPLhDirKrYpo9RmGaO+4VbKC6KtlkRZRVxDS2Nqrid+mLb
KQxHUFTRk91D4xBbbkCPVQ8qIjcBYm/4JbcOSoShli0l5CV71FVUK7qkJlNGunLdCUQkonU21wPd
+PTnL7hjXm3FDMZxg7MdVBMy07SvszdOPYFhkQOgkYU5NjMgGfjU59ZrIQyn9h+hDCafY/BUPbcZ
Q32zLezbxmzT50QUQKCK0gYHDbq6BpUQ4GJTgNAcFLu0nmIpbRDoEVL3ANFJyh0l1qjJYyc5RqW4
pbMVpd7Irhf5HsUlyfCgSxHs7LjVmkLRG20i7cfQ4LaEu99baAuk3IEIRzHpR5dGEUR5az4S98lP
jzlHTx5ghn6IcQ6fc2PgamJAzCLNR9k018zYsffky0Bx2M5sGZTguvdR0Qzs2GK09FAG9edPAdmO
v30MHn7TnsGYx8BJ/beEp2Pa2CkbiF51iTWhNBRs8ZMfJl0dgatSL1E1FdrD93LEXrBCmOPJkOkG
/LmQWgIs7EkrIhPH47ZDRqzE1iVm0yb3QvdRZOAxGDJuQjaidh+TQuuOCTZToCTtMn/ySgGFSs+4
IedMBxUk2JduuqQcMr/qxnRdZGGwnQKdPxbStLeAz3P9bYoz/cGaumYLUsL2ZooDnDBAaFIjp/w1
iopma7YDshVVP76ivm8lcW6e7Yu/RNxtsf/qT+tkbfKjdyFqQjXGOvSfdxaidb5N9cVLn4azFCyK
dmcE0FYeimMo0NhjBpGvyUEjtH6f53JHJhpc3AyJmyZQ+PAzYhTUu62b3Oa9rQNhisZEgdO5zfXn
osq7fS9FsbMzE6GDMJxw3pB6fXTpcmik2LVj9TZ3obv1kE9luB0l5BZWGqI8h2zy9AOOcLiyPBip
f3F54TpfXjjM09QCy1LzVBqJ6haiOyWQrEXJbuO4/dKNkbltRANuLWPU0NIIAKrs9qI/u6s5dFWZ
oM7ocePazF2aPi8C0VhQpRWrP3/1PU/l8i9BJY5hMk93OeIENnNc5ypM0Nh615tOPp5GCXSPASFu
xMliN7+lZkxkAUUqNLIBamhFlyNrN0MGPSVy0dK2uHWg8fQ+76I/e6vZ5Ll06yBotlagRatU8W/G
yOtucl7md2Jg+R1dNRxSfXkUyPXVwATuu21U4ARNA4l6OtEVCAwBlMVRHOHVn0tJtV40BvFBmMPT
sjp5eNC5PWbmtL1YQ810cFA7t+lucadlaE7VZ34K6nQoZCfsVmTDcC6LNEbWKcdd0UmB2VI2adTS
WGGHXALADUhaypCGytPR/DHY8aoSlgXRpexJ7zvntbCBkIE8yXA/9Ci7qCEFuGFhcIt8b22uqyr/
Kvoe9dwOvu2733SRYRlvoLaKXQiAJ742Qn0qSgu2GzxDx17G0cGmqaq+naYHaT0kFnetaYDQBydc
gM7uZg8wh7BdW0z6Kh0C+NKEj1mT2067BnRk52mmHzDN75wq2CDYgFDQyLI1gYnAP40oGuGNqL8M
z1AlabbOVsMJoF2BE3MCgSnoUEEx4+Vrl+ri5lkuL28LJEe/1Gnn+QYwviduAL6FDFS17uJp+NYa
a8Iqt8pBVw5Q7A32TITuLSE+ITPJt6jUwA14UMiuBQs6A0Qn6J4CyI6MsQLSUnPhGH0MLyJu4MnE
OsKSKI+HaJqfqXxHGEYvWjRBEoB61gSTalpKDM0uKMa8MUJ55w0mf5RVFkOiBkUNY4aHwDDKcjOU
/bQZe+E+kosxvZh4VKxi27oxbdN+ClxLW9c5CihKMPk8RUh2Hvui/goCLSiJZh1Sn1ncrkXpODjF
o2AvliDfAyXDdBic7p5MkQddoVWR8uZgeewBIZcJeTwO1jjReo/LLLoaW1eAOyx5vrK3NTRFUP73
6WJJkA2g2KNxP9OLFiSgVeGGs29l9kq2eRH1viBU1O31xPpiRyHYpOoaEB2LlW+dqh5c3IAklnvX
Cr55pRfuJIQLVrbK6NWqng1qCqib0wIAjjTHv7KTB9mSeMz8zgOHI6fSODJGqtyuY5DIVHPJ+WJ0
nuw07/PImaYBKsV9EOxlqBWOQaFQZ9/M0IaYRNrqn5qoG9ZI62h3/dAOu6ET0DHOcV4CtVi5E8iA
3g/hUK+tJgg/l24P6a+sYN+kY9yABCiOVm0pVonstb+8zHxN+th7HbOh8p0kLc8ohARtI1im88Co
9u1ovhBjNDVL6cbopVsdaYIj2bs6ALNvBdIxX8uaarNUbszDVlvteWC/zH7LemqVrO3eV7GTbVHu
KKetI/KFClIezF1uu955AraXBi1Kk5fOpYdTZcE5TNr9khfXPjzI9usalSqLKYzihw0lEZyTk1vg
fxGGB9pZT0xU3qVczjaCQfNugFo8BF5WVje6IMlUvJW9aWxQMSMPmpuyo9dIkFfOw4EirlTD6QDu
LAmGcJ2nJ1YrOewkNeJbUyDWQOojaQX9T1E7RypnzQMoGfZaLLD1QSksNTQgDJCYRyES9FPfIwj+
XhX705jTb8DIwJGviFRn9tTlzNLrwYtZj6hfXZh7f5L0IqLhZe5LPNjV7mLezMU6YiJTE2dvQHvT
FYTnQPfSxdFjk4CVsYyy51Y1vGQvkTCGk4mtznNjIaiv6T2qZswme66YTA86a0AJoXwb2UaPZRMD
4olBmvDrdC1GKUUcAp5v9HITgHTopnWH8RVsSVvZDvpz0Or1GU+BBrRcsDPl5iq3XnXryt7GXqI/
o6LaT03ZH8G9CQIBXRtfcd6UilXOu4lkMq8o1IqFE7yvSHZ6YXLTUqCtJDhgEYrpnkUcqRLz4oVp
dnhKcDJdWTwsXowwqHa87ZwNdXlpdn4ggBGhrpt4J7DmGA+0Rp6GazKPtgBjg1rD+FgjznHUqjRn
XcpcQ70PTrl03m1zMHbgoT+bFjuCPqbPApRKk20+Aw8p4Gu2LV/m7gQB+NLpwb+MKNddYe7TwO7O
WfV/Gbuu5sZxZvuLUAUSDOArlSXLsuU09gtrwg7BnOOvvwct78jj3Tv7vbAIoEHZCiTQfYLLYT8c
jrcymc19yDvkIpnjpKepxXcZ5M5xYzZAGizTYohB1u7DFdYVcGVRHTT5ejc80cEEx3lbNiz1q0wV
wVJmE95Jc9vL4T3CazIQrfPE+Qr1t3B3adJcWKsZS2CD8JDV0X2UqctFY9YNux43eQq79lNzbn8m
VmwBIwMfyxrcjQ2Ml7AcCWFEvgOX9bEH9e42YElxexnw4r5c9KZE0RoY4g/W5TZAKkFXQvGQwMWf
7Mwv1uU0RBN/RVPLbKpDLQO591YCirAf6Ov083zvxcOrOY30q/UgoTyUpws3nX7XzhKuc9B2jeyn
sCnYsm4dgN0BXZ+UHzVWBwDNKLbSiLrjlOuKKEOxkjbPIu76hQPq9zqhCmZuNJeY6yYbwoPzBpt9
2AloDH2iYfafhPALORwghlTvrsr3dNYCsqT5GnvI5d6DRTY9FuAfnuMugXkXWn1nT4+DHR+DNBlO
1OW0ZrjgYx0CY4LBAOjQFZZqzopG57hGnbLNf5R2UkDuJulfm37CWtvm4aEoOu+5t4tFa0/9a1ww
b9OicrymsFiGN7gnh4+J06VHFMaTSxjzmmgxtn2JqlLgPCQ5NC1zfIFL7rr7JI27c1gZT/3EIdEE
btaZIxlydLl7k+Kmc871gVUVXxW9Ha2ufabZnM3Qtm8oIpVgj+TwPwb28zCY3H4aXd4+SuOVGj0k
BR8UCAPUsvGZPABTCtV05TxFygjOwHUtL5Gy6c+4I+GXHTiPqD5VCbQ9InAQShahJCaLHCLnJpje
VLtKOAq1IW5hp9Zl82nKYJIRFEI+YVfxdJV4KMIETyMSGxtcqHYHW5KDgCNBi0WvUYkNgBGzDxXK
O9Tc8+e4MGKksoFRhRExO9ttm/iEO0kC504AYPkcQs3tElFOafhQtdX/HKFfJbDhimcmvFxNoK75
UH7mMO1uYDPUt5ABUuOwtpMxBFsRD/ElihXTqldjfGepDNREJeO7bjc2LTtRLx2K3BMrbmLR/X4h
HT/FcESNKoiz69YlLg7sDYMWsd/h11Ospth5TbtU7emylzgnLvaD4bxcIsooFX42MFhJgI37/icO
dQ+5UX0BSIu8/4mXNtsXXcRO18sBtyBW9chRgKIJzGk3hf6jzHQMl2HvVhtW9G+ugUdVCevyJ93i
VfWhlSjW3DaZaT5Z9ngZa4JePBVW82/zfo1Btanwo5jtOtvFd64dvsVejz2AbsGwPtzKANxvao52
8ZxJlCXqaZUHSApNWjWqbwroqwd1uek1HXmyJ/yOPPboUd2sVvO3pMnqm1YPxmH6fsHL6GCtIs/C
hUo+LHKIQm6cEveRxJkuKqNXvVHZxFg4l9ENKZJSfyWg5cALrlYkQkp9c5+OB+YMdxR27f81PQ0Y
SIhZOazlOCRwop/Z6zCb72fXvk9n5azCtxkKcpcZsm5ObtYc2rm04AU8mc/g6sCbgo1ncFpRLR5f
3Do1n/Wj/65U/KHTMRAYEocUmh++48T5MVVGswK2uz4X5ngDCW3rBXZ07m5SIXakWtuYzTJdGgFg
WtRE68aJx+6c1T1ouNDntnhUBgviRI34z4OnsG8BLVAyWFzYU7XIk+3kQlQTpXGwQ3h7dPQfNnAP
UCxHnR2rZE9xt6HeWNU2lEzYiVoNNL5vlAC3n5op7/m2xA15Sc02zIwV3vziMjW3S2TTo5LvXbuW
W+ZgkwktHVP4IDBgQdFA5GGEkLcHdvc8QqAH5ojUrMXo3SrT+ytKvHGLex64VzA12fceZLWGuhlO
AnzrUwz65qbksKzudN91YMJHCNNxqJle++gsrYZmaUAEdPlpQPKhXkyyTdc0cB0VVq8VmpFMoJek
AXo1VIm+eUlX7ag/ctz5KL15XtnTawCgFr7bbn5DZw0c3lqfTsMOI8pDEt+3gixZGLM3QekanTRM
h5iG6bTPbAAC8p4tBS8AJ4VIdiMre0utcJgSaDrpeze1xeh6h3AO/UgP0GgK9bT/AHKZrvc5wyY8
7HYlt23P9sCb+pRhc6WnrKGcoiOvi9G/oKgG+FpigZevr5iptoDkfsWHW4JMTaBbaqeut2tA9v9M
ApTIWbcoxMJAIMyWQQry7lVnG7kSVFnU92sPnV1DAyjbS5/CPPXdbcpFbEODajLVKWzd8LGUkKKd
RygCwN1aPaIuwiGbP6FQrUdnywseADDQQ9QB8VekNlhj7SmcyybFPS3Gv6vD4bTh3Vatc6QWzYIX
8LH35hSIAWH4QxiHMDLAV94e8mBfQ4n+qYGH6RIb5Gjb6iasSMG4tiCsR8EGfO23Ip/sBTVHjop2
5IzgIurgsjGr05zHd5fYBlgFmFT6uIGEw6JL8RRDve5MLzMb2ZPNguGWQnsDv1k89pMDXcdRjt9A
sQWwnRkW9FozBY/UcDn93qRR4MjMyyir3Y/BoKR/bP7b3KqAekHSw6Y84Fjaw/7nIRwq++BFbn2P
hFhzr7vsTNmHBLuKe+ovuXnp8tpmmZcJuEymC7U3yHZ4pyGEabrUq/Ok806zPqiogA3HKH9SwLUf
e7UeMuVBtqaBy0V+zb8GqwbqGuPMu+UFFioB6UiG+I3kO6kLzLI9a+riREDRpJkAnE7tdn2NR2n+
jVpVHRv3ogWpUOfhHOKtE7OHOOpBD7x4CrlYMIR19o2C8tbw1j32PouuUNnJ7kr9xSmmtwZah3j7
uukERcXs1KaR4ecaP9IiKXoZoBkRxO0/zIB3+wSoWuYgB6f4hnR3kd7AYst7BMXFfGrzD42/Ryis
YlsK+3vO2ERn1LM9+OsACj7Zg3gx4qnYVwkSQGTEgw1BsTVFYyfHeOZf6PFPKwOwgdfM4cGJWjno
Ris6UJMGdAQtAWiRAGaCgSwPV3tq0hkI9kAU0qLh1+XoFSAj+H45Co7wRT/JAPcNG79kR/X4VSpD
7rrWSRd4cshHN67mYybGr9QSfQYNSYvPUO11g13EpuixZz3HAkuDRXTTSrLypLC4yMsOOMFkjo6p
gA2AAA7skYVmuZyybNj0FYse5xq+ETHItT5NFUmW30zTuIQUXXEIFeApVTnAAYXFJTWnwESWheV5
tvlz/cOgCutv9Q/XcQ0PFVhIypjA235CGIgyLg1kL/CQDlm5Fya2LrJkP7yArdnQQ4AFmqljB9yh
5jGDUG5BbWAWYGxhQ/wdt4evFvPCN8vC9wuYOvu54TEyDTmzH6aezcscmJ77surDdSmb7jYegxny
/U6Mh3fV7cJqDveGZ/UHOEPE237kFnafebeeGCvuAIANV6JW7QKQZFSxsdxcuPXYv0jAl4HBMMtv
dhoeoYs6hX7RnXlbRtAZHMJV5WVwV3DA3RB6yWUEmvznNk8orxbLJJiK+6nt83VUlfORFczYqtFo
UBoboK8yj8bGCmMGSSAUIswEq+60FeHOsW3zAI635xtBbT5boxttXdEyrK3QHDmA3Uk32vC4RROW
96DLIml2oKbniWerrMwTtWLZ+VAbtR6duk8eahWvqTsUdXk7g3t6eYGhMPbwGLWqb7ZtQf7Eb01o
GqK8iTpTl0CmQQOwOi+2/cKZqwMBnppfzUEh7Yok40MQZPfdmI0v6TiAxtLNoLG4kbwxYU20AiIz
+YLiwK1hdM4PJLjuUWIfXgLsClY9pF9voGHh3jhRaiyFhn8O9bAxsyq/mxKe3QnQYUCvmGCJ7SAP
ABZwdsc86KwK+KRsqEnBv+JiUXUbzoIIxl/xuGI5cISmDecealqQ0gDHCTj46yjB4iWvod/DouSG
njvKYgsRluqBWh2WqdeWM4fLEi46B5lwC0jA5CLNm1h42mEDLCG9PeQ3YyOc5Thm+Vdu/M8RcSl7
EGNL79+uEfPZ+o+qvDA+48AcD7VvQFWFY4CEIV1duvyAU+UBSNKswoVrMUBV8iqsQOILUWIkq1jG
3UWLoTEhyHBRWaDhiwQDTTIMwXNoXkB7gdo0Ezv8DgpNv8QaQCKPFi3w4ctAhPwg9QEbyvlATeCN
AFqnU+qk4QS166WTO9D80oGO8BBDp9eJn65znexZrIKmSRqCqo50zgySuE+4zi4SwJhHSb+lJrQF
87sxmcRex1UU56RTfkdxAzLI20snxUBr5/GCB40AD1/IQW8RgukngSJH0dQL0wjbI9RjgfJIhkv/
FKHaQP2zYQ/3Op7AlUZrfOzX8UBrviksxLdOmRtHVo/Gkc60DNBRdStvnLIP3XConZFMjbx+p7L6
lkJDFsDwULh3gDLdj040usCltfKUoVq6dKGAsKQmHcquybYhmw7wd88fUcqal0hOpciMD2iaqPfF
XuD5qhLZo8BmD3IR9sLRsTQBeLInpECd43V6Usl0Q/FTqtgOmqXv0w2F5IcEbWrX1T0MMzq4ZkDs
bZmlXXPgYARMKI5jFRXVdgsRF+uFwvrRY5PPEiOYfIFdKBbCUN6nyXT4EIRl6uVi1EfXusbRVWVl
vlC/wd1mx0LrhveFUULZmjWH60HEZfuhaVOTjxWShubyGkZnFHuJ0Bf5NJVCPr8GxagmlCs7T5Tf
5yYv/evEltoNi9FLF6ahKVJY1MBKAbvX7pwkUoDSwXu/krw7N/oA+6Jiwd052VKTBooO7hmtOtMk
7eawLYUd+LMZ9pc+OJRYQFvPyY7imQ2le7u5jMkKKOTYFbcCq1H4zzTN18QU+8C26tCXHHvF3Ot+
hBxovw72Gc+haY+gU0f9Kaq8YjtjEbzBn70NHWxJgAnSMOSCvXGQwWf9NCjK4KdnBvIxq7N5nWMN
i20PQgch2cKpnOANqjErenBI2JG0KJjWQymeoHAx3fJafumt3nxyEihXYx3x5To2evaXikvziZkl
JBb+jvyXeToSj2fw0xq1CV0LxRw3mo4xJFJBZoTMHvVdB2w9Sk0JiWcYHAYQywIbDXs1PbkLmVxV
dV2vmJHJNfBX7r7KqwG0S9BoOZRdnpvW+No2ZfBXF5W+SizruweFQRBFiughEM4p74cnJaEW6k+s
w4pBH5Qhmn00opDtfz6lcRDumn1C45dJVdheZl6nf4ih0wgSIH9e6dmfnyYutyzHBCXGcwwXrPdP
fKp+cmyIK8nmpoU9nDCl2udGF/kXjRFqF/P4d7vKsKwu9fiEOtE9CYuINBq3oMb6tSnCCztYssm9
7WsXTpQpuMMWfK8h2+9VCxYNHtaODDTYRWvZ6+vOCEI3yk8SxvCIBocuC+IIOm/JcNlKATpQ3EEr
FBsl5yjiGtUT7ST2SQkRZgfTespEeSEUyatG4pVgFMDGD051za6JLX7483v5j5SGi+w8gAfCcFwO
lxPj05PZhEqOASG+7OZd181IoP90eYbJED+93MuCNdQWPOlPM1RnZD+9P6Xo0YX6yt4ZXMhrnEh0
KZAquEnwQPNJ+iE0k2Q9lQ2yYlqwqfEEdGOwBbydvH5+/uekDOI8i0GNxXbQ8MPABPl8YGGxK7WC
EPXZDasvfXYDGSEaCMVvcZ2ee+1rS7OGFJiCdxqI0bJduy7ykV6YnYEjDG/zapR+iPfnNcsTcFeE
lKi0ttV5qOZn6u+y1F4iO5nv7SYrXryuXAxd4Lwajf7HkNPcUJPzGbtYO3rxFK/2EbgoS5quX45n
RnruE6UuL0fxdQqXKHq5LADW888fLB4kn5JVLncga+lJwxYgS/xDYyjpK8dyQSy/8erBnz1r8a65
E5vRaUSTFHro5+D9P1344i0uwjwUoa9BvyGaiV9OfNIR1BoqYJDxOR+wnC720CJP1iYQX18g5751
sA/6Lji8FRwZVvfxWCOiaLSmV/7FUfx+VlVzP5QRLBdMtaUvDpjXHL/aGa8Yl5B6h40EDDStZEdN
qKh9mGSE8bYQjPlgy7frONDo398PjQHei0+dMI/OtnY7HP8t7tpX8fwIIKDlvKEINfiR9rqJHUts
q3z+Qq0rAd9w4Yaj9CDWXF/gCVHcUtc1jGbOGLz0B+J+BEjEl90t2W3IudOYS1bforombngpxmUF
RYxvc3IJaACtXSinqm+VC5LGnwKcoCp3s+ctI8Dwebb987fqHxhDVxiQE7JJZ8SyhP3pdpEjf9NO
0lAHGO+gnuYPUb/PusR4bi3XlzHvHt2kmB+C2FyqUvDnYYIZq1nl34K44s9tPXoAK+TQQdFzvAws
UOkmNcxmETtVWbDEK8TbyxVtMJu5PY+w3MFcvfHkQcBPv16OB+5SjDA7vQKio2Kclx50lFfXvtQz
nRPU2ajnipFOufkxlAYotBkWVOntB4g02hZoqPj5lLBGyS24O/Ylb8C7BS7BqazXtsc9LB7wv6Aw
R71QmbBuwx656AFeHC+ADRvb2YCuM42mv1+idI3LJTpjpEsY+sKRxd8vQXN44/LLJUKNjrj+FYms
f848CHdXPBSoWXemdAAKIqDUFUKlPDPFw8mCkbnGXF0HTJX8RyJG6u/AxzyMi+eyBPJaeIZjclAU
f9/sOZWynLmcmz3yTeAc6BRqpzf80PfB5l7nW5vfm8Cjvo/aORcfgpva+uZxiAHFpZWvWs7TdRh4
9oPHAkj8W8kLKNz2A2Ty7Acoqxxdu4UUpO6CzeZ7PA0moA0e4zZ6odav+BzLjNvLBat6gEXQBL3u
wukM+BME0ZZIE2bKANYaxVsLLZdTrQ/UL+q8oX5qDXZa3np9tBCtzNfuYCYP1YztTBKb4OUAsQEy
ZPAzm6AbwmG7EvTafCZL3AeTJXKVOD1SE53L9yjQdpsMTgj6dghRF2eKX0U2nXMYCv5s0jdVxNlf
I27Cvi2a+DkFf3aZepD3grVbuFOOy+5gdfGlLZkLlYEgXvOIu5uiH90vKdhPLB+TxzB22H985OIz
+UEaYDtarmWbjun9k4eajINlzDkqVLKXSANN7NgZQMSnquWrKZcMvp3oux6CTmu8WdGPaxedMaT8
lyZA+suhmJ4H+Br91XsBfHdR+Pe9slm2sRP8mGrjLQhb9WqOWKEAv2w9zBFMxpquSU41k/am78b0
oNoyPkxKZEj+AzJZ/Me9EGnFT190UDsFd/EFFKB6YvH06Yue2KJHSrSoDxYYajegBbjbDqjWXRsW
4e0obb06N9pH5iGTC42e+BuHaV1VlR3yYmW8RM2Mfc8zUFTMBnhCUzC+5F1TnXKnrLfTJCUMedzq
CP6WBXRDNz+MuGP6UWYiVTkjX0VXUh02D3Dn/msuMgWlHls+T6FdLgXe4jtuDu7G7ON+j2ScCZ5V
lK2dprPPQQJjsACA2DfpGic7syHdZrK7Xgbqp5dm35Ti9gtsxoIFXSKCLn99wi+xh73DOG0KsJ0X
V8sxZlZ/6Gu0KxkFU1wZZQDc2rA7A81fLqpaAVExDvUZGEV7rs37wErqs4Nb+S7h8EmlMTVO8jYd
kQXDR1k+K1Q6AJGe+q94D05VD9yXb3hPgRG5+J5MKKM3sv8BteGvQYXvCbbT0UKiTnQLrfx4obLo
7bp4LJoeAAQzeaOlJK0df+/KE2DPCsj5b0JVL4qK47v4+1ksElDpxqIC0cTA2YfRFfZtwMKY9dCc
aRupWxD8/tCiMdpU5sW8snQkbSp/zWv0FlOP0TwaK9H63+b9usqveXQVUKi9ndeJcVVH03RwDTYe
ypyn/tyV5qUvBPES9qp/Hyju2qQz6utTCHojr7sdYLBTgXKA6xXpmEKqozdXl7ip+iG5O+24O+Zn
FySnTaRUgywCmv3s5ecEKoMLJed2S32t7sNPwPfMrLyjLuSHykNkNd+p1YUxmADc4Bso3CEdEsJO
Q2eu6GBSsopOG5QYNx3yxNhg6TxXOvMjp2Fqd4YCXH1qIngp6ATX9Rp0FiZgYkGgKdpYoDjtkFpH
OhFY4KMDQs0BGuf23q7VhXtW9Ek47dqu5Otygn5B4gm4NLltuZtEAaGxUKbHLi8flAX/h1TI8OEa
QX2ZjgCg+IHi6YD7zr9eI3aLW2S9njo7ir4J0SzdeLS+wP7bXg/SsrdlbSRPZZDfU4CCQ5o/Gkja
57ELLUHWRksY7KpvldEuQYmyvmSR6WBPA/UYLD7Avgu7YI2UW4FVJJqGFUYPGbAXss4AQddduCu+
R9Ag9f0eQdeYLLtYAnxe39bceQBmFOoaRoQUYtzWdzHwNAtrFPIb3LmQooDwr2zAbYU+QAnztfE9
tpyUfTO22TZK63ExuViTW2m7ZUXI/iotC0jRoHptvVYtx9yeTg24KTtUAaut6ZVwytOTBj2pBZEK
PpDt2QHgGR9MkjwWLNvx3LG/9E4abBJ7VOsaSUaIJ85v08xcaJs75b1k1gt1g4bFgGmE9QOMpU5e
OixSUbn3Zsyc+7aw3X1Z2D9qKA/GEK+ogdeHlmggY7lTYDu9JnBKMaH+lVnzzjCATk5hTvHKa/NH
kZbijpV9g3xBj4yXDoP8ur0UkH7cgcUWYXI+J/3Ln1fzhvU5kyIhSmPjt+m5tglpms+igYEdwKfQ
NOJD6/UCMgLGoJ0oVLqCuRkEUVC2Wkk1yu9OEiR+bTXmM29BLg+NZLwTngKDS1jNIZh7HJDE2Ggj
7rvWSmEbMKPMZmbNk9WhQAjl+HwBkknz5PZzf0D9mfuJblYuoLi1PcS+l4ftU8u78Rbr7heaKvM2
vytkeKSZzLLZfdB6YOthYseVfMiHHy2qOctGKXdZjqIA0wSHbg7LQx8NSHxd22YWgdd0bTO7veFO
MtQQT1C9sei1wkIXjdld65jZBkwA5lPf9WAm9V60cYlaEmLp8CEWpuu3Vcpe4Z7l+XEdgeKTtaZa
qyQOfFQt+YRl5cSWFws5CIOLQ4X7LbnCkSzk1WKAmnSYUVk5MBCZr1004VMshdlwV13aY8qZH9SG
vJsMcWwKo7iRWDswmMXBIQl0BAntFN12ADFY4b4xvc9xg45tK5bAv6bD3+mHRWkckZNf08Uuc7A5
XISumG49Hnp3NACV58jnUS4AyjpbLfgEnNAJAzK4rTOcL2511JeDTbO0M2j2fejshgH0U4chc6Dx
DBrnAOj+Ze61i/qrQNt6x675Hyq5tCP5uGORWMdhAQtVYBMl5H8INA1gxIWineKDm2Xg21ZIJiOF
nGGfqipooebRudOk5IJpu+cc0nHKm5cXgi3s1DHjz79L6/MOCoouBvRfuYeKNocH7KeFZRzZdokE
GZSLXJ7eTIA44KuKA51dm1lRaaOrEik2PYo7Tbf2ZFmjvD7BTwGE5dsaFtnUuh6k091nkYJdtY6i
Qwx65KKOUb6NMoFM88CccpuDc+RHPZxTkspDATfVOnR1O5pbL4FATAmBmDVxrcgHlc6uBCvL4n+H
aA1/Gv1w0H2DEuc/v2/6zfm0JPdcKCQ5yGga0sZy9PM71zTBCJ5RW+1zB+tfG/dSexU4fDg2GiaK
3UnoU7PNgAwVNWSIhYO0eauhoTmslf0EGjTLGmxuH+Jp6ljELQr1IjvIvFZH6kIBDghuajsZO/Nk
lPeqDLzNZPb5qrY79mzyCeoBsJLfUZO5PPETawLjWI+m8DkpPVk/Vk05n6GnvXWUZMiGcnBbCtwZ
qSmj7xxWfltL1ekibkCQcCAVfSoAy5jcBnSJ2u4f8SNbRKpj9xQQ9mUDc5eqP9AgKKdQw03bcU2j
s5EYYGhl0DDImQ+CYvECXl6wrlHcXxNpwg2cfNHFuJnTKPYO+6hM63OY5NaDlbsr4lLgdgazSJ0Q
gRuwOCgQJBfQRmDWdxQ+f8RDCacLD6ZoE5G/65c4rZ0z8YsEBCtWfQCR36oTS6dNlcYRP4eOMIGF
ytWdKgYspiYRvhY5uCQTQHA7ABPVKwPV3Oyz+KXpI+NQ1qaxoOnIHKhFkdURFmRd+gQM6hp+h3pj
yMJtPwT4uQ4ApFgDnBBmlgXbLhpSKIhDi/oiT2Y0yaucymx/wfpD8jPyY0fGfs28cgNyygRQgXXP
Ydl65lNo3rF2fKNuWJb1aytKwQvT+kZ95tyLKIywaEWU6sa3QU92M6tf07U6NW0CJJ2xx9Lsqya1
FkybjSvtR262S8vCl4kaUMlOl9bQ1xtqsmbKj4C5PiXcgUfR2LGvwyDam0BbnXcGX9kOVLXnKcbu
WEsIVGVU3DqxcYbQIX79gWTLHuXa+0SrD3CvoP3PvPOGHHShpuw30wDHk0hOt8xmOfTao9GCiu/w
HMz2eEcHBlvIuyJxtvBVkjeXsCwSAMi3alqlI/yPChHZUYjFf/XsYr+7zgMYRcFe13kd6uivwouT
exirwFUE3BffGhv31eJQlgwtKEW1Im0fZNTcwUnQfY0CA0JAddDtsjHqIcf8RJeJ4sLbMOGMa2qG
Au++Z8inFmCyQ+Ja8MOYwFxTuFH6SB54BjLBlbcevPz7pRm2pYLnJGRKCr8NW2NndAqMvFRNeEQb
xqPoem8bBcG8gKeq8SgbxY9m4b1Syxq99kGVTyxGJPXgZ3cDRwzzRJNtK7X9NK/m/SU8s2tY6vUL
C0XWFYdl/LnUVAkDJJQaqvVH6uJOON7kvHhEOoxDkDoxwhVN8JwKdpOu9RxOdu8ja4BXCfPoVJoz
alYptAFowC1CcZpA9z3xRnwcMPUMxmBG9WnGdaDWl0q0nEATlyvTq1W3gxHURiWuXIdlXNwWBf/H
WfxrdHTSHm924STHCbDrBZbwyPEHzTOYB3DYqkxI7yR1eEDOHiUwpDXxAScGdkql+uGyv0DmDv5S
qAv0ffI+RxQQ/kJlLsQirrbgh9pgji05LMOs65ykTb73UxPshwDp4VainAM1L3fHZO2AAwaD1Uab
prRSgZzvjC/XCKsMnXseBZ8janvuV8DH/6xH+BIpc4CJh2257bprkBRxjekBiD3jlID0cuycGs4w
nc1fm7DBnacrh+OEXdGDCOY71ufQWw/yaeXAS2arBjS9JZx1xleTiXgnDcB5aTI2X/fQSQ8fBjbe
DUBirNNGdOAbec5DaOAjr1xb/HDSI71NaQOgGtYK9lPmKXiEDSP2cIq3BxSjltM4bWt8e7C/Qxa0
14cGFmcwbrXvqMvrqmIJGG6zoUwnQGjTYXKhu2APxnfXc+OVBfSgf+EfF2I7OtrcbAQ3mRtId7jI
TW4vVOUAmg6QGNjaHtQAAdSHCtEvK5BLuwtHjdbVziFwswSjSQzpum3nBn/PEM/P4FoC/qBhUiw4
GzBZfSR10Fw8mN303ojqh2CotTMaN6tvZTOICo5Fbjo/R11RPucZ+Dt2J9QRzDrxUheQKwut5z63
x1unh9QndbtQ9YDgUpKtBzGM+KsVvEUEbnFOOU23WW6YS9Dc4iU1Ld1HZ3RoreluSDxvx9NIe+Ho
USWzYF+H0f7SV4PStrPBEd4agW1g9Yu9dKTMxxa1gseODRkqBF635m0M0pUDgUAd0MAKfOmCHX1T
gC1z14PTO44xnsas6h6GbOhW4Klho9wF49Yw3UirOw43IJ9weNW1xX3VMNgZwBfpGfLBGZ7zMGqf
NUEvbnKYywH+Ja0s/hmm7JlBtPvVSuN0kaUFVl/TGAA0hUVDlJQD1oOMbQFT6R95A97rwBJ7SaPQ
i8zhOB8lPo0mrPLOYY/Elp7a64NyxV0fosIBPaIB/rLI4na4bR2T1D6kfZ2cJ20PbDEQW6sGagLU
vAxIuJzTBOqjgzlDmwk1oFtqjSlcCKUxRD7qllDTBYAByfywekwNC5o3IJgG5Wxu3byAE60mmFpG
+1dhvxjKDh5k7nirDGo0N0hEBXtsHOCTXRv2PfCW9cIqiuYtzrsb+L9YPw3wZLo6U98HgPR9ZoXW
3oic7zZr7Qf3W4El7gOde+GQLgD5z3auHuqjcdhFbQFdTd0sB94teMdGqJjAw2twzX5RltiHXhfB
tOC16g7ObBJKtmEOfnNYgiYO7+X3swh9AyCnABjEgNXS2TXu99HIqi3fUn2zcavG2rYpO129feiM
fHzI1gfKeWJXu/Y2zGCbFtU1MJxjDc5YIrLf2n3QuKtG4LU92K3O3lGCanr0Buy6QdcOj04yF80y
gtrJrnbcI7xEvhtBXL+M9vwoWl48FHi/DwkWbsuLCA2+JXzA7X5uDdRhM0MtYQkb7wbAEBYAtYQe
vgaFerM6EGafxsr8OrtB2z5AKBuuTl6XQTQF1XsRTu12LqXwYWkA9HwngNWCE42A0iGGL6naax+Z
B9EciqFLyAgmaKE2Iq9iB1B8jSr3KlShhQ0igZC22jpwoVvWQWYdsnaZaa+jUt/ROn0D+9SkgWtf
OQLGmhv9roGXO/TAB/bkAQxOejt2A7HjPhLhfgCm7NofTJBIvvZLlW/pLbvGezakUBrcmqFneCIh
1TCAcIashh11kazqr/4RBdgddZkQ3llznVOCSlWM5EMbwoDHTO4N2/zax1P1CtO+dFWnYb1LKOvU
rIcU9hVYE2d7yfi8HHUUNsmxP4L1U9fQ3bdro0S620juujT+ikwYhFxrbC44AVvHVvhGpvoD4eVp
lJr4UCD/rIOvo6kOnvRcoTH41ByCul0E+DwWtDCNmwZitIlCNUyvU2fUWw60MKVmwYE8d3YXMS0I
x6Z+kWfeIQ2RjKsLCKBEFYQgoGxrH2Z9oCYdyrwq/Xby5lUKuEHtX0cokKakIR65cfZ/lJ3XctzI
EqafCBHw5ra9Y9NKpOYGIXMG3ns8/X7I1qg1itmI3RsEKqsKpMRuVFXmbwqTnaFRqjVnLgxn3y2Q
Pw+Kp6wc0KAbO2PLKNgEGJ4PZhTH0GAD48W2KYYvGIU+auLTAgLayCjUU6pNGVdPuO1k4/Ntq5So
7mLPNecPJWnyLdxF/Q0AV7tSld773oXp2mY1+9sAn6WW5vil7bDNHBsrfqbsPu6hrXQYRRdf8Uq2
SJTjeQCADIu46WKrU/StiqZhQ7Vi0SyPSjx//hnQlJcoHuJvs9n8a4CevIyzzVvF83JELor8LUz6
R/lUqgY+Av8R13rkSfjcFOdG5w+1jJdPvaY03SZ0WWkK350bHUqZG10GZTiTfUZ+fin4SCVoCRlp
AT1fPKB+NecFnpVYjXe9qZ51WZc/jH7GEYZa6jdkv1fqguaDmNyCCuyK105Rhj1M8u7olUF+mILM
hj1v1TaWe61mWqfSzX9f2fV02OWNqp/vi72s/QkHIOSpi88SNwLjn2UfKq2+ZilPt/Kk3EkrXsDm
tJL3jzv3bO9wLN3eK0d/xORFZP8aJ00Z/GeMLSa6MvCdC8BPx7lSvrIRbR5vmhTZEpsM9z9jw6K3
che1iKtC3fvGa5/zyeldL/7WslEF62b/sKYRiZxx9l4Du032ZrIQKW3dfMQjYF5bbnm0est4ysDx
bPKpap/gQLOK2gkSK+iqnoDwKBxJp+RRSWEmFHBD3hABclAen9q/2kJ/rqNlC61ZP/ckeROcO7OP
v3UT/7IwHJxP45x+Hn0TUeAx7fYCkQ9bXCganH32sjOUpvTK3vDeFAB9E3s/B/9/zb0/WX7QfW74
719Dfi7/he71tvFsSBoC/mtQ61lgE0ArcLM09TF/gDr2B5LiBrkYyeysQWGPG0FleGBfzpPZHppG
sd5mjZRZ1ZXPszVZb42NWkzueuOlWzrjGcmfvp3VgzTR8uYlPZbjVgZ7fWAeTb9Ea26Zqw2Z95C2
vMGXVhvn7kvqjyuZKT9qsWge4Of+9B62nTdvOc4HFid5uXNT+2vZm+nJ6UtO/ZZaK9ukUry1L1kA
20imB8z1dk2vWidwS9Y6sxq4f8vOK3MMG9JuXjwodhN9Hvitehd1EFJy9jFN7M3tf4/F/rmZBhsO
UMDL0HAc+xT6/IREn+PXvGiD9eA60bYo3bInkcnI1HswbWQVymDcY3eRPGF+0mywDs0/U6UrFqWL
6jvKwrsBEApEki7aOIBQfxTeiL5fqCfvcaUEGwu/2qfR6cP9UrQ4D5oRneWZbo+vd6N4ziX3EzjW
Nlmn0e30o1aRyaHSPr9CRqiQ6OALo2GTGerF8Jx5s7+2Wu3sINVxNSuc3HS9LNG+JvclLm5y0UwM
Vhc2mBKW1ScvsY91H+TPwkIfVATxYFg9C9N80MxbH2LN1S5q4XSgihhsU9vKznNg6s+2beQrKdLV
nvsD/pL/YjRBeXKcgWqy25ZfFQ0/B8p/agNBB1WdZ6NotdtXCkUJ9qFLUz740pwmleay/N6b8pVC
bc/dqGFb7YoY0+wFaCnOiFVkP/sGEo13n0TWJhg4U3i5uTMuQ5eQBrMI0q/3c+ISkomkDMvHWos+
dQoEP9uuh3CtN0W850z2r3bEW2Kl9FTPlHifNxP5t3z6efMr8vuNUqhezJYZGQBzfiAFixONDhJM
UYOr/Lry20iIPPA1kD2krzFiad7/jWiIk/ByA4+6Hypkc4UWLZlMZ4OBpb1tA4Tp50HDdk5P5w0p
GWu4TTYX6GkT19s56IfbT5SHLqEaTvpt1K+QTLz/B4VRtZVQuPyZKkUF7VqNa45bxjtLBJaHZAcP
0kSk6hNZPPvJx+kRAm+6kzB2E9F5k0KZeWxtbfltk5cZYNzLxLv1ABjIXSw4kxe5pIiIrjvYObt7
DMj9UxTmDrBfZuVhXDxqI2kQvgaAn0NdWY8UEvZZNYavHva4j2h1LmkyKBaS8+mK9BmGNR/4uWwO
2cJfFRJr54w/Y3eaqxHXJKdGEahv2OoYCuY/MwlaShz1lzZ+kjRUPWbWLZyNaf0FvreEZTTJPFdS
ACp05kjTfjQLz7krsTBW6+asBEr2FfqMR6psGpFYa/jbcQp/KD0vPHlFlB3MyJ4fK0ftNyZKpJ+b
BULVK5Z91dXkb/hY5nVClI+EmO/spdlnPsYFgaKoR31wX82J6p50yGX2zXSTJuqbW3jzs1cna9TS
Ew6aaBPDRq280+0EqQ3evrcs93ZkRO4+2NwyIZxndgKc1RLHO9hY8q6kKRc7nX/G7pD1MK9/xgSy
S84bPfWkCw+1alrgEyn6V54Vv8jFV+MN4oDq462lIJrVhOaztLC+S17agRTtOOAWcI8ZOfoxFV+D
lKroLopbrHmXC/T1n3c9pPsgsh4iE+QOIhl06pDm9q6HEc59bOpFdPclhYB8eZRlxuM6HdJlJ7vI
meV5Ol5iKELlooY2NcaAOX1Tfo3NKjiKhllTlIzLwlzdOhHIPAkmyWTveqvSDp4TxQezZNOizWr9
6vZF/Tri226UaOqkHJdejYgjmE+ybiudleOjbKIqW+mUSQCQo7XVGNFRRiDaaKC7u+xefj0yc/3P
+gie3V5+gLL8UP48l6LK4QTrkbpyEAvYVGFbO+uKFPnZaYKuvRhKmJ7dHP9XqqlE5SJBmWQUJeQ7
x8+T5ACSRD2maJNnsCDTaFdHWbuNTIxUZ5PaY2L5/ysz690yVZCk1mhvlDIOrm2gokTWO2S4XKV/
cbMQoGFLPsMeynW3UD7MyXnX27x4ryrogTIpNw82ydHJgJXV4Iz2FI/UIuSidnzvChXFTiLSZ3Kq
3GYpCjguSYPfhmrIlvpFrV3vjwjTwNuGzgBFbRnrBxYgaS3DMwgw82vRI4i5IEDHdPyt9atP4KCT
bv5gG8SuvuPr0yS9/gaXeUbSeoofRuwOT7NSIJVmKsOzVUTdWsvq/K9M0y+FGmh/q6AUIGZa31TY
YCt4xwDlojTdzVVcYH3Qd+egG4xd3AGkHGs3XHumPnxtrPLgO/b8CUead6d3u3VRs/ci92y9mkUc
n1CIRXpvacqlTZ5dT9FfpHEfH5SK+aov4yON7IT0zob32uhq9gCaejs3if9oLsp6VgFgQktDzFeX
pojnVdRvBgyxHyXkp4DMmjgLqWUsnqP/0VstvTd/u+XpzdxTyS+arylp212dAArN6unDy2b9B147
p5Js9pcCYMvKBUKzMih7HmqnR3swrz8lmW88BUqVvNUB/qBLuMH+/Kz4/bC268h4d0Pb35Drs1gO
4DpTa6rYqgBBfodYQFZBqwfetLl7EGM7K/0oysF5r5VcO/FlAsW5+N1VA+byWes2j7wtzWcw0O+2
VX7gwf7umcn8UdgQEvC2eOl8YBXQsn9U2HZ9eKOT4RMLy7ovwmaVZka7m/trpof2i7xdKfaisWLW
+kGamROEiOPP5mowQuu1KGzrlfH5sKOmXT0kOnvYU9On2SZpmnilp2Bw5R+plrAVFIBge/kvKEmI
rqouV6+WNaifo/kqYaqYPvpDTILCs3NYQIdp580XTtRPld7D+USYLn8yzWpaORyDDinMG0gzLsT3
ZczCiVhj3mHdxLojJbYhY6nD/g5J5z/DPXfhT0B7oI/l8VaYqe2aTwQ4CxS1om9zrEBmCpTipfQo
1WUmZSzJMAcrxc+Db6nCtxeta/1EKrN+kYmBTr3RyfPo2NRu/fJCRp9q1FKXAkhjHKDng7KVKpRZ
Dd6qZV91sK3ZerbCnSU8G7Mkmeb3D7d8XEmzMKfhQU6zs92Zm3KeJ1ifWYE/IBe547CcrCMjMrb3
WAVE+rdeyylI/Cwz7h0yWOY6S690yIUCw89x9977k1U7PBo9SZSoGD5cveMb5MeY4AUmMKq4jqPX
xq+GS1Kaa7PWupWSmfUNkJ7NprlCbJHqxIJPd2oXvb6lV95d0rz3yuD/h7nIb4Ivu1dRQ17uXQpi
zZUTV4hyyXoAJr2T8qqM61xXOQ54JksL16QEl7nmOc4XF6Uyz1Brnt1xfbNCdlVURRJsvurZMq55
Qdkn7RQcoZrM+YftIsSXsaPE5xZU/pXR8sfjWDg1tJ2iJ0szxslnQTI12dxi3g5mUZpeV/DpLVv3
rKEve0M8NXqG8W/aTgddq/H7acsvpZ7jQ4K/0cp2tfJFisrImRsrsDpQBZdUHtrr9s4b2OpKL1+b
Y9RQShGpT8fQu02ORclatD4l5i8in3Jxl7vINuND4xjP01T5pG489JRL+7HzM48DG2Sfe7zq9arf
SdBXx2KX+Foyfx714rHLKx8pZsTwjYD3Y+lrF52jwKtb4wmMbRuqC6ZJSSFQLDgtfvQgbBFYndne
WcBSwgi5M0jKpjot38+L5VT5wXT7aPVHglhyyBIrXPeD6la8v+eW72PH1gJSSPJyA7a7fxxC52fC
22c7/ljz17h93xy2SNbOjjuHnABC8laJF1Vdqp+mpOye21otn5uh/SzhkoT2Bi7EIe4m5PLU1she
Gzfon7wi3dmiMxyHaFcXk2MvtVbWO96K+9qO2o3WcUpEJNaxnONHhkDQp7qI2ePwPo4yb8QlOTPQ
8qbZZrwKRxjmDxplD5Rt0fNLiip6KNViXWojdF+1zIJHT3eUa+lPn1zgPMd7CCHE4NF3nH7DF3XY
yDDplQ5jmNl4a8MnE8gOSJNlsAwZUDWSHyNjQW4EZEq5cGiwVp2dWtANad6mNUu7WHp+C/76JeWh
OR+9DoEdOyndc2krznlOW+f8LLf3oDT/K/bHENOydb6UqHvdO9xfj77H/ngeO/TxwKn+EvWOv0JZ
2PwpdXzLOKWqmaGI4G0lp3SL3dJNMj6MDPPWdQsKu0fmUK/fhotQ8m3OPWN1/zmkuqcdAt7qqulH
jV3MEOwhHNgvvCJh5ZR19x20Gpkl9pU2EiRqNeOZ5qNd2ha58RA1WgZ2kn1hXZXBO9Swg6LNFrC/
Mn3L9HgjkKc5S/0Hk1fQSpr1ZHiHOCMXLc2xapNt1XscZhZ8VN5nE4me2L4kdeicAvyMtwHiaGe5
uCqC4oGTJZh60THYATIiErzd3galKWl/uXXGqTojZvBz+q3b7bSdPhbBhsXXhBL1z8HJabtkA1Fo
3skxSTo6vXlp4F5fJBQmgQn0117fJ7UDGyB50GyGzxFQlIusikFMEgPVtGytmEsN697upF4l7TIt
KIhhrHLl8LKRBHFYd9Ne4vd8sYxFfTJby6P/eL7UxNw6JgdOuX5PZlbj9FDVuxC6NwmOxNKOs+L9
PdbV9HSLNQ5SeqGSoo4PBkEukzVfw8VyN65LpBBSuVrWmKyTzGu3w6KjcAvyckNSYbnoWbsOSUGf
pXWbeBuoY1raa+5XaQURoBAj64N1m5MeeWiw1l3VgWttM9uJwm3U26NtbUwVReJ/AwsETJCzgp8G
tUY+ihrdb0NyXSkOhaX9Dcx52mOB5e9rXtqfUSE5BZ0TflMRalmHejVcVX8MrsbUj2svqaJv1MUP
0P/z9yIrYnI23pOt+SF7IISisAzxngwlosIyeG8SmvpDW3jJm0ScJLsCEJgepQsweLfqh0w9S6el
cqrOElwMpbex7HqH0cG8lV6twZqlQgdxLb0VL6gLVtfh6vZg4whkovSd53kcle1oZ80FlguGOYH5
VPbleEa0BX0jcLSX0V18jKXdVzyuXgqXLIf7REmAreCKq+6l7aqcaq3CKA3kgMndGSj9rGpS+8fJ
7azPOdrkK4UPOUAWmnHfHfJAHV8U/jCf+GOxgyVcR/H06IzFB8lC63PiNd6pi0GjSWcYZum+rFpr
K82o68pNEKnJ0Q2RkkvimOOimuwSnEq2gklp0Qa5oqcNvgW8SrBQ+vxw+ly33WL9V3VnM2rwi4Qv
/xsLfmlySlwDpKzP97gdikzd0ltlYbKdQV6zz/5nbtZb5dFQx3MPMpzqTdRNP297N5koFI7tARjZ
UVotTOXieBvDLvV8S2MbczfuAjtonn03ifdt2XOAbwKSmfc26Ajj6nvGWlkq51I+l0tmpPEJo/X9
vawu8S61/HXZB/5mJuHw2IJpNgfOXusI19JTYOJ1kHS6/ywXV/eNbdGU5ib6FQtTUvB9U6sHGSId
bRWe4n6mSr8Mi+PCPnRZ+z80q7ZBZ6ovclECTtYY9WaAKNw5W0+Kvx8p212l168s7+hoSb+6z2hT
wGXoH6BlXCXayzBBwh2KbhsHenyOYu2T7MnulOvf2NYS5L10cbK4Ofwxzuosdwveo1qphUf6RnfH
alMrqb6+qyoDwKOn052PG9C6wOz0WJme++gsjhZ1FHLOn81hbS1NiUmv64Z/QxEsjvc4iTv4P7G3
lgEstpQ31PGKkpnGOTUvr7nSpKehVluO4G3yYifILo9lN39Tp3CTF6P/Py+bPnlabj0O/WSs5eAm
G0MdaNkmNntUAlSgpfeOY0h59mmqvIsG4IQElWcdzHYwrzh8eZvJzftPKQXn1Yhu23cNnTSAu2ie
oJ+4p8refOsUHQ/vLhvflC7CdrqGWGjGVoMxXjijoci2K0a5UJC2Vsn/JnpYt1QCehZI/iPbtgbB
M1IhAGU+HHW/VPOTqxrd2tXYenVoMecn7JJYawcq6Or4IY2QFeoyNJGzqjJSOahX6i0gc9xn87Jv
OVzkfrfO2hhA0hIcKxiWG/V+Ww+Fc5aLBOFZHPwqUg4Suj1Nbm8Tb7cBCTE9mh9shCbr1W8PszKs
MLsxrDf6koVFwK1fB6xkW0nFSkzuogyLSn0c163kbm8p2zr9rsc6WtFWN2ydsZm+uF2AQm6Yf2d9
CNZl6qZPoP+S83+MGJ00WOvJmD4tpMuzr8/2Wq/a/DoiuPBU16nComYEoKdoykUd0RjSEuNFj2Lz
FpL43PsrXfPIN/+Kk3QfVzAkuoOMqIrkqieLNdciTD8mD5Y6JDeBeonIxU1ne1Uptbaz+Sx6GwRk
jT2lm3I15/nobdps/Ot26IkRCYcVU7LDMrmTAogS/Efb7id/e9uQdBzhNknrf5pYDm5LC7b0Zba5
rTKZh7Lx2P0IVcy4ewQPVprK/hKo0ZGvrnFif1QbGzmn8047qktMU+ZAW92zAjqDeXMZp/thf5Yh
ywx5SmRklXHLI/x68v3Y/+8n3X6EocAi1fnRRZnha8+qr4PMQWkvTK/GgMse8kXNbdWH43RSq976
HOKvslf7Tt97fRq9905y7CYXdSi9ejZ8W79GSfZxS072g36Njfi3Vs46OFHVOxhe0MPxrdAij82w
2aoYS65q3YYfkJRGdZnyxxvuYXSstR/NbCvFcyvlfXFr4xSH8W33q/+GibAs/ed4QUxAeCqefP3q
GuaMe4Bc5Xwsx2UzzL09Ut5vEuq6et5SHsn5L0F6NQJ0imYFBFz5Re4xaQrkQmL4RqCF9QujYbW2
sZKY/AL3uU7TobUmrnQzzrqnFreyfZJGw07OiCDj/8pmFwA8/7CXoPSesykFo3xDZhQ6x+wa6IHw
ESrSngeIgAunD9CYNmv6FVTx87C0JDQpPwLXV16kwUsebNJclDf6Qxom5iass2SvLLostdZf3Dkm
fY9u5m8LBCKL1kOMv66sA/eFI/DQkbMH3mJ/dLTNS4yk6sC681KYqf08uuZT6PTRBy2c2PyJVErr
RR92YbEA5417WZRw3zNs0aLoo1Ia7RK1OnWyZU4ftdAYokA9SC8lfVZOnuyXb7c6WusMZvLgNB/Y
lyp7XH61N8vovwBly77zNflrACjyNkNxPWCgPOO40X3Nlx2Y5qfFamw5fcuGrKMKkzia+QIIzHnr
JhL9y67N8mFtJ5H7Reagz2acBmdubrs2vQrDvdF67m3XRmYN+c9SL4+8fgO2fx1cK9R/+VCDMOgG
9gVjQAqzXbAKWZQnV/S7P/dLy08Rf9STFG0qJV/2RtU+MovwWTpTpGFXRVHXF2kmpMPXA5aeB3mQ
4SjDYh8GEy0vsHpNQYXI61Bnu70KRgfvq18vV8hr6k5xqSbd36JGFdaXiL8+iCzz6R53Cpcaa2M9
SEje0k1vOBvW+OIhnKuvWZwbe3AHxQPboCThzIvXxqib7zLCXzp88YAfOShu2FU567BPv/ocDva3
Dhkolz7h2BvEzjtSsaiH3p4gk4Ow+Bo6aUNKOAPOHGSQ/XVzyo+VD1gdvOtyaPPN/HmAJok16nJO
HM30uQa5w3aekrrrUZT2KveMyjm+883iR3q7BTBQbpVxZEYXFOjccenErvQ+ZtKx/XUi1i63T8+1
q86P+MR4ey/LskPRpPWb50xfkbvLvofG/FFPLU66oO4X4MBvA0SmpirHDz9N85fBy5Jt7pgYaiwX
uZvgdPLW06LwAUZhPGX9BXJVgPvAD+oHZKLz8UPLlWrr+uBFTY3PT+GUyUbRUv2rBzOgLLX4B87s
IDy9UnsmOZAc7UJFij1XSjIJyt+61/lPkQ+y0HOCzwFKpq9AjtOL1SL6rsY6KsScWhOsFxskM3l/
DdZ4ohB4lRiyU7ia/ro43XCJugrry18hGdZ6SrPxCkS9pcNApgcyxd42uwqTqTz5nkZfe5wmfmjV
8i0b/fhV0ahRBNhqHDXKH0+4TqAa5oKzruz+AZet8hXG/dFbXho5Bi9HHQWBjTRJu9coO/r6WZpV
/zWO++lzjsbBg88tHDQmQTLA8QSznL2MQgru3TZ67SlMbDYQzvzux2VP0UbpUMrhjopDf7tD+OF9
UF1jJ3FL1PHvQzxch8qVUkz9OQuH5NxFeK4HWXmoRLAa9TZrBUP8X+2ctMIm6oEed4MJzb/3tJVg
OkMjnM+WtaDhF3jovSnwUBksvVUWGOxzok/Cb48xRojZrnGkhVSeDFN/9Aty79Ipl/CfEdIyUWM7
2ob6c0SYtt0hGWPgR8H8zU2q4ezYVvOihL15VSNr36lp+yIhoAD1rirtdnOPLZPKzt70zbu+2A30
ZveFFE76BLHffsuaHFt0bAdSJUdAFEOctdKaxrsJc26rhyMMyVBz9nExNju+mQVKMm2401T07m4W
fgF0DbxGluiSmQCBzCAxH5a7GJ6BjRXIvo5xcxsRLP2M/M+8xz122EqzWF7JVWa1R2naFXgHVNym
622wO61CsuFvsB6il6lTTprfB+81J5ALry9r5fnzQav6776RKHh6wH/sJk/dKIXn74Xw2CsRqlrS
XOiQ0hxnzVjNuooT3Lms0pf7hkvuEDTH9WSw5p1s4EzxKrz3RKQOqI1TzEnrMN91Ra6dq2wzz8Hw
1fb9cctbpT0VMQokXhr9LZs100ACWY0C9xlj1OiMGVi8zXs26jWOIy5ZBzVWP3dWpl0VDEWpmXnG
u01Jfj+4OXU7Ac2UCYJz0+BfpMkkuy/dXeQ3UAWWE5kSKsY1Rv1IWvdDmr846xYWW6ZbbCmsxdoI
a4QKoo+c8tEOLNZyAXcMycbEvOFGDrA9JV/rdhAeu+priV7cvsQe6UFRa3/GFYhb8uXtuq/7dNsl
hvIgMb0wcI0pqfsd0Bh4/9lcRt/HKE6ytbNuOGOZGexcJ+ihq3UYInklmU65VUlhAcPm0i89/xUb
OioOqTm9/DG2lKdI0M8uZVW7QPPxpsZogrLIpJJdz+LkYus4F8b6CTtcGJBWheNa71iXWE/ypzIf
VlU+TFdppRJSCn1rW2WwkVjrTUsWqWcp7MjbFk1QnUdJ1N7bEkyCmX+T3N4GRbWx5u3SAoNnTqBB
+VmBLPz5DAlWya7KpvGx7BxlVRZ4tMt5W/6Aup5UF0oyJzmWS5xE2oAYu+OtZLHH9DPHK/JyX7wl
fG92QZdvArSq1veO23ofIrz0D7jZM/No21Xq+CegPFqA6PfLDXR+Q5kL/jypSz4Qy0SwvmZO3awP
423KAdspVs5gTUj1JdH29w2r7Fr7BBxknbrRVpr3i4MGieL0/llFccBZZUlundQyfpnDpH7AkIiz
rjouJ9zxydPaH9rkuMe7j0yr4PuROmjtyjAw+tNT0pgOtig/Z86D3R9NYF7eXivc5EtgFyQM56jY
JgHbGMcP3/PM1fZACOy9PzjmZ8VPT4JczNiArQE9YMRjj8l1GjHWEkESNUmObHznrRLGyd6N+/bc
GbO6bidn/AgbNrqQ8obzoOj9B2YNllK84cmxL/VoePJG+K8LtTZRyKzmA7hh4ePOnvY0FHnxsvhy
sVSnM+9DRF8/K177DUGydo/qQb0Xc4GLaXfDX/YS1Kum3ouxwBcJZiPWO5UPv1YbrPYBRrQCUw6s
A9JIDZtfAD7h2Naf7Fbd3UAPiMHvBzUybs0qL85OV8ev8G9uNYSMUw+aW+ZJKgaxXfnPzvVeXhgb
sz+xxYjBTbMKr2Ee4OdauPVWxjeGOeJ/LlZWERUgzCzs00zC914glbv7eVAKqdKslhRPiKapYMTu
P1LnI7cBXKSCaqbyIR0LPsxfgGISIs2vPVpBuLlPEoiZPKjHWWGjC9A1cTkTVeHQJJ+xcQ5eoHzc
1u5wnnYxeMFHWbbryuj2ThB469uaviz28f9lhOwEqrFIL2waLje4cY4XdOlNT92kpy9Tkj1L2KaC
tG8xqdsNBZoXC3t9IwIe0yK0DdXF6LDG6WNAJRKZF2ETpcHrQmIZi3fuaupDEoyfg4Ws6fpRtM2r
TD+qQDc/uv5h7qB61krYHUq0iHfSLKz+UiV59KZPmJl5mQWLeZndgQaG86LW145d1Mvy1DL8ktdt
hv02r+hdqdTloQ0c9pew/fbi19g5vYq4KfJU0jTHonzWWzx6SgfuNjCjFxcTj6u4ObZWex6ETIJe
qIGlCx4mtueOxyLmkGjpLL2pPqXbammizzGd9S6uV9KrVWr8UnI4k0651DGyOpzcH6XFBwE8LcJZ
+mxgz96m0zl1fOPqViUpt7CCfVXEf0vI0mfQCLZ0WNkX3E/D44SvD/4OylsQREX1CR53tfb3ZVdO
fwG+rvZDZ3Z7IzG6v/x9wCr6F7Wsaj+ryN1JlIRW0P9vRtjaLh2v2RVt5DzD5kUM1q+DpzgtyoMV
FcAKVf77O84aF5Sd2MKPSbBrGhW+4NLR281wkTsAB3AOpH27rez6lDp6fLT1IUBpfpl9n4OqhZEt
DgVDGDvPamf8EESNk/j5ynUDRMncOj/zng22gsGx3J3hDsVXwNPaNraM4tQAID31Fjrb6IYj57sA
yJGAXbVRVX8bW32EqJT6j5M5mkcf6489rBnjVcaW3dXv8JD0VQs3gyRzL1pmY9GZDWusO8aLhW7F
xVgu9oy2865x/XYFtA9oTmuFzTX1cH/TQrY3vdWPPRoWENNUD886ZU71C3t2G8kFBSSA05zZ4GPU
JR1GOTVna7n4tXGKyE/uI5/s19r16/hcKLPmYnfGreWHLVqYdVIfmh6FVnxUz+SoEbeRW8tLOxav
uW6PlEJ/y94bmtOdJ01f3dL4yeKTGGolGX25/dV990ikJs8xUtopnMUsmJEg88zwABziIzOsCiOT
fy6ccptxJe3Jo2yb9lRsrP73IZg717cZVTtlazdmb/nbtPuz4GBlu4w6Quek6LfFAIIRgQMIblQY
kppJcRSQTSeZ5dTL8oMMlKC/wIdvEJ1ltKq6+dFYMtXSK5dh6PJDjXzMSjr00DrWAL1Pk6r212G5
uIERk1EvvW2KgMf13iF3flickobTqnSGoYKl4TKsVRX7bCloMCwtict4aXYaa9QcIEIlTelwq5Cv
ZQjNrwbx9gjH/zP+EijtNXX4KBeJ5xbk6BL/ILBy/+5Q1eJgJSU2x0uHDJY7Iy6zq5VfczzbzFun
xJ0pP8D3xJwwNQ5/5HHlCJF26kdKReIgLbnczxxdMH1gg+fux5IMwpvpRdn6lknBH/bZbZxkE8xW
dFWSMrgkrl9uSYnNH3zNT27jRz+0jiMTYNHijSIqxoZxE2MKMOnPnTfqKxmCCChZGG3+Kk8jEVuv
29kv9kXgaBvUl5RP2hzjPN508Y8qtNZQo6nQtMCo8Ls1vpoZIPjKNpRXNCewHSjqiYSIahyV0WNp
LI3sMVWLeYEvHoOQ/V6ca+5ZKCHtJFDB6Pdm59bAUJazmgyGxvd7c661cVWlVn9CGktbBxY8MWzj
1sJWAXjI+cbqwjfbD6J9AAzmxOshOukB1cVpzCgHdd3ZsjGoNZaL3Llan53TmUN+ngzXqut/xqWz
7ox0V6vULqR575X5gYZuQEMtenfvvT/l1w+sOW527MtfbRuLmcZpuyMeGMGXukbFIhneM5bxs981
9lrCFu8K9hBe/QAj2HoDbrK3FgkYb8SRBiA4qK5ltptGb0qrhi9NhdaF6eCf6izDrAKxBHcKHyUf
IsmNe2bk/yEmQ3J9Vo5OaaNoTCrllicZuudwjjUqadBIrIYPdDGeqOiw57Zj9ozsAdLdH8lkvXDX
SdppD/d4niKyt1QnZQcfWMqO4l11mpO4qzZuUjuHInQf+iQFZA4fFV5UvfCi8g49RSstx91tpG7Z
aNiNSGCgljk9VXb7TDKnPQu1Sy55nidbHe/ezZ3zRQ05u5iYdsikG9GrYKq5TJXYfaqGucMmTngH
cD77OU167+OWn9qq5aFEcuYsnLrSD5GmjZPyQZr1r6YQjxIv+dkrzd96F86wuOnc58pgNbOLB2Ep
3QcnWtltZ3XiX7d4A7tsiZU+3HqLAbC1+a0R7vFtwhjcjSnRkXjg+J6Y2vl+mZtQ/73JbwFC4NeY
rCBlhP3791k61LmPNnlTORACVWoUz6E++icTBvMGHZDprzgYHtQOoekmruu9HFX/OLnK4TdckEzS
Kxe7ydJt23qorv3q6OWofG/LQJnc1gYSMaBtEapEdKBefNawrfMPHCKe/w9l57Uct7Ks6Vc5sa8H
MfBmYs5ctGU32fQSJd0gZJbgvcfTz4cEl1pL58yOmBsEqioLZJNooCrzN9KSfjFdk+Y1ojfap2kE
87C5DkicMuv+TW+NT78ZtklINWHYGqbOiWzQq6DV7QW3zuuOL0aTtCTiaJKxxX7WqV6lJQekGSmN
zBhly6y2aMPLco1rhFwDXZD3a0jEco3rT7le4/pTlmtATnFup9L8S8214NVL3Q82IIgLrnDha1RB
sJ/6uTrIYARW9habEHyRllHpU0BqFtQ2nqXLY5e7ndNoPvVLRI36HRkzYLkyWoVF81gtpoe/psMN
OTYW9MCFpZ1We9/Kw5/IRFB3wsL8oxprJkXqVr0vlKlk2+VNgIzK+YEvI5VYL9Pe4nn+7JEyPJtI
gVTfmgCSYUq123De3MIkveX605fKoIo/Twku62ietnOMmtg8INVDv6P49KdNeasiC8ItjWaAZvj5
QTBhaQzv09A0nHMFY0Ye7B9tGXftwdsKtszMg+fQdOIdaJbR2vhVNp6nMngy/YIvTh/1POJK/5HP
oH4YnJSdcm0b27Spo2+2Z/Hc7+03BSvVYzp0xU0WW+FHdrIXCWgB92/ZCWM/huUOxj3ByWlhqLj8
my5diEEZ4ljOPnW9+qMbz2/D1Do/OsM+xWbRfHaUbtr5S6hmZ/Pt1Pm/hYpW6D9DeWVG547cR8FN
eecWbblX/VL7NECCSLQ2/uE6RgDruMtfEZ8bjq4/RydYRuYTCB2UkJaQMnE3aeiMX/PZSln+DOE9
C8GQXNGnxszzLXUcwHpWX3xRmtC7Rax7fM5Ut7yElfJg8eZ/li4FO4Zd6djR4e8J+R4InvogoyAX
kZYpgJ8XvZqzgxstZUP11biRYdOwc/YfX9epiqeFIKuwqZHBoEVTpaFGfUBlP7rpZj0DVaDFD03d
80xI0l69axsUtJc+zB96cx1WPXwgKy/HxriJFJ6F3MKh0ZvHHlHR95goU1VWexW31HWi/BilR5pD
wWgnRJjuzlVV6MJkmE72lCBbPmjsy5fsUtKa5a7K7WGv+AvqMFdZr7rAy/0qyB/8EgPB2CvaRxSf
Qr4uXofjE80JNtMjIjn6EVVXwNfS/DWQ4HWtwKXByXMJW/oDNUKXNoN5ErsuhESVG+gud6yzXGmN
6xvQjU3uAq7vOy89VJPrnzV19s8dqlCw4Jc2uumXIa0bVie/+iKjeg+UaIn7bbiicqjsZeh6KHxD
tbZek+TLFyiFkxOxsi8TR8X5Wrfcsx3ofXIXwiTzucmPPOyxnieFQSKCF/120mMAuorhXOQs0mwf
Fab55dqfmgO885AnxqXFpXiTpdl4tJPcmHfx0qlp0zpFWr8NDIobbizPH44yIlccOnZCdkEdm+RZ
jDDKNivGDv/3cLysPWluDGsbiEfudJdpGUslWsbk0ANhZEzmXXvduSvZL3r71k0RPFUsiqxYxT+3
ShUgDHQwChhJAOeQD/YDJYKlvLQVtX8p69Fe7GXUZxWFodtidL42IcIfWzYaE7jRpj3Gw04yOZK/
wS/UPRq4Mm0k6VOKnxqKIA9T27W3EtIuuR+ra91jlofqb3KucpUlti3T91hI7Ld8Fu8ytkmDA5id
nOWX0a1Bu6eSc4obX32WrsGCccZbx4RdyK87oJHybGJJldglVpxLV+AAKHGBtG6usyjDfm/MH3k7
U8DRU/+pbsJPXjupn0lu+DtrsFExm7riUxZ/KPpA+9w3Gs/UBnISppPaZ5IciC2m1Ws+lvOdFhnt
Vmb7RkGdBK7cfZ52D6OLGsOwWdFy5Gq5MQPHPbOFVjbawm2BRvneFJ/Fa1NGr8FiyuhEeCCm9QwZ
s5yNY5a2KqXpDsQ33LGvitnseRP6fynxhLj5nH8qgwDRkCGl+pb01mlEJWVbzAAlZvYq53606kuU
wDMOest5tdOi2SS6F/9AMmDjmIX5M461R2dQqs+55mnbCpsrCFWOenQ8tPEdq4GP7wTdmTefcgpS
s/3zLAGvd+7rQDn9+ziWS8VhQGYKt26tfkIFGXbft1FAna2fLo2wLMcL632DFX/QWAbiVSgVg/k6
r0Wv9di07l2H5fFveCbrF/tJS/y7cplx3dCueKhlIOWNc/BSb/lv+WX4Ad7iIdQD62caYqhKhfur
hTbxtre66rktIvughlZzC1k2v8srJTto5LZeZt+1NqpJhmmZ7oB93lNxyg+qDenjB67qzzZ+FMXs
WSc79ycIfTRTBC43KYWAe1Z3NbLaC754qZJdD9rQvQStA/h+6S9T0z9knulunQCUhwWUb12UX5uy
3JdmlYTRRWQHrs3fRilCX2T1L6N9of5858I2jkK928k8f5+7pnd2UmgsN3KaLu1hGtGgkFM/i933
qADdnHNSslmKjflpwIwkh7RN32CF/hnQhn0ohuHFGWbEG5aDOSYs8uVUNd33zuuw9A2K8VkvWx0j
j7+ntXYES98MMFusWZWc0QHBt9Sb29sxae2HSkmhgI9W9j1y2CSolXnvOfo3YLjag2sqSEC6kM5s
yIk2YFY6h4GtW5DY7qEeS/1B+uRgzcG9a7Mnt6qS7009Kvq9bT9JVPsrFCViiMPm/OU6WwZby6G8
WNnPRVeTIP0b9pW0eKjkSXu3ws2kuURk2Dq3BeI38LRAgC4H2W2uG08/zSmk9fFB+q4heUllbHNt
Iw0N3wsmz14CK0SwKRFPHpJgPrhINy3Ms67CNHTzItsPiV8jK5/E+6tbNdgR76Gf53Ne5sotukIQ
cmIc+25MLTChWfL4/SvDwWkQDHfol2W1GRb4thx+a/92KkNOoRfncZF9GoHteMOwK0w//rb4SPQK
0BTLBU+J9UEFKzVpThgi58dR07VXs+9/SITjwAhCLP5TDiJln5eFTuYz7+4dTVO2ms5SX7EUgGlO
mm/huJV3kNvrNztZHJ5gaBmDdo4z/hLS/K9RETSCT0ilvkdFi5SsRFGXq+7AHMu1pNsfLO2M20iI
oD6XvkZV3WMKje2UREP8rACwwupAC7+5OQAcm+o6a9RoPqMg0u77pLW+1h/UIIm+GUaCPLBuuGdz
3tURu33ot9DinLiDr7cw7+QQKS3E7FTx9tc+cmww9JZo6UOiF1yiBMZ96u/9InGOY+F/+H9qm+e9
CtTbh3941TWXM4Rcg8uqkB5VaMZITLygirohqG8NZNMRd0qNAZgQ+enw4Cz5aWDm5KdNyVJLRyhp
7KgEx47RpLPDgBaNe8lYJ0vyep3g6BqU2ljXgVFXuX6HiOBR6Tv1Rqv1CUjtki5HIIoceQfqDK2k
Go3G2rJvYJexvhmnT7yI4tOMuuQ+UBEo9KoEr7A2T+/Rgx3vx8YjR2H0x3BA/l40Q0QS5Np31Spp
Lf89TkIk+BonfRIsfRObBLJ/C1jsGnO9/vVa8YCNYZm1OsVE9IuEGCYcsjnR4l2bQ9GWpgys5LFK
V9VL9O0aalZ+thmtIDt0E9tdaF+xfetixLHxFavd20CEb6VPzuSg4pfVHOTUiDS+ftfwQM+LeiND
mhem3SKp9hfLlOoQLpVzOSRSKZdTROiYPi2abiA+X3lpVHi+EvhbTN34xFyny5lMkbNf89YpbALe
f4yTjd+LkVcHu0DuX7mVEcVyzgv+QG5x6VpHnRV1u9z4MCiccwbxab3v13G+WA1ZePxqHKNtbvue
BMDvp6NtPJWRlx91NINuJcYIs0K/k1MttLNzMEYzi43JqT3+KmHWbOpeD++GqEVd59eZyzpYgUp3
+qM/lhnXuOvc2OO+rYYllfjrKtc4JSDniBzLP8Qq8hkpkEW8Qk2bLjrEiuMd9EZ5Ln4JWvymdYFe
FOFsBMdtL2/IkG/E7k+GTodB1C2575WbIwSdRICXnYZfxgDgdS+dLnYU+3f1dqjr5bZRoBm0QZ/f
SKEStULrGBp4k0hzKKb0QiLymzVn/WtQ+vEre0IZkoNSaW/eMJsXacm1Il95VV3N2Hd9rLzZVbGN
QZp/gTUdH8bJwr8TPCZGFPoRsqm1iZZNZxjPYHpjdqM8tNR76euXLakCEmKHI/Kwj2Q3Oi+70Yzd
aIJgLy7ly2a37LQO8CzRMm/6dWmPNziWBNZJHzXzQQ58AHtT9j03ytLnaJX5MLeB9eD55t70KjQI
fsWmyGzctuZ4e+2SMyMlBeb0HZbPSywQmRLjLKvfwcIDIgniS9+iAzft0OQZL3Jo48C6y0utZ0es
RxuRg6dK3d8YAJPJCGBL12datovtcTpJMza9t7HLgsfIiZuPSnEOF3e62s06kHdOFX2x3YhcY4Y2
85RQzO2NHky717FSM1uH9y2HqY5/DlFqnKUl/eXkbZPcZRe3TEIN0Lkn47BvLKvFT0yHvRJqBbJm
y3SZQM14PEQ6sosyw217ipZJaLH1T/uwOtU5+mAb/J4xS18Oa9uAT24pMMiBVObpTkbW02QOC1bY
lXmwqvBHgrEkm5SlLyLoYJa5zlsLbQlAAEv2VdReA92qdk2MeNq17+p2IPqwElItIbOdcY+543NI
9uwcu7BQRdIbXOIHcCrpS1DM4V2GiSFSjuhz/+pPHWS2/pt+VLbCu7BN7ssxQFXNgazbufpexGCv
ArGNVFalbXq+hpsa7z0FBHxwvEbKbJ9F+A7ygEsuSGUvLZxMD9yk3m7NnO8NM8HYikYPbAMqFqn5
TfpEp6cXkZ/aB9trTvqdXVf6Li4n84yNwPci8MqvoVWuJ/HfJ7+GlhO8wKqv0qNb+RfL+VL6w6Vd
EIppXbePS0vQjPk/Wr/GMuiZW5+/02kFKhj5+FNBHR8f0kXZq4hRo51i85NgGSLXxmMzvxG1xVhH
chFoTVcvDHI/Baz/S1zx726JkWgJIN0v0eMwkD/9rxeQyGYEn+AU+c86mVm5mlAQXbNMb9S+xIVD
m6ZbOTONgNE1BreJVNlKd5Mn5k0xKNBVCNeZTKYkxW0Vu733C/42UYKuh+vVpQ+CHWKk2afJb+tz
hBroToppbaQDMqyQ0O7waHzR1fIi/eGYKWCEkpBbhJqbaTh3jY8QPrv//r62R+r4S38S9PXOmKv2
jFCy8umHdBohvzFF7iPK8DHERRa2rKWxsrDYhyyglrdC/yDd+QQlJIH+vH5e+UXXDyan65/l+kHW
P42GcP/WMfhAEtSjzLTXqibfZEM0tJt5MOs7I25c7WB41QdlqtWjG0bNXVqyO7FRzmedf0AFxXrB
HRmtc8NzNqBnrBMu3ebLVENQzx273MpoG0Fw6Mo9CX3bq7cIUiEAfjchMH6nWb659f3G2taGimrw
r4FrM82DudngrDLfOIF2DvAztrdlPgW3/+7URTQfNPMQFxtw/vN57vbSZS/9ciaXkLNKR/gUjU6k
gWY0ud/5L010AEGn3EmlUSqQkdHbJ7TEv5jmwBZLBnrDRXYyKI392lkk8aNZthjagsatdij0bvJ4
l2f4NM1IYZibEOHmh3gev/HRg1MzpulDtRwsvkoPmlqjp2AtlvNL02ktsNoFPib7BDAfhQqHGvAU
G7gCm/73PyZTVrDB5KD3mADg38ioXKYava38BtJFyuaEnoV6Z3h6eGsU9mJjoT32Y6H5G9c3d53i
h/etNNN8TrdlUqbHIvPVRxMRxEckpCywjOz8+mWeTE5z179HTue9S+aWZfs1dYbyLGFycMl/7OGR
aLtrH/XU9bcAJbNwpryPY1Oj1esZ+TFeqjY1uglp+UV6MVz51WvYevElUdH1ld6ujJbYWe+VJ6zM
601TIPDSjIP+pezrS+sEYBkKhPtxk83+6iNQCKBQ/Y95p5e7OHaVh8juPbzuuvoc1qpz5+g1uAuc
B17kSmbDijLt06qJQMyCpA6XkkmCTc3BVNz0le1NuljDWD/aYt7m3Wx9HRRWCl4Wjw/NIrobxf23
dmSjWNs6iqimDYrPiMqntOgQP4pQuFoKgriuIO22REjzV4S0ZNKQGOquyaPHBlOU9dFQKv5Hs52z
J75+w1OUhOujQW/xRqgj1TrIRnks7Y9mVuVPEfDQP6JQrrJwP8J9IYtTVmPLszzMgmctyRu0WmhJ
l7E81imePHe9X//Wn/UoYDUDZgPDYio4TYE97Aa7Gy/oC48XL0PDNY9sEp4oTu5xGRpDDPacpy4w
inV/ct2A/LYhiTML1yTZjKynWbKYtVDW3ng4x28muO+PtUveToVAtxcZUTPpySDzrl10Rs26SxBJ
COcjDqrjPjc062ZYtLrj8as2jsZb5M7G2e61AgAUfnKhzTvETdqSAqLmPEUmAJ/FT65NLFACg/Jq
2OArDPJET4m+KPm4pAC1LPCfVD7yqnuaolDkzz8QXXiPjL30PRJlIeCrJllHwZzgUOG26o9m3umk
Gy4r72GlOGgfB7vJL3ipwYwQJsTKf9A+hn6U44KCQx6iexfBFKjml7hwqgeXvYS/Kd2K9wTrreMK
UVC6wAJvteTtVq3aOFaOyH2CwvDs9E7YS+DxcaciefEcmal2yuxhPsAoy95I1tzZpcWeU5y6UDUg
L1gUbxmE4jsIHeozN0Jx1xfOWyCEeMxYrC3yCM1RRm1LnZ9/yKkcSNhWIKgSZ9s3CaWLRK3eSNPA
hKyVu9gEcLFJhjnf4toz7z0lKe57r3O2g9ovwhrUenMSOY+wHcN7zTCjraz9knZ+H9CpdtwPrJ23
Zm1GmMIuerJFhfp+7msvVGrKDTLUzo92IOlfpO03BQbdto8yKpBBaJ4KbS6OEWu9HazMeaflw3Br
qmO5k8eLmVRPemA4L9Lfsr8h6UPB+Vc/GMsLymL1d9dM87ey6JX81DoUqRy1zS+ApRFOW+T8yMTl
l7EGByZlg37aWAjH3AMU8W8VlreC4/oT7rUMBi6s84UIc0V6RYNXnlGUyFC42g8Lt0ptKMkauVdi
hJrHN2OZ2jeN0cALRnoODRlqPS+1XyLvNYzavePa9qU0KI0qLeRfjBiPVld0b9hZ9McaDaTl3mk+
OgaQ1mLOH8EdDJt+Sosd3HYTqLqtvWnV92ZW0arzGusmC8aJKh5NA00lEsbuU7GISNV+X220MQIM
vsxuIoSJLKgw76TdCBIKFJXuZs2yqlb+3l5Jvzy+39u/xeuG2t3o2WBsx7acEISMwWIASd/1Otpz
TlcEh8Sp7cOE4eZHI9YoQ/AmPskoOYYE5fbcusioE5s3Rp+Uz9ng2Aht30gQpCvnUauqB2kZdjSB
qQ6p+i3Xz/qaHGuK9m4OL6KznA7bBi97Ub8DUO1f+uVg5shb6uhUHaXZ1+4MMrv4Ii2Z4jbRm2Oq
AS5qxANh6o8xMou7qPCMG9y/qIIudbjKKKBPJGG1lXqd9EkdbvBsIAtoxF/7FSXUDksKdLVllFgZ
zROAt0usdOWpD+a2mtj88zffgpz/UOXjhDEreAY8huO1aUd4QlE5GEHk5/69VTYfpQRBhdK/d5Xy
o5Qr3NDzZEyqFdYS6RAp6KP/Zt5yFYn0C4irFvWxQ6RmR1k+yqLRV1Csd+wwvpNlZuiHwdHLx3En
o6xK08fZeBt0LIUXIWU5lMhaX3xtOF4TfjZ6fNK15vvwgvCwMu+Pfu2hYJMU6U2qF2/+wkxLQ3O4
6dsxBgUJb80KgZA3oVaT+aQJQXZvNlH/mptR/2hhKVFFn1n8+H+5w18J0I0fmYLbUjhb5Qt2eMYh
Asd+ywYIpbfAWpwr0uajb5ffvXiad25gN1tkwQvgq7i3xrpmHx0RnQE//o+2jKfLeJfqfIUr6CJ/
01/nui82Qsirwq55xkOFp085XaSrVgrkFWP9RQh8cgiWyitpSHRhF57fevj/nFSGFBtHYeOq4YNX
zPw6Wezs46ZzT67oHeid2+7eGbo9IO6DE3vs7oq2ArgyKR8sONSS/7Vd2zyhqjPtmok1C2YM0fyx
DkEHpiSGdiJ/IvJ0q/BeP+2o0eK2bBvWESb9i20WziVaBLrkDN6Uc2krHv5h2U77PwYkZKDOgn+T
s5NWnuFSl46IhKSTae9D5Nn2QqAQf2HPPCA40oDwgW+hldpNQ7nwrGGYNm2uELEx909eUEZnAX3N
MiqnAiUjDQC4f/zH6HqFZUTmyaUGJ1b3JravrPYdXlKqApbfqfpMvzP67yMvd0TkyXyysmAxb8jp
kihttQIpQDYZDaBNbdME0MOzftJ3680k7dEz9F0BgFs9XsfXm2lI+vtV8CIbPbgnGkIeQd8qt/Gs
qYcuMYNnFe9RuLhG83kw3OdYVKP5+yWFpf70nf6zijTxpzTM4XfXUfCUYp93HAdnuBkt/fs8di+t
IKkau8FchOb6PbRi3brt9OElKpXt3OqrjsCKBx35e234X/JslX2Wq8TRPc6164Zr7UsTLFtY7dQI
jBuAL4PmdRhH9a3b8fw03ijW6Xhm5B2QEs94wwRXPURGYxxktHax2TJDC9iI1YHRNks0FTovQjnO
xG5gsZs2tSm8tVucY+W/L319HccbwwYmL01Ddd5DpCkHucoRKPFwo81qoh7r0P4ye2Pxjnrlk2jk
v5JtlWTjrkoRskKjug2OQgKXw3Xk2idng1DE5VTrMEhA7BgaU6Sd9cE5xSFcLMc1/tIV9S6p7OBH
ngCBgcEJ0iz51qeK/sWucjQG+jz5XAdQ4ecW1JjWADWCMRZ/DHyk/EYS269DqXtbu0uhauosN9KU
HdUc8ljMyvFe86zsngIY5dc6ML+mvXtMswXNBxE/6mr1a++xLtezxn4GuDQeKn7h22LiGW/XlITF
8qxVuuSk6OON6JFJlxyyxT3oaoq2xi5mQhI3mEZ26tPkRjTNpKtSpo/h4PZQZ7r+ZYIq2yXYTnuL
tSOEp2Tvhz4ogaUJozx+SMP+7FNGQHgL1DSlZIXcaWb3L+j51SdfW4rKy5VKsiDsE43F5QPIq/YL
6HqFvAaVo1ebGAzewXTzz1fYq5z9FpdwX7WIb8wfyZgYyw7PCx1ApEr4JFu6pEcuD74at8OyI5Q+
HeFK3Z3DJ+niRkViMOPVJ4MTgup3EGw/Iqmav0ZOPpN2gjffR7yvXB0324k1i/ChcpxZtmAkqpPh
qdlrBP71OM5GtlPUQTnolV1sCyXwCnhfkXaHxO7Bn4PgvPb5af2S94Px4GxKwywQ/sksLDRsyoHL
Gs42tJ95VQygG435cbCsv6SbapnHU9rRT0ZehK99VR3/sCG2Ig2mTTDD4V3q1nJADqe/H8MEW1zr
vUv6szLQD11tpFv++T0QtcWixiFndCcyYKu7lqvWOMyQZtuKSlhgRTzF7TzfdIg7UD+HWV8W9aWb
neCRp2D4WC8Hs4i8rWkBLpAB6ZPRCGy9uqA7lni5hB2oPCAMcPx/XCMp1G9j4WknmSiDhj58QJLP
uNF6mDiFi4Of1GXWQ2Yhi7FIaMghsRsHYIlzunbJ2bX2I83B0n/W/jOU4fxm3eFpYTIf82B0NyvC
XBun6DE3dzZGY80ejRgEIJfo3mmO75adBhsYcNe59TI0gf0ShZ/axh+epSfNhxF0RTPcyFhQTvlZ
KV0S4QEIy3UPBfZ5PlwhH3k0cftf2wL1+A0c0jb5R4pOwfEaoo/YLWN9k57EEA8dSAso+gtitujV
BEWAJV+o3slY7jvjbirn5iijkYtqfRROyO0CHH9VLLW6nyJtnVpPWr3JmgULPQbmFh2JnOLN4sli
k9M4ZW7yV4guRrMnlQMgP1Yu698Q48x9OqNtWheaTf0ZoE4K5vGxDMr6Poa1foXzSL/KJ4GDRqyH
KshvsWRCfov1F3Pca+xUjj+BeAM/RmLKKO7hYo9HZVIKloekdDU/+94EY/VYm3H3DI7yQbqjOn6P
EtyDPpe/Rxn6g3SHVCl8RO92YdUYyPqM3ln38SBleWuAnyibLRnv8kvQmHdZgnFf2w87Q1fi72Hh
znw5ovA1Szp3jxdhsa0n1CVRs22fbVQbT2HnNYvVRPMsh5GXK6uOXj3CGcFrNXYhRqJ8/RgvaPbO
ts213mbHbMRjc55vpOgm9TOpwXUAV0f0u67ds+kH+CP3bxJ07S8iJ91rmFftrgM9Vtt/FzWrxocQ
VxbuzgdVsUUBCQPEAY+F9UyLpnscYp9TC7nca78M6uxDbn1u89BcHBikTw6xC2e0c/Sf7G27h9wB
qVjasLrIM72Naj/fkp5JtnhwlG/ViC6orUSYbdhN8QZDzt04qZndyWgwmwdPm+KnLkWT09qlhZ/s
JUUzD+EPK6z8k/A/hFMyw748WI5nbdc70g0U+wJvY50gIemI87KCbDFmx5hJ5bbvXOQsUgr3MgQa
+k3x7F6m5YzEg/v7aGx+JN8UbDGpNz+hRLITvxufteouqEf3btQq/cH1ydwL3XxUMAasteTD4OKG
4TetdQiAaG/tvnVO4OjMbaA0/tEPeEHyWmjvBqyU5d0q78womj+gRJdfpGUs/svaCK9Q3q/G4s7M
byBjcnAxvAKeJa4mQ0L6vbbCY593xlO7HGzXyzHIVu1TMPMG3TaZedcA972sTU85UQb0HyXWKnh5
+NZwkOkF0M6nuQyDW0sbv72HR4ufNWnLrda1bA/ISU17rUY22p+Wq6eKr27lN5DZdtW/TYaOAcVS
osxIkG2dtgz21+qk1CSvzWuI6yQkPmUEqA2VAKl3ulqj7aa50pckW29Ub2E6PLFGICNdT2dMtMuf
s9Z+bcsRDaTK9JHlT0xEwMoFq4AfZ2RXGeVXCCV5bpTPUHyrbdk5oKS84k6bhxqnQdK8Nosq6zhP
zp8V7Wkool0S8BCU79T1AHfllW1idZYu+aY6AX9Nw/8hPRR4EDEMakz99NkrNtJZO8pu8HzEsIwR
1lU++95Nn9YXY9FBRM616jfr6TpsYErZcz+gCrKEwyCnShejmB2UTvhgzGG9UZRSPxoIOD4M6PSZ
m3lC0So2FNzjls41cDkzqP6eFT1/+i1YThsLocc5aS/XWMdVrJvGdT4IpEkgTHEWuNuBmvM2F8gT
Al/xrQzLYYU1CcLpOuc3WNQ1fO2Ua0p41iDfzQf7ioPwD1v28RFZXxR8xx/qssuP0bhEpIlcw/2I
fYgMrHHJ33FuNUc3hjr+GH7JA7fcLBeNwvlFiYwfJpDGowzGoi0sp1Okp3dtq26usX/Md0Isr6wy
xy3s14WnODxp6OzdNU6vPOBgIs+oKz+tC6txU1p+eXMdaFhdHEtwCxvp6xxvfqiSi9zrBWwS7Lym
Z58KrXU2aoWm1j3XuDcXRzvMtbt//cf//D//+/v4v4K/isci5YWf/0feZY8F4vXNf/7Ltv71H+Xa
ffrxn/+ydM9lO+NYuo6almuausr496/PKOQQrf0PQNFjEQV5egbbne2tKIFC5/IlX3KjkkGXzLkB
Q5d0tf4y4vTS6On4qvP2PuEa5u6xWZ+/yoFypbsnRaGd4ryeXj2rRl5nobRqWorCfzndaz748HoY
kcY1Y/Ur6qfP49jpN3oy2/DZBmgNZ/TzzDOCdrelQ14P+/LFVQCf8A3W9P7BzlVFx+ovD+5QhzxQ
0qaMhDvumqELRh+7gAoGuJZHPViJpRmlyC2pOEU4hRVvSUXEOFZwSCb00YGVpUfgDsnaF03RxVa4
/yWiqGb7fsT5+DoJBGl2IxdKU5zn//1/w9X/+d8wVNVDmp1sjeVahsb/45//jTQxSLuAuzinCTif
yQrqx9StawqGWrPDbbfcS58c8I/QLmUTr13oyMHa6oBf62YT76i4ou+SVsMDfJp+PWDIkYMVLXjv
AqxG3CUNB1DKnXacoqGJ9m1T/UC3d/cu81G6jXuvtGOwDVWyy4hiQW+8tik0UMGag+ahXs5kQK/I
D0ifmzsAEboWbz3pXGeXVqujGHBMLcOHisyGcd1i5ihmzMX7hlNpedenmvG+4UQuMAZ1VJ8lVCZN
ZsOmM+yMs7wC4VQ0p+sl1z4umdae/SgtuWRXjPFBmuj5xQ8oFq17VrmuXBKstLH+GLmkpys+Gm9s
enW+QDf//l9tqMYf/2vNcxy+cqSJDQvkuPrHN09RXAOzsTy8iUpVO4+pS96+wR1CT9EAxsHA3bXh
BJ7HL0jXSXvqUhtuzIs+xdZ9Z5YY5jX4526RtKr3a9uLlObOQ9jNibq/Y+qG/8IYo5dr5KVzH4L+
vqm1bCCTnnivk5d8wSZv/m7M2SsmSt6HCZGyg6F0/WmuAvuJZz3PMLdTvwdtCzcgbD77IZXCmYzk
LVY6PsIPDcad8zB/R26uHabou+3b3jaru/xe90ecxrnfodhYNZRCSH4mPy0JGnvjWYPyOCd5iig9
0h6ml74gjRqcDchwD3JQa9INYZ40iJPOLhxa6FvSJ6OjHnWHrjOCbd337WJ7yLywIBuBr91l7cvH
hXnZ6/opGMZ+lwxJxNs/RePa11vyUNz68NNRw5GDTk6hsdnWSmt2hvFiW+PtVfDaQjoPf2We3utF
Rpcyc8MiYn+9iFWggQEEIV4vnFZVdSIHluEmGGskB3E64PGuUUaKtfI+S/ElGhK9xPakKu/Lpa+F
jc5rzrX/CtsovlmjZcRs4zff6YCFyNxlhkyTJozcB2UAyCdd60XkVCuck9a3BkQVgwtLn1zF042P
hR0drT6Ob/sZwML466DbBZIGKMqDJaaM/seANMOghUVTASuWpsy4xpm2YpwydGv/6L82O5TOHA83
s/9u+mBPsMYyAJAywen0eReGSNZeaV5q7excJcxuA+RoKZQLQWyhjS0D/jJw7VpJZdYlc9lCql+U
Ihu/dlFlbZqmHB80MzUvdeX2WxmYs/kecfr8g2PN1Slu0wQ9uTL7inCmjGMQ32200rhRER25JwnZ
3jujwwHw+94Elb+1lqYLIMJEhJ6Stgpw4mAFIMt3Mket8gcDr+yT6bq6tpFwK2JHDsppuZx0rGN+
Vdsn024f1yC5Bl4E+QE2p7uR6B7+9g0bY7L/ZHTjl7K/cXSM98pOv2vIMaPk75pPiYGAkBatjZis
/cXo0pMMdUuQ3fPlo9CX4X5GU/pM9l+UFmEjS1MGzEXRGS+NlNQ2cdKnk/3AxX7I1+vJRUstYJm2
QHaWny6xQwxSLWifamO2QCIb86UMEJ6ygYBMZC1DRUfNoYNqh9/sjIVtXBkPvf9/KTuv5bh1bV0/
EauYw23nILW6JSv5hmXLnoxgzk+/P6K13Jre+6yqc4NJDABUT7lFAmP8QTUe5FUpzGlh6+64jZCl
s4GCMOyp+aYeHfPuGnOUuLlL2cDLwWusrylQQLoFNiR/gByqrUGHRIz7g+x++SkpyZEhqQ7D/INl
XEw9vNFu9mXzAOzM8SIfyQd24a9rDHjn/X9/Reiu99crQldd18OvzbE8Lk1r3i582ZzxvNcdkljG
FuOPGfGV2lq6GWqzLd78fTyU/QEZLv9sKoiRNn0pPkxV3ZZYG71VJq+SMp++ziDVM7wVAhOzrNI8
ngcU0MtuQIPdreECz6y8KWzapRyVotNydGphCluZanyZ7Dko+vKndXYnpdnUUR/xJnKhgCdjMT9j
XfRjykG/xHMzGACiYry6dzIWRtVL1Ff6cXDtnwl0zgOSxvrl2qjKFgf2+CR7crq8kvfRkoYBZiC4
Y5/Z5RZHbdZ6N7ywrRZTjFZ0qWjzOxHV93pUCV4v536QwqD5P0dQafQm/euEeb688zTfXi6SXXkl
Y7Lbsvdc+36AZc2fn4BSBu/ZLz/s/3UvS+8vlBDU7e1+1083L/j64W//H3mY1bvG0I63j3Vdcpsi
P1cq4r0ugPjFnu3fc0wyFoPmiHcXL7olbJv+CCLReRk9kORs7FGXGYeNNlNTpMrSF+2lq+oSTzgU
gucj3q1B1s9YjpZbcuaHyCIHbrcYPNQpNn+NWF2N/2YbOMsWfv/Z7owPVC38/agXuL5BgqkwytLV
paPMLnCTmZKPEs0C2b8ub9w3ciLFbozVYYNiFcJd3e+kVZxr2O2TbGWXtr8VWm90i0kkOPmGg+Ld
RX2Zb7qZ/CG78RyTV9eZdlH4d41GvbC1K/Mo3yy1UyIuH2rb63tG8o2tVgdGHun6b39Uh8+R+UUj
50SWUS+r1kKyj33X1mgc/FaNOH21XWfbjrn5w/Ycd4ntYXCPlW5wLmOywgUupD98WKY96jdPjTVg
iYBV3lrG+SsN2r76YWGCtQ7LzNqnhpl8SxSBX+IUrKeK8hDH4JmYnmCVpwZtDUYDqbRr0OUv69ih
eSNjOKubp8bwOTqNkeoteBTWsDMJyuEy9sCYeMDyF+b1P0PUJtuiUvyja9TxISlzchOdWlHpy6oN
ENPkwgO/WIH7qJ/zVhjYQ+jJd1uUL2CWMPsY0hU2f8NxCPFHbRVFO9mZTr18yNnKeap+usYER9JF
1Hf7mKf/sWnLz4FqvjIzTOQhN/Ltk/NkUK6jkvQRRLiOlG0YnOL4TjrUBiiJq74VnvQYrhuYWWUj
u8AYoShVebSdeF6fpHNtyJt678dBpzxdE/OaZzZAeuqzBEsOiVKtkjirjwZLvs1xiVyS8bjOz//9
Ua+53ny0+3IQJw2m2aoDqE+zOAxY9l9HP7XPUw7pnb4ZWgrFPnC/vdbUARUhEEU2ResfCFmt6i5O
f9tW/Dsxm/Y5NkNY2aVAkC9PtXsXtPxKccf+bUqzE2/EX9PEdgQ9wWY1Us55xZcjWqOuKnayazqc
o0KKG+Q9GTVCc5Xh/PdUaL32aIKol+GwNss7s7dNZOz4Vy0GMe3r8Xugtfaz5g7duY0MxLrV4hXj
VX9v9MhExHPGN1QK3JZSNdnJ0aKLXnXlqUUw7km6IGrKQzP04aOMNGWBavHANxsBuSynjHIdVIdS
7MIAjLenpwlg0v80QzG8lvxhb90EVYOgcOProIF2G387f/pyWC7DdQThWiNw1qWVWwtT86ZT5tXm
snbD/LkfhViKyXJfyCnoaCenEyYk4EIKLHe+K03/oQIk/JkL9anFTPUXD45jqPrRP6DXNro6xOgh
OIDh2JfFixhA3qCKl0ZNqwV+Hf2riwQdlNQWTn6uPCJotZdhLBVCwMvKi2rVd13X9fnWsidUDnyh
7edYNnUkQnUEoBZWkiecdrZKofkf6JeTf02n+AKxzNvFKDjvVJdUkVsaKroWLdLgGnLg4n9NdQcR
L2zNBOc+z4ed8Nd8J4QuL2+tQyba6WHzeet/TUXNyPoWtO5HNFXqXSjaca0CcHtWMuOf3Cvt31b/
guNF9itvydjFqZo+QZnqFsUUPQ+hQfbL0b09W8HkW26hyhhNBnAzM02/dXjRnECMP6gmJlzYhYa7
WgmKcwGcbqmDvNvWQwspQunv5tTVUfYcLRytRVF0d7ZojC21zfc0VdQXwKk/LJy5f9tYfblVaH5k
Vc5Bu2qjJzMu3U2rCucQ5riBWTbQpGxehO3VD2deBLRwUQz956I+6OxV2qAnLEEKCbKYyMBn99ce
rLq9F054rc7Ah3/P0BOMrSKlPI+GorE57e6v4Ls/3Ss2L2wKmCrgfFWEvcGfF7rSnfJIKy4mxSht
2yqdgA9UOvxtqPaDj3TssXPEnQylRldRgkjrcQ1GxFtGrWKT5aCRkzOHb2gqUkQy+7R2Fr1SBQe9
hUEN4fsiD7i9mx9UK6B4MocUBYJ4yMPndvg1A3TcapeS8G2RNnrmugpaYyVjapOuksFAwr1u71XT
tx70uZFXpd7Y/O3VxpI8lbYbNBgS8kkQNQGH6MHBAbqowidXD8uLEaGOOT8rZJPaqbbyPDKsckHg
lsXFR7zmNkPeQ+S5te4EbDZP++aiXXcoBxvLG9ltGvHQDfVDzVe0XXrhui2t5JscM+3kuUVb5iR7
ToV0Pk5g+8bXynMbF/5aDUptlfUNyrjoDPGiINO+v/ab7N2aEvc8mkoMrsecjnFnvV/HbmvlaIpR
wONtvYwB0Bof0PdZqJB4xpE9cZ/zkWN4xo9NEpXbBhO3wzQZswsPtekMq9LXqbRe5BcUJfWl+meR
MNTy0U9B36MJ9lDqQpzsQkGd2zcfZSPcOF9NSsb23Gqrk9amyUvociTDguCpHsrwBex1OyYvIlTU
p15rlhwQk5csGJvLhPmdXKCCE3iweU9A4ENgGBEtvO4LJAUnRI5ktyDXfKyK5JfsDfOM3soFKiRl
cIwt6mZ4KW8aF5TpgGr8haxjvMRQ0fmw4r18dg0ZqutGZXWP2aQrWznVbu3wOjXPC/fDm3ZtA4Pe
9J2nepYqhLUfQo13261kaWVAjwDha+1VdF6O3roC7aSvk+e16Evdp5zVj1XHgV1QN3k3DD9Z8gjG
8y0qqifOzGcZV7ShX1duBh0brO47xq3opcZrNc+R5ERtalmOYfVjyJUdxtz6PyW2gLhBWD/qpFQW
2VA6j4NXjRtriPWjMwPF2gH/vyhId5FvpTt53DJdv1tRrRE7eRiDYNSvhmr8HE2pRa8ySgKwyvVk
NWb4NsKuNZ6HTCQ7Zei+dr25W6mu/pxbzeforSvXFvjKPOUFL8c+dNn1CComdghDEGOK96grt0HZ
j7/Ap/8e/dT55nuhvYnynMJBVYFtaalwCsQSfsb9bzlTT5GVnHLqBRnKRFuvZvdfmUV5IGmHpXgb
Ncti7spYAB73evXfYwVl8SngyMouw8Z/HQSuil5ssJ3mS9eyy2WfDVjL10NIATWN7uWVbASwnbUz
NvpK7WcZCB1FCzXL3/oSk0S8Qrt1U2j5mwPWZBGXlICFqKIXw0BjeJ4WoIt2SOvOXXZj8s7JpVGe
+rLQNhba8hxfrOF7E1FtUMAEnfRCzVH8YUAKfavgINGqUz4HoACUCyn2LQduK+SAZ5HTmUxxCUnA
P0Ig3bM5c0+y58M12vlBFy9lVzZK3bywdXwZecwvqlD8IyWReUCaJ8ktlE3vhoDK22h/i9dRcs4d
EBSqYiprRXX0byhV5YtUtUk7rkYt939bli8WUWe631SlG9ZGtDFFbp+9zjORQgqVN/x4HrW2d/7x
hl8l1mq/bNtNFxW/q2dlcHA4c8kB54Y17HVs7KAbtgdLZOI+CkKXPamY3uDG3V3R9n0BuixPXnGo
KpdaZB+MsEBEIi+yj6nLd80IKoc32H1h9qBczKQ/j0Xqf+80TV342Ok+5zggr0b2I2cxwHDQG/21
Rs/nLJuqK/GESMtqeYvJqwlDhUkAZ77FB6vV1hlw1VX5Z70cNaMjDjP9AybXsbeAPeHNPPIFu319
qSkFikSel/4Uam8c0QKdHv0IWrhiknEz7OlRhtQB5W9LD7qN7MqBMtIXLV5+Z22eVsW1vbNMkia1
EXbIBfMcEi2QwyJWzyrns6PnA7eMgaz9DL+FVtb9jIbIWimG6xzDoSzOvYmabA+F66fa2/eDb6uH
Kq3LjRn7eNRIbdHrJfy2eFeNSGX9Zcoi7VluiqXXYSljepUhNdIg2QVKdmyRgVxnQPHulbB0lmOK
FsOUFHOp6E8f9CmwIQfMfwnEYyE8ahRtbsevaCtjT5p6j5k3qk819g68++JX1DKDe6fDwkh2nUSj
Xlun9Tobs+QVX3GK8NB5ccdism4Y3zHM7B7koGNRIx8UdjdxeMlgeC1UjFCfs1od4AEr+Tlhc7Yd
Bx3/1kxLD4hxqLu0K3C+iG1rralj8yimUMWdUQyvnQpSVR3r4kMxs108OCSk05QSUdHPUoviQR+1
4oct0mExhJH5HNVKvurzzjlPlgdzoO/Vu2lChbcP3HDPv1x7H+ds4qHC25c4tJ3lYHj7si1r5NHD
+i4QKsWS+erWOL5TbtBsLBe11+Euh8FbQ3UnzlYd5y1127HfvfaLVs2BMM6TZLBM82xVzUFODM1d
XaXfArXgd+OrzqMaevZjh7hZJHoOMpT7HyfH6I6Jlfwje7Jp6sqCpQXwUc6Ps6g5+UZ6na8oufPY
Y6wKzW6ItpC20aJwi+FQx+W4Uks1P2Sq2b1Z9S6ZOWG1ped7b2iydSeZY3n0AwnK7OLEIl82gzVu
fPyYFpwd8ndtYL/X2jADB1iXbxHOVXN4Qggfv1h0yq5dtfkn6Pzu3E2KwVOp+kWOq3i3W0F1s467
fdDU+XtnrQFlq2+ZUSFfDQtpJcOV34iF2TkadXt1vORJ/5a0Ku7hg9vfuQhkr6ew03aCo/ib7+OF
QxH+mT8vDDsTcsB2OVlvveOKle4gwYvAgv02ItrgBvlb2an50YXIhkAZ4dqHudSaMFaiBHrRkCnp
2sdk42XgZf9SoC92sacSF3JCpNbjO52z1UJ23cmPd1mYB9cFUR2h/M6rfydH5Tyb6tCWnFUDRnt6
i8JwOMaDzvdrbpIyW2RBm58pezkXu8U0MkRf/TahqEAlOQXswVvMJ4e5Gd1OrNKEKtZSg3uEkCco
RHkXORF2+z85yo8H2ZPx0KxWmY5fW2Oa6coI7T5b+UHew3uzkbqHy6ytxzTtF6atDxnWU353p2Vk
HTaoKO80axpwpyI2af6oXC/lGj+GKCVH5N3kVQ/oNBacYCJ3aM+BgJ48KmH/3bAESegyC09Br/nn
TDNxDp4HnIgvmaMpkDrqsLuQVfrHQJLruyuKdqn7SnJfuYVyqSL95/VGs4SuKp5w6UxDdzp1GcQG
J8brQEwDtSEQd/pCXsZF8zIDhPdfYoEirIPuBqjFsBa9msFe4QEdrixHN1dyWWB07sar4DZKCVQN
YzetFuGD1E/9E1ItJ3iw6qK+yLhK9lTOkqHJqjXK6xCdEL/J2Y7X2kKvJ/gQblo8VaqVHg0dwWbX
0WKATVb+oikW6o9yskMyGRZ/s3TCNimQmtWRqhTdWY6KwgnQSCyTdWg0+ZMI4/TRNB+vU8HL/4zG
/hVtwuL6k4VRtSczwoZi/sHyDlVefH6Y6w21SFw/jOzKJo+rLx+oSoN6ByEDI+/5R8o7/ftDtU57
FzTB/RR6yRkp+vQcqyabB9JZYL+hMf2Jt7VGIVr4xeY24FJMP0U5xb95moynqRrDl3dnPAmPxFLX
sWqAg8whhi7oHHFP1vsxh60EcKJi20k+KNrJUZhm/gPWs9DVm2Oe9dWBOi6WVXiRri20xcy9KKth
HcYhGWCwrCs/D6ON1EKTzUD1bFVih/Ellnoa/gH4hW7y0AZSiIlGZQ7VpjGq+sVu9KfSCaJfZqSB
840ysiu4eQi2OwfPjaMzYGn21fOMnv+hIlc/tJqMtKU37YOnk+SgnBttIltXXvLYOFdxjzC95b5a
ZCWfO6x/Nraoqo0eGecSqWRIsAX+2fjxvGWRdUaF1v9dGdVGyZrhR2/Dn9PZUly0tPS3YyrGvVwU
+5hup/o0vaUskm7FXVNsYG+NXxYJI/K3/bwoQ1ProY9UqOPzoj8/yRlRDVg1o5m+IwGlrXUlQYtP
52+9hD6Dm0UiPvoAec//OmNkBpJk//c94IenH0j4Xu8B/3w12UF675fvQ6qIs2x0WN7nEqLwKoem
vBZa4rq8M9rwgWnx1LLfl/NEKLylg8BUElO5bQd3ZeZN+qKkIlpkiqb9jtODyEzjH0tzXxsr91+t
SUXvxQSprAHS22lK2e3laufPam9eraqp/me150KnG0l78PjDd7m1nYXkzWZFBHZ7MtKzFljTSQ7I
NHYxqHxncTWRUDqlja116FCCbSQFTn+sIxQ1E30TWnWyU7UmeXfdZ3lkqQY2MHk200RGJ3m3v4b/
NVueY+TsuNfsRV+X723QWOae52l218yNmc9CpZ7DnrTOZ5q3x4Ep4PHB/i5JH7W4NrZUP6xtOZ9Q
Jy3/cFSe4J3Z6c+ISn7p6fQS+IBgyDjpzjNlL6za4SNTnjyOIuBGtOLZQ3Vo4gzxGgSJjpnbmF+7
bZ8ma4oFw06OoiNFvbwHeYRm85PeZttO9+zXyNDGA2Js1LzTmLzlYGvLfv68ksAvufuyUZuo2TWa
gYyfNou/F4ZNhW7u35j+epHVaPSwe7WCNiZ9mFokuLwYonuO0r5lPsmQPY75ospFcQRsYD2posNw
4N8LYD+ueulUb4UVknl1sipzZN/NUJ3uAj/sYHIjVyq/14146o3U+gF4dlo12OOiJVR3J74AvDFC
8Y7D1wzfhpBH2gLaoOENG5my1NFZuODCtIjHgjfmbdRV9WhtQ/7aapR/OEm1w7ZtjOKtbPtvwNqq
yyBU5eI6/nkwi+INzDFFMEWx1nKWzvFo0cG6O9VmAk8QLYljPxorOWhnlrJXHRe003zHJFUoAFDo
OcpR5+Jxs0OpzdPJEh4KaqTXpmTzlC1ufS23P0cqmOMLeJ5izeHfOdzWZXXokhEaTnqG4CjKyvYe
hfDqseMEdPHEo4/uz6OMpLCJdpmTx0vZlQNTGCAMkEX6TsZkk+UbyPgY0yTwz4XbjstelHmwnFA5
3WOIUixAlUcX2fQuYi19Vj7EblAEZInq/kHX2XzJLmrU+QboX75UzdpaGZGFVokemcMiLrzmXjZl
nrX301yEBKv1S4b8Ymruv8xz/Dg65iVA63munJKSy9nHkKPjXHMPnBQnVKIT3z3Ixv1z9feInB7a
Y7pEZRThrHmijMmr6+wxao1tgLqvEeTREUpcdJRX/1f3/yvmxR3SFI4Vr273gyEO1RRigSLG/l42
pCT6+3yGmBdgKnnOuuvboPdnmoyNKjajKWAWOV+uhF2D/LS8VPsyvhMIA8q5cmlvBX/w9dTUjfVg
VBpAYVO9C4zJXwFVwTg7gvZl15HaLpyoQ8RP0TWu5QTyg8F1gllSmv4UtMr85p6DjXiMVCW5mPVj
gIp4gpSfKva+aqsL3UTVPOa9X2ACuI3G2li7rRO+IVZNrbryUMYmkfqKiW3NH+ZbFWjxXa7Pycqw
iN66HGygCkBjL7t+O9ylChoTLZDQS59oT5ZoxEttgvwbgIhm1GXsCqCV7FpY4NoLv1XeUOPU9jLm
9G7/AFeMyUaxVyhzHGVPxiGciZOBD6i0vYyiMjxOA2LZsttWrrsqVNfasVE1KEGq3zwgyeccj4Pc
UVfamLqntsuR0sT4yEdgon6scCwhPQS1ZhUh/qrPCrlfSFHCNtTjJam617ZTLFikffA4qT5UgAZY
vBs8ZlEaPGLvGSIBLn7J8X6eVLZJuulcWNVyhhwI45OnXYrYeSZjWZxdvQ9e8uFJclZ0rHZPtZqn
ZHcpaI5qk+9GbHHWsuvNiQhwENaV4DLfwrFVuAUQf9Z4L+YrszW1NyUZrrsn9B6AVY7dj6E2yqUV
TfnFHwKFMnsz7CPdiB6SP4vwsr4uysFmyEUGaZ2Mndf8ApBvDIG6oe6F4iJ7RgoGp4GkRj2Ud4rl
Qq9VzRRk4bxAxrIq+rJgBFvc4H6Y3LemeG6C+EPM8oNV4ndLG2TkfWC21oVU1q+i1MfvSF9jI6qg
vtHVpnppQ+O3nK83WrUMDMpbE06bl9LF/FwOhComnsVQD/daVBSziVoIP8Y378PM9TaatBebm2wI
ECluqTPOzmK3uOzWVt53iGRkzQovMgy3/z0nAqGLNlQPq9sWLkq+3E/gULn/pIoNrvZznJoXdTDF
W9vbc96InXKpoWjudr26F5EiToETcsjTYv9ZtFAn3cmtfzcqG2TT/Offq53KDK+rQ9v8urprgmrB
qWNcySQMNkP5KcK94gSrTl8qmEWuuraDWC7TMWUT2muAPB8NOoTLsfSdB+RzoGkL6N5smCipGyHv
ab0uvnmDdRox1wPVRTp2qu7S0NPeq3nh1EwUAh3nc2HYjt3Zizm2Dq6XH3N8pJeVZLOHY8gnQWqn
JwW9v+79JJtijrVz7Lo/5Dd87cpB/Ia9fWDG/drO1sCRnbNtV8AqYrw/b73WXQErd8/JIOoLmm71
hchotK91HxUPQHHjB84WYmEE1fhGag5FE7vnoDd3Wx/TQTLvT3Kan1M1zE0TIWLcRJYBgpgSomYJ
frehMfZ3sgxi/LsrR/FH6u+GJAvWutHyBhDmy6gWyTP1XnaWoMV3SRaH34rM+JAW4mKYXoxS/5yg
KzbkvchYK1ZQX0pqWeexebIrFNlvkS58usp5yHF6cqjWWn9r9KOycCOH6TaJoagLs106/yYstfuM
FVGR7WTX/zNPxvRIJXtVnhDidh+jNj30BcVv2cMkR9lVQ8QrsEFufWn17vvkC3EnR3WnLpDJ0knn
2t0IZ4adc6eO2l525UZadkOH0VtXjmb25op5MQz9bIU6OH5+zNGpQDbPWH4ZklehVylHETQ7MrXN
LM9S8qiOw13BS2YX2f7wzdPy720YIqmYuu9Z403f5AS1DyMUZGCBcMy7Tkg1/710+88J8g5hryeL
2YXw7n/PGpQy3HHq/LyNw88xUGf9+HOb2wT5QWpRfdcNUTxxsrI3Va1YFbnayT/izcDJTLfAa9hs
v44ymAz6psiscv9XXA7K2HWZ7Puuvp0yFFK3rdC0iyYAl0O0VhbGUDvvhQe1S+g4y3odRmBsLd96
UvL/HSCkq577F1XHdDxPc2DoGBYkEdXW3X+jQcFtZbatFdaed920CzFnmJaeJrJDzeljvF6m/DNQ
M5mjJE67fQGrRtPbYGNi7rDWhtL7Vof+XBuZQAiotklyj1jYZPldPRTZgoqU903gjkjG0Dq0DpYY
S7EA2+V+kzOjKTo6Gsam+jyxbtwMpQ1om3IQcT2LypRr7mSX2omyJimlrOXkaMDaxQ3cdwdN3yW0
BvubZY8cXRqy7LJrWJS94Dxtyq6ixDjP0PiwTR6m2GDTi7LkBY+o/CR72KOHy0g340PbjnASSZUf
zMAb9gOJrVWInO6u7UEpeXFervgVoaXRoEkkKt7b+RR711E98GxYf22xl5OnwlhqLqZrOXpl+7aZ
mucO0fWVHRWCgjNdT8Uam8+VQuIVzTP4jGAT9i3C1POonrb+Jhd9ybmHrmIo/nYIkmEVa2oEIw/N
TLJ+8b0zN+yV4/vJVr3D6LUr2UMm7TMup91iHA6B+SUcJ1wn/93man4vGzvKi+vVLaZp+nmIHGd3
C5FwwsNsbmQMqUg4PTyDSGD8a0COKqMfoWwRVQfSGNb+GvMRH/UC4K2TlTxFcLzvszTwAX3DJN4Y
MdB4Gfwycuv3EOU9xw5gs7Hu1lzvYIhZ/Nlsz9qgf45OuYucUYDriD4J9XFER6k080fZSXjYbcfQ
HJeyq84TUrv80DD/OMqQrLvlVnKxZhsUGcpQqlhBkqToPseaJgzPeVesCr5gZDsfbOgSd0HY94+k
owDFC/gksiubxNRBF1VOtEc9tH+0bQ50QuCoPC+QDbJayC7xLkf/iRjkn/4xiorf1jDhID6HdGyh
TyWuibIn7zMg/LB2nDhfyxjiMqSIC8vbiHy6dxA4uhdR0T6GlVXdIR7xLHuFqwLzwh4bfizCXDIm
G8Si9h0yACfZayDnHr2k+innyxB2JuD2K+fFSHqKRqpbf+/MX0rfGm+DEkx4/gG4FbCr+bbr8JxL
V31OncFYDZoerlpXfLeqXDngJZttnTwZlploCwTownapTdo56tkpKMZEtqyp1PdOi+41V3hPEZ5X
uPtMP8CA19sKBhw/pJ/WKJl0u2GoQ4QbMuwfh+ZADgHnmyHeqVlg3weWH28HNtV4LHXOqfKM57xC
i8FtOGJ4fAhPq9N9jXfV2uthDPaV2Ja2Wd8p2T2uJWI+bnkdpgcan6i3d1oabxKjSHZxacXAyFPU
OIJxUYwTNJQstC+qj+u1oSrDIQsjKpKu9lI6Q/MDiWaeL4WpngqltADVBOyD3CLYmk6lrZshNR9A
5S6LUQ8eZYNIgrqfADlw8//EQFom66qwKiCY/4n1Hs7yoZL6e5zcw+vaoDZIMaTpWU5TgbLdUd1+
uC1SS6Xn2eO36CD/Z1EC+XKpaU68lbER1bE7P/SOnQlGY2HUY3mgJIr5jeznM/JC9mVjK0BlgxHX
bRTl0sW11TGLO2hIQBwSpdPUtezrnVkc5BWUc6ZO83gtV8no51K1GBa+oP4j30TyJRXEPtrycyNj
t+4t9te8WL7L5PD18jZ+uwV/rM7nC+96KUSHMB2EGtxTD0PdfDZRgAVHMjexY4XpQvblsAzKq1vs
NpBEFeJFt+G/b3Fb/TkTvfNtCbNv6ZfRog8s96IgH/oUpd0elYhfwAenB7XDH8bsAn1VA/IBni78
pykVxUIhi/PbMn8XwQDoocdmlqd4eOE5aO4Kry5ggoXmpesFbphRk/zK3F1saPHvUgwdWle+eFKa
ot7mWmruDSXVIWii1ecC9P0Rj85qUrFPszwg6gGCBisLbcijMRXpM+5Cewt3ifcw7aKNG1Sg/nos
1FhAvTiIg2et5S+zreOfDXXAZ70Ta8cUBuXOtHlPpmQ9tKby3NdTuYsUa9EMTn+08WE5IsKfHitz
rYtm3HtpNpdcyXiQqMxWhl15O0vP9tEUG/s2QOgBDFl5LGzjbQY9yAd7POcdXQ6CK/+Zt+e4FXaD
cpqiRe9xRcGOX+hjHBW7EOWxE2lTTFDMFEemadxmRR9vXTGtRqWp16WYC+NFg7gR4LKtEQQqBTAQ
03xvkv2oIMjjQItF1MBN8UKPH5VKa3fmyA7Hj0n0g8G2fyK2v4tzivHhEPZ3bQIUk/fKUihYgmmj
83sK4ovpKSY1hHhp9slzimDFD45Y6zhw6wVp6fSUF0F/8pGVXKKdp/zIXeXoR232YqMtvMvQ8dtO
Dkf4DiCbV1FXd6P2owCTsBjcqrtA1XT36RgPm9jXlBcQByfw/+UdpOxsJfzMXOJYUh0BwKdv6rjm
KagtJ8EXBt04b2WFEHxLPd/W5ZAdU5ditlPmD5wVsWJugnRZ64a50iglPXSa6a0GNEg9u1j1tW1s
28j0TrauvoH7Q4OiQVKxxKxkH1MuW4aB/suxh+SAwBgUNPPJ5THmJHl26GLw1Eqhzpi6oNjnhuGi
BRqVpJgKdWcr4mD2pbas7WLhRWmz8vSsXOVIJp8cO0oPNhs6aB8LpSkXnmqDGxtc/7UtEf1shOc8
xfuIfSUyYeT5K4/NiSVI90ZAP1XX2I7x+Gy0ZfaU7a0+unSNjcE2sjZ4C4DPCck7beykYis/Ke66
EuzCRv0Bg2Ll4Bs11R0xAO2biX8C8aTYi0l/qtVdGw8X3Y5hUl8UXLEWoxgjHvdJeweBJfDjvf+7
jUdtU+MmepBN6VXpasQ+b8zdeIE4TnMoCzTeS+Eh35UlO0sxN5WZ6vbaTsp2WXT2u8oER8cKqA+f
2Ak1m1If8oNsdC8qrleyqxR2fvDmRnYDHG55jP+Z/ddwSoaOmn+/MDhTHqrZJ5Cj3Zhd+3WW/wyt
n05p8T0InSX+dPohF6l+mMzQ4ojO/jaFZtgU/gLA8nfcpLB65ykCKBgLYchE3rSUl6Cen209LDZh
MRiHPraNgzNC04Q0MoB/2/tJ5C3ysCND0mMAFgtlG1mU2Beeyx3yqljGcctbvwJDXLoIUePAMTrI
5njIQi95xgM04vFuxJSpB3Gxe5Xvt7pQ9THZV5WdacshFS+OcLA0mz8BrDTbU4v92DyXRfY/lJ3Z
ctvItm2/CBHom1cS7FvJkiz7BWG7bPR9ov36O5DU3qqqc27cuA+FIBIAS5JJIHOtOcccj144jEdl
2Xiqn9UR3MWyL47BspHPGvkKCk6EiYcS5soOFc0fBuhnajJ0R4pAhMAtr3qr/1U15QsJHPaqVlP+
AvXyiKUqZ+0mnggExzV8zIdgO8fpFXS5cmyW8Ee5CWKwIkpmUvZPofu108GK+cXkv59m1m8Wat6N
oMxyHKa5ODIB6pSsP7Z6YR5MC4GHreWs0Ry6eb3RFRtT7aChgBU9ll7+3Shba1OoyUQzoxSkqNTF
W6h5zZFvKT47/rDmqJzshCDPbsIu5Dk7+YtFkMnWRZWj/4j1+RjXYj5aAmIU5XPYYW51pF5RH5nL
uzsniZmQFOoxXXLk8qbqHn+mjzfizyRfZUXdP16l8J4PwmDdF4DxQI6v5+uwdNGQqs28bW3ryShz
mHmhB0Rfidqj3Lhq3R67FGsWkR1oKzFprKqyXGFMb495HHwn7empqdEDVmEt1omu+ajQTm7TrdTA
PWnWeAzj/DmpUaEZ6EAOfdgc64KyvOZY3xpbCS7J2M9rkRRPZZKPpJpoP6HGAztvh1NOuxYafAgW
0y5c3B7AZW0kCakqnuu0DX3bZkbUVFm7jcFKr/Hp0nmtTWBa6CYRL75NepBvQbwkPnCAZhNaZFIo
8RCy8sMlrFR84cxsWwTuj1ShAG7Z4stUVqM/VqHLJV6wbnQ9WtmzyLYRK3sMXMOXyKG7Ok49KvSl
ALY0V1PLJjDdAS6Fro4cVGfx7SfOalr4EMLSNxrRCVtwOaitWFb5fKnwArqNtUeLrG5bTzA5sNxm
E3kRD4n8CdEnGZnqgDs6HK09BqSbF/pKU4W4W/hOaEEx7uANGfyvRx1qHL9PEs3UO0dtFXLHJzhY
57fsmMtQZcqDe5aG4FkzT9mFcXYfE0vsXVuc7UCxT2lUHRKeWcc4iHddngj+lL0D5oAI1YwosRVx
XPmmmct5g02ErDMlvKZxXq3TplE33FvtDbHUyLyc7I1cSHVjJ5iLEqUm1WiEaBBH2WbwdALrQS5u
Ujd8y03ccwONn9AR45WH3Y3vUHMqIqKnnf68PFZXmO6/qZDw/JiWzrpwDbQjzLp9V3XoVmra997F
Ki9EEx0Rbq+txp6IRW5h1PRxunE60fleWF+bKD4UkYFCwDNvBMRiFio9E5dNpq/dFil5l7U7vp/w
idvySS8rHApNu+Efa97bbm7tMrvfjIPe4oIxmxVNJD7UuX2yoph/VyVJnmeDj5xuHGaKh1sWE9dl
9n9uY9hp2TSWB83oWRr0Kr1KZuPpPCHd73jQ09lYDxVoQwta1ilT4z/J1OVo9RdyUg+hmrosoYIm
yWoq+CCkumSepjz8vOEWppOzspQZUgTq93PW3duZaC+14vcXU/qXVdXFRnMV46JYpP5SgfnjmQns
rKx5ZTF1mlsddreFaXlw1VuSAEuovHmnK97FzKJynWrCO1oakvdKgyOTJu42hWp+Fd5lDLUQjnQU
f3GKMWD5k1l7V+kdnxqSheVH3BPThenH+ky3Pe+oxdDOo6WQ7QXBBUs1QRyUyK513Si32SIvC2mv
XtbTUcm6eYe5+ntZavrKZVp8H4bXMsvIchhIm2bCp22YRw3rprHOdhZZe4D2UF615tc4MV0BxhGc
eBpdk8yq99N4A5tnrSys2rvGcpKTnam0x6OL4/WtX9AZbvrKvUUjqRNGI5KdGFAkGdTgV0mQOpd6
Vrnrz52Nw9rUiPliRjX0ueuHXq6vRWdUKw0B3HasvBWMNOcZx5GGSr70ey93lge3hYnfqdd1T/5S
WBNkSWkLxC2aPYxX4EY7a/mhkmvUF3caLnAGw6AFSQLxNfX4nOQ2rUkljUNafY696eYjrDR+fYzF
c+1Ga2XGnw8osljpLmU5zez9ufLeplTnEQ0AbhfO1ZZ4zO86di8/mGnXxhqq0LKKs1s5ojVED70O
1VHw/yuQ+RdWtR4i5AigP9P1QOlmPQ3OeBxy7a6HXbPNeTzfcq/AVWHhGOIhEN3DsHwl1PIM7u7a
UV6+Qo6dCBej0VcN28DtvSfT6nfZxPOnzmtjY6sqKNE6zm+TMhkrb+yW34epaFHb07ZRyy8I/9uN
a9SdXyrdj7TIxdZ2KxKfchQXRki2XxqBiDPMEVUgKyf+IVjsB7M6oFUqYd5V8YBNHK9h6r7Opam8
eIlyRyd90qHKXyh99FtdTVgA2e1w1SKxddNKO0XLXifi4WrnxnBVldA62qSw4HfmjDhC7cwdYp3h
+JxzBYOSp1/jaNavOe41vwU3tJa73LSP45S0hI60I7r1uX4PTfTVoqrb96oahlVndN37iJN/5dlG
/05Nt0c4GY7vIc/sFT5G3JCsSFYxIJh3rZg65A40N7057RC09sZ729mYtflAv5uE0oEMaZx35FLt
CoCg+870g9UPzmZ/FBoAdJPaTIXa/531Dp+oRmhfk3ZG9GqY0dclRmBlBHn/VkURzH94Aq9NrCDs
JPy06epXG2fxWqjCeom6wgC1EVYvcc5debLpmzleUOzHtoUABAvlGQscK0DTDFFgXHAGxxDrUGhb
GrKyuXH0m2cP9TbUcYPiRiSQJ26mi5fE5i7JxHQunWbYm8RDn6iy1wfhtNqxQ5YP2ZNoYRfxAP4q
N9grU0Y+np1k+2mojaNATLnJc3tdJ5ZzwEfo+OQs8CPhPoZT0mYbEassY+PuKZvUXRm2+R2FdrMX
IOEW/4cFe6l4aVJCHZO5+lpid/YRCanr0iR3rDBPdmyeSRbTWAVpv/rWeEO1+6ewFQovTP5VvT6k
zB8QAef+WOOmGFmIdxFf8DkaPjZ9qhwLfpaVMbmeT+f0bHnRuGuc6Q1i4eBbgb3c90ZzGw+AXqos
r0+sTlZJgb1Cc7RxXwAYW49wAFeuoY/ridjftbMsJRLLGA7mkD+b3jfXUfXXQpl+Rz0rc5PPa6Ts
OyVMbk1WsJjwnPcAe+Kqsqzu1Q1xfuGKRzzU1NskpKSrNDqyc8VgMd6Kax8P7jb0Cn3l2BOxqdRv
e/2MtR4G0QJjSNz0XUM/7tdefrA8autGzw01zqNom4MOBckZP0+021daFr1VTovxYGUMM3qb7ljF
iraPlPiJB5c/mMm41iYoQbra/AG9rNlNiTZE/KEgO/A0F6jc1DheWaFpHfNZ6zdz0RVksDenSHfS
XRlo74zecY23oLPEF0tRzpmTba0K/aTCJPDRtRmWVWNWvlIAYEkJEpKCoEsJtNg2fRbvdPObXubG
lvvjS90XxVrPk+HS8YGn7WiEPqDyndM16Sk3EKoO1YBL0h5ex6y2d2EQCKJr+u9qW1JSMPPNbEfc
+8agv8SUBuyghbiH63VDl/5bbgn8QEb3GgZTjMJjlc34/LoGSoMS82RSqmpTCs3ZZA4P/rqDwRCR
C4NhZ4OhI3pp3W2dER5Zqr1HvA1gJ8+8zlVHXxfCSxJ5871kJm0n/S9FB0GmuSlkygCUju18yfWf
o0PRjF44M86x+/bkRJn7l4cnLSHEACUrxokiPAatlmJ0Gsn0HmbvCaajfRT69LuZCmOXDssfJHab
2+RA+1u3MUVPuL630Iv17VDM7bElqxDRHLjbYakV5HU7UCqiRJE3a5HaY3NTdZUPeOyx7qgmlhxF
RSo4guruwES4303ysDzSYHoit7VNOF8OPN7gb8fku+i5ejTjfNrZzp+0DppD3yn0TRp3rWJDORok
25POgzVNq1R7T0DOusKdvq5Au2pRYu+MaZPSxHqGeXPNYIiuY9Eh4ypg0460H1+xrpKR0+NZKtLN
ILCGK2nBzRK1EPWbnVLYzq8wofdPRCkPgnL27bmkhh+QtBGDeVYpQq3S1mCdXw2nKhJ+13d32mvV
ilBLPKgaAlPb6J66OTeQh1QmRjKxicJDFMLJMTJSY6fUrMFQLPmQeZpvJjRBYNSi5zLjeQXTTCEb
ePJsAYLIMuDxNYEfBNFLl0Of1Z2j6HvttcteVFQ5kBfC5tqVw2+Tnu+un+tkX6sR7TON59uMtIl8
sw1WTWNdjsgcFGW6Bh6In6ppX+OgoTMX/AmGonhRg/4H67sOAHm7ncJgIVrzXayq9GoT5XIgJDdc
e7a9AenzjXU47Ou8mzedE7DYbd3vpIVm+1kh28ZIelpHRjCv8toJV0Tv8Llq3lLTDlk/tb+bgfgp
J5lfrCrdpsV7XUbmj6AWF7upibOAe5tPX8M8L1cwx4m2nMpnErO6rRM7z8aYfS0LUuDj9ls6aq9B
J34XGfPULvyhxtMfN24KZhReR+cgDOnLxerJ1SAfWfGhrbudanfzjzqGyxYQ8KtnPQmo9aoUlFKU
Qqu3Wm2ITWIV+PDjvwQpazSuSnEZeuiUuZoliAVrWJ7esNHitvUV/UgfIU9Jas6t4E+7aLMsByMB
2Gf13ndU3vjkxg5hyBkaVKi/eJCZffRINrzZcVhbB99VMRh+ZU3uqsvn7xl/GOLmWY9097I2vO2Y
V9E9GE0Lxdy19Gw/ZuH87rTjwbKHYGVinNvBP35V3Dy+LTbSXRIoPKKEt6cc7e148P5QgNqUqhEe
iiAon8Mm/QXvcVy5Gln3uqGcfjrcIJg+OOUxpNW3As1PnLLXZ2t35Aa/Z9adHtLUvA4uM6+Sktq6
JLKSkkKBOFY1+EoQElEbVeHHcNC4/bOgitHfbGdKLr6qmyDcSnO8yleGoNzq4EhThxJfSdD0WHia
+In88kPYVs7etm1lXSaVcjVKflWHvBmLWBo+wplxrePJutCWKlZMkJQ3b0IwZ2XpvMyXlDdjVrGr
h3a21602uitJmWA0jWwwxV6m3ZBFt9RVPMraYTI3G3sS/J+IKhdfUBLA8s66swgDejzpLEBblCiR
PmKw8hRpex9d1J67sDln2dlNbCw8WFnXpTMHFzz7vrAjmLf1kPxWMYoxW4+o/WmgR0k6i00MhTXp
B9FEQ4r6hULmRGKtpFinCfPmNKW4maSjufTc+tSRbLWSyh41oVD9ebI8KneZUK6thPi3jELu0hju
iR4Km9yP1WjY5mPg3Wyt/NgMAbwDVCufw7qhEfo4oxwT8ywT3T9ObRSC75MJ2wrEdLjcnU6rkEoh
N0j86PgdpvcWHD+tNfc2NfgSmwksxDIsz7JdphDkoz3Ocllm3ebWcp91q7/IYUBSV8ej85fikSMK
snmSrJlugO+apemJ2SfrTqdRydJCJSsPSnKNHFrOoFxEgpDcXd7DSPUDlv2IR7Xl3OVGz3/XhJLd
II7zDFH5N0ExEB8/T8gdGIszy64NUy5EKmbmjrto1EJADsslNFbJGQMyIS8pqrny7SSlkWQn78yq
pi+VmJqjStnlgXbVgksD1fy7E03ttoYzfNCscCIjtr/w2Zt/RJM6UBZSzUuhteLmiMFZyQOYSN7d
qr10I4KOySNVImtT+pMInHeKl3ztey/azYlKk2hEMRkUUfFmxM27DP9LYlR8s9l/K3WmWjiIu3MW
fOXGhx8HqsDatjscmYnep7QDxDbLTOcqj4Zl11ysrL2ketClmImCdKd5KslWC5/BBPl/RcXz0qu2
ryDPfK4X5VQJwlruSV/Bsjc1qf4sHQj/PfNDY2X7pptOfiKMG3RpaFxLqsUjxmK2BOlwOYiuSdeK
/cfgcvxf0RfJaMeHJU9QJpCj1rVPj4Ry8szaHSX0L/IA/sOSGiNuqdMjsLycY+zgj4DuenCd84OT
rTnFOmob4/SBDf7PLrxqMnZsZ9s2e8dxvXtAQsHW0Gdt7S27coNNLT1OZf77cyiMwfTiG19D4jAV
SC2cS7LvxmmqHLHmf64cWzVauUVnHeikB3eVyv99dqnUkS9dbeV58gBkP5e1MGWYH4mBCaSK8vEp
zWP9Msy98HMqqL4eNclN07TkJl+NsQEK353q1b8OTPZcnFMr28rxYU5783FKyxq8LpATyTcRTd+Z
q6CfgW6qYUx5jbf/3Ci2KvwK/8iq68bfkkBfjLO1qdy+Bb+44OonfVzVOHAu8mgdBWvbUfqXcm7V
J7dLrvFyVkq9/xj2DcIYFLus4rxpU+LP39YDeHsZbiYKSqexpTDnW7LOCIogsd604ovc5e9z1ju1
e5J7E49He3jTsl57qpGNyMFWNOUlaWEJyHw1FkTDwWij0O/GRH2LpqKnyEeHzXTtX7pHPEne9jX/
oOhXAE3lL2k05ehnoIHrFWFZQ2S8lyV6XXmu6s5Uk7rY3cpzLSP/uLRfQlHkpSwtPy7te+txaTKW
+YsjLJsWsuNsH+dSNcEI39CEXJrGtdNpL0QTpDfPHW/lsudVsfYy5xuI8/FjJy/UV25R2VUeYtOu
Aeg1B3mx3iGpmgahbuTRuIjSI55GZRV1OPFCSoQ3x2ivQz1k73muRch/hcsXIhRn5IzNZprH/mvF
J80F6fHXP0+1Xf3j1F5163+dOkzdFQZrne7jqEI+14X1HR2djVyo/EtdMluseQo3rIGnw9BhBOv+
AJMLv1U9+KuCOY0vT5IXB4RI3/G42nfLzP52MT7T6SBPa1iHWmSlfF4t31PHAb6SV1sNFbu+TpV1
MCJSa6Ga7rU48O5upHTrIaC/XM/6zqbS/XvUjas3l/G3BrrD4q1pbypheyuy4+mjLKklaj9QHJkH
fS13p1yJny1iQOUe9xHrS58OIwFYMz7uUKGFmzjZ/JZmNyxnLahEo96boZrhWtUhPMtBbCa4uojM
WBmkZTxOnBqT6LZB8AzH5LgKuyI+N4OXvyhDpm5EIpSN3C1aDb9yiApGT8b8BRiN+8XF/rDsyBPM
iiod/b7zVLTt0VJJ4sF1M7+LkIl325j6UT6gbSzOrRBfeZLUCPGEfldZ3RfarFwR7BuvSZ+88bRS
cO6ytxwjtFa5xuRaHmoCw/0wtVb8F/yu5/mbPmoBU3sjoLrfmzzBMvU4tXO0I5vOfLYmwjoypWt/
GdxktKK9V62MbE3Gu+n4IXfddFXofjTQmqTRTLk2f7xQoAISzkMr5H+coxJdtq2ER6KTM6j7vqX0
3i4uN8Ih1b1aV7k/eUV1evyvTHvhIpJnY1AkkhlFsxn+xDUXXuRQARV3Q7kEjd/yRdZtiZi2Z1zY
XLAYmJ6h9RBGGi3QcPE91hZbfN4WZy8V4R2aLMlJZdT+HDsXkEqUvZVW5+5osFs7W3jVW5EXF2qa
7c/WQQZQmIp7a7OmPgsWyH5tet2p6LECSKMMEVr9vtWy577LqZA71Z/BKval3tR/VOpl/3yxnCNH
Rl4MDnZxJQSD55BQ6+cAxA8gDye4I5NfVyDwhEpPIUUitpIfg6lPbD8Zou4gd/95Gvazj9PG9l2P
va+DsIZoo44pAVXKDBVsHKiVKKyAF2qCVPHLV44IHd/UVJAzIB18ugfNAXC8R7hpoT/96xU/3seY
UQzVyfWi7B4q4XZm3fXc5rr+uuy1hlo+Yy3RsZfrZKt2CGwi5jkKYc2m88KkxwJPjsKmXNwXUTOd
8wjdjcHn9SLcQNnLMB1NJ+c6BgC55VGHRqXDbHuhJLSVoTuxClE3VVQjvRRqRFQOgMdpJfCX7dqJ
+w7kB5xPRSViRBZo+pBrCHWvDCNLncilxQ6VOT8DjkpWtKXtappgSLoT8jdeyQ3rmnFrV9BGzP+O
fR4dWzyNKkuynRyrSEV+vIEx9vbFiM9EWOuQSQaoEHEYP+dzNZ2EvTdrQbW4GWhWo3fuV3w9ScXW
9YBEgsI6Iq/B5cGQ3PQtGE3kJcm1Mefp+HmufKXO8+hPy9Ne7iJl8vadUxI1ULrBU2G0W21gAdgt
ezEd7yuRizQC2ZMbDCvVwbAphH2Ooa0qwBqykVfJAy4lm5Va5DVMEq4F/ZDdnL7YuENJjas3bvy4
6vMMZusg4PlSvSrVfN12HWuuZlAgnNbac2aC+QHIsxfyaIRDfJPrCnmGLGPz9fJ+qR71txT5dqY4
oLA654ym9qaMs4NvoXCeMk3BF5zGiBCWXXlgJKKWC4NkY2WdSNZKFHik9uG2D4kJp4lpBuBKzPEs
z/aW97KfMha4j7eMi9hY45pIt1hElVI418Hs+dZY6f99j7kP4gVqKfLZEStTfC5L0vt2qeJEflsC
zWiZE/rOCKnBd4DU0FckWizXg/qxGXOx5inbnz7HBzoAvV9VSyylZ5T8aThZlBMNjc/rArNxdlWu
f/8ckq8eb5NsbHMbNU14F/rvz/WZHCHM/LE869owvOf5n0xSQ+eCOAvLDgl5Rr2hiI2uwfqxokHx
ZTIG9MQDNcdgT6jfTN1eJ+E0FfW2NSdA3stuGgdE8MRafa00Pfw6uVuiMIyvBq6ZM0DvZjcJoB4S
3cUD++VxI3jESofWKODDu695qdvnR66dZU2HPhthHS9R5ygO+O5TrfI1M4y/zJSu/SQc8l28eHvj
xozvJHlsYmnmtRdWC66kj6NGnST3gE+oPDfLoN70ntH9zeGI3KrfaiEmDelwbBebo3wlN/Le3uTf
8nByNgq17uOoGfpFZK6CzwqQZp5H36VvSaDVYZ7W/0qHnspAHNjPCXWzHYi4k2iTwA+5u38xAUUe
xhCpWrpYoMfFuCaMdYFM8IscoY5frG1WvwcIuMe4DI03CnpDOI0/E2MEjsrvd2kLYD4NzXracotd
hHmhE05/O6EXs3IxQ7pFajOJ5xbuxLqwTOqmYdinh/zaYUe+za7J4hEVwq+UgjLej+g7VMVqQ82p
P2GmiHxlJKg3ABbE7ERrvkRM6vfebNPanTT7deqs52oe07MrWIMn+tDedKfrF7KYujOX9He5+d8O
yLHcgrJIh9zeuoUHX9NQxSpSp2WZzK4ck6/kRplm9ZyFporQvOBuTzPrLVn06I79n3jaVNXWShXH
d5lpO/adOMYOai55hhxzCHtYW4usXHGCb6FpTN+DPrs2bTS8KGEen3CtjT6Gw/k7POLHuLsIRNJW
+Rh3OV8s59vLeL6MJ9BTD7kjQFl4YbJCBOZcK+C6b2b2FdOM8TUaYgtCAEBWJ1Pwh+o9WdPQ+XbW
squO3pNahcX8Rs3D9onnxo4mwx/1OvxCVKKXwQ5qqJyLDofiATWNhzBGGUVIV9e1z5jiZqp6FcBa
S/9RkiH+3LS587dxkauP8Vjl+qFHl24XNoEmnrcmG0r95ipEty+za30QaB3D4Xtu1MBh9HK4m53a
7ye7UfYE2hM65lj83w0oMamdtDcUXvYxd60rlOOBhLwRbKkB+ECO0XhjAm20FaQLNSWCwayUvww+
WeLFMYT1rA9M0rpOPNylCDPU06QqyVouT7M8aLbN3Jn8rViH0vqDPFdk+VnuOrm71azGuxAV/0Xj
u3huKy/xZS45SAdmTrRki5SWEgBFGk3lEL6qpfPkpnX8U9XHJa1gtG5aVsYfTjEcXtM+1IWxYRFE
KI9DhthazcxqBRNGOWiqmzzLTeOdLdVAPtWU6XPnBdXJ1vqf8pAcshyxtDqwnMjo7EgHnEPSacQd
ZszvckymcWOq+alptYv3BOSKlwLijceJagaUleHi0oqoVJJtH2NziVcgiuNjqeJ7DlPNevp8NeeV
60djZT2FTGF9YgXmYzLl11izcqApHsBt3Ul8zNnFPdHTj42HJaBSQvsqxxck7Vr3mgBgFzPSOEm1
p6kHWhBlRr0NTM/46i3C+OWO83lGFo4fZxhlY35Ny/Jxhk6TZVW26qnPC9TW0jFu/23LSnrYal6e
ImXu1DOhP62jUrUKSG6fjSk8hF3/rZkt4wpZ07wmRcUBkp5/g47p9nUsiHlw+9/wYfpLSzyjsA2l
3GSK0q9dVlHQCnQwlktIo9AIJNFy2IdJg2PMMYw7+dzmXV82U0B4YlLxWBYxSTjwihDOdHqDI4Pz
5CYWdbAtXBMYzHKFHAuU0cS5XhwzM0AGCY6C5WVAqXfnLkxCqk/8tIqjrPJJDc5yTCIKJbawakex
oTQ9reWYTs6Kmdtm/TPtxQ83JlVPifl7ZEQchLDDAHzlgS93FTrWFKNM7u1WBKB2VspjqxN23gCG
W2NwIMmyJS7nFgfkocuATxoWNAXq3t0/DjcjiHdQfDn+bLzUureRcwQl6dunz7HPqm25nNf2i6xU
lm1JufjY/5xbyOv6qiHNR9Xcu7x3aZ5ytabZuZjLnaz0BhMvZcX3Sd7NJiu6yaPy3CiqzL0IBNxZ
ZAroU2jAVl5zjky8wHKTL7spCrw1IMzB/zww2nn7OEXrx3nTd9ABBn3oQGNNmy7wmqcoVWghPG6Z
UR3TO26ZSxuEOh2Rpxcvc2nYWzyUjm8s63HaCvVlatpv3bKQb5dNXs8rq20rCH6cH2lkDaBK2iV6
p+DeQfcfASa4z3P28UqOJcvYuIwlg1VuRySIv+oWTXDrjdHRqr3oCzGi9RkB+re8HqMvjiWug6WS
cD0M3DNJJJ4uKo2GflBCPmoBClBcxdt6WdprjmuDWonICfjnroTCYvF3NtNIX9MT+C16JV3Rneif
uoU0zGoK2BKQHV/uJnjFv4AMoNORAVhbrPIfyeomqgtPZHNHoi9fKgvNm0+jiujf5UEsH8nk0XCY
vv9vpp7Oijrbj1ib3VutROkrAqcHHMGyK0IGJ+LRvCVfu6Pxt7EUjW7nwkog/+JxkdC6/6+LprDQ
Tn2z/II1wBc5twyREh3krgS/km/ysSuPRtM/dlOCcB4np7qCMipM3vLGrP3KhZkIi396t8t2lcXN
/KYqloM/Cd2JMsb51tTm8JArrC69ymiey5ECjeZBXjVJRP5ZssTkEUP+ZoUnVDHB5lnlszcxM/CW
Ax7mVYVMHPkjzvCer+QwvMufsOxn9erMmMixKLzCA//3sYkzo2YkDzF2aGZaLd2XClOiWRVY9eVk
fohCRO5zrx4kg0ue05O4/b+OuUsjR54S9bbY9QM6x8ifYw0ac17fqHG4N2vpQslXaUwRu0jQ5v3r
AAnrlw44yelzvERpdjKnZJ/DzJC1VFlBtYz2CHGXtsJStk1SlGVQvoe9LNQmutvt0fEYa3nBpHTa
LZ+M41yk1RGi97DWshQ8uh1GB0sR1pci0LUD6xb4cjScv5SlbX2BdFqpeQ0aiBGe2z8ThHshXIKf
sU1wFwEy0QAgVI0L70KDO7tkyVD7TkEfRcjPv9D5Gy9zWbuq4wudTbBd7MmprBwXqfoYl0Oj/Lr+
c0yeJq/673vIcweUVY83AqOzQYdzR12Lcjcufg0sw1ejJRoan0N44rM5b3KT4IzljN41bo+aWKOJ
Da608SI3cdmMl3DZyF1q37vEQn4+ogFdmYjIgSAeqzZHkTJMzVO/3A8DVHLRMN3NBbgnhxlxc2e6
i+Xwf0aM2t0BZ6BMjM2JGRKBRutH/UWtKmPvYMtcyfKMrMLIzWgFWHWS7hhM3ldtmKJTZVLQK2Lv
EUchu4C6k/kBzfGrfHzITYxNKrPajyH56PnvhY/l6rLb6u1R6A3CtFwZ72NTT3e9LbEHoqnYyjF7
0KY7tgPsN6lgObec92jbOihrDBBwV735OU5kR8QRE/Za1cgZicsj66p4I2tQy7jWFR/jqZPFGxzW
8/d/ni/Hc2b5dzRyySqN1LPIIvPLGPbaRZnQzcuqt62YEPo8JzsDgNNfVSaWj6J5Qw8b2M24lVXw
uabupRBxJwrklKKGeOb37RGxVnR97FliqQvaMMWVZS7k1tnz41bdquIV6rH6BDKTnNXPV1TCAZvX
m5FUSiqS07CeR019j7Pim5boyR+7/6Z22SLxQCZXZInxY9BRcGSjZb+0Xan4JbEqV0VBqzfOXrIo
DQz6qWGNNr1HSOLidP3DL5OyXivt9NLOM1K1XrPeIi8JtsRYYIqXu6So+F7ntgd51BwcWMu5q1/q
qrTeFu17lTfec+9G+ktPcKK8CKVqfstD67u8Bv/TfFSrvltb+DauXgSr0cmDK0vZ2u8H0nJbPUAw
LwdVAcE9SZub3JMbWH6U0ZYrXGM81UmvHD/HzTHXaUijk2jQylvIxrfxkjRfx5Z3k69C0mfiiUXf
57glDGdPNmiykmPIQ72btmzkm9RuQy8jjO+Up6eaaeCiPVGybP+JGs7VUzq56ml0tXoHz/+9aVxA
XdNgNudEybBU9ErXnLvQexxOB5qSvhwzEwy72xA1hz9NfQU+xB901Tx2SkAhMunV9PR4mS0vh95L
T/KV3FgDkub1Yz8cZ77By0mPUdIJNKcxj8Fs8+PO3qleevvyGYIMjjCl+Ol/jjweOdWfPp6Sp4m4
ymjNyXJPPlX+H5crNOv3cSoIaGib6OZlAGmTmc6t3G0ULaKoyAFMNNUxMdHlmLMV7mmLrOYckH0x
DyQAP64t0xbRkD7vPi+TBzIVLqUd5WviVEeE6Op4lxsjovo8QIgSy33ic9zqwgPND+ccKoviIwwh
RH5eKk+WlzpJ+iavmpZbkXz130sdOjgg1FI4kfJSV2jToeQbx7TOMyiJKw5dgyQ5PHYVrbwFJPfI
PUto5jM/OUCp/8PZeS05ritr+okYQW9u5VWSytu+YbSl955PPx/AWq1evfecOTE3LAJIyJVEApm/
8dSAImtpPhbigGtCV7JKl1Eu0DkcEEJ9LcdkFAi+JygC7lm2VDToT6reAWEUs+WsxJp+ZTAkST2Y
x0HK7NUO3LwWGSMpn0RKMn1CP0qOyR7MKqAB/f/Ep/3gw7CNxoMDYGdrD4O104Ufm+27E6SW8s/m
dVQGy1FVBLsi+Dp6nasJLzfF1cEjVYa1s+ZWf/lr7rV5fd4wACld6c4+FtnqKlXZA7baqpHpaGdy
8l3bQrUsBnPKgOb758Zr3Isr5BTM2LJusBZLVoZMVpdeFa+R35kOA+q7D6bzzTDy/KC5VKSkYqQ2
fUHjSHnvkuDP7ij82mE2+H6NlmqUQfj1r2jZPfZfYV74S7QZusYWDUO+0ULnOXaLNzg6j1XpCXWi
qHoJ4AfIbrtL9Auyr9Wq7cryDWy4s598r8F6qCvelCy018tjZF+cGodnE1GrGCkNvu2tCdPCas34
FrsOHCMGzXoxZ1atiN0XP630Sap85pr+0gdh/V5FCfnuckjuFTKwh5qE8NH5PVv7Pdsux/ynOz7l
aWH+ErNjxMje44A041w6yX0Gbe0w9M7n7ECD5ui35ZNmDfjl+CEYRscfPxwNEyZTV382sPa41KKX
P2IaNWu194Mr2RcF3dD3dsToaFAB+gwWRYyGRNetZubKHhV076Y1wWQ5sTHvQ9No71S2WZumTdLn
ZHrzgJmtYq2Nf6AisAL0qnx1IiXYiKznbd7r5gkTw26blGHxbrrtyW184IaYVaFRNT4jaVPuK7yw
YS9jJxKDJgAKmcRHG5g1NbsyPMUJdiQC6ZRqkXMPJli/H28i/OfQQPJauvXyOXTm4rT0Icvbr+eG
H4scXWaa6JoUA+IhiZxXjbCL7AA9S+XiKpH5JfC0X/IEP7XlBEzKL01VjS/i5H8dI6bPYta/Huc/
p/+OUads2xth8Gj5To+6WviuxQN7ZjQqnxt2WUh4x4+yZSewhGLHzm9MPc6fySCzbIAutnH9sb8A
OE82RoJFk/BkLNy+e/IdSJriihBTtnv6PUaxeRmTWDw5pjFPtn7PQ34DfMoYFScrq5J97pNCAk1h
vthzcys3ZXPph+sSZ4m7hPLKpUCmbB2gRfhNRX2E3EzzimTZahbsw7QYwVsUJF9jcQZ69vNM9slR
GYfswf8wen0UkjqQl8KpPU6QxtHk0D56zyFhqkf1wYwG7aMxHqpYbd/DUDGP/sQzy6hq6t7wao/I
S+j9bZBCQ5T9FG4aVCxr/azjmP3cws8aPC9CKarWHr0B02276Jp7S68VZAdzFWsDtfwISg1VEPyd
mqJXtsj0zluvK+uDrDFT7zgONYnWHleBu6qvsqUUHQKtW8JkxVqEscw2nmYb+5wawZMlbPYQh07c
bK0qoSFgmMW+QOv5/372P8e5qaaeTN9fO41R7Mll/O8fqVGxbw8RKUI2sLlr8BVZN6it7Yq2wVor
haG4aib8LCTEIgizfi/fvx6290qvVI/pkHb3iCt+czW3PRsVdU5DbbQzXN1vssAjiziBah9DzYAy
KGo+pWC2GiBMdrLcg3hjtwoBW+2hKgDVNNV8J8tsEq0qz0BfF7fQfGz8MLo/R6VbvYzTGnM79agL
CystT7PIGitWMl5k21HIAajwxHapU5AQxb/qgJ1zcJGHwp+DC6mStRp4KNL87h9IcB80o6ayETXn
WSxGK7kuLeJDr2j2SXbJg9b2fYv1uRpsnAI7R8cBaopJW/1kanxmpDHQ26v08l7rwhZ6Se18UyC/
9Ipv/+inJz3XH+XnCnuY3JgXT8vHHFnaHdu57rHogRRBFvhe6fq8yu1O0MDAS3u7aw2+iXXhQ6T9
koV3WbRXYf3rK1+tk3VlF2Bmy3+K+NcYTIXxqC68syzVY+TXbHw1sfeW37/onWO8znWtb8E44qda
cikaosagsK4r78DQTjhbZl81F+nQEuYOMo/Z2iqs5s4dImd6bp+takAVJfRZCJu2GuwbJEfXUjJQ
igfKvrTKx3U/hTto/t1ZnebCuiR9BYlUlndQRYDyxo7gYMxZzZLeM+7lYfDr7m42v2cjHP2lH13U
11wfXXj0hblEqWLVaRRAyq59TRu7h4Jid1H9kpp3qj7wdTcSKzyEYVPCpEQgzxAHOSwHIgEnV+FY
rUukMvfS16vpdO2gG8DfJ4E0lX2l13N7jDTKNBKqCv74PnM86yxDIizb7gYH6RAxAUchoOcSSIQ6
XXu3bO+nuQayYQ7x/FpFx7pNvGaHb+x0nJt8i8tQj2TjzEal1c4ZpIhzjTjzeUrhkmqd94xj1rCH
zTg2K9knQ2wJr8hqPzqMnfM0ySSNrjj6jWtMyH4IJWvPSowbyx7uepGWqXSscGItQSZmPTpeuJaf
hPjEfIRmF9FA2SU/K9HvVYiPXbt+x//dH4FetEkHr/HE4FP3+2a+TXxBteNF/G6J1zCOSrzCB2hA
DQoojnYvMzZxRH12xK5ds7H4/KdFFaDZRoXIzrNkubNt9AiULsMXSjSzLG1PAEtOyztX/QnCRegf
pWY35mj3C2wh0/uLzMF0GpyAkFTYYTES9Xw8S7PW6Q+fgAEx3mpgnGR+hn8VUvp9HQproOJihy1E
S3k6xnOycY0eJJ8Yccq+uMiz60H2ATxWPdJoIkiF87z7/JE3ofchO5fHRFEFdWsXDwPZ+dfDyaYn
nkLtzHVIwvR0DZu6qj5G0B+ivSY8YWNNvRlsfdSPwqBimxc6le77HO0r8rG//w7cCER7+vz7e9xF
/w1xHF6PfiBV7S5I9T4DJRllubdZgOgkBZxDH2gNWQ7WeDIQ2X3v4rXmdoGzB2IgAIIzUfa4xHIF
582mkFLWML5CXXeNC6a9AVKjD19tPf0S6c6w6/S2P7Vj0p9ga1Y+UnFZCT2oxDVmmDV0cNEPlmfX
g+JTWLWd6XDt+m9hsg8AUA8ubIoXJJJEEumFz6UdgOxaNq+HPJ9a7g3R9toloUsoN/i3aVNAhalj
pKDAL3WBaR+RtADl4PNfiE3PWpsVhDp78i1no7fU71rv12LoG851uHUzRd1k3YhJEdJ1qjHad72a
to+zUag3aj4nKzko+7zEhLziuuFeNqtJfcfDyqU+PXvdsGBU9cDfWj40G8tQc0yH0C2QabguBEyW
oRJ+yQ2cAQO3PIfDUJEYU8AoG7jZ+cHkryzbsfbyhhygCH2o5uTteqO+3o//PXjtr4Z651P4uukh
Zy4MEQPRtouOV8Ynf4SU2kWOSnty0tx/jnaieZ0rR9EwepqDsv2qY5EBfRLOuVx+sfombRZMj6OC
eGUQxT/iCaPauh/GUzCydTj3Q5zcWrgJrlkpHr0C+0+18SGWRuNHJ+C3ru4Y+B5CgAgavz2ocTvf
Y741kz4N1S9ikj/0J00jAy3zq4PvzJcxVGAZiyzI79Rs6KbfRh+lJNklD0EsltLZjKmNUQ63iTds
ohJ/VSqUn7SUgbKKZeE3ItcGo65gAtG4xa3hNEuYfJfBEAdIBc//EaaUo3ZbCcCljy6lMz7IW048
JsLQzP8hW/KQkHLddqVQRBZmlbKvxmV15ah6dvPpeGluSxP7GB+K+pJKlm8iDvO3LM70m1BmhzIE
lrazSwL7+j7jyFDOhYnqn/hIzHryNr7iuBt5D4cBdwdEAvNBfvLLDTv3oBe55F93MkLetQszCg+g
cIzlNi/7Bo1FYY3A43VFoLduiTaiplN9rrVk3vfIldyCz6CeJQzE/RhYVjL13j6t3J/yxtD106Gm
zH6SrWUd0MbjH31yGQD7s14PJpuKhxpiIQSIlWHWLp5Cg32cbO5o3Gv7N7fAPFoAAv5bBB52/RvE
lT8imkboiFotSl1iWRPFinsuNPVoRAlLGvk28zk+NCka3Ne3WWbglLwOSOe1D25MuLccHzsYsfRJ
uNcdZzeGN6y034Yhr1/0iQw7THPKIV1T31G7BeOH9QNZtGkFP2v8MTUu3zC7hd2EgSvpN9c+8JGO
Dy3/sCVEOGaqufddPvSg66Lo4MJNMOxgVSTRe6Yj6IiXXXtT84O8saug2Tk4iCLNl/XPfdiPpwxP
rlUVz/1zjfb24xxggVpEfrv20/bcaO1011iJBzlfnTa2ybctiM30oYbjdtNpgFPyWK1gWrYHWSdC
hv4zohURzf8uIumyCh2D7o/H8Oay3ao4xa3BXCR7V4vTdW7DcQEs69d3SvzRTQ6MuGSCFuuHsXlY
RjvY1BuzSnaZXpDGa03jTUEpdB0HdnTWvdR8Myk+ZVPRvUxA0+/Ipn2XUUVQenvL6JjEW+CtTScc
ElnSFQE+AvLU7hW+9tg8wXER3gJoZ+z6SHDThdi4WijepgtKhF9E84pflirkqWZ5CFwl5vo6UHdA
nC2SZhvf8bKNN8AQTlPj6FiDB6AbFAlk5zxg3YgZDiRlIQiCGQ6Wi0gO5uaLoXX9EY0MVO6doHwb
cpA3xZROhzDvyjc1BhenRYZ6K0dDC/rmPLzCW3TvetN+79wInxrMD1ZqhU+orYTeV8vXb0wrw0s1
Gz4mL01/Ndr8jsmc9T63UcfK02wfQzYwO4C04cXNNfvo5qp6iPphgEJipBsVlkGMz+VOumVJkyw9
zbmqij60D1gj5kHz2R5ETU8Gyj4bu4llnuzz7QE9CV3vdhIq0aZgUvTWYiHtuP55jmb/PFV6sIFO
q6wRirB7druZcpbDmY6aONKj60l1v6AE59xdD7VVJxt7wMJF9rkdOyvwC+EZY3jtdI1DxXw+5XGL
2Bzz09QOV4Xvzo2+9mNUSQK1jy+dXW4rsjJ3iB5Zd/JsGOpkzy7WFSJzn31eqfc3dWz9mCJrrSMh
/UI2AxeROTLRq/LG925CItXsLfVoCmF2DxVBhL+ePsE7olIs68eysGzE+p6fQnAvW5YWqRu8Yryd
LCrXI4jxTIl/yZI0Fo5fqY45F00c5Jnaqu9+5rWHkPxfu2eHHh7UxvsWOe1nRKtW0w6pLvaeXjMc
EraQLBgHSBZ2MVHNHrR9BCbzsjTRlidvWxT1RsbkpdPc23WLs06GdXbuO9yBEagbQzv7yKfMQvBg
Hk91Mtiv5YiKZtJkH5Bop8M8IOZj6hhqUH4aV9B1msNsMHVqAkibyJDWS5tMJV8jXzeeTF/7mExL
fx3z+cVpdCzX+/jEDzD4SBJf3ySAQy7WmDqn2c91qjeobKmeYXp4kNqVApZs7KrNGGLJXLTGTZfX
BiAsaL1nLhPJNugMyt4yxtRr+wxzZthzKZyhCajIIelmBNG7eGbd+Jm9uOYrSDkn6PsBlj776vNk
oRzmxFsUtvqjnfI72s+OGoGUSLCtMQvnsnRCh8BUnJhdAkVoVWLtc5EmHgM/UdOo34AdRLdJR+Zc
dpcqxDGtd/qdbMpJodbUa6sf3bXcPOVOpbjeauR/siPb1h3nVHtKucQ/pTUfTGEihyIAul/synia
cIf8o78R9+l/x8/shDdp7y39E2pFcb7XEx9yv9zlpmIPnP8+oP4ttr7yCHMDwgtmGzv4acjt2v1L
B2XlxkdzbCOfSmv94+DMwwsKldUf/SI+pCYisNPNJa/ZtBu++WA5bvhUmtNRXtlb04M61zmARqnh
v6Ef3bPnZJdhl2ny8AmyQiseFJFmpXCzcJBpIwDViumgppM2FLQGwLIL5k8Oy4Od5hZA+Uyvvvml
4x8rtA82TpYNe08IHMwhPuVTbYELTRz4U6WbPiT4S7ZGB/VPdKVaRZGMtY+MV9Fq1uvyJiVRcP77
HiPbCLNpJIBq1DZ9Jd6peqOsh6jWb9EPRXJRi0lLWwYAE6UbDtBpsXUea+sptdrx0Xf5VdGYIc7f
JKr+PXfM4BJ1RbOeahwGZfN6SCj+X2QTf1s0PcA27lF2GiAKuHwSFlvzXUUl6UhN5s0Zo5QfShXv
bQGby5Uwv1c9h42MwAAXiv6tszsVXXwgHxIkej3UaQtio3a+XrvkGQY54wXtjfFiGykqhqa5RKAE
8hSaNn5uZXZstWb6GGHFbYAWu5em69lmaqjpR7mavfqm+o6JnP2DihWFjfCsK82bZijNYzXWLaXF
4FcRxOlJdhVYut21Y76bRYDssi1f3cWJkm3ysDOQrBuabTCWCa4SVrCWeNhyVnGdiyf7iEdVc44Q
OXBXRv5DQSxcqzXnga2Hc6wip9vNY4MvY1qeJHIdOFm3skVxAAk3rrBBeJvkDSTRwHipVR3RPFoG
FfulhbzTdyNEqmf0JwS3JOCnYTe7GtX4FIa6/jhFwHzdXBe4YtBqqGEeawS0ABbTjMYu2mipG93I
H4CYZE0WahWmi97wEALcmz27OLGhOi8OwWS9eKVheEaWJ7vrZIZv0HZIRQpdOz49+Qnpjj+tDU8Z
99eP1SpHIMrufC+7EPsJboIEucOpiStSt6B2cpxHQE5b1XaYnPJDaeYPTzHah7DW9DuHO8FK9qOd
iD64H7Y3bWzn701/cYay+nDc517H4zpMk+k9NXjpCiSRC3Rf/wV5rKXfSirzSI0BjYbY2YyFWt/m
I/jYV3lZCRCnkOgHJSoctmnIX4CCkD0SGRFrmrebpzhc/zWQlygs9bVaH+SA7vnBwbd880ZHX20M
qhdZv7HSdTjRkPtiRtC7rF6QpJxvNQ24i8h82+aDFrj4VPHTK/aDgUtJo1XafVNVqVDTzX7WWD1k
gflLVYYXm2/e+4jeCrKTenrvodV0aA3TOOIREN8OKbYvmHQod2OOJpWFMsaFwmpzLofqhe0hoqyK
GfqbuamtbY8t3qM8aGQV7CS2L1neIZLp+uHBjSw9uYDk0PZm5j5A11Dv5DcyTu0Hvn4quVa+g2JM
toC8eY+zNm+DIdvVFlf+yVGwHB5ZW2pJbt/kqEPtdDPMXyAt/Rj8zP4hQgezydZFmNjVNwx+kmNP
Kuy20OJXqyqDpYXra3Er+0cxaNXhq0+98Cj7E2DE2spOftSG+VZ7k0MqhoPBPRQWpTgdAC1Ogcrn
zA1UDrpp380AnNRqo+OZuinQqtktcKSFhuck9Stu6tUm8lgCyX+k005/Nq+jsqBnYMe37sfgrOcJ
b/df3yBUuo0N4F1Ug/49kOvlbe8F9ena3+RufRKP4U11satmTO36zjIuozhkdamgbBpTsEjhkPzR
t8Q0TnYIJuVDDshDImfIU2Qh8nUeO+W2q/vPB4z2mJODCgoNa/7mdJZ58IXCUdg3KEyKn2MUOphD
eSqslcYNX9Rw2st+0vcUrfDw2skmSl03cZ7Uz3gQpBc5vXaC10VAwCuDizroofMxhd6TB0SpxHv5
lPhlcWKLHiBd5KoAffsOKAIr9Qj0KuMt6YNyJU//aC8T/hjzXFVfGUZZHJDUdO8cpb2X38sk7Nw7
IG/3GiaM5zEeMsT7ELPLsrK8NGPOTqiu125lWc84azYPpTOjEA5FY6oC9cYmpbY2XLV881EE3rZY
POzlpO6X3gEumE8SwxzrnnVfJZAh/Z4SbzdZ97/HAr+wlxaPwI5EC2+HEupoWyvJDfLpBokH7QYU
uIXO7Rg8xll2m0oeWuXMR8MHqux1c3PvVig7mDOedu8KmqcNioK3/myN97Gd9VzCww/FTKZ72bX0
J92+YUt4CSmoLf281XjD1Z58EAIgl6VGEw75jdb7B4y9lHdrTtJtnMfF2UMQ9YJCfbkxKTZ/tUwE
csMMKEELb84zeKXsRtwDt0Ntb1gKrhGZi7KaqUc/XFc5sLryj8syqHUMb8tizr9p8/CpnVD/2+o9
6kuG2ZaHP7aqEbnZ0TzNLRujm3LUYYJauXU2YsSoNTW+lZcoanTxWS2mN3mJkl2FqkGCIte6XMk0
O64uQ9ec61g/kGAzPto56khcNcGtW3j1idkY7EB4fMX88ENuBH6HVqBnUVGPPkMb3w92o5GEr2jN
X0O9vnLOs5H8lCsiDKqDZVnkmMotLHzncF0pyeXSZGvQU6YEdv1vxkqpPFeBn9xJDotkrdSOUW+d
yStA6cJrKXPtVlFa91D7OpA5J6iQasaQaRs2Dri5clD6G6SPvkwD/9Uw7PqnydfjJxf4YGb3gAzC
/kncW9fpHLl72fQSFWfBKfgqW3JOUzSvUzzFFznJy/wWsbks3lDOVLGPmdUteeng0s5wXMha4N4p
Sq7yIAfkGWm78GxnGYyuyZtWvhXrP/ptINZZZlwh+tcb7kNpwmF1PUBUs4olXZqyLDKHPN0mNSh1
XIWeYQgF3/91gplHKHvYaSwnblk5b1aa7csOb3auNtZD4rbAA/Fa3w5+G36r4fF2LQ4KFnV/iyXF
jW4hrtqZ4085Lifa6GOty0ZP7xDqPTqsDR+dYOieNCGdKn//M/fCEluYlWI3xVs3C8hXh1iBHC1S
5E3tNuMCMEbRS6Ga2zYHjwQJD+ZZuK97PHKNofU+9HDpVpFh3atJ+tlN9Kz4GLX52oAM2ksjrhzs
FbpnGlIBQTYiEyVNWBJ9rMsRyUf/pxH4NdKUeBU9LDxzqysA0tkQcrBJ/eKmCC4k7HBuHZ1LGQBA
QLpobT67TfsLgeTpq6X5ZGDGtwYzpcNM9fBSDKDV9xN9HbejhOT58wQ2CcZkWFwkSk020W0uLhKl
NteIi8lR9qb6rouTbGNa2DcNutqdHDxln7JYua94TuU5qrulqSXO+EWGFd43dQYDM5dozIrkK/+q
Dyq82nMU9Vgt6l18CGsV8Ua/HQ+2qY0PA3wguaOQh9RLrI1eWeWuFvxahKMnsryfEbVps/EQEbk9
lSg1sg8JneoZvef8wTDRJmmMqLmw3oqfbRepYSEWgsOKuWu6tN03M1iS0LZ2LqseiCp9d46zGvm6
3m7QGhIJ5ULXbsGwhU+JyR7A95HnWox4p0bZBDWmMHI0EqOBwqj08E0NN3iam2A7V3ZyP9lNfkx8
ct6vVOqTQ5giFmOouBUskNQCsT9qFrQdSVuSbeRT/2nPvbnpZlSa4YK7ACDh4galgtZphrKTbEoI
pIXdET4DT7In80oELUV8LOItDVuIa7wMcdv/Gm9kebKKQuxAa2Hh2juGvlHyZiZh4U39bsFQF8kQ
kRYVNV4tUs5zmk9n3ALl/jZXvfRQUtlaR2K7a7RODi/DOcsdsNzzOvmMK0mV3st4C7NAFiymfbCR
tj1RUP5AYElgiNXqOa7wsvUKELRINDZ4ME5Jvc1VbV7bDWu55SXomT1Dw2CVIjOM6DjBmEMAgCve
JmAL/4ApUP3gIkJy26eOgLbxuhU/WppyUIbJCCWzNjVM6X1t1HD3xcJyrDGk8DLT2EaRR27m9/pS
nvEryk++Z8JlZ925LDmXaVNz1JPZpsLXRMiP8Wm2UwBteG7GnYkiOuVs+v44FAMqYLnXLCHXgWlE
4WrF9984m6n5zc+odcuaSGEF7QKD6CIN8X4xIGv+Tg5hFA4nnY4fDUu0rJbIYU8UT+WAp2Gy9bNw
0wqnYyxv7lAAMfeDBfVB/sNa7HVv4yK6h+/ioG7plDuUBK3lX6eA7Fxn4VQeh2QM7qcQE5Fhmn6E
qoLMuljDRyj6Gxs9zxBrfotisFLfwCROMC3Y5Id8QTaxShH5rzzAwiKVww01xWX4mhyQ0VU2q2sX
mbFlezCFSn3quW3Kp/1jx4ArCyuCCPEb+VJcc4V1SoytPKLAbl4pO9NGWA5dVbHFdsbv4J7Y7GLu
qVlwlIPKfkVxJtiOaRMfB0QIt7HQ3ZGQrDR1gwuY281QlSgwyKai1BsZkQL2d91MaMdG5q08DFX/
Kyd9cbh2qWCjboMpjI9QK99lf55pcAjsWhj6Bhe3ysKLPEPca96aGcJR1z45YOpWtC7LctqleZCd
9Kh/v36nmwzZOoTg3iPxQ4jQKYekKjnZEGb49Sq9e0LZMqGeXlAE8tHeHdnN/7QRFy9G/2dkQclT
Bzd5GYzc2uqF0ZxVDahoY3ozNutoAmjGhKCFa8cLZsxDNuoyx/WrBJRJGJmPe1qWo+YBUXZcpV1p
7/InBPBDsL5Fd5cN0TfTjMRSPUyPKGX0G9lsQeps8qB0D7Lp+MoPx52iO9nKn2bPwotQpkXmHmGo
1kaYJzN0zM+EbtJcFAb6cveGMST1uhLaSZnWRzdSWYkyYr7uQn2nCuiYZCtIRoM8Ww6VhYu2Ej3L
/muYovv11sirGoJX0dziab9dChl/NdOgPgyml637rAmeuKDEa0oG0xek8y5TEzaQXodw5QCb+jkb
46+Un8YbxukFRFclosDTOnvETdsbI/FM/NNwStNLJdvZQ/0z7XIvPdoZqdPEqr/2+jQOX2eA8ShE
wY4U6AqWkZ+Ha7OIJhLFsp37E64i7DD+W5zs07stCgrBRV6nbHGxgnKucwEs3ZW8MF0vYHJUNgMv
0LeYQXyGXAcaC/UQzbwLqqnY+lBlNyjR5gvnWZ7F0Z0SOeXdtZvL0J+hykz8P6GdlVZ/hLZpdA8G
9BZT1Okh6RV1N7hWflbmYboJ1dbnvo0lQtcW+oYSb//S90O3mlmRfWu5xC/kIt/SVoadlyjcjt9d
/OXe6qEy113t4hZAUhBPh8peh+ALvikIc6QDScga8OHOj3r/qBe6+cimmD21iIDP9B2V/OEp8cru
6PkzAtB6Z7x3JrURETDFME7x6Chv0cHTL47NtQw4uXJ2uWheFAE0uh669qNrpux87ZFnf4TC6trg
Ozaur31kqTYONcH7qG7KXecBVrHsfH7q8Xa899DoBM48Pw2qMz2VjdWz89TGG9m0SyU86qxtQAWG
bbU2+ldNH+pHOWiKvciYku2WTVZtXOBm69sS6rfodCrwj+Rg7bAma7PgBKAX80oSXrdIeCHsHMUt
+sD4V8NNJektWrMWcRAh8Tx0hzlJfsj+5SBnYZhTrOc5MVlVqflNAWZqZRdsAV3d6+46fpEbGDb9
G2LWoJAC61earC1FzX+hQo54jD+/ep6pkwiqzVtgevi6x2q/XdJfM+nI3N8kwsnKGyoXYXbQtrHn
Te8U5BGNx5nzFHfR9O7G20xETQ6W60uU6DbJlPw7Sokq5c/H+h0190h5y8f65xnrKNz4GTxHZdq4
GdK58xibj10Rx3v0kqEciOYMWOixh6mOI+x8ifqeljNhrKbZ5QrPGtjiCh7meODq+jEQw2Ew9Lda
397I+cuMosHEB47dLkXJkhnTZujxwFl41GMB6qXsMc1JxpEcfky+R0i/F1i6yyUw0H30aVDilsOp
GA798HOYjA8sSjHbnTC6ifXqocfKVUPoroVWOVCS/KsWAN73ZNutdfzr1n6tBWAzcipz3TrK9YIM
q2JluBlR1PlvZYtEM+7n3lYPNW5gw0qGAHvBRUFu2H8PywE9LgpsPkRFRI4iVLlMnkgI/zMD31WU
2NmZo1WbnOYAne7lVLZL0SnPug9cJ5UbeW4qYbr02kpO/DVKDv8VI5uB0kNuS5OPLPPq5a0Nff7T
iFEFpz74mX74b29ZZCnUtM+XSfKNXPMVcsKQ5ehAOxNKkGUg3JlUF1RCUBy7SA9PAKI+D9hzMIrs
QxDurr21W2n41orQJUAOCcWYzMHw0yitfSOAUOtuzl9Vs7BBabfOw5REHHzUxlksLo2I723sWjdL
uD8G+RGZajTtRXwsDmpjkLpqI30jZ8iBIFDytSOepq+U/uCXijDOAbcgHA/05uTkLRYxbu8jDe0a
LRgf0ZvZSYBTi+Jt/x6xZDwkC2pAw8ZPmvKuTYwKTEicfa8p/edxqX8ZgFxt5zhzoSNQOvWAFh8L
Q19Vqhc/YGlqADLCXmr3ub5Xhq/IFyRvftKXx15YmEiJGxWfeScYs1VFmWOXD44PpqbOnIM+pTdz
2VML1VxrO0UJ7nMjtmZljb1dYdt8YR258Gs7vomDi+wDN3RjJUxERCKBhWuCSSS0bHIHsa+zOqu2
MncgR2hcR/4J+2cOHEBSIEluUL7qBTe0HVcSuyvp1NUEX3SIECL3TQHPGH/HyGHJxLb1/D/mIUGC
dbjRPPmk9J7twHnXpzr77k0Feu9V85z11C/AUHn7oimClVWA2KPuFd2A0cMOrp3ctym3uO+QI8jR
x1i5tjU8/L8jOit7aeq4xeKya+4WDZ8R/lLfgwpxtRAQs5T+EX2I6irnv+JU0Zdj1L4P1YbNPej9
Xa6VwTlUxuLMotrZ9kmtPBsGPBLsz/2fFk7emvHTGF1UOrVKfU7FnCmcgzNaPMXZH0wHqLTvP8OW
+JzTnf+aI5/HG/CcjN3oVeMCfwGjqm3R78DgUxQButGjCIBurkGuk/Y85D/DMWFvJlo+AiPTSs5j
M5+fpwLzmN+xsn8JMf3hFhXQo+f2B03r7B+Jbn0UCAGhuamFu6ZSq1NnDCHeAKA0qNWaHyK0yud5
5afZLypzXoPzstO3e5Rdpy13a+wmNJR0uCrWT3Ftfc01N/xW4i6/GkatfMBqdzgFqDNuZDou0u4p
DVhf4sb4iOLeBLekTQfVR1gmEjdFXM9K0hg4KSDRFD/nHvlDJW6OgeqYUFIpv3HHQgq+0ZxqY4cV
S1F7Ml/bDiw0yG+UCYsAXcV0yhBXBHeYbBKdrPkcKej/MtB2VnIWjm3r2S2tU6iZT43hR48DdL87
0vi4t6Di/zGEGPZU/tQdZdMuP3ydPFlQ5Wiip0hNckUJP8KBpKZrGc0lil3jGZ+cvexHo47rYOKx
iRYPJp7EBQW1QjTdPtRF75/kwXZTH1Fo87NZTTEMn07HXOt3SA1qI9q447gaeOXbqfS7p4ZLx007
4iQnm/qs9yzk8IoJEuUWzEr/pBVlhgUdZjpyELsgknKWvZaDclLS6wGWYkpx9M2OHYxZjXyVZgzy
nN55VKohOUKvCPdhlTSvds0WpMqbl97Vh5tGuNcJ/cJSHFzbj264YKTcKlz7QQ7kqgJG3EPPQvs/
rJ3XcuO61m6fiFXM4VZZlmRbzu4bVkfmnPn0ZxBym26v3uvfu+rcqAhgAlK7JRKY8wuuWoVLfxIp
RPTF317aia38iLLGunKFnOE0D/HmpV6H8o1YBcUz9boLs00nNdmmhSZ7hZvUjzqIku84Djz5bpY+
6m2hbGuTO0cYju59qWV/Cyj6pNmlLZlJxYo2sY4tLDS/n4Hrgp90wELqrQuTP9a+BR3Y98YL1Meu
wobVS/hChDy3tnmdqkh/9OEReXW4IlpXnUfI5oDVVPUZnZQfiBV01/lU8RH3Y79t1lroNBc9UWPo
UE/omnPYP6KpH2D1o2Ygq2P7uTXNvfhHwUThJBwjh9ymOIuwO0uP8oRCsGEnZbKv3YpWWhjO3g5M
xPGnQcAc9R0CDf2yz315O/dhFvh5lqGp1UJMEGFGb+IHxP7lP85qU0o6EIKrCU5KAXmecWlP71EO
zYG7hXsEHOnfd5kzbgwHxozcxWwY8bzix2Tx1eM8ACIklDc+uRQ2sBMkpGeUTJ53rpR1R0Ly2Wg5
d/hyh1NS4xx9G1GrdlKSGmOZopgWRzhacoPQCNNiv/8QJvpFWJMg+UD1dngpAMiKME+J3lbr31ez
ptVEcwrLwZsvRuDFJ1fnDB+LCiQPjGeTgtGmtxDRAo/HUUDyJxte27tRsC94dNV4KfqNqK0OA4JC
y8hnl1/Xg7JShzzbi9Gef0yBWuWdOfT62XR7YDEspobUXSF9eWvRzEfq4ZJdugfR9NpfeNYW4Ff4
QK5nrBBBMxdliBrz6CXhC2pqSDvo5dOAsNo1otw1UoFF8FL2iNembTZskZMIXlQ7elUkvb21Upt6
UR7tRXetFMM+6XFyEZMKr4dLmLv9QYz+ubYcZmzZp/esEuPj2sjsvzZW3d5Gddb9bW11+gTtOPEU
39du0he5I8emacfR0nwUWniR5frtSsu5j1iaJETM/OukT/FsFIGIYLirWIsQ9puiEVhlRMzu7bja
B01zhnkbXOtK3SgrMQVO0ELqfP3Y6YWxQ8j1KUD1E5lPKaZ8iFxSK5cG3kJ1nu6kLOf079bKSsQY
jmGf1GODEXty0BT7Fc8s5B6m6eIler/SRzNekXlJE73fpJP0km+zd2kt/2zpnXLWY+me0zO6SH6F
TEKOS5KAdFJb+xQlJosoGXV7dFAtfRlzz7qyi/JH2hnh1+ki/32hkyoQPeJi9Jsf4kL5fTEF/08x
/9dbiAVBl574m7JFlNDCkrp82LEB6F+ytN/FaR08NMlUgVKCfCH6RZirITRgsnl64eGy8904fACn
9o8wZ1pNhMlt8yGsaCUOTT6y0vNq7286DKjV93+uZjtyvRZvalDmWuUS9sV+gBFZNMBvEIUs0TT0
WjqKMlfM7eUyKuQW5lEh5DBI5v/XueJjiDcSK1MXl47z+84fcn5fMdq9f4whqNstvEJrGRk2mAnH
ORlhp9/IkqnfiKuwwgvFjfQeo5ZpoG0Ca1E4qrxIx7rfikBVdFZlsYrNsjrNk//bRad387JYv5kX
rtMII1vxnu8LX/r+l0XF/Bhg3eXTflhUAUksW/7HT+trKA54mnT5E1xiP//z3/8uYlHblPut+ODz
v/nfFv7w/qlrJmutWQkB/NaPnps8lLEtRH5PsvHQJdvpb0UTMhyAj6TEubKb5Pjy2j3nAfWRSYlP
RGSq/2E6dp//mG4X6cfplZktxWLv03EgGRd5WMknryGJaU4g50j7moxD8J0qKcdYFKnRjLShE2Lg
uM3dNrr3KDv/JTQyq7fQ3oSPI0IHpfgZdd1St4L4Uct0fR2PUD/wYrUPAP+An+JW9zBOubeyHDpO
JIuam/3PDD0oepJkW7M9WihTWWOcXrS8dZdqp2MuNtVBjLJFowg1QB2n13sRJvotz8BmR1IpmbbY
tTSosh7E1fyi4YFAzdF+C5kHPgWLpmtr+TKxwAJSBe5OkVvCePCcbygMVwij/G6GwLkz8KsWfn+t
NK4zKgpoiMQghoJ0mOwguys2j8a9i5IYUDkcuPVJzA0ByfiOpDxk5F9oJIYPUIDrh1J6Esdu0cil
J3Egz1Cp/XMkGj6EfZ4j0AB8//45R2w0dV2rHuTqWSxtpp69cSQL3fvh6X+Z+NfPhD+YuvR7nDxl
ucmW4umEYYG0RNZfvxLPMMQ82ZC1z8DQkqNjD3w7J7aCn+sfoxTlBKe2feb48hYlj+W3uB5TUHBy
gIBlr+wd2TXuw859oaDkf2tkIFuj1tkonUJmH0bE+4T4bZj97GU7+9JPE+FjKvsK8YN727dfxDhI
lo8TQ69AD2dasU1/iYkdKNhNoD1Vo9FeVZGLmTnaSuBmFIhVBo/M3n0S32ApcH7UuRc9USIo1qrd
RSdOS1h0/mVO0T8Ja4r3Oe00p/bT6NQXWXKwam3cqNmu0iV1w6ajwE3INg5t0uqTfAJy7iW/MZ+q
2mssI+UCBcVbOOUizzN3+j695OgJvGAzry9buUnO2hhG2zHCB1lLJvFVsLz+PSafznrUJ1/Ivo9u
KqtXKIJ34fdc3wsklxTE4TII++GWbb+zb9CV3STYOz2aufMiIhRDvck0kJp581VKB+02mphuY44h
G1YAFG9pif7MzzAmGHms5nLNNl3CZ3Kjx4q7FMPixZQ1qveJdC5FSBg+9ybG3oAiwpNWZea+aD15
R6ljuDYcPV7bVlg9VAO2OD6ova8ID52ycjqfRZzjdV3+lWfDk9VG4eswKOUyBtl/52n8b9aJjVlJ
05Yb8dsWL6mZ9wjN8lO3sm9GkNbHHAW2vcwGYuGRlKjvhwHVf+dGaknlfUOeNEOlHo7mQujahmGz
DRR7PFiC6YsaXr6xmlDCB3PUrykrKyi1Bt4hLAFHDk39WHpAJCNL7Xchimb3mq38RCAju/WiaFhm
aruE2kp578+rTB9QAPKiBs/Y6erPUbaL9HGIfBv9My6TK25PNn6p06zPsT6zQjH/zzU/v+N/ivPy
Y2J5cvENgHUM0UWX73iaI7JXdT3qxjRNI2lu+gyf+xg70KVbjO06YE+97qqINl5p24pD4I0I7goP
zS6ZxGJZRModQl3JVkNodZ1TY0EY8SvJPWedRVq79xM/f1RH4wTDpvpq2BEC88hWnUz4iLf4PTUL
MRAn3GyH3mzOKb6ox9zE+lysJFn5HhR4hR55buzqQm83VWxpX3R9VReA+NCMKba9yTMHEt8jGVgk
FOLih4DEp75ibbPEGNeCMWJWnj+d7+KjwM9PkyoQU5lPVQ/ZqJHd2OXKy0v40SF9vejzwLJ+GI2s
irqNrYCzU/u1XNoVkB9w6zgS7MfRNe8NgyI2bGQUZyq3uMebDGOc4mdqRuZ3xZNORVFxhy90fmKt
BkphAOIaxg5bCU/GUyo89FoOCsQ1nSV+kOW1MXpg9klgrRtTK15z3d+mSWh9H1UJyoSVj3fWiGox
5yhlGypl8YCX909jDN1by0+QOQ5hdaiq8a3ySvLOTmk/uJ4ar7uiyq9V2Yv3qi15+87sG06mZrA2
UjV4NHING1n+JN+l0cWus6OiPa1Uxen4Jv4eYMCBqloVLVWtNUlU9f515g/oYOq9+dXg6Gtzy3yi
St7sjLHHDtGrrBefcpS+c5KTgN52fa49OOZJqAWLBjA2MTIiqDaNfAhLTgKg27+N/DFHhYwJQ4w7
YtSjjZIbzZpSi/pKWn0l2BldWfjLAgvP2/87Ygyy9ACyvvRrhKMW+MNiFpJiGO1hldnxN0EQY2Oz
9MsAF2ITdfCalFSvgTIm/SUiLrqDXPj5c4GZ/YYUW8OOrVfuJE2K3yIy81ynuf2I/XizjWqypkqp
u/e2l36/vEkzvtb+2D0oFHN3FSDFLcLo1tKY2IOA/G4TzfLvPCuuzrXWPVC7zV9kBSkxkhM8Taem
Al9v0aWRc53YvvFQkuAV/ZlaWPtOUmoYJEb+gmoBJST2aEcx6rxk6Pm9NApgkELGJd63neylMYRc
Xd3vxRzoZBu1k4oHjon5jWSjKYytdfKYKb0OaTJDNvvMU3Sd4WGJ/ylXo9px5afmh74wqrBjz5GK
mwt1+F7nqyQbuFW8l8ZE4Us0zT7zj03zoEBNOhbqSBIvTR6aPoewMnUBZq6pu0yXc8jcFFe2hJN1
A69t9WkglrMObXVMtjG6hReSFnl/QMS6P1SR1x8MG7bhpTMok2WhqPZeDMwhYsYlToxYYso8PoeD
HLWRdPC61Ye1xaUTR84CxcVhFRSKceCmYhzE1fwy90V++EjiljqiUabl4m8hc19Vub9jasO7zBv6
/kcNf/OlxJKrwNfwSxYn8k2un0OpB1+Ta/o+RQrzAtMamwQD+ijBHwyI11zKFVeib4owQV0dRT1X
9IuXN++A36PzwOeysXP7xto0XC3ekxPSLkr3uFxiyVPb8mrua+APQXqXvqrvgvhisFI2Ti9FF2V9
0QNfKOKGXNX7sZ0EhMncbiobFWtoUm28paRVLC7tYPCza8Uqs+v+fUT0wUb3FFwK1exazAl17Ccv
nT4s33XYoLGOu8yNWzX+i2114Vqukbrom6bDjS2CPAyG6dlwjVuBWofve4OA0ltoHXU4c/gktC04
on8JLRXJXHLWhTc7GZqEalfdGL5hLK0Qt/hZ6Pmi70zKi1wBA3PwpwGxQJyF47JqhwjxfdCKAufT
AQ1bjh24W7iBIBNF5wxXNNSqX5peAZDyLwBH0TevMK8q4EKdNfQHzogrPY+bbdoDPFVsM72D55Pe
RdBu8W+TTJ5lSXZnR216V47fKtNzbkWj6BzjqkiwtLAMFXl9leI60HnfXnd5I0VLKvn3ZqJ1R7Fc
ALjzGjrcRrTEAvO7xsDd10UL6XxW8BfS/nPTySaMn6OHy1naX4xWqFAmidtc+U7pwLYVjPWyNb7j
vRHva08zF04aKxuh7dtg73LR/DW8St8iq5QvZtFfcXWJa06G3EWX0LlbB9u6oDwlHnY9INVlNCgY
aU/GZqLplHW1Fw9JvRvfRudmMAVXqWzsLXXa+rklFih+/xPc07dYq6OXILGU5TAm+tlR6gm3SjrA
Le36SnXxAvaxGkSTytTxRWvyR1wOu8U49Nm3ocRgU4FJvMhLygZxgJ+PgLK3wAKsqn2Ix7xZq02C
lEjltYDWKT5A06dGNY0q8OBuG6nkp8vgZQJJ8cathst0pfA6CpQwORPfT25VCS5NkRYoOZs9NL4M
Z8sydXfgcsalaAKPU06qobyKVoPV931tk8kg0osU5SHTWvSMZfXmEh0Bn03ddrgKpkG18Yt1WfX6
OqAiICQUDFwSlrlVl1eiiSXEWZMd74xRUPIYWiPPMXQXijYcT01G5aTvxuw5xVF664x+u255fhy1
rvyV+kCoxIuW2fW+Tzg2tqgMzP3xe4ToE6MIl2KrKbvuuhwL7kvvM8TAp+Y8DRAdyXkY/atPcSJk
fiPLBHmzSHrl1YUKsJ0/y/zm86JiqUuzAl2SVsh0Tx/539/CmP61DUw2JE0b/OxAg1RSaT4kQ2ou
G21Qdm0lGSRW5HKjYn+zlmGvPniBpO5T7gVL0YSrb58k1XwRLdwZzbuolRdiZj1Nlz1Q9J5dnEWA
5LoglnRzOAajgX5gzl+jkIbyBGR9jWEfRotD4t8200sE4Go16r6yEk0xIELUsd3oNli9eYKvQL2m
1Aq5bVrk8tIjg1bWaY0JSpjuRJ9YKfv9hqrlr9uLi0Ef1UdEpoLlpVzq2JixUVXq15d27vAUYl/t
7Ob6aSUrRxDhCJpN1VQyC8kZGYFLfCqhN1eE6r0ozooAr0I/jzQ9MqWGKl1DMVpyNi6PAtiKbvIk
6U3246ou7It4txhV6xbtRHF5iRGX74ECGluKyZeBCUzrRfhrWKOnr9peD/MNqAOUG2rvStM8THOr
3BsOjT4G+UZcAt0dDr6kQKJHfIyEGoKkG6ie28y2oXcNEvcEFFcME4v5DCGTIlxk0GoDhEqAsLc1
+phzX49w4zw6X/03ce1f5k7rdR4IDGGR7EUqaqsc27w8U14/XWVVpL72sp4sxkL9x2g/9Y3T6L/H
iVESFm9xn95jft/PcQEabBlC/FOuUuiA9Ea9wtYgoM5OvhLv9WgFqxvtyqlZpRXsn8bC3N5vknI5
BVup6p+FqsgcLJaDovwWLEbV+gsbruY2V/S9iq/3U1h2/TXMje+5PVRPAd53B9kc0CSaBgNc8Pay
YseQPRmNzciiJK9YazGaOga2fYmJGMAU3PTjhAnw8yu2lOVTGkogPOXe47Y9jYb1nY4m761odVUK
xdvo733Hqh/B64jeLK3Ns4tqTjPYDjxapGwkrQw2Uho0Rwq0yQFjMxySKFTeyUHGmUartS/o7Bws
rdN/aU27TtGm/QaJHmsn8k73utEE68q7m8TysDD30mOqoEEytVQJERXwBfCPRTsc1JqK7hCuL81J
QUVcdb1kXVWBtr1klzypG1b10CEY1ykw99COxlOvudaDEZnOEV3HYGn72r1jRSYINaXwN6QP2IaK
vZYrjb8SWXGu2OvUC86Z0UE4kBhylm3KbizXounVUotVaPdrxGkDSpNxUBI3vxfeJeNwY0LQ/mo6
bB2CIjcfw0TrV5WjGTd+XuvwPRXjSsoa72j4YPVrVc+gZRX2ss6s/rmI3Z8d8rk/Ki9b2s5kzaBY
3dbNa/Oh69hS2/YA72bI9iKP4sTqLQK2/Rnl0vx+TNWd3yBPMNp2B80B2KzIxYhJKc7EUQnstlz6
RYxze17B8K5V69QMnn2am5ldLNzIrI9jIekjuEbiitDz1pGhdcvST7t1lMn2AsOy8uh68g8t8HDu
60dM713Ow0dTXA6mmmOcHBfr2OJzlL11AuDDu01XWem14/QH5lnjeBV0ajpNOeaB41fQyh2+uIgn
WEvXNr+YddFf+dXonjMqJ9ddpYO2KqSz6PJbx9qNUCcWuie5ZzFgxY2zUr2K8/bUJ17ywiwWkQsM
rqeuE06GiaukCMsbD+ntZSLzLS8HEple/rPCo3bRmK35qERYbRdFHV1raEXuw8rgAOeTn1359li8
2Ln1aNh2+qstAb/vpRDKJiqDI/oVck8+FS2x3MAuTzFC/1y5IZZUZBOQngJYDFpsDrViT+JnGkq7
JGp9vEh/h7KqJtnxQ6CPwyLK3G4TZPgxtX2ZyFDsgiVKJPcmFm0YmMjlWi2U4VRTY0HqrDG2gGY1
nrqRsXRdUr2QXs/wqPRfEsLDbiDVP+KJkhKlebGtCqVZ4U9WcI7HldYq7RISLJb3In2TKOadbPGv
nSM8ZFY+RBi6fVfzn/WYdipbN3xBth94QlQF4HtwSkT3Ed8G0sLPqWJpSBAV0qr2Yzyh+sR4aNqA
39Wk8YhMqnbi63FMJv1H0VVpkrJCQn3pK463hhLZ32lZOdz5kkTawTJOogt0ZXOwtfoHX8QsQdMK
dSfTdqqtiBUhqLArNY910fDCodhpKhr/oileJHCrKDRiLC8mOW0Z3ljYMswRaQlnVS9C//I51MZ+
DieABLDSFjSwGV8bilRcV7ATl60RBN88V9rLaEM8QYMwt1lrqFsefd5zbANpnQLEzM4FHFzL/cLh
F/+vqqnoFhnL0XSLlYgTLx/EV0mrakc137q1KW3AbeJMnAYfnEZzvGwQCsyaKyFTXSHQtYMAKS8F
o6jCT+cuhG+ReBSAWmB8KDkho4K0CwB9nMm36tTMcSddu9xPuKUhqzKPCu0AMYqKDena92DRjJIq
25IMxZLXzk62PKo/posUtK248LzEu08jk9zbIuDAYRqrrBntJ003qa1j9nAa7aA8gtIJ121Qha8V
eIhOgl3fh7inWwq1z1p1tS0oFHOXl2l0Z7aY3YkQTqV4tI/WQ6qyt9E01V4F1B6eNcfSVoNnDDvR
HGrIPA1EzJNoOnq95r4r32eqWtw7esX/kiI9jXg/nkJ83xei6epttRNLlhp/3jcd20Czu6MJYQEs
oNyczTipD0ln49zYoCovqWBhVemLgczIOuykgExmkd7rmvMtR5DhJcavAW3r5iXE1Z5Sk1zfdtNL
Y5RIMNr5Ye7X0zJl7xyqUCuIFS9tH9g3UbaZe8RVH4fIJRZwPOeBmJLIlTrmL2mjDiv+2PVS9RRr
TBdxqWB/UnrA+fFox8rD14NthpR3N2zApRoLoQSMUMpw8KzsUbQGJazOf3aVk42M1I2XKNH6c6Ia
kmZfvk+SJifCIe/l6yR8c7RGVu8uHVR3L0RmZ81Z2xndVZEgESQGqizH2S82gdPFlv85OE9M9ToZ
v4Y+CXdNPlwEAcTDDIBcmazYkkZI1Wwiu/uFp5p5UG3HOJTTVVWCWF18uBRDQdeZB5fq4C7Tq5Po
8iQgo0bHbsaPZOx9gybZow6AcExI0zN51MhPZPXNe9Ex1o2HJiW2dF2fsPHAu633V3qZZwsdm9VD
xOEdVYg/rrC2fusDYPOP0XmG58ZINsoD6Ny/xHX5bVvqAaVHAv49VLzhHPfp44g39DTjBWGD/ipz
K+kkXgoH+SJFqgfsV4GVzAOXpt+zY4wyAJbvMz7F8TjF41I9zd0YjVvLEqcz7hBFGUrAC/KCQu1Q
HMRV6I05nodT+3I5j2OGUC+10NAuc8SAHZMgXohL8TKogb0LMmVXj6Nzk7d6eQ2TYeHD0UzWMa6H
myHo8Gae7PBEiLjye8Q+kWDVdvNAFTWXue200twvFsmtMl1+GkjaEmzUtIgYEKsXbUzWAkVra5Rf
CwurxDCp8l1U+vlaGCmOkZQtqzCQD0KYzjGSlS/F5oOmw6D/yyQR5VrAX/j1/sdJnlHq59y0f1JH
wabAdlAvoZrTY0H+JYRdsXJMqzipcq8dS3Rt+OX5yqvWOxt5bMIffsmNow3wAVAQB99FsoWgOHyO
u1yLQJIqVoVOSDLumw7Llm66RZZVot+k6LgvenWcZIzaU+OZ8ZOs5i4wcEfdGnU7PBmOeRABtZf4
yzgJmpvCH8yjrGYJm+yo+IZc0SLlTb9QZpfWAxSXvdL13j23y59ipjFRCY1ilO/qNsO5ta8N9Kuj
9ouObI+IINlVonXJIExvdIIy/yHsjYsDRqoE/U5RsX4pJhDdqOK2pdpwsMxO9h+aSN+JfhE2aPhY
GRNUT7YVUHcN7jOuaXlitU9hQtJYmVb7M0yNkxc2p5hCc3q5iQaE5eSib1c4iUG/EEnluVMklUUu
eh7QALQj5kfOek5SOyEm0kkBGV6XUb3lpzJsM6PUtkXsm89Bo61J949fJRf1pgbC1lGWpPxs+Em2
8KtB/koVCEGCDIXcRtXRMAYRtxIzhgZ3d36TLxQnC9RtrgLLcFEwMdVHSBXOpSlkvObmRRlK49Tl
GI570cLuq7C6arv7CnevRRPaya0ZD+ntGKFnDab7MYrL4Wru13BJ3IlY/lvRj+v/iLv0Nar2FtMl
xQCFTAvWbm+Au5eh4mQ8e45zM8R0TzSdwOJJO71EfVKd+XIv9bhMbiBSW2c27MY+H6BIGXEDSysm
c7wxnLRYeXXchMsxAzKI80O+vbSlQv0qdfhhIh5hndlwWecEC96+8P1bsSBs8+Ia2aStGFO4E60z
r3C3mVJv5Swff00XfWxcLtrfF/8cEj1yq63Hvgs+uK8nfp/tOdd9FV+IUbghvPeJbw+Gorh38x4f
4kRwV1t8hZzsv+gHmgLkw7HKS/FC1B4C1Z0excqtqElcjt+itBFDrNi76nhrtpS4F+Wk0zBKfbfx
2kxZtl0yLGQLQ6PY8ONHP8xRZgPGLgyRS+RiLobIpiqve9+9Mq/EeaXAqnLVmpZ8chulPmFIwtE0
aPzv5R75u3rx9vDIYCHsQgA82cIJkuQA9GeqTAY1OiRTpxe1yUG8YOn8diWaH4Y/TJ/DTcUfN3oF
JM4fpBMK1TzEsIOUTqND2sVLc2kjRmwTS4OVNYnAegmcBRFzCRfjmaspJyrnonHp0eyFhyDKrYtC
FZI61rUgIPgAUQ+m0XyfOQkl6s0r/lbNRkSMXp9f2U1yreZoJKGXj27FVMZABe13cyK/JcH41hRo
u7kpEHIfgt/nppPhlJzqKWqnQUymE+pQXMBozLNxiFdK4GZYBPAb3OCFpy6igtJPDSbN3OtDmh8p
BEdA4kfP2SBh8e3SVKcR9J1ic4/uG5oDbrq17MLaBF5gPFqjSwUIDEaiNo9taVuPoeObG9BE2h7u
d3wO+N9bhBOeI4Xf6IAi+OrVFTo4tZKcFOiLKDL1/cpD1/hL3VdLeszv+VDjWu8q6bnoEnVva721
GXOj33c1lJCiSb+YJA5+mHW260zXfC0lxCksyE5ojcr5oWpIhSGc6Ty+hwJ0uoQ2uv73UM3NL6v6
xltoNYU2nfy2am72H1aNSVVxBgHpkI390ULMZ8cO4A5RVSddBVOfGBAvvZz3R1Rb+2Niamul6mHK
TF2qF0Gv/Hw5RJPrZZD0KzH5b2tdJtqcWnfY4SxRt8N2vl0MthdPRoPaY4y/CUfGJjq2k2vxPCoM
jsVo3mjRkUPEW3Dv5uGqtVC7m35oEshHgGOxnhzc6dcoOlO96xdWziFw7ovEj1MMixcx8mnehxjw
8u0CP3u/2du5qm3zCTYVQaDZ2knJ5rHR5bvLiw5Yz6zHo2jhBSEdKi36cgFlDS0QwEZVhq0YRTk/
u0NkUiwmeuI0Qci0SKQl4h1yAgIxfiz/XK1gtQuka15NLJA3A8T0cBkK/FfGwXpT22c76sptmRX1
bVyiXREEdv80aHBzHb/QvodFva5FEdD0zZVpFN4PxcWItcxV40n2sxhxdlm+TVMr2RqR3B5yzckP
lAnKbW2ZMD/6DANDjho34qWIBwvn2TZdz31ebvk3mSPZWzNEPPnTAN8mlfsrx+j3RcQE0VSc+N43
TXcvWqK/HvxdBqTmKonMsw8tpVo2hbdTA8A9fYEYyFjHOqcgp9jBRg4eHFUK96Nl5ksx2rhWcVbH
mgN7GT4E0hA8uIP0kgRmBjCU+HDgw2N0Vm7EYGPY/UHN+dxRo1cYofkANJv2/jIIehmOjyvDN2Vq
o6veVjWpOIum1aIgjELfWbRKP3iNJuH2gIrVxo3j8TyQd1ghjou2OCnjhYlIwhf2yg9o8Iw/LcVZ
AlOCU5T4wUKJO/dX3JQ3eZ6oX8dCLxYZgjhPOKap4M/d4Y69Z7925FK7xoLDRM4clb3SHserjn32
rnNc6+RN7xxqcJzayOd8KFHk1NrcukYyXd8Wmt5gaEfKV28BTeq1oZ+STA832L6359YP45VdNcpj
HUXo7dtN8cXKxkevGpufbp4iw+vxWev+R+RIgbeQZP16UHLzK/qobGzUyH8OwT0s81BR78Q7ZwmI
V0lJ1FVDbkxb5ezMkfDgASlXzaGsHf/WaCkeS13kUjDXvFc9yEwyM3DU07xuge+POwOn5NdEymR0
YDK0VqawFGkwWTaKu7ZMmxvowWwyp34wWtYqUUN5b02zeoNvtWI+1xOpTVN88Epxoy0Fb23IELwa
lE49ZL6Zvpi4DE80N8tps4PS5tpSkOBEVAsRETpSmr0YGPi+R1Ez05aCzTZHibXs5MKgA1uYgZ8n
Cj1Kees3fcx3EjhIWsjGMgsN/m+m7bZ4aaddkzmQrZsHRLA3zZgHBrEVE535X5YJYQcf4PPfitOE
aUTWorPwxgBKGD1lyImIfrcxrX1luh2q4ViGIOpYY9jrtQ+6w3nV0ZI7GMXtQ5f4kF1lWTmIQUsF
POrZhrIRUACU2to9WpdIVExTSz2pb3QzPYlBL5OkHQo5ypLtnXXJe6W622zd0hrXIg3Wx9zUY1cZ
9qJZSurPoo2Ma9HS4mwhVX7CRk62ziOEXZFg64rGP+a+juRaZlLdLyyD7Vda+8WjEj66VN+8RecP
NzWKdV8UvKOXdVUqdwrEgU2l591RQQrwCmVeecs/sL7V6jFclWwPnrXW+2ElSfpikd7CIYdMEhru
S5I5Y9UubFWuV20II8r0hmAhZU6DCl6QbCgvZUcLAaADCVtrU+JFcTfivkMFLZcQ5c2vHFXXf1lq
iKShXX9jUWPhNLm0tkZThhud25skJ60tTiwUJbCZ6LNkV1ShfhSnEzEg4iwUdy5xmTi8DGO681UD
Tt90ihHnnrLH+Dv17X3dYkgiVMYsIUJW8lDY/LWzKUN7cQkS8XNkV/IFcaS0vkohBN40aBb+aXuh
Zog3IJ5KdneywtCQlLsKw+41wD51Z7cc7ZpCQy6wDIP7cRyObeDk16KrVLS3CF+fhDGCQj5W+vA2
qvmOt2tVUz9YfmDg3hQpT0mTtbvS0Ejt55r8lA6FvA5wq9mK0cYnn25penslRpMg/4U6RH0tBnM8
b7xQ8+61CFndQPp5WSGrEs4Y2f2lpfAQR0uCd5Opx1klFu3IgbRXkpPES5HGnpsijW0pvJsYFWns
D02R5P7L3CTk9yeS3B+CfZmt9bRUNI2KN0qx8d76fBQr8c1DKlGeENW5BBeBNfjdaCdKekqYfI0q
y7mR5SJ4tEp2HZPGvu3kHP380NsAKtKf29A6AIjtKLr0+Z3cT95NvfbsBjkuW56drgxqP8+WbUUI
8+vuvi6DK2xNoRrK2t4yjeoOVnh9F6d+uHHHSIG7Sp94MXXvVQ5k5yBasmEisMykOOVHmGbNrWS7
w5eHWo37L77UIXSoaeV2SOLDaGb4p+MYgrpVbTyYeAEtCqN3fvI0Qu1siLt0YeSe9RDAsVtH6Rgf
UbeOjpOaoT2MN0NsNeskB6LSCUs80c59JIIuh9I8dONtFPv50jTTM07kzbUQOewyjJCHmnuxaBqh
U+//H2XntSM3sqzrJyJAb27Lm662UrekG0Ijaei959Ofj1G9VL10dHD2xgAEMzKTVT1ikZkRv8k9
JV2LyF6OreeTb+vbMuYNj9Ji+ZR4C/XYxHTT/e1wefO6nBeghSbgjGA2tK1rOSha3YJySh6LVLGc
5qwMr4Nu13BUfARMDLQR7yy2Y1wabzoPxrVfqPNZmlFabJAUsj4NJQrkal9+taLEfHNVozx4gXeY
JveFquQpXngiYm0kZ9E87cO4qy+3eKYCPPGMuv7gilSaqr/zawXO2jJfDjAqzLs+Lk5uhhVbGC8p
nEW/koqOuXFC29iJqJzZIdXZTN6PzHXhaqE9hxUItEQpDd3GylR1pmC3jJVOCYUoygWubTx4RjU9
XrEdydR6d5JEMDPP3s9z06yu/8Shrb23pbszgPChyvRTVOOhmaVbqjPVVfM7dSDwrmo7fql5/Z8a
3aEZZml0p2GrJjOqyPIe6qKGcNeY9aH/Unu5AsNn8J8osGhn3jxfhsL1n0CN+U898po7uK/WWmIy
FnAQapyFne8lJgf09j4HXhsiWMCFplA1nvxvYYD47lVyHU2ZZB12Ff8otTawIOCsmNxhHy9nqNO8
n0ns1guWJ0aMMnHOfsvGq5nrdkvG33mssTF4dHCJoK7d6yzoiVFTp6NSo0tQFUcJIQLSKry48Oju
dPX+OmIZa5Qw7Vxrbo63WGnWI2bhPI0x9sNZFTJ0XF8yw6oweVBr5BKWNsUz/dSzkf0QkzGVjKmC
+JOro3gpsboqmnF1HRkUrrm5XdcycN2ukEJSO7bGppIqD97IjrEdquyHjyFf0qnW1zLPcJ76ywhl
wE5kiOzriEblDghZdD51XfzVi3TltbLxbPPiHBluWE2nSQ+Aw+td8VIZ0Fy9AsMID3mRbHJ+VZXO
Pm04rrTSdK+WBKIUb9QsPZXahYcj95UEPTXWVpZlzRDCkJ+Xe0o6rrOvt9xtpvTLyNvsRnd7hIf8
+lUPsk2FrNJbqrnRsfExHO68eJGHEtlStjEldL0QUZsWwOpmis38Dnw1GWM0IldNXiFnKsEP/TIe
uylSKlWwN219OMqQ6+jGAhKfWCFoSqc9y8Ec4bOsZjs2y5UEMhVRZdtYTKwlaMuA67DreVBM7dkc
ku78sU8mR2xDykIPjh/HR0WHyhkokfY81Gx8F5WjjUC2E2A5KKQj7eWA5xZQt8QFxN306j4D0nL+
Iy4jNBPNoGWmdN6mtyPWGIrl/Qy8TjsbCSZScva3psSU0qGUK6dl4nmbOOQGkXlKOuAwNPmPvHn7
88jb5NwCybueSaxZOm69f4tpuoPVRjHu/hironOik8MaK5sMsdoekhlUNWvL/KEzB+Ogs2q8s9ze
vUOdsPB3ZQtiKcPla221VojypT1MRxw3LTIB+RT9ylw1RnxP/yJ0St51a6zssh/WvGDB+DE9A+iG
xWjOw6muZ/cCF83dYGuR8zsy803pWfHz3GI/5M+VupsbVuTrsgielcaY+Qop5ocYnDxUJVzTZawc
tGCwD+CVrZU0cWB2N2EPuB+FS57BY/0AEsP4XFnDC5vz+kFfFj1Ln7SkD4blh9bvPhm5zDMr59L3
YwoA0xguN87Cjd+AKMyvYFZHeDWMkMNNr06ay4i2hodPUtHfJbobHFOnuefxo3+uVRXjnKC+r5ek
UzSX+ePvvjJx4jvsAaBdkKS1dByJO9UpqO61qK9KMHdy5aLXSbkfyVvCkqF567Akr6viwmY1ORr2
dF5DctpEATvqo+g3DfqmjKz2ezeP0za0nfrkYd3xrAzqL+n3skXgOcjtpwDm5hlPwmhbDpB9cLEw
1w4qhOfRddEUj5sHOWAd2TxInO3J+arMJR2/YzLiNqFS4GQhcYJBCoKtOcanXyoNXR6vsltuUJqO
Yx+TSAXGFmTaY4nuxhBibNiqgb534tFDGZpRqH0v26aOW0yPIUar38ikIUySt/pZLm0jz33oxm7e
WEuBtOiNMyAQ81yZHs4SS8hDv+vk6j5CNoTk0C310TpQezyPFEr5v8eSQVbXJtvsFSjWYhsHChDM
KFosyVrr65wZn7LUmv6tq1c2dJTvqtk6sE61/hnCjJpuO7Wv4xAsqTDXfTRMXhND0Wd3RRPWp9IB
+kMRVruXa5d9FK0nO8zHp9EJ2wdkNv1DgMHMduCJ+I2M+ZqqqvbGPeIfSsVhq6db4zeFeFzUyQVp
ti9di9FVsxzkTA5Or6y61FVOYoAlodHsVBRHqYxNtZru5K8PESL3WMVd5I+X/3elXw3HKBp+SAg/
IRXVCSvV1mUSKVsJysG0pnFlR9lnAyjgQ90EG9dJ00u0aClLCKsEgGiTf0Ch0nQ2vTU8QvxkQ8DW
0wEaHA17RQP1R8q2xl1xF42DhUmxSpYma4evHrUq/CW/oAsSnRrTR3M6U/qvjRH+1MZBeVTVGtWK
umN1vwxHKTPdOFMQnVFkN19te1qjnT18JX9j7mf0m3YyvQibk16r3SezUow7SFTVWqYjY8szDfuv
S9Ep0YvuYzy7XFa+lJK7M9rpts4thjXYorW8xhUNb65FwUkOMEtn7COfxVRpjHPlkEQJLgq/B/xt
0uxcJ8koP1Zw9HDz90lyIceZKTf3rOh1L35TcHQ8N3FfPbOI+5UWWfO96xwczTtNfcCxw7143PTr
hp3R9zjpn1O1qT7BEU9OZRX1W5lgzT8UH+AyELBgH/VadgA837zlXbqTeVYYjRsVnYlz2MI1n9Fw
PIgrJRrWNiWC2KL09V92ldXKQZflcYqb6u5aMsaPE1/H5eWrLofY8c8eQNiTtALVde4aFLHCPGat
4+XOdhoCfKCWZi2r6yy1v3eeqh0lxiPMe3B1Pb2YabuV0LQsk9jOssmeDRy9FASg5EvKQdIHdjc9
O4minOTbXv+CICgOCaKBBkIBaWh+FspMEfjBw+9WPRfhQ1TZn4VsIy28Ba6tIZtDGTmD/sAvrsrR
eNUbhcpvoU/oiRTmF0lXdXUFgp0C053ksvzY0zaeieyn9FrUcA8tFubXTFeJrcO9XQJHXkgyciD3
2GZO8pJ1c3C2i7BftaCCSL0p7KL6AoW+krSSdEgTIET1kjjdxTQmXuKzWr/YYx1SC4UVIp0yLNmX
CGUjYscV7KBoN7OHP5YMd4p4uvea8e52PfnIIqZ8p6A3O0Rh9mgkZLmH3JwRy068T1pi5cc4xp1O
mosc9x061mTml15zrNzHRi8P0pKDZ+4dC888aVArvUeWen6QlmU7LYZZNaurZbKlT9HGbztAkktT
Pnga95b5pXdzZLpnNVH3fYFvxoJ7B0RZx+regVq+Nce4XmP9a7LcKmwEcRrlxE+b6gXEpAIBtAzH
m65BvqGFJaZUDczUvsowBvGK87Dg63iBP/qq4z46Wpu/1nC+00J5LSYLfuRofZFWn83FybB6fS3N
rgsXx1Syb9exywWjsb5DVq+/78O5vM8VbDER92q2rR0DcYxzLAVDY0Rgn4NXht3OwsoKubVoerTa
aLroFPmoH7HSgQBAbgPwCg8BmtD/3puSKupq5f9qmpH2PviPuTJYevs8tjB0M+stW9vsgp5ueml8
K724dW3eTepGwhK59XXLAIlx3yc7DdP2lfT+cY3bOABuGXrDvb77Y9ygNqDxlWGfhYrTs1a24xkK
39TsW40iiZT9r/mXW/AD+EQP7WZPhX9eHqBdyJYY2QJhdJSd4+Mdsh0sP7wMc9ZiVPfeyke1llal
egnCGuO2RLr1AqHL3TiONX8Z8vnOWsqtaa69dFUTveWuN2zdWovvCiWbNo1r/uoX6zVXN4ct9uZw
jJamGBvFcf3c5I51JyEDqtslCI176fPcEDsgcdtpiu6tUcC6dvigzY6nvhZQ+S8UnNNVpw/qa1ll
ZM4UzVxLb9cY1nJfhTs7qLXXSjUwNG0c5SC9ZTjzFp7d+W5cLjVryUPgZd6jdGbJwUt79/Pvj+th
FfJIP2WuF6CLOJRv3S9PH5TXdPL7BzJK381FtH+2MGWM1bbbSFOZTA3WdAnivdWKN6cbfjmW4hwp
ZyvbckztjVMMlB5nM0cQutNslntT2a9C5G3ZdOJHiLMi2dggsDd6dzTI6wH1zyASDZhgnK2ogy4U
xCN7k+XU8VpMV1oyaZ6nUSAr9TcxZ72at4Jprbew3W2SGMvnSdeIlDsLRKXEf9Ve1LE7624vuQV3
wu3RLtJg/SF7IKdymMgenFl5r6RlqOhd7OU0Uap/JtCF16tI6EN2guIWMJ6rbrHNw2fT4qH7pI6u
+dRlmCFnuqrvyrQBN243OXl+L3GO13bmpKeunbWLjO67soFRsA5qUM5rp5wQMyucy3Vo3gKHKVvq
yDJWDkheFTvPygtMOfk0O3P/Qb3k++i1JGpCfNFR7rnEXtqx/At5LapBph+0LnEfZUjgGsE24ivi
5Ws5j8FyWAgth6E28UVdriIdnTv7iwXl9haSuBayMN36VKbe2imudnAGQv6can7CoXNYaQFav2Ge
nmREFlfVjt9jcALgMD8lKgYu5Nbz/82IMIOdEGVsuC1X495VnU3qaABbrsfJjKKjpWgvH9Au11N+
CfsiN4LzFe0iMJbU7pGQMuGTKcWOx376yTZAo1lIP/1qI1Lchf+rLSwU0pu8+8zaFHiPT+4esTLt
XNdWsQuKOPvEM/t9ko04bGv6v7wa9lqZqZiOs7vaBpU53w2l9j5JV6zsbMEkuTL1kdMqdxkJ6htH
/08ev7bQ/4Xvj79mVq8S5Pn5BSp3PNXqjR+W1mvXQ4k2DSX4pSOVzP9k8uQAKO6qsna/uZ6irCYv
KF/ynrcFIBzU6VIfiX13CA7YoDoPciX4QHiPBK16igEon8pQ+14OU/0k7OZ0CSGocg2JlbeMWkLS
kqES0jusqRpuZQlNWf5PPuI+CUNkJ4mqXJJdvaXo25z7m7oTC7hrcE6ib3HaOsdb7mso+UvbPN0F
Xn0qbF8fAADaEZDPqzYH3mrJATPjvZb283feuxHO6/18F2Wm/ugM0FylI0qiEKK/nzy7TURuqVYN
pC+Ykfo4nUMs/ZINqJvlEJkP9WRHby07BQ0NqlXbFDHm50b/WM/9UVin/UI9LXDmIY39IhG7ql5S
Snn3wkOdEnRCoFPXJ+msBoQAqsx0djIx6pzogN86YNGFEMvT1z2bGYprMhc5jnzreDG2arH7o4mU
6HhNW/+m/Ket9SF+fQ82hn6NXfF0ArPkifGjneZPuQKRyWnD8CKHKFK+VFVh7W8hllHhZUo0BE/y
AuQMegBgKtTCQ6f8ZhdXGMrO6trslCyGchLvneKX7fM4G2ZX3c6F5m1QWImf5ZC1POySJI5PzpLd
kVhqHKwmaJ+kMQVaeg4H68dtzmQOnx3oHeG/CSoJq0FMupRSe9MgGr5EekqFAHoNgmglCzjTKgE8
djymTDV8gYdqYGabdGT+lt50qiCTGDZqEpQ9W7G7ZS2XAbksXFRWRtRpnd76mRp31WIINFZ9sGqt
zvysOtGwBSXg3KkuXB69CLpdFraALSP/Hs04fZPG9bTTxw7+UVcnD/YMlGxpyaFIE2PVdVQ4pOkY
sXeC4ViupCmzNFt/VJrEuUiot8Ju71YuePvlIkob1diuHSe/m59nza5fXLUifVPq2y7Qp724Tuau
9ehnyvCUzklFpXE+iOuk3ybjSWspWEmzSuHq1Yt07f93kpvC1ZuWMtFtUk7VmVeVrq0rdPZxyQX/
IO7TKKBFx0FPc0DwNd7UXtO8QNq2Z5Rw/hw7NH10nFFJXAc4Jbx0oSVj49gkDeTZPAkRb1U2Kqi9
Kn8EouhuY/QXd7Apeh6+eKUkLoYhe2fxTkkNvMTT2j7+yTeSNvXHbKdA81zZYUul8c9BfOtT0ZAP
9TPrP5e9fZZaY9ZpuKOqZNtaASbgsE8/XPHuRva5n0P7sRyQJ/WNZCdhyy3ic+aH41pg8OkU+xu7
gezwe5Ja65iJ5hjUaXP85yQZ5aaoZsmkyKy0dar24zl0ANBrI4Kv2J6Qyi+Tl3rh52V5ZhwMSq1P
PYxj1lQMQXZhpVHY/MdTB2PdYCb8UOgRz2+9yHcGDKvXvvc+D0rQ/OTdTO6um968EYPfpG70cxkZ
mNSCf9rE+BV9Xz6Yqlx3cEpe6E6WwGHyymxraer4OvUJxgMVQG19zJHIs7F4yRq1P0nv3KMAZEaB
f5HeSg1Ojae7T9Jp78tpbJH5rpNn1uJHGWJWTXIfxmhtOcvl56zRTrnPlk2myIeHnaqvKzM/mG5q
fCt95NQXU0rX6n4lFJY/F26OiovvGKdOwX8qhnC7+T10mFrnp89Qh6zJX4c6ufrhqr+HxkP3flWl
HxadPPvDVXO0f3U9KZ8xsih2epsre7KSeFiDWtXDqHwFS2WcsVU3MBocqq9Z0pHVDcP0Hk2c7IWb
+EHG36aHA8NQo//r9Noe36cbppXKdLms7zlwrRIo4U2xydvxXWNEhEM8o3Mx8kxfpNXovmmAZGFI
VBmwNrrhLB2tPUNSGosWD+qJX2Av7feBOPKhmvDyYbLM+X2FPz5Sx5V0E4CGu34XM4P6N1PxX8Xj
TDU9MlvU9f48TcZiWGFFa26kP9OU4Cxns66/n91iH2ZLt+eiKfD+vgI3u6ncfLpP/MDDhlnbSut2
sIDI38PGLbepbUw8oRgLVpjfkJw6FexJawqP3E/T/YdpsY+whzuQaQYqJe9hf0SjxkNpYidN6RDU
Oob0Hzuu7+W8YW/ipTCMPuxXJehGpr+7XVYu4S7X/h90yOCIp9zoZco50/3qoqSskMpQP0lLDrla
UF5dOuXQTEGPTZpqbv7oyE21ukgs4cIHJJVfkImiHtsWMG1WMrkvsFqZ3Bi1xaXqdTvc6l+DXVDm
urVvY2CeIi0dxvV1slJXzQ6mNtIxixWtrCaQT1pMfJaFRZbzr1QbIQkPWYBIMFecDL5O3WB7raX+
dWbvF8nJHPodZNuGMh2+MGIOc7WA8aFmhWoWnpyqz/Q76b6ayVz76zK676BY4x6W6iFQ/zxm4xlh
mmGQ2TwD1PLstd8Rla4KiZIyxu2h6yofOMgyXAbq5CqPxVivrHFo7Z1k102lQe0TqYOdZNxBR0/d
ymkiFdjzkni/DUp7m0Fh7hQ49tbf00pJkKkxMCuLPXbDc6t/vjVF2lqamQeJUV84Lbdekba+Na/+
rlEIaj0nj4KkZpG7z1Bb01f32baH5lXLnO45bqt9acbNK3n4GOts78u1T7WXL2Kq/Bl0zugnHFNq
IiSumNkEBuiEcWSVtPSWIxkXRR/6vfSWicuzz5lYOiy9uYEJUBj63Z30wiZ5RT6xR2CMzkWCXr5Y
bBTeca6V4V2US2qwUdcgtxn5yfbaXIS53jW6lh6nNN97ykgDBcpf+h78U8jr1iOFX7naXy8kPTNZ
zvXVM0uJYd7jam3q3z3VfZpsGyhM7ZYbY0JXUppwkszHrLHcQ4wSzcpYmtKhpmoHt/+HNG5DsUJ9
Bb7qnCQ0zhbmiTYeMxYZvgPQXv9sD65/1q0SAUUjHoBHkASDmD5ihLzEUP08qlb5E/WXtQB5VCVX
zmzuEH9ZADzpjHin07O5Q6LHeMvt8Z/S0oyHVm3Lz8ukoWqbtT225YtVqhvfHYvvFVjltYaw27J4
AJZHhXinsyf9pMZuuMK2x10UOBgy2R05U9xc8P9tnmHqsKtElDKCWb4tqqE/9BOG8w0CSV1Ypm91
r8TnOLbDjcRlegKDJndiHfHmZlFcDscAGWoLuTVsbxEzc9L51fds+76v9FOsFhongP38QUsOWpRA
b5f07e9eH1TZC1q9yWFeemVwYI0NS4+RFi/kMI6hOL0q9QD/n5NrhK6wWSIfxwwApbd9quBEkinj
I8malBKIrwGPhjzCvh7WVzLHX7pQHR/dys/8VQ06PTb0+CIxq6J0Afzl3JOX2zq+obKA+U+V8Vos
M1H5ZHF7vMVjnhgXiJIYAVOGvMUdv9tMYIlmLNmDDrmuLDGTXRuwe0/zsUL9RZ1XzQJp+cuIxUbx
ycfH4jZCM1EC19NQQ9g3qy59jfbBb2KoED4Tv/C3aBvpV3bpjR1qxcEPNWqno5BIJU7lfgIWk4f3
sVn8jHp9/s7GFQJVWRWPRtArd0GsOGvqWPN3fxiOY1KO6C9j8GIYqberLaf+6urjSgYoIXbWZVSH
Z1It6rMWxA+d7NlA2oDQrqruRfOr7yJVAJm9YYmvZE9lTBnMN9GiaxcNg0F5TpxQ/6abgbct+9E7
ImW+v/rYpwb1c8pOwxrJifRr1gHhF2VmsoVmaXr/WnX2pc/M5kvTIiCRkd15QmIjAdNmwXLXO/sc
q9jFdJ5nXxWeyzFB47WY0V6k5PySj3q9UazE3oXLftREWuyxUkW1ubqk8dBuO8s6wGHuwrU3+vPF
QUYEiiLcP+g2f226rb4beM18TgCLIkjsz3sAMMm3HCmpBBNu0qMpS2s0PyXMzRhS9/n2x+jlHqXC
+qJAQF0PWf2gWiH+56PfeUA7eKhf26bJXgwzrP5wA2DEQbHVcYJ7kFAzWsFluUCmxsoqUXR17016
9hgsbp9A1j65HT/ZVGvyayjR+/7gDijE+WNORZJfZwJ0AlWd5UUfkwLEiUbZSvPWIc0IBTg0sjxt
N5RN+BCzuFlhWwT1WKdQYGRAmaTpVrhkK4k+3eFFYbxl5s+ZbMOrl2tb2w6sBjGgSEPuHfrkOCVA
TrDX2UvTUvv3WL7E/GVI1KhbnVzfZlicb9tB8eFeoS/gJpb5IjFkRWulcZ8lUg8uD9KCXaJVhI9a
34d3cMHqkw3cDMmIcvpm2fGpjYdw35hU+V6bAQUJXcX3FRDDtEfINkIDVlfXsxH3X8M6eUyzwPx3
jKO1Hnr+D3/s0OdqQvNTpZTj1rdhmhiOGa3zpsWj0yzvY9XGZYzSRLIKfKM5e07YvwStaR2GSi3W
fgkyej0AHx1A2z+lmd2/QP00Np7lwPgLYaMMITohy6V8vMRXgw8X8kYeiOzA3eJGM6yFGCAdV6bB
ZDvbwBn5NfEOv2TeuEZJnddWk0G6hPjunz+0a9WnrGAne4nJwSo9vLISbhC99B+82eJx2lnlKbTm
b4GVTI9OX/LAdQdtF5J2usiI67CaHUuc5i5Ws4wb7Ejfx6aKZ7Ee9GenR6V6uR/lNpTbMzZZxyR6
4pDA/8+tCeasO2dN/iAjbnE31tRVDLL3emdLx2BayXnSD16kncirB5dKX+wns0WddgSBRzlW74Yj
ef6TxOSQLL1/GzJQK7wDkc5SMaZcrxb3Vw6LhnzUHTi9Vd+F/0DQ0XZlpJeLIk7wGdl5D38jErQx
Ys2f+mlhB+X2a7i0qEamzy60JOmT8fr4w0QL+6UJB+WTM6UPObr+D9LlNEgd5DrqzDJcNam320Pu
AfjnWqoGjdVeRPmkd7Kz8OBmTrlRRjKR74Ii81SHKCflGDYoeLFsYrUPNhVU4wuK/8b1gGAK/naK
m93jQzEdpcNvVONyG+eGgGaNSj1dx97mBm2xb3PrLAVUtVRJAzk+D56lIuuM8b7OWlAZquPwyDWB
XRMeo1a/zH1frKQ5o818iDpsBqSZjoA1lTHPAWlk2r1lg63xq7ZYyfqeZS7yNCl5wMmG+Hxt3hb4
H9of9gfXU7hBuAbr1hnLqORODmYaTc3KHSsKQW2L4Jm0pWvmjUSls3fNbRU75t7TUshyuP6dxW4r
jGAsgfaJV9IcHHiAiJY7x/7kzuOMsXdi3sd5GRirAkcVgEq8byQYxPTU7ObvgVYUl6tp9khqhz1Q
6TuYuDlP4SIlPC21BDmLpZYg7eupRGvRBwa3P+6XOTqlus07UzkOQxAWPO9yTD5fa5RD9o5fett0
aeLCnG78KauOEz/iVwzi86VONV+k2Td40YGWei5dRCG8Bk/QZdJk19VDEIXfZBA0e7TQlw8IEYU7
FiCddx5wIGxHqvyiNyjHrqOmtmACdG+CrFMGq9z0kd8delhnqL74781bb1Hr3QFwaLDOk4qXweTV
9kEWdpF+h6aK/nBd1g2DFqz5AdZ7WcO9L+Sc/mDVXbeSCf2yHJQOpsZWYvBzWlZ/4ACCdTknNSyy
qkCmhtX3wSeRu3JkxejyVHqYpnNu1zzI+oZqLO7lOAV2Gyubkr2YmZv64JIfAY9giJ059Q/8F4pg
66hpwNQ+Oiz8ZQxCl4+Qb5H/W0Ohfbx+iFGQLXcsLM3la8oXvs26flGMQXlY/uB3WV7/DhkV9LZF
ATY0r3+5TKc0Fh08q3lKze4YQ0Tihb3I4Ikinkje4cewSqC83RXw7P+jj7cMZHOvbCLFHdYGWJZD
5HQG2dRSQRQsSgMoaIZSHpsFF3lryj9X3jnmtVdwkrem9N4G27xC31zf/dZ5lYNGR7PzLRN7DcNK
duUw+/+AY2Q9B4wIIjn8odo2m3uUaaOjXrnxseiG6l4PXbwKYtP7FLQOUGnc6466n4KFtmGOm4kb
XwQ66ttqwhMuTS6CFpVeac4L9iJw6L0NtgL1CeIktt+N9YBge/3ENvGb7HpaMhWANoLsaA9l9XWw
T9TxeLehADpsJFTivbky7Ng+6krqbrXO6Ys9/C5McDPK3mzaJ+b4cAenGt8aubHkLkiHDZK18ftt
gLONS+Epnz/cxgooYDZlTNPqYBuqBdxz0PdZuLEqJzkkE1h4XuM6slqsX5AOmwcempUOmga1JATx
urva1C+gHdpdBEL/uptRoxQoILl0KKZ+5R+u7Tjvonuw4iR0QVleYzIRbtI5mr5ni4CFSFlMRvc2
dYBKpQWkunnKguotH+PqfJXDcGqQaEvTV7T0iDicCmAHoRnA3a27yZRSXQli4E/wAMgj9Hjczpi3
7oAKaVRXhzYsQIX7NbYkma6o2x4Fu+ek8dVnB8Ku5vZ4hyytoeQJphg6Sn4FcJF1G9bdiie1cgwo
gjxHuencL9fLsaLfOMOAo8cG7wQAbomjPrI5gDOm9Z/kAAV218eq9ygtx7T0lRK76kmawaRaW7Ot
/K0087rqTrMx8xv2wuGT3jTNLh4a86RjCvfA+jdYjyGZbqBhCRhnYnIAsKhvi0gd1pqmxQ9NbOO2
wjJzOPZR9yax2+BAUbr7rOZtbtm804fkAVj1eLpOIj+g3SXY3gmqqB9H81RYSnBljQk8SJpXkFFj
f+xt/rvZLc0SzeR1bjjlXeJryfxKPVPbonDHu17xya2gu7OoGfnOrlw0l26HbhFoSsDY7ACU9by7
6FXUmhK/nJqDal+s+w8RCcssuaY6wdfRBoobkJnBA2WJf4lC27tgUaXjYFJRF5ceCaaKwqA6QQoD
UtjZKOdW5efE8DYKhw0QIgXYTe9dbteRXlNl6cobGR0yxn64lJxWflutQocMsTRl7lQ2B1sxmr05
eTDqnAZZSOoIttlmx8ay/U29GC35A/idAYWFk2627NmmMbo+668P8LTt1vxDdffyy5eDmngDP4ty
3F3fY5EXdDxeqd5GYf72LqPPNsi6lKaWrcHk5oduASnJAVIlyZ/5Kc279jmpnAKxfR1+9jIgoWJ3
V3W9S0l0Do/VZCnPVtsmSy4o+xEo+uMMvu/VKvJ4XyCcneaeu1eitrnE7IO3U2qb4DAse1FO6b/b
TXe6Pqf1GE/kLGx+NjixwN7lGmGrLj71RvPQpfy4hkSl9mAr2N47qGJVSYxVsYp1cOp14EMtFwpZ
nbqnjILEvht89QkuXot3q5d9G4zoIjuoFg2LwiQvYungwsAMflWHttkqScDf5mTTxdW94RCYc303
A8+Zu3o3tZnBmhi0+FIwuZ5JUzr+iJW+raB9xT/QraNSap9/+eUKMo+iMu3bZW/XHko+1jfTw61T
LqOpg3pymn/LAGPjbHE87hZ347n32n02Dejg/le8D0bWkzKk8LNFbjD75MRBdDH7tD/OZKhZElJi
kZgcCvaDFzlLY8/AcnD4Kq0P425DlIFqaqJWaKP8cZnbtazAcza23hfk7fjgW8cfTW1qjXXnKOXm
1qEGQ7Q2k8zcUJXwQQJE6KjjI4TmhY5qge6ZJ+mQgwpLASF8OUrAWgbKGU+Y4lwhl+1O9hqedr+2
VDbQBfbjAAUWFZ2bRoec/b+FOqQb2b936Y/bvNsUUt/RugzBpNpVuTYL7vWgQTN0ofMFJH+fTOcY
KwmarzNUvcgy87MW+9+lJfFQV9WdjrzfRmJymLO0XQMTmQCych2JZfAG5dJY8gUrxwWkMO0sy3dP
sAjqs19SCtZnNgNs68x78bnyAPNgKZIMO0t6SNtHd7OuAlg9dxZ2J1V8b5akAK744lz9dxw7VrML
yz7V9QEGtN9ekcma78yHTMeERXop5Rb3uqdcZ8YLhz/qL1pkGZu+LNwNfl39vW1b/T1ql8O9GZu/
HNfKDxIyl/i1cxmWltvS1oLryNvEngXOQR3LL3IFzee/lUzyKf1t7GxONrdrKN0r1ims6Jc91HpS
SgRCDCyLcwu9kLzxD9qkgQEp1Ib0q+GuDeNJFpJ9Ya7ZACcvsmXwuSml5feKuzK1wOR/8ai31TpA
cxiyyzB611Pq+GhsSfR62sS6vlW9GkXj2yjKjM2Zped0MHqjWN9g6F2u97scW4W1kQFyuHXoOeZK
YVld2rB76TX4dlJWHFoHms0EZ1UN9at02i2uVYZ3p0TaNS7FQCkk/o5LqK1HFF5LIG23Um3PuteB
qoMbWObf3+JTTzUFqM64vcVkiI5GDeAe5est7rkkiHAu0fhdLfhYdOZ1ZNPy5Kvt4ZOc1e54KTXH
PJuzYmz9dJxRKU1fTbKIP5ehC9jnw9DBT6wzEM33oWiQvZaFYcvQAGT1jl9G2b9iuBdXWnEnWDNB
pMGn2Y9OZV/+O2QqLBEEeSZxS/Wuo26h3xNvILUlJBPn9P+Qdl7LbSNb274iVCGHU2ZSJEVFhxOU
x+NBzhlX/z1oyIZGe7xr/n+foNDdqxsURRLotd6AnYpftvl26IGjrgapL469LF8XCxSAxv1FKIiJ
Picyi2NjDHyaqRPPs8SpOBRFUB57t7uWk6bY0h9hj3EHD3AjlWosr9ys9a8ju65NreXN+057GrEl
3T8EbfznHI3QzuSiPAlzuTV8biIcIERXP4gRFBUTpkPtxJ8VHoMPS3/oJu0un7ICfeNll7HOQTdJ
2XqoSK9vRJ8ThZPpJ1CFdWUUAaoABM6dSckNZ5UNiJrKTPLUNI72YlwcOg+kO8Qb9NTh5V6WgbfZ
euEc0s6FeuOto8CLLuSbo0ve+j2V31/t0MZkDIJEtqqdPLqIgd7wYSiI07ZJJzktGFrzxHIKGtIo
rTfq9C1CuuDoxnCC5iVtcSpV09/5t8ui+1AmWXlqKUTfDfKY3DWDn9yJpjgTfTyioAf1TzF4Z5A/
12pwzywQ9Bpx4nRZQbUVG3l3PaXYZSJYPnbKndxWzTWL4Th2SRz9UQEvtSs3+NNIHRMNHzl/oE5S
HUnkpntTzdTnwIr/FBFm6t7lahJ9RoocJRqegUTOo5/0qpDFwaeLPbX696Y8NUFhvI06mv0WrJll
e0QpVOU7HNhquFVAnZ9sxLD2eZp3wPNiqmyB5n2VO+tiGKSkg1pam+iNfa8jpcc/PM2fCwzLt0MT
O2d1KAAKzOtVWpmvWxmgqh1Pu6kQDV0htSv62FAV6DhMO81+ipEK2rMu7xRYlaAERF8qYsQc0kdY
pc9iqwblyXXsVL60oSaprkAESjt12v0EbsHeaDob0D/cRm5gvwVqyI0eZHX4zkP+W4iIk7NKvQRt
AgzQaPWV6BOHkN1qUrfpnWgFowr9tIrNbV1Dq+vBVJ2bIOB5I6uP2MFg6vKrS0SIQYxJEsrijwnP
PLvEMfTN2JNnWOsNyp+60j/kE+umr5rJMAFMJdTxr9CP1HVgecWtqPHS7GSED9ymwrYkCKy1Fwf2
F1KoiOx57g/QehsvGs7pKJU4dUNM9bOyvzRtgYKhYLGGaHUFeVpNX7qffSJQHKROfRVzF8brPHde
JkEIZVpZHnM+bbDL1gKHIRAbXVS84T9FHzsGi6d3+HOgORZIx9IUZ/L7qHfIjiUM7btlHXGNIEIm
NejUceuIolkPnv/IjsVkt8Ef3Mj+OiIJeCday98BynY8wWn+HujnQFWz16pog5ueVp+S0M4+ReTL
jx6AmQ0I2+yTWfUSSNwUgvTUbIwqXKnsS66iafkXHo5CymuWtEKTFSk8IzD2QqtJGQwsI0rzkd9w
6d7Nk79Edwubcdf/ikKW6F2U0oXvosyaLHDgOMNnboAXMMlvazWa95fQf5rXUnt5l2suZkWFljxn
GLNu9MQP97VTJCiQuf4pSDIbQDmjbVNYDw4mjGLQm7piu361LXI4efGjBmaxz6K02zcwwZ8rffRW
7aRcPvQ+mjOh8hmyer4dx8I/Z4oXABmreaPMfvgGbWEORSoAxdAo1R+GVgcG2lQuD2rTw5gdtvGq
mOpesDUBU/uI5w4xPq12ilJw9peHziLOqu1DFvn+tu+ct7Px19kyupwhUdQ99KDat/8iLhtAQXAb
3ruJnquf7D5cUxUawDKC/ZaRgFiH6Bl9aZXkccbJO8V+tPr2r7SrvpYSZmyq79rgKjz7lqP3jm82
NFKsAQJ0C1knk+RipSeTTW+NOceqbIHx3jfm01xkbtkhG3pToxoaVefGaaoX5IV2PNlj3Nnpzb7V
S3VnA4/7MoGW6sLxngO0qS9m6VLsmvrleOSuPhQFcNqsO2rYpjyMQ3pWs8J41exAPqPIPgkMa+Td
h6w7oGsKOnhqYvMJ60XKtL0IHoqOKq2JY4sY9fL+MW395iYGdXXX8I9/rdoMuyrbf0ZWWj7r7WBn
PAm0x761uBGljnw2NX1sKJGD9h3LUirqTQZ5afjTi/py68nyIStTdVdrsPliB0stCGDKKois5NlU
jP6xSJOVGBTSONBgvhkeGVbRpTjgDsvRYweue7s2r4rPCVs3u2yHr+BweZRwVeOO3Eh1X/UD2y3b
9XYaRJPtTMDpY5LMJFOfFi0RQc/JjZaS+y99ERJjuxQhxNN7wRARaLRJt47aWMM+xwApNx3EPDd2
eYahsGqwS8fGdJN1lfGsmYp01xlxjimFYTynZTXekAs8iJYU0IX5dBY045PokZPwWcYJFNA4Q6qC
WIpl+tlJrKW0pCNLfAN3oimuVPsBdCes7KgohqkpbwfKxYtJU4SnZ8KGC+xclsTjDrpbeQZGZSOc
NqkD4Z071Yun8d4uUQmfOkVQKMGR2clTW3SqTfgWM89ZItPYJNEzRnu89aK7uFXbmoo3p6PH5xFQ
oHJU2zw86FJKU4yIg5MaunNQdNU6yBTn/aIZ7+B4YDAuTqEkw+xTWny0w6Q8fhx+FzmfdoElcXsc
htXcdjttvEOrYZDW4tQtsL/AxOuYGr9sL7UuzfxNFpeA3SoVRb2p5EWVNfdnI03RFoc5UpyWLcQ1
vRrDlSDaiD40T+1qh3TBT0KEB4t7xqA1Ujge7CH6KpBiH4RD1EoexOCMLVtGfw0s8LNl0E/s4RCH
6dfZSlIsLOIcScXUJan5HKBmBT6Ix365Qf+T/JkUbe0q5rtTNRetV/R7ufaMe5hqKcmn/DpHqFbk
7bB8H9ZLiK0U+v2yFGoHa2AWG2NM2NL3anDSyTGsnEFqn63Oim9hNh7FoOhq+mxrO2b1UIRj++x4
JjIxDsQqMTh0Sb/N0C/YNb3cXVsV4pluTvJhTuRvRakb/9TsCvSVZMJ0ZsRnrw+g/ay9PrXuhctK
6wCL6fLBQSgMfTBhv+I5OTqLqqMe5hAxsHKSpju92UAMlq8cW8yMhepYGJFQz7zIXoumZkb9Jsy8
ch6V2/jmmp3ykAWS+qDnE/fG+qnv7PqIPExSjHrrI3M06TuLZjvWA0Z8EEM7yP7obCMF7adbIQU9
hw7QXwDiD59tH6lOTTFccpGEfVhxCsMDafi8CEvnCiJAWmjyfUNlPemk4qIbmvGErVcEyZrqkaBZ
tA3CmKjEzIPexKYw7e41b/LyIgJEPBhAALQTLQMJA/3qjN0FSWbjSXQpA4kTR/FXVcbS/oSz4Ls9
3KAS6mjqoaLjTkgMcdBlxTo2UfBj6RJn6B1tKr1xL6Il1si50tqwJvbFtJoYwH3POhqV9KfoEmG/
pmsDifn5wogiZ0pezjBmhJ9M9AvhhApA8oxDXtDMch4V50H99A6ZvACcownqjKANCvpumeznuQvW
OUoowOZ8MIBIkfWN0nOgjMpdljsoksRTWlhx7qKpS4wLL1AnG8HBizaDsl3sjPIPbhnK3Vwsc+3y
+UOz0SCRzqNFlz43mhUd415TH6oGFk4+geFFbTEv+HRVVvC3ZglvR5QaRbAYFaXGcgoWc1EjdB9l
BQtkwG0ALCioodoQBF+nFArMi1C/yFWvDJvBrFOejr2CHTwjEmL3w2qek1TuGhVcRaRd5jkJT1Zr
PykRAT7mQfYkMkhR20DQiaNwN/Oql7bIRYkYcZaaQ7lm1xW8BYq2mCiGl8wVNGoAbyJ1ZMZkZ3Ob
YtAsPyTkiFzZsM+uYqcnxKJ2kRAs6hz5caL0HjQhS6QbuKvN89BiOwLcO4nUjkjmxFWtwY/Mm8OS
7inC/q3PN0K2nYo5fboavzlI+tSufo03ikl7WeNje+Y5JoiImb6j7XKDB6S8tl/dBp9ZcfDJhl8l
ybaug+rfV7pSnrCmQwc1Af52HTBa2doK+WkRLPrEWZWRXA36/TJdnM3rVoi3sFUsd1FBUhHEChcT
l0ad7LV1mvukk/XO31R5rmFUZ3g5Cb84u+O/ld2Js+VQuI7/NvwhpjRLRrxWiU7tJLI4rbCEaAEm
aWoVn8W9ablBNbX1JMtednznjCxGpwGNJM7xDWQ9Abd/DeAM93PGspQEKELMEPdFdAeyQ6kCHOwy
xcWVPArwXW7il7FAI4o82tVq0OIfY1l9xIpurbS+gjFcepwytM8isqjID0Zj8iBaIHE+JX1ezvMw
FEEnHBmZOzGIAVSHsg6ajWLVxvCtjd0iKiBGpQIBe2fCRYmmqqMOHeko7mbiBQUFgldqye5waoqX
W46oLvv2iOZTkJ7hO4E0Qo4tvGtcDapB4o4/O+yq/8OFVrh7F6S4cng3t+dIx+WOu8YKLSTHJRdr
S031c1H3+lmPMeYLKOJkU0uRFP4s8NM/T0WMCv4e3eg62IrmMnmo8qBdLZ1OWKwBG3h3omseXaIl
Gaif5Ch8/PfWQJLSwX7t7Ftyi3ic285nS59elfCZrBij6DDF6+23gWKy3t5R4MPBaFqpQ2jkOEjV
gFp/g7CUYRx9kvwDshARvgyG2c2HX6Ouwm2MGhUDoQgECXoHI/3MD4RW7RALrWC1ZP6Tbf6hZqHy
IOC5udKkOxnm5kaMiYOTf5enANFAG/YtQMR7Svti+mR7683EEV8tf3WNF8tGbxJ84aa3A5QtosfL
WyEC7ekvE2ejaq9U9A1OS/88Y2krnbcpvSR67ExbGQ7O0BbHOh0fWmnivmnVNR7K5HOc4AwYKJ5z
tiyvPtt1Vm6zES/LHCGyFm2ctYbv+CW3DeOxHcwnBJytL5RaPTAxo33s4Pt/wqBqVY2j9SXJmn6f
UCkBd0CYCa7OSTG7aRJFOcGRxqR+Cgsy5WtmoD6J3i2JTBWlIxEPlTNEaTHqLtjnbAYDDHjrBncz
tebdadM7/jqXEMsRnTO0Dnxz+D507uUBqN9GnSwdNB0jwQ4ewk6biuaSXP9ly6p7r/il9UiO6GI7
TflQWaidXjw7cGHSJOZ5TEA3APeCIT/04VMVpPZKc+RsizHimJ5kvIV3MzqhdQeqX732SVZXA8TK
T6EVhSgV4WZLwlX7pNWFvWtAqpK6pul1WrcyFdyButCgpMbNfTuE2sS7J6XrNzbWUyFCYNjL2Ri5
e6so5/0aHNILCHqtqqIsuZzubdtGC+8dK/YOIaWbk+Lbxh34vWjvghWfWCblBvFN6wWBjhrFZVOC
G5YaG4jRBs8iLdnTQiH7hYQLjmDiVBzCSi3YI7nBZukTcwLL0VZFYTdrF6PoWxcp6rXll2hBy4qz
Tnb9TYeHJHv7nzDaVinUa4dItehaILPSEAbvYtEG1o8F+IOD0J/zMhyTHX84L4J1QzAp2+kNLjsD
UvO41remvBHjQeECifStvz5o3IlmPIbJNhlKHFgXOIgAfzgo6q3BeDdb0RSHOWZo/GyCBn6rzUpv
SeQAJvFNde1O8I24ACwdsocWAqXikH6KU1e+LR0G0JWhaCUyGsihCsVTBB7Gte/KwzxPnzRRATqa
O9VvGzg1NEVfosfFXWRJT6JLTIVv+DXRQ2SJEg/UuG9Lrx0y9LtxaKqdaDYqOOuiRYFBNO1KedES
N7iJlvOI4LL+GrlFc0uU5qk0Guk1rHrnJNZDLAW1Mh9R/ah7GKtW/j6dZJk3n/T/0fNfYryuqj8H
5NBG20ODPyxeTQCAWw26/Dk2uvRsRwH4MMBYL5Xtf+8cZPw1uMsogRd/NCll8VFzPWyNWuiE3qge
3KpBATiTqrWONvO3nE+2X0TNj6B0v5Z22ly1BtT1YLMJD201+ebC+MbcSTPuJZNdlBxYgEYwAvwm
e+aLC34ehasWPQp7Mt8p4/TbEOibHijZJ5Pq4sEAI7svUHv4ohs3sWApydZWH9PuiFp3/xL6kNum
C+Wy5qF+UjZ4IBb9g+kAyXaQiHqOvP5Ym5p58H2zWg1xz1a2akD7NJK+Ff9O8ZkQ/1023bs0bPTL
/L+ePitG0DUI5fXqYekr/cjb6gNVeFksV/5a3hhHCj1ucJz9h5ZaY9jB8rJHZS8qh0v/XGacRruB
RKsY9Rr9HthVtqk8Ob8Msd9vwzjTn60MOz9ZDb0/EzKM/CDpf41VfPNyp/miqbq8Tnl4eqBWAfKZ
r8ipMfVoHWmKeq8bbrLyW91+9kD3bENnTM5JkQRnxG6krS1b6nNmF1SBi8L64W2QMUpeUDu5OlPS
0J2yiWONblVAcnFr1zE5RNdOlHkERXXalohsJjGUKWiZSJ6ohUtZ6PtJ1mcpzQ2OGR3rXoa1RNlt
qbXlY04pa4kTI0uMaGIA+7OYt1T4xEhKQW4F4OFL19feWoAvBAwj4Su0GezU5ztqwK5Lsxy/cJTn
TiJGoDmKSAajaUY30dUHVXUZSMrhmGdhpsL95sDtx8MPIo/2kq4U1zST0/ZPKZTUr1qitlssFX3Y
WIN2E4cc3uZFTdJ9iYTc3CX6Y2s4FTzhnYNJTVt0mTpGynhPIF02TRcDhRPVe7EkP2WYh8BD83rX
sle53W3JiNcXBK6S2zDp+neDW+1acq3rJuiT2zLw91gxKGuAA13MWdYiTGlT6IpSNJ4RWZw4I+af
2aSe00l6jqic1O5Tv22PWtUXt8gm6R6jPPgoW8pT25XOqXQqNV1ZhQOpoeotdyvX8s9TETD3ioA5
tiYZSoE0bDeiUwQVrlsaa6zAs2OM7EvtR8D3lMJwz7n9BK/KueCO5lx6D6/cjTaJqw4KN/3UynGL
KPuiO4xa8VkEOhSngWBMC/SlfeeVdYDx3hQXD12wNTTeJBEzQqTk/pX2J8lI5V0JpXV6SOm+pG2A
NmiYfO+Rw0ITPE1uFnoQ+JF64jFmjhDgOdNS3kfkYIJXGjB432qDz4GlN5OitnPBurd7tR00Gejm
Ro92uIK+nV07wWe3NYZN4fTNUYwaqnbks1U8NXEj3xo9/JxlQfAZly5ln1s21G0DI8Y3QUYluOus
yrsvCzU622Vvb3R2wt9asHZCkEmC6sau2Ifnye/HVnjjlU0AXDe0rvzR+CqF3qemAwurTAxk2Yg+
jNVSbV3/2zy8ObqdwrM4DoBWdvV17772Apv8XZ9dTTXJrqJfnP190EscH1jQFDINIJtjH+tp1jK1
qxLl0PfxFytFiaZTcuTcQUc4EybC10JsraYzRFNh5lW+s/kwIIKDLmv2WCFFq2XGssr0952j5MfS
wweiVUgyx49jWedHFNSyTV662RHnRkQyo2i896tU3Y9VHt7lQ1vfRXLe7Ht8wdE8RARX5i95kUMs
tu2h7b7lYXrBhmSSk30tMNfwVqUR3eep7H3DmE5dmSDgn1sdfgvYZPbE5apVXeV+PlSyeo+v3LCR
1EbffBiIQIBDqSCfEkiOZkIum6LtcKt14PfmPq91tbONCisKp+q9JY/YFERSGRzElUTnoCXfwePk
a8DTQNCkIGquLq+rTvXr3BW7NoIcVZxvwsAbsWOhiSD8gFg0OnA8HscD8LAJTKOo7neg4Cq/9VOr
y9jNLTc8rCS+axFYJtElJiw3wlCPP9leVOxF2t7X1L8CBbNh0SIByHOxOF0OH8W1wrR6q9xZ9WM5
yQAZWE9mcWB+S0yZrIdkdA+6bRv7AXXVozk21hUAbMUe0C4/d7X0gDuUi1W2qx89wFBp1bXfJbSz
pw1Q8aw6GCC2mFCdZadVT9hLwTCJ3fqBJDtqDIgmfvGSFFlAXfsrxAUA8e3HuOzVSyfsJ9pAWX1o
VoWf7h1ZTcgoIKgekp4/1NNPuvhdDidTykrRX8QP/PKzvsSKgSUWtacX0Vr6RWwU4CNpB3gvXRQX
+STUAfClSfxxbRXQqETTUsbgXFneD9EaYIE9wV5/rEN5uLRu2j5pRhLuLejhKMsz2Jpp/xh685gN
F2o9AvncS7Fm3mMMtln0cd3KgDE5mM6aGr8cwwuZHP3KSD4VfVk/ju3rYPj1NRo9xIZ1NziQtsWn
2FcBzU19y4DJA8+qLMq3vno6K1ItOPg4fq+WYG4Wthv1ZwFdajLDxMXH+zojnj7AmQSwqRo9/nO+
O+OfBoGfIgGx5XkyXYmqu2RGEmzMMVoNWWqhxPucA0x4MqjrPXsdNqbOGMp3IrTXIweygqRMdB91
i1WssRX/FFNuXy1zbE+iJQ4AYJSDa/JXLf/iQdo51eChIGBw9zi+AySCQ4VFqwDmmlGLfoRy1kqb
YIoCy6hYvRUeyVBaGHF046nQE3ltIwa5RxcC7yALReFEKfsbjO76Uc714FRbHt+qSKbpDPp97qKG
EdQArhZgnPimjuJ7bNRVsaO60WFf8ut7PT++iiEx01CQrI4MqIJT0Vgem796o+7OokKMbG25DW09
mwvMZZRFd9BrIWVN9eYyQ/xKce+y2IweKAFtGtzQQAVZsbtJUh/I0i9s7IKSjYfHPlONi4DMkljy
963QGeNRVlMgc8WTJYkg+yZn1a3HJ9EhxXK0buwKmdtp3A0Cnm+mcBV1JyjvUyF6ui1Z06Go7RSN
y20c9cZFHzLuWaJLHGI8nKd+0fDwcZ6hA6XDtyn3hrvlMLY5xLFQ6++ysskKqIO0za5EtDvPTiJO
dC0zxJnTy1SS8mtXacFdY/kFOFDExxsQU1jCpP5nP02+Ag7reJ/f6FO6VT72etJ98e2Jged60WNf
DsOuVXzE5esmuKud9lAXur7C5ByxoekQQ5q5Sq3l7sogV+YB0SdGM8Merg3OQwGezBvRVTsGmTEq
8ftMd9ID1CAstoyqfMhcHafjjrr1XDoR7ajMf7bDsktPom0VIKjWyRQv2tXEUir0FqeRyit2g0wJ
RTda90tl54h5oscYxu3JoYLwta8mXRLksm99Nir42GGoLOljcPv7pH5SfpwmJeT0vo7TJOcfJvWo
c2OVENYok5IBL1VJvZKpWxc5/ieympK2D9lEIsLgXSAusSecDo0TA9g2veiw9HnAExEsKruN6BML
GFC0jq0Bq7uY9pOiT0kni1GLIkKFhQJEWg7iTBy8RMOy0Sy4Yyjy24DSezJwhp9NcoqT8nA3Ob0w
VwyIkGWV3EjiVa0D7Fz6PqySVx3CInkNz//nwssiltfZ0GjPS49YZ3mtRSlFx0Abbx/6o47N/5iH
4bGY/qO6OYFS4LrM/2/b7d83NTYzXVc2VxHbqD8GrYsfACW2pxwC7Gr2y3RNNOsCvbXgTuK3aap9
edOkfj37X3ZwCnedXlmbxUATKtcJocT8ymZafmQvc9Sy2DjOEAkBnpgRGMUmQ4poRlaUXUmqwFEO
oxKgMZU4yipUahUr2Xq4Loex04ZrZm0LJwuuIlSMie4RrNA+LCCLLPEB1ocqgHOWC5wEfMw0fxkW
K/T+Tiy3dIuzTCnfL/fhYsuSoPJvfCfC01xZCm3HOkqB9vihOiVqUYBBH2MRMFW3lvJUE+nS1vOd
ZL2Us5bRuVq1tEVpLJiitcaVtuJCYtQq14h+uzfJdP8w4045zbW2SX6UEvh30SVKeuIwddUVBkxz
hQ4Bjbm5ALqhDUuWcku81LsfJct/0Tt2p1T6rbtAyYKXqMTYWYMhcxSjVjgWWy8s9Z1o4sxO7adX
jI0IVkYK2ZJVZmsx2kEgA4LFx9WblmrLTgJ3YVBOplX4sfKUG1/F0LwYjirOyD1HtAq9ehSvKlZA
s5Og/NTz6YLEU/h/6long9aYmnjYBuf5FHsmTlEuPIsztCiDM2IgNXlsAJOZ8Yfia+YJOvHbQZua
xtgUKQBcOmVHMpF6tfO3dld65X+eitB5lljgH9vLlUSMAjRljexzSxLi50uwxIVF27IGGSvIclVL
rneOKmrWjt7756UZTH35OESQAdX+1iqdvf8QQtExrlZzjFhCzLF6LcSNBWuQaWkxRQx+WFr0LQMi
jkzRH5Fma7ulPydZW82vMk/acWcrCRqiIGlOIUaIJ3H2T83/pe/Dyv99Kf93LyOufDdaLS/wvy8T
JR33k3+K+e2rcdQc1ukw3MSs+XLzMtAA/nbp92P/tNzHl/o+/t2YmDpf4V2vuPp8RVzEYPaKjv94
Tf/+uu+vLpYRU6uowc9gWXsZWfo+vqr3K/0P109iQA8f/0Hv2u8u++5UvKx/bpfqyO+V5RZsSYP0
lE8HcdYZRvKx+U8hIm7Ck53E2W/nLiFL3Ier/XapfzH3w1LLK12u9tvlP8z9F1f7f1/qt+9LI0kP
CHQjej699b99tcvA//xqJdxUIpgKf/tP/4s/+rfvKe5+ZMD+7XuyLLO8J/809//z/fjtUr+92j++
H8urXN753y7925Bl4MPbvSxlokkWRB6iLg22d/Zq4AHiOrB7XhtdhfcouHIF2CGd/oSOaRvo9lGW
OFsRKPqW0a4N4TpMo8vAvAJIVkY0A8TttAxizW8LiqaHUs8aqT3cJMYcx4qq3BRaL18kL+3PUeZJ
yE9YwxebAnedBuqLg8Ew8DlZu2+ngxOY9jmMLZTvaYlDAI2dTX8y7FMvnFSVKsmcZ3gDYLZIb5Q5
WgSKKeQgqEpm+WlZwJQ67x4p5w/rOtqIglqMD6jbO95rVSnmKu3G5q7oNP+VEnBBPTk1z2Ff+K+m
PXxHrRlPoamVhog5QDu8Fy1w8CgHQigSrVwbyUChGSRW9eInuXOCVYY+wS4vi8loCjGs07tT3fVK
dd0DH3rrbZdTEUv6o0JMLkQwJgBXCDjcQKcZlYmNbbrS3v3s2Y32mmDmTF0of2rlyPvU17Z98v0Q
H/hSQ8jIZXut9Um9E6NV3rfrIJKUkxhV++Clp6B2M10T/AVFTWUqh2ZIvK4S0O3fILZ9R3xJefTl
EBV1P5i8ENLum5X2a0oTwT4p8cBytb67t1CwvceE4RS0qX7nyLkabDUJaQGkZq5LRI4wzLVSvoke
kwATOefWuatrDFGndfJ20hEm1X3A0sO5kJh8dYFB4Cold88uwkBSFjxbZB4wuTuTbLB2Oqbn96aj
g92r0dEbSchYfma+YHSmItbYJRgE0jRN0tHIRAEqmpqFb7t7YOfqBml548U0sMnEoMV9G0VXcj96
UQopiGCtR0c3AYW7FcHpAFcGCSXjbXQYi13Y9sFOBKcj9AEFhZadCNZ1XduiYqDOo8BQm63itB6S
sDIry0q8jZEA2YvgLCucjT7Iyl78CRpJLfyUJO8gVo5Vp9qwba4OYq6ugc3OWkM7mBKuXUbhk/Hn
5eLb1KbnnHzCJ8fEtcVmmzmmkfTkSAYWiVO3r+eXUO+p2Y5j+EnrquBgREW8FaO+jNW8hPr8UYwi
ofcnbBv3qmd5d3Fq9yq3fbixbMXFAFwqnxvImgdb6xDemZqZVivXNLFvUj+Uz1pTVs/tkKy9MIse
w1J61YGa3UFTG/d6FmXrttZ7nOg6bMnbtDtFjpliOZZ8RwsweqyBie+TCTwfqzmsvWDowh0Yf3RW
HEP51EZoI41qUp5Fs9F0bBu4JeqTh447ZM8ZXNLcAuCdV1L2bMgRiqGIIJziCGYW3xd3V2S9CfRP
uw5xqaNFpOoPGhjfY2siriT6fCjGD5bstbvCQ6Nb9IlDlqBHVUcOCaFprohTC7LyFMdjhGxZSgyo
pXNfta18DpzQnxzOHketQ9pCgXURWSe1Cfg4u2ZPctnJOFqo/d+JgxgK+OrOzVpOvg0VtmQ+wKRg
xDzRCAv/CYg2uz+ral7jPqP0genl16zJviCzhFDPYODAU2X1tvb0YUdloYA1c1oOalRV+FdPnbVb
vY245KlXUYN+XK9l5dVr/2z8Nrrg6v6lL51kb5Yop42Bq4MAVTc+MjyKrZ4xfBxvodFvgsaMD/FQ
lXsrq70Htv7GWpVy/ZbF8jWFd7rxwWXv29g8lXoFzRacxFqLqvHQ2Nkp1mvrwSwN60GKgDOrI3lf
0adkOlKY/OSsKn8IHxTF2ofoDF4S3uC+i90jGpIScngcSt0r9pLlJStUFKSLZZjtrg+bagXqqq7R
24ajMp9mGVXmvG2jbY0yyLmZ2C7iTMTY5Ii3tZxG69Ynn6QAekg7/T5JA/kmekgxTIYmvgUajgAx
UDpyjwgh6tKiT7eUiPJcinnFVBHv9e8ptpDXxfberPEVC8C8bESfOKSpk9406wVf9ejepox1S7V1
ikn4sx3pzyFyCNcirsuXboKBGhDSLlLllS9o6cH0hgOEZBCbczfzsgdHKbMHth37IZTMi42kAVgA
5BT50j1OApCPuTWqGyuXpY0/VQPHvE+PkQcGQ/eDZpL7XQElLLduaZtr2/O6O7sOT3HR2w+N7fSw
JXx161ZB/KWVos91IXUP/lDyViJcShW0TFaKJFExSrUBRcrhm965zd4ALPNIDdjX5U3rjeYPWzJv
2Pcgv5FMFcNSQ8Ze1ftjbJOC0OswfRJ9YLsurVqghphzD4yjLD1oQTGe5UHS95RFQscHy5EY2q0p
s2yDNmLwalVdtcKprgK5U11aq9NWpa12FEIG6ywOcoVH4NIUZ3pmJQey0k9p0SCDLvpaYyr8mVq/
iTXD2g24kq0hVA/nwcbr23NUHCEtJf6MJ9PaiaR0jaCtdYgKU3nBeyzcdBqCGp4uGQ9uLK0xiRpP
rTm9QyVucNtCipOV1IQvgz9lqSnvqmXf/2UM9TfNbNRPmeeAt6vj4IBsS7ozAQyb/T1WqP29z/PX
Ua/rHkN1X9lkeaStTdTrL1pSuqehQrB+VM8I+SKGYudPgaxvW6kCtzCYX/VWi8/GSKbS9bAdsrI8
vfSQFLdd242fpBo7B2XPnUSVVmmqOTdrExm9eRPnsGKdW2Eot0zqTXC0tDy3JCbUnRWIYn2/9A2l
lW89pVI2YpYYUMJRPvQK6pZLHwp5+Qba45dcZqecA8x6ceP4Rxw0yg/DKVdj1lSUPztnBRUlfWwC
RE57R8brXSUTl7USFL7IwUk1Tb+kmHfmTqjfWqohNzu2fgy2kn6pG8XbqnrbHfWypXqQ1/ycuRmE
3jZ9rC1Dfy4bG2wV6DertetrzWMFotug6YwugG8e1dlGjKYubub+WKh7qavji1r0xqoFulnpSGya
7UlR6uoWIyD0PGawNs3A6MEmWfbB7/6PsfNaklTX0vATEYE3t0n6LJPld/cN0RbvPU8/H6J3Uaem
z8TcEJIQJAlCSFq/Kf2dDSJkO8iNeT+gI3mQpyjHpdgxcWmDZNQM9VHp6/xglXn6EEAtRMwt83+k
vnkus659i5OKtbxU709ylo6Pdk/3KGrI4fhg+L3zIgcNpi+Qio6hUvjPSAN/Txxk9ay0G++wnI92
Sd1GF8WozYfGthhtImL3Pa37X47eW48dnjCMJhEhr2Sz/JYVewuHtI2Ck+Gz1o+3vtMr/yhGpmzH
STNuafX5BemkbG9nIcD5AMk8P8fqqsgHN62t+HsGpWdWVqivdoQahzVUlyJpchbzo3ZfdEr9aAZa
gdhUY30ZA/M61QFEgdS8Vcw0+j0Z9XeYX+rbZNn+tif0c41U/OetWpIPKLYhoBGi0xgQfJHaGDK7
pgA/06o7VMuL3502y9PLSKiNBipVRfqkyJX5y4iNnWVpyrfc6UsXx6j0QTaj6CgbVnkqcjXZtUUb
u41HQ1VbQz/ODKRrWLWa2yhZjZXUADgCcBpDPhRqk+oLzzLchr7T4IFdVae242xgDSEJVEbJS/8Q
IzH2DPvRQv4gRBCubPKdghbEvZqPHmr+uX3jZ/AcU57cOYMYT4dbgjLt/Sva1cDVFWZLEe7W92Vs
jHsnRD7e98zqUHqVf2upRXrE4N25OHkcncwgsM9lEf42TWRj5EG6mbGuqCmoCL8X5UnkRLnY9HON
tVobmN/iWOsOa9FaLfC7dufEAx/Z2jKeUzVzyyntH7M5h/fkNy1Qx9veaDGyCtTK1YCBnUTWHuUL
4bzvk6qnd3i7FVc8UHy3zev0ILKJ1BbXRAXfauossc81RJHYSUQfzKDUeoASkhKMMYJEWeh323Ls
m01ca/ZNH3b9S6c/DW1U/4aA5/JBAkwSflFyW6hwIR9BBO86Rc33rFfARjnazxb1bCtt0LqOjPu0
Hq95Hzhnv78zIOa7cmQ+5raPuSBxQdvtMJefYW/gldO5dEnyqRjd1J+KPV6n7cnQgBfkg12+qpaD
7oUGMldknSHrdkPNnDlQrWFjMap4UCFZPNgQ6zadYoyntSyf4u/tYFnnafT6B1Ee68GDYVY57Aw+
0m4/WMcEhcFbsRPv3Z/I9aZAazOE5/u6e00QBjkPKB26OBzXzOCjl75LcGn3xhfPyrOtHdRfBTQS
hTMFsSYJGwmRFxsAahQWgX8oAg1TeqqIcoG1xLbRPilOe1vKbXDRJNDakkffy6hm2Bhq199ZRSY9
eqN5zzudfslblH+xuwHuMmed1tl5jEpz/UYy05DRVDSMpyn0H7GyyG4C51eeRtGli/TsZjCqqxIV
9W3mKxYepwpcdUV+kSsnuW/z6rkwkQzp7eI69cU/nTUqt7mRK7eQX41dJEmV2/pB9ODF2mNRysql
n3NiE40J/8/uzgJuZWNnhhX3jOMqkvZsKCqGtEYObyGxeJ5YElsGb3wT99cK2/rvSmGHGx/jj/vM
a/9pQ83cj1k70AYS/W1MavwUR+fiGWG2K0vvrOvxcIyZOVxyw7AOdYOB3BCzFmARPypS29r6XXp0
GuchynPnNxCfTjagHPo9nAvIlT8GW2NmDQzozYQJ6HbEmA4mvwMyBE1cxdPb73pmvkkVEl1I7W+y
Ikcq18cvRFXa6Zvlyfc1HeSj7XhISxl8YTeo+wLxHEvf7fIJ7m7OouKsNLGTbLMGojHiRKfJ1cXP
PcKiYen8M2k44qr7LA+731LX7zLmn/5Gyr/pyT08beMiNv0Qmhd8qumIovJh6JEwn5o+cFXYJT/i
VNvG3qh+8c3i1kRnnrkXQvdw/r3DlNjmGzAYCNhd9c0sLGbqCpa5ZTtqj2NZfYc46h0ZyynHIK83
ideFP3G46DddWPj7UA25n23ZPQ1D9TUJK0CkIC2fvEmV0J/C+pe+5gQnxjviNZXfYcRa7MDFICFW
R1dNLtEHUIPxTUuBKDpa7Xxpy+pnA+7nexp1D+FkwWMqU/VODrGvccpQuuvMJkWKLfmZx43xRQvD
ism255xjfASuVhA822gS49CnvFaBqdwD73sVubIvawYfSbMp1HyOKFb3K5YolBFDDess2o8po2Z5
xJ0qDeTnQh/sjRw6zaXFvGPbZJ6BS03u7bMaCkeOkd0Wxa9hP4dpT/kc4nR+DlgnP6B66RmadZf7
prOJWcvaO5nFoIWuur5fC4056wWtuSUsWmxMJP2wH0NFD+IU7tMt0r0d8DW57L+CHDW/gblYEnPJ
+67cmoz/rCPHg/nNojJ6NIOLZ0N2N6hDsOF9y8GOmNY1LfUffeuVX2Q5Cna+Wg8nYWUFSd+sUDLb
6F2gb/kLrPBooKMwuu68U4A1wX01QBBCvC/4HjArzMfSeTEds4T2rqeHMrSdt9SBcV9X4XcW0HQX
X63utoK5UVVboTgsZIhFSqgQS1pv3mT566fitSqDJxeNNCTuu3DjBLOfh+qzRNON9W6YTcvt1App
mklyGmM5vappmV3j0MBtNy6/iRrMcGfqe2CDVoSemO19zYefgXHQ1StVhcXLqTwEmTM+eWWFdf0s
WzbgKqimY/6dgSYkUVbP+yl/Gx0WuBwrZN3N8ou3WE2jrecX+kns1eX2Vaobpp9hEr0m/YMo9dSy
vIttNIa9Ngf3geRGc3IaUGuwaLNtl2qQU2YNTWgY+g9QnQwEeaSjxIdL8qTkwIXmj2JTafph7CLl
TuQyNaz3WEgfkwA7MMcwaYqY731V/aMkBc23yVCBn2mKcjICz3ku4u4esfPmG+i1wYXc0t/ao2/d
TGMabn27ib9Yub8XwGZVgWOlABTCxU+zeLuQp/3PGpNBE+3D3DhDPnxRpVC9wJ3UtrlWB98T6Q1C
QP9V00NpBwHVPCHvmO2qsDU2FfRJJmuZ4XbYWD/lyCA+jMjC6lJjPLVWw5Beq79puQEgUK3KXSpl
kJz5l5tRg+hTJHLBWMBGr0uQfOu43pd1cFZQSLibHKd+LczgAiRleGCq3rym+n3mZ+WLxSLnE28Y
pApKTTX27idvfCoy7oJvJt1W9YcS03k5LTaNIuWHzi6NC97MGfxPLKBgozyKjeIgVVFHyGQxNuxi
14aqufXLIdmbE+aYok7Z2+AaZXS+5sP6UWmv80mCDvt2PCyxYHjnYxkygMjJbn1uERwtsQFVF529
2PmyWHK05r2URzl05IBbLhnhWxh7WGUg2PomyjIVT+tPKbE3y82P9aQcnk9uZxt1lP4JhWujVukX
yemje+CYBmuXcbQLYFLstVm0YOqj4HauC0Ijcgu1j/eGYHusYxZBDrESBmBhrduu2CHJKksFDOWk
YQs6r3sUKYuV3SXlvKf+thfF5FtLvCKdLzN0tDYm2oQ/04xFO9mLzSd0u9PDWDCBK0wdx9sJUQxr
CvPvc10Y5zrzwtmhQ4ICo7U6GHNNA3HdmtM98sM9/SqqRr2BjJU+76j+c4c4Qg3l+6iLXgOrAVQU
RtpLiHbYQWTrVFVfmO+ohzInmg5fcDvhXn2WwNBepSYo3LxQop/JL6PQ9B8G7Anc5Jl2NFOonkOQ
eXvb0uRXL54eJR+5Js3rX7KJ7qJu9A5dl7beean9EpayVcCQDLA0l2Qtvs2yKLjTkqK+59m0J6ny
v3ayR04UzRufqcIptMOvoigNyuIY6LgL0C55Mf3iB3YF4W2shPpFzfKWtcprb7bDbSiotlDShls8
b8iDHjkj5GumvGyHAOMshNxYS69g1LpKwwRxT+cxnUfQkt1MGAlVRKD1wimfLCXsDqqPQ1AKef8a
zaA6e4Re1EtjhmgBnTc0QfWlUDtr22e6chBOaCOSxVvZwpdbeJ2JvcNcWZ4rV3PlugYir8ZDeO/k
Xn2tffU4WDVCJ7PiaTp4eMEmyUNYIWdKi509q0rrLHaCegaOWxM5EHub3snOU12gsjUf6nREcVCo
dWuv017STkr2TVInOHbw1BFeTPeTXxW73Eg2uGTSXzmtcYFriUPmnBV9mCz5e7S4+6soSv2u3saB
TSO1Zu2ZHGqQrET1g9zpWz526t2qpDcX+X6i3RWW019jP3ZlE2YpSzXZ88BY7SHSsL4VqGMt8V6l
xpZv9Rl3rNMAt0WtBQeRHcwwPotDpQHluQx27SaAQcRq8RTfyJqOuvCaT7Vm2oLHQf5g3r3uCLW0
gDCCjLZs4dVRR9F4MVhAezEUOmE0kVm70FIMUAl4FlYR/Jz834qVS78SyINaJmER1zRgYjW/utXG
0L8kFkgsow6KpzSPCZJOpv+z7n83dYHu3b/H6OmU7vD0rm7lKtdOYfzQeU71wLSucPGFqQ9LTy/y
igMirpl3O7o1MCyZhq1Wj+lW1s1wLxCoYkPQDnmlWv5TJrClol4P6mo/zY9D1PNyppaqVhu8YMRO
XUkCC5p5Tf7s6+BPRSp8T617pZ6ohB7JLK3CpWv61r4vjNxh9OR33xPdYjGhVl+jBv7U1IY5Q2iz
emkrjyV3KgwWRnpoBPoPQ9znrAzhizcaocZnby8q6J46ogyXSWfdeh5nW21Y4AQ4tBNehumSEcXE
JqKjlusEmeZaa9VG1+1NFBbJQexAJx/XvgRfzEKzMA+RHsV4VdxoHqd90TpoqfN9FeWiKKytx+XW
i6xBDbFTny3BHa+xLh6shlizbsRYKHT04Ow5iuOKrGrV+a5GyOAoBkHagIe0PsIBFXvt9neq+8qL
UjrTdWyNpzSRulPmhDC/kx7VMVgFOavteAZ776m0kQm8VNpFlIvNWk1k0yhGAKnOSnfdgSRkctDC
KdkIIVy/9bpbApybxRBVlAlNXL6VIfFvpI5F2brDDlhsM0HMu2sZi7byqY+ibzm6noqzkRv7Xm9Y
XRFQdIFQF4D1EKLeGb/IO1EkdopykeqhViDfAw3kg/zz+xGiSqrmgbZZa5dzbXEurcv21UxfE7qL
g5eUZw256FXSUZTHwp8L7TXw37DZwH0ClGVx9yf6AtNhwKP10Or+8Ka302FZlgRy7vphbNxmbaXf
WVoLqr1Q8DGy/JsJFNmrHEzR0ZkgBuqds2eAJF/CNreP2djLF6nz/1eKKbR9/Fs93/BvGvGtHpGa
Gh4YfKPZk99IOXpIYkBizXEJzxi9kxiQmGGhH31PqV2xt5cs1Oec4R7zLRstM74VDCchxc9Z8emA
QtgyxyQrPixDFnVuXWOzoCVBOFNQgP9L2C6j5RbdiJ8wQlnaJw59i9irOWVyDeX0oBe+fm8QDFsU
UEf9Nmhq5eaPACpZCYzDjdipJkiAj2isHVgpqB9bp4FclTgBampkUXBqHvP4gcBe9SBK4qaZv+eo
24t9UpoiVOuYSM0luAIn+peaGH6+69R5EmKn/kmQ/jNzkvZKmLUwUgmQWLGHknija295GKCCFnbP
paxBMDe6t8YrtTernwUGEy3a+S21qqppWVHstfL78klnaV1G4iBsvYelONO0+7RUx68l09Stlzrl
ZWqxvw7K6CrnxqX8o+OazPoFxuRkd4rXSofSGs19RBD4q40PZI/HtDkU2j4dbxZ3w6jDHaZF2Cyq
UuPGgaG6zaPIecl1VI9aLgCH8GchrIRTFLEQPVpy8z6RU41Ge3mvKUSW1ty/+1TF0LGIQURIODBp
ozm4Q4qRZqmbGFC2uXXXVohazUrjYtMzWv1TAwYnFpXo/7S1vtQQB63nEAdYEvI97+cYY127DirR
QwW6AISh+CxFivJchfW086Qh27MAoqAWMZYnoCG1K/aaxRDfdZ33EsTUlfFHfFasndglqjdVcS93
VnK/1FbQptHQaj7LnusHsy4RfoubxhqSoyXWF0oDaqzSyvXemAl42rwpZzXrPrCHCwMqV+TKWcJ6
Sc07RTXW8YYLJPo/NebyuAzbTZhhhTuGhe2WQYkavYzVXmcBGBjt6huyctOt4Wfyceyd53ZM5FtR
ZMFWGLZGEDlI7UUG/c0IdaXs5gWD4gF3mBGqYiHL6a14AaYxl24YYT2I9i+KUHxDu1Ql7rO+NH85
iLDI8g6JWg6WlztPHpqdmrE06/5fBwTeVD+uv7L+8vtBVpx3x7qkA+rSrDjrMEHPtdkVZ5HVZBXL
6SysXcIJOmbNAwPEesx2Ji1va+CetisClERYqHVz6JXprucN3Fi11h3VYVAtFiPD6U5yfi05TR/T
G7vvTjKLcHtfTbn8+Ysuvt7i42+ESrop04qb/b5j6Pv2rqPDEDX0BAGl0HSifUts6zoMg7+nsSnu
JBPVqMY0uIodo2ZccWkNL8rohHd5Sty9G8OrXUfSyZERRAw1hsfDXFYTzVec1HE7FHjcUq1z+4y2
ArG3NG/2voye7DbSPPk2nSkkYR5dLAYRSDlo2cbwmatvE7nUbmoZ2V/Yal6HGV//JadrutEhH29N
PyF+XCDgQwzBYgU3Lu/ERsKAckk1jXqwfDiG6mgPLkzs6m7MDFZUAg+KTFggFGkxndtC3qruGh/P
HMhIiFh30rQNhqp8UusSm2dPLl4kVYtcX9ert9xgJshAt7mNkzBwgwZjhgjYG9CPloasj1i+28h7
snBEMMn7OmIYtO11pXiVCtwUyvqHZ3jTVWt0+WAjlLEH0mZv7Elvb2PHeopNCMT1UBSHjCWibVbH
buDnI5xJNnGqDHs5xPRclGE8NTym3vCc5JFMTAqb1RIibihFYA3lpqrvGdsXfmRlO+wf2l1oS/G2
lDRmm14YLZugcvaD1Xk3o4f3ueHgzyWjon4WmwQAMXqdaX7rw/vbym06oMRjOK8lSyEbJa7SW9XP
vNdISQ8IrfowG+mCPSfYilq+zspKB9txo+WYP/rKkJ+6fMyXvTqEHVyYooHhA+eoYsXeWP1QblI1
UV1LSbOzj1j9Gb2pP6m1TOyI8pmcLXZbKlA6MExUFxtRcz1wLVuriBTS+hmQRGvctWr3ddQGk6W2
kLPkpfmfSaJQXIodgq6dZvS0yIuqIiXKpLGB6PsC5bg5qE5YnJ1y6E5mUzxrnqPu18sP42BwqxFd
qiYHhDhIF12dLb6AL5z7GeivzVBwczJ+5opZAN4IjI1j+JJLZ9HMPUZzLmubRb41H9UmkhRZlp56
oA4s8+IgWMnEsAU9QJy0n9So/keZT00kjqhxAwblXCjjXU1EH3hpuav0oEV0rY2OVsS4LsrBfrjG
lMEZMP0C5i/WAtnyRMStE7dYbJZKXqPySJa0KBb116rMC83jIOEaFndZeqxnnPKoGGl6FDcwp2tt
oFXyAPqWoC+mpvNtRyMiw9Uq08rrqN32YUuMYC5fb794mKJseUTr7nXPWiZS60Y8lzX7qV4byjzz
JjC9o44sAx4WhPN5wGs1SbQKkW9BFY3LRScgP0eXyE6JKk3SgWHlitfNeu2izG9b+8+BIi/uzFpb
pD4d8in74Y+vxyldxcVjR8jMNR6eI12zp51oAY2lJpPbwevfIqvBKlRjDMlOPC4Wu7Pz+qDXrChb
n+ialaQCQNr6wMWez8c5trPNCihToa/m4GrkQibE2uTIf7CpiNHRnlOpnlxRQE/U/EnqKdBmnFme
x45lwSE/G/Td54rwPY1zTooNzrPlx3waIgndNsiRiuez3q4Pr/mSXO5uVpm7zvF2lvpjtBnsdz5f
7XkTzfdDm3/nb9m/lYkjxA5x2JoVZayI/TmV3BMclqX+dxc7N8ubKt5JsWnnjkCkLEHaEXnxIv+t
zt/KkJLgsax7Pv+C2CNOu/zCmIINrMrIBWnHKtD8t9dnKl5i8WA/la1Zkfp02N/K/uup1tN/Oixw
rJIlG7/bhHMfGcp4Tv5JzvlubkGiz/ywp2BSnaBtwa4xTUmKQ0V+OYk40/vhI3AL3NzeC0VK7crp
ULfJUZy8RDF0O2k7CbnL5X0Wr6noutaPwqey9U1e6/2tLFdm5oZoiqLiehpRtmbX04gmvWZFannj
18JPP7We5m+/1CkqioH+S6I1qDHPX9Ol9/ucFMd+KFy+xJ9LRYUPtURyrRSEZTctHXkv+tgPvyVq
fT4rI6/s1Hk/1k7DmEFhazaeOxbRu4gykRWp/289caw4LNaT7RSp9XHpVtdLX7p1cX3/KymeRyh6
cpH0gToB4Pm23gjxqRFtu1Vw/tE6yO+y79OYRReWEFBrLqKTEPkU2OIMoHzv4kqcRtrmZe1axbn+
2t3OH+r1RRNVPtVb3zGxI/Idifj2KC8f+U/v8adjvVRiFUs+LxdvZj/GQs5P8+B9chEPQdGuJ3Ch
TsleZ6GFNC72/w7WPgwPAjHAEBeybsRVW36Eq7i2Mwlu7MXNWHt+kf1Upoq7CHpNDM7qIJB34p3N
RNIGHn3UWf06SIP+dQTYPrlitIWLkATdb37rRXXPaZ/7AFXVsLY/jEGXqxfPse4U6c9QMxED0OWZ
igGoSC6NeX3SNba8kteaR9FoEOtLttKUjYiHvt8R8Y+XRykKP+TfHyN4Pq2ahtPamJY29j7mFacX
P7u2VpESZWLv37Ki7G+nStRaRzZlq89ze3FxomoT5//4oGGZM5TbpbvVSmZ4CAs4oHiZwsXduEE+
5Vc7j+5ETyRSuEZ8zOZBmu7MVPnta2p5jltWIUHmlWcPRc2jF7LScNuVNuo7ATEYRZrQTOjK44dP
GqNivm7rV1J8Goc8iie3z3NIrsQRNqAPfqw3RqTEpjZA/2tZs6/V+zaCvb9+oyWAzHuQineiojQY
yhbfXuZB0Kk59fxVTkAVHmuoTihygTXGKCEMzceydqCSD+VB9DlTlTCUyWGQ7zpumWi94s12jJaP
0WSazPNb/4uEah0WnEW6aeva2IoqSo22PzKIfICXjV7x+82gbMWdFBvGQmhnWCdxleLJLF3ViEEu
qnn2kygro9DZsMRyNY3xZwCr5sRxnx5M0kspMfGf4hVP8mCnRF3DhTiuPKhn8ZpUTnuMW5aIpmm4
MFBKWZVTcd/Mv/PFiHcsN6ImPz/u9fokcM87RC6+4Yf0ArhD2tVYRkxugw3FKZJZrsMTLNkgZftl
cBxtZ9RjeWagp+9oAP+Ii/8wq1sG1h9Kl1dNDLfX9t3XdjlDJVhZeB+zrXdRsWIiI01zFK/Xcsvm
uaVo2+Ikn/qg5f0WhZ8OKSTCtkGBPCJz8RGzJyxvxMDUy/a5jjo07ljEDjGXopOH/bVJe7vdj0Px
oHc660CgRKHtH40+fSBwtlHQskl978aMYjedmgczveahY+3Er8ZIes4Rxw1y6Xu/YN5NC6KxzC8X
slIbwygw7lOPUl4zPUn0kx5U2jJJXWaxy8hCvIjiPV8HB5/KNDFbEHWW5Kf9IvvfBxjLMaIZEL7d
y3HuHeqw38Mis5bp0n8dfZhahe52Vh+WjlbjNib/VE1gHNa2mpm6C2aoP4oiIup8T0SfsiRFqciL
lNiYvkQlHwcLxo/9XlcnxDfw89FrY7d2HMswWLTe9yG3mpvVKa6GHH9aVj/e1yFEMxki09+0WHvD
mkk+vIBrLypeymU840xydKRPYXnRcJ00GI6iRQKAGaEaqC5CE95BUZK9eP3EEyfStlG70D6KptdM
3VJB/HbCots2y6tpGSqKK/v0u38rC1pnDs2GN03Hl9ktBlPeg+K6X7qzqu/2aFdexWWLs5m1nx/S
5s9yijijNdQyS0jBVzXIlGlnSRPR/OQwoZMs9n/4wovrXj6Uy9sjvmrL6yT+oaHU4Xl6Mit921RS
flxXPtJOU7ftpGSbDwNiWcUBs9D1bGnWH5rgh6S4eD3O8q3faK25qVGBO+apxUcCzME+iWiF4hsv
5r+1ypqaRDTbL8I9vMvmFHVP5RSah6TW91pmMTYVrcmqkwDiTYN0evPdq2YPkrJUUZufZ9bijRA/
jE3lROAHMN7a/ETD+txE6759THNviz3tcaqCmXn376rVhzu43NH54y9S4i7KAL039dDgn/vebelt
Pm7zMqTbex8pgEY6d3r6Rk/PWhAKa/OQyMjM8DgAKMA/kl5YzEGXpBjoDXpgEm6Yz/EhOXkFiwSl
F2LkFx51FC23orZowYFfcmtFvkFEfma9LUMc8XsfOp31ra8Y7m3TwVeXmyRuTR2EzbbIVOStxaze
YCFhLONTB1tucvVIHfYqAWzxumpp82ToEUCY5dvfs4SAN8XXD0OuEfjaLm5R/2LNeTRdh0AwS71q
zc0wcQSb/+GfW9V+a6YKhVwxBhXNUtxmruocoL0/Owo47WG9/45CICmav3dr2TKWbeb/hTiiuqyB
ZEr500DPe5ewznbK0nvRJERrkJxx4rXu3X6CJHTEvwU0ED2S+GVzsMJdYKH0+OGtEcllkxubRC2t
Yzq3GFbknF2J+82pQL54HsBKlXzQFMhAw8iyO7bz+jL3N6wUNmUgMyqbOznxOERKrVBlRLD+vSdd
LkrsWxqNEsvTTiRFodiIpyZSGrFs1/tlN6n1ULT5lgj4F1yS1GVSZ4d6BlxNKnpAobqH+1b/75qd
1TbSobaKVnV7pCjFnVlGdqI/0kuA60eRXBYqxcNfkoNd+2dD/954SX9a53o4HjAQ081y82kSODYe
oqxTgoqmMj3B/0x3fjJuEjMFdseSUiD/1oPngYDncTwY83NE2gcQgWgnottaHrEFDncTX1p9Xn4Q
Y8B5HTWZN9m8mRDB24V+8iqKxEYvLx1uACdRPQuujsMlJ/MoeJjfSLOpMJtIX+TpWxfcDNW9CgV0
G2X7rtDvu0YD2SIRVrUssBG1MriKCc2FwYKflEcdPDiym8FGr2g8JoG+HZOtdiNVCt6ZoAnvNduM
79tJ007orF792YkrjLLp4EnhT8Bs5jaTOmnrlKgB+wCTWMy3akLtfv6MdqrhNnr1J1sUBLPQItLc
0De28PKTc9TawVHTNOlgemEKvZZART7Z2kNbVAXfy5AA6pzFaectVI1qr07hBpNQ7zqNz5OGV14G
7u+aJsCdZCe1cOMh/NZJIycEmOfsQyiLT/H4uwY3fS26wrwaDW1FSqoW6naIUrMdOq81FNYtqFuZ
Hk7aLH6gpe/RpEZ4qJIPFbMZb/CpvmRMHmoZcRUVFYBQknVwCsadHU0OF7oNnSHYTa12lPwq+lro
b5MWyAdsf81t3EuPSuyjESfBm9HqbZYV2psZfOlgDtXzeBgHJawC5qAmtrYE/n/XfXpA/hKud1f9
1rCVk9xIYWgL0nIL4HPaImnmu2USldtp3CuxOp1lO3oN2wFSU4olEnru8qaK8n5v6np00yk4V8+e
Pplk8q7m5l3m+5tipHNsTRsxfyNqDgrWiNskKjSMi/3slE3KM9ejnQdgBWfHI/TI+5d7HQzMVGyB
wknwggwHg7WK3xNkRLHpE4DJ5aR2rjmfQZzGErXt5ueUwVTAsj15cfJvQwExZ3R66yWsy1dDbeCP
NlF63/QDCMlgsu/MfsxcPTTq3fqBX6ZRiODH2wn2g9sirmq1RXaHlpvb+9wEnH8v6vxItVmwwreC
ZCu+263uOW5qaqNrts5wlwSK53rIRW7tOStr8hV2QgHERz1JKV7wuB4S7grVcYfJj+rWMbQsqAst
aOJC2asZGpITtg3lIXOSTWK3Cn6ZcXtMiw4J+nCIt34bm1trqqCZyuEGB1//bt20cK/OTpYCUuPp
ljoxM+anM+fsdvQMBRsetNw6qXrACAIeXzVo2JS5qHeHruoYwaaxzQenzaIL0RVvAywXJLXUwUew
6pi17QevUSLYHUOEHOJd04O2XTajbuIWm1+jRDVw2gpfmy7BOLspjE1pp6fYijEB8C18UXEoAVYv
BXd24TcPk141D3VU7boOUTqR07JBuUl77ZQWVXwTz5vEQha/Gq9TDp1HdwawuP4vsCHZwzTFxyq3
hvMQK7tfBpqiAMrsU6R22gVB/PKI2P5mGMrchRIcYMBs8A0icrMfbRqUjTjGVveKYSOVk3FnVN3B
tNL6VPU5oDI+fBeRWjeFF8IU0uKd2eKd2g/Dxkas8uqRazxZ31aWkaPHaz/nmAWBZEjuHCOv3MpG
XdeYYueolHK9RYIQaqOR+udA61y/sKUfce6cbZxHRyQ7GrnxfiBwHwNBqODM5GOjH6IoOmh5DkvX
aO1/ojh8UnI8NKXJ73CtqwnqWWgN9FhYILBcyJumDJASn0XwpawwjnjwEapCyc9t8swnWDciQBgW
uFWakn9OWt/Nsulr1SjeJkkgFwQ90qWl/qQbVfEMHxZSugMJteAxpq3p7yzP0zZF237tvBw3oyT+
KlXRTjaHEgmOkGWBuA35285NEbXf9DAPUczwcJbxaEumScw9zMzTUCIsTBPNT3Gq1tgUOY9B2tyP
7dgcW0h+bo/FwQ0st8eyIwgtSc4mIs5/ZyqytElbULGwemdZAPppVk1k18AItokly41NikONwGcF
I7f51SipqzDhg50GXCzy7EMzjwNqpIQJLcwUCUAQR7uEAueAd0EVDzNPvcESMpa1beEHGydC8lNp
LUhDc2MEB9puVER7XaD3zmYq/cdSbceDkzbVxszBsqh44caZZRAU5/YpWfoCpj5FWh7nO2PbpHGD
K9TwwFLroFvmba17KBXWEHrQ1A43qmoMrqEDPqvTW0uLitdAan4o0NkuHnn9heEv14oHX8nfLT06
s6qR0J6tpR6UOFwpX/W9XZxtCAtsMkk3dsILetL+9YjuYCq26oCCQlW7XawzC4yLbdt3LJimOV12
nFtuK0H7liAEdEmpbnRZMa6Kb745jm6cpbo0rriN/+7kqN5bpo6vYexqZagfq5TVhCj82aPIjD1G
+maWfXU0/oe682qOW8m29F/pOM+Dc+HNxO0bMTDlWFUki07SC0KGgvcev34+gOojiq2Wpu883QgG
ohLIQhaBNDv3Xnut6SZTTWmjokDiEP5imIJ4tsk4Ug6lPMtOK96kZdk6TIfmMe2kT1E/wQbRxYDX
/Cb1irqIH/TZZ79B+B8/hkRATFLKo6SjX51K5h4YKz4LZQoOBtlYR1ESKiTkYTqWetKVZtJaMtxC
snSZFjqbrqvPY1FJl3wM6gPQ3K8JBBGF5oykX207XThL2ceq1sUHiHWnfZgVlatLwrBNJJyPWtvr
J2M55Gp3W3fVVeGH8r6pQ7I6EnkC0yd+KsvAII1HUrwuJ9gOaact1gmBckByV1oDDYQmxEA368ip
0Lx3UgWiVqXILYexTEaupn8MNf1T4QfpJrFyybMkc9gocbub9bJwtF4NycUbRsAebeWa2Wjts7rc
NjVWWU0SHzuxnQCt+xFj1XdiebpJ9bFFETvp0AuXLE+MYUghzbo9GozEXSXoD21fVbd6KOAWGmU3
Jc3GEwbUveZWfkoQb2Vlm8BOqiDdlDppPPpBfRhaPdkFueLJeEaFQJM9K5XvirGfr2REoexUG8Xb
NCDO6hfyMa8ReNBmYaCHIXqXlkN4MOQv0BEL51ZLffaNItwbiTiyCvRPpM2S0xuZB6DlaCD8dYjN
cq4xPTk5WXAmcR+Syuf7PHr0h6m3lSYWN5kfKEdtQpW1mYbMMZOTGDbWzdzfliqY3IY0B8C1eG0Q
nXD7ijc0j0q3waRI86mF0F5BIw1t4Q2pV8TsNFSn+tC8M7FdCwGHaNRALyMrD2mPYHvXD+Z+kb10
wRMIdOJ0XyjiWaiN2k0robQ1lHJ4O8EuEp2xZtjNCKC5UqlcaWKoecB6HPL7kf2sjWhbEPXqmmIk
NUH6OliDukm7TjggDjW5UmRCJdos02wsZ3ZmfQAg4TRqTqQEvXs369EPFitmxLGo92iFkN2ERhfW
0S5BScxJteJOauLJzfDMGlb1KZZUaIRIUrGtsj8J6IXVik+usF49papIEDpPj3XZmCck70yUrZJ2
EzZw46DbBZxSHEpwT14VAHObguxkjjUJ1rU6lIdpUB60Ouz5JepIqr9enmcwxvtwMoDQa1lzJ0l6
fZdg94qZHF+vp3rsNei5kT9eL/ZlMlx8DZKfsIepwYoFJ2jMERcV39SyaT4JUn1Rx66+A/ukeNYU
YFFZJGkEUp5silJA0wQZimrs/D0zGg2DlF/w+MJVN4ziuYl9QP1mBT0Vr89dK6/nFMnVR8UCDEoW
GkTJt0or1HtTK4n6timPXGtaCDiqOHTboP406jn82qOVnfWqN0R7FAOkMIr48urc+tFI0/mghMVh
La1fY5Cj0aRPR2S1CF30Q78l0UG86GI7Xgx3/bwetKCBR3fAdff9XCXp77rAj48WGK5LFYkj9KPD
w/cKQ98GblpDwPX9nN5tviCVDni8BwNviqJ/kK3kGSKG4AIQKrh0qGJvEvKx3e/nlLoiea0BuJfL
aQQSrDa3g2825/Ubc6HMZ2yt7VpaD20z4FWeZJX+agYX3TRd2cijm76GjkPWlWQvk+NyKfxUOXX6
dL2W1kOjwW1bkXWwW4tiHk/nceZHLvVluQru2o6kBRSYje16jmyC7poUhi1W/FKDalOFkhI5uMVL
jUrK6ptGRcHs5R7UAIDdueqA1vd6Ls2Fys0zwfeq7mspdMaFhFDjYnX96JlZ1CD2jt4MiPwRfR0h
vF2rRBnMvDkLtiO2Mhhz8LfHJsfM1UG6XeRmIJiD/pm9Vn45DMNCIp77uzIg57rolLtBRm8ZI6B3
jKU4Gll0V8ZbcdCVuwR75k6c68BBCqPbrxUGNlH7eBYQ717qr1VgT0l8iw1vMKr7TJeji1Ba+UGa
oD9Ikzq6xMuhXKCltZoVeKoorgczZIdaAas84BErE2RloNIg4b4X1cIBUKjel4i3OJkiYzHWuXKP
MTd4moQC6HqVB2TtltR6p7Bm5T5I9OJUjOXntS4SR+PFr8KXa8nwReSxTHNYIemtJ8e8jb8mMDaQ
IF2Hh9o3mmtCXPLdGIeZF5LImiJ84sRT2d012pBcCwYb/qW0HqxiUc30y+HlnB+oCgms7D18GT0y
czm0crEh9zu+efkW4kgeE/TkrRdFZHlvKnTev9+ys3LdBk8q7ddzqHpNh3Bh91+/sJ7zexL8QzK4
XmqYhAdyZCq9tTiqUXk7+mS7Lb8yRzrzOhOindxZsaNDn7fvJFW8K1sg8aLCxqw2E+kOl5d0N1r0
rV5pb9dTeqQjtD7r2Xb9gj/q/bFXxk8YRdLdeiqNrZNaMjDWkikbOgAmoffWYqTzsMSq96oi3lVy
LZ0stRku6jDC9FHK71kch8t6mM0YZRitlZYF89u50jKduZCim5caU2ESVwBnrxAL2MYGBHRhh0S1
JPnhs9KfVsaUYhI/kZitPPIATFdQ8+SsVhoUf6EkbUnDbm+FFpW5opWtD1MV7tV5Lr+iXH0YcyE6
DVb82V+4mC3M7KOxHPTK8O2KrOJrRSFuUlVFc9eV8fupFHhsgTLTy3OoOCrdFawodHNSk8+JvboI
whoWj1HKqo0oqLWtapmwM2snH+Vz1UuQydWRtTPuui7zLOEDOEX1GrnFmgAtieajLhWPjWrtGZvB
xvCFyjYgduhz6WKYEFS0n5sUSacBli7IoQ3cH6F5m/eQv6iWUkINHVg78SlvAA4HojshmnzHv76p
JT26KZgf50S+APCcXJJvLbaO1njS5krykkmDKWSOHTNUkg99MuiboY5xNxQ54VfN8FBVlhBxxOfa
jqF6pZArqtTR89DJ4iEojc9mk1zNhRV58jyTQSNX6VOgb0VTxrZDLKvAC+xYcSU+iqkhbMI4Moj5
Zsl1GwlfyHiETaaKYPozwFiGnxkb8mPhjzdqVz2oUjbdF00qoKVYfSrHTNwniwgE+0lUNlGR3EtG
C2UZ1GgYo51sx0kS3+SkjIHZFv2P1nDwdR2qhz7NXg4SwsGVMMIrFpWzvZrTqVLnyGMQLozG+X5Q
4TU0EH9Nxjw+o7kTYyHquSe1UrPZQTIafTEg93DEMtKvc0gylgCwjtlWflGmcHxsJuOSaFrwRcri
x1wzkZfK4P8itYTIg1qFV1I1+gejr9NdrY7lGar2gggKNJzYocGdlGm5EwEAfm8ZwoPRl/NXCeIZ
Y1E+yv2UsDPcBKi7T/YQl+mDWU2qO0dhs4NJQLI1tgYIslZNfYB6ENMsEBElSUo0BUO/v+n6rr1v
fb29n5YUMT3rL2splXO2pKE4X63FUZZKr5TLbrMWB8TD9ikZAnbX5t19oi8LGvmj3+9W5cImkQ3t
Zq0vRYaORK1WwtVHU5qaZJtwiEdvLVrkj16hr8Hecbka1iz9mjbBXURpPaAzdjbVARfacor6LTkC
ENSvRb0dSMkD0+6uRaRw5mOAB//b3YxMXVaw9dr6+7TSeJr1XD6tv90f9NjtCb6/1Jiyml24NeGl
WJoqWC/OqZY/rKW2nwI3VJPUDiY/vO5RVrsGtJDYWdzmeB04tx7i3pdcaQqAfNS64E5k06NrKAbX
iAPDuQ+D6rUgCvnBqNSbN+fXYkgmqtbP07FvcRLY67mgb7FUALZv1u8PxH7A2Fux1/WVdZ7GStzW
I37HRjHo0OvJ9YC2nN2LDOzvp3AQWucCQL3TjrHxcoP16npBITF+n6b9O1Tpz2Jd9mys5EIhgh7q
5zac7idTnPevzk3kKG3Y0UI4sFTJ5Vo/S03IVwzADQZ29/GlyO4EpaJsCHfL8kMQqNEcYB0Vu6/l
O0pT9Gf8+WthPUD+w0UoSRCYm1oCLmt5vSRPU3YVkZEkZ7J+VpfDy60AF2f2IEvGdj3Zwc9HfnrT
b+Iqnc8w3coHstWQOKW0npJreRf02nwzhtOeFMsKnp1BfSBlHzuoE19KyPltsfr82za01IdEizfV
rBeXtWYtZd6cjvNLKZoqt4lm66VUgsRFraq4W2uiBG7Xcz3dRX6pPXQyG0e1s16upfUX2WdzOlua
eQUdUPlQZtLGCEfpNh3M4kEgF7tL4uZ6vQYFKRxlaGef6rTMNmpCuEE160uB1m+v2ZEMTlHRTbCd
QtIQBiBAnQaGG/XlXTyjateEs3IB086OIRYX1+dU76CqyB34/un/dL2Uzd1O7vGrTL0U2IqJ0JFS
FtXe6iaWQEXUb8hAko7a2JyUJX86mczgMIxwd65FqShkaGV0jDUNmEeMuOAIUY0Ds6LphkBHtwk0
Zlth+lDHdfQ5wP5z4ClrbiyYBW3y+RNICI1yywB6NBs4BQshzr1Smjsnz5bkljy/KskXh20JbpD4
rpI67TP9Y8+mSnvoVXwKAfmxYZoITwD8yfNDq3QeuzzCpzzZ8dmUTTWwexQia1MWnxNBOFm+Un/O
rPhdtdKQTehmNRlyfThWlR3CWJ8RL7logRzBOlwlYASk5DpQfOVklXTs5VS8HNZPphgrWxJBYtsn
0wtWJf+ODC5bGBtri5r1fD8W7U1vVcXHmFgiGTGZZCuQKzlGKrSw6UntUZZrw50VA9Jio5pADQoR
3vn6ydCt68zf6llSg4jhECEqRW6SW+SCgOiWkjthn92lE8kuRYn8eKp2m04ySy9j7nOCfhh2Yh4Y
TqnHMsQhRb2pR0Rrh9wPH/I+kXa6TPq+PvUJYhnVNs26yNOVfVkO9T3EUqwxHaSVUKzerqXW8h87
YWzPuqGnD1MELRTZSCRsL8VECDtHlcZpP054INuA2XNIxSc/6ZVtPmfdgwyZh9cougY2ctDvEih1
cXYsO+YajHp/m0Vyei+PQbQNjD719LTZ/PG3//iv//w8/u/guYCbdQqK/G95t2CD8rb5+x+K+sff
ypfT+y9//0PDilfJRDUUxCUNSTTk5frnj5coD6gt/S/izORaxGG064zpKRX1w0plWs2iyROUR99m
cSkQzV3KYxDmx6WOHBXvA21mXSsr6TZg4neLbBZfPq3nCjXzgVFwNURvjzeJ6uhaD7JCOIHJdX5h
25kWjp0S/lu2Zlq2W/l11gPGA0ZH1lzWGo2p2+s//h8//OfN+iQ+F+XEmkcG7Y/F/9o+F+eP2XPz
n8u3/qr1ptJ9kfH3yyqn6HNdNMXX9m2tH+5L699+nfux/fhDAfqqqJ1uu+d6ujwz/tt/vMGl5v/r
xb89r3e5n8rnv//xGdd7u9wtiIr8j2+XljcuG7zhv3rIcv9vF5cn8fc/7j5++vhP1Z8/Nu3f/xB0
5U9ZUg3ZUkQLc1VUpD/+Njz/dQkYnmZIJhophmlxCcBRG9KHjD91TZQNKBP4ii4pyh9/a8iV/XZJ
UmXNMiTLVE2YU/74xz/+reu+vLGfd2VJ/KErm4ol471ig2votKOKS0Ovu7JP5rmvdKbsigcie3Z0
qHfIcW/Cg+m9eiQ/GTTSj4PmHy0ZbCv43SJUkz+2VLf6mAYwKrnx3tdYDm3cw6fKzfbRPtv3kaM9
R3eG++tGddH86f/3V6vmm1YnuZkRp7ewjyxgsPup++I/JMwhJBxOm6Rid8JuUCdPOuoutXzUeubC
8iTn5wr1ufeJactXLP6nwovOnYzcpF08Tgf/QbrBifyYv583OF+jr+JlKr16kx/ZzexyN7id9xPA
Enir6o0SXmA0UbO7imiMaA8XeJN6G4mjHezDj0S/nXhj7qXtZNkX5J8OTJKb0Jnv1Ucxv1MP1RlS
Hxag9EsyupC8Z4Rz7hWN9Pb0kN50j9FuOBWfip10LR/8bX1MbxS4ELzMk2Q7QVxqS6jHbbaCB34C
GuIN/FDTh9FFZ9Brr661TfGIqlDyCAGejfTXubwn7gTQw9roulOcM2+Ei8GrHuZ2r9UnQ3JjH2II
JwGjVd+xbyzivZqB3Dym92lsV6fgSbPd0YX7doNvYaM6Jxg5vHyvbZIDC5Y9bgxbdZbbVna8Fx1j
Y9Sn3C1OSXddh7BEOuMnLCPFDkO7e+gewwK4phtc0j2OnsfyPvP8fb7r3oNOy7bRFWg/19908sbf
x58IQrW7QrWlHdiP/TB7/Adb9BaYOx39hpVy9EacVS3aMBsrcTBnP42XFlQAy7oDFbrpsPLilMIN
V+qnJNoR7Ab+hB3tb81nsMzvoDuPXFG5Hz7yar4mO96diwbBsC2PxoYH+gRJXlY4Oq9UcHAtnzIP
JtQTeXraZyJCmEWE5m9byNXt9CbdV5PTf7aOvgcWcFd9qreCa9z7l+wp3aaWvZC56bYR2uDmJk9x
9YPuTA5kK26xhcCq+5hcXVvvoKA4Cht1O2aO+lUl5cAhDr+J7xC2dFV3OlWndBN8yDfKMfIyp70e
d7i73eWHZ066Md3Zrg759fIGzBKBN1vfK/DjP8nX0lkL7MYN7o3T8DHkrpbHHis4ZnsyeY4CktWp
k56TPemPW0qVf2oaryOlF17V0pYHW70fM08GUyUdjYvhWdCqu/DU68fsg/o+uJW/CJfe8QNSV132
ohWhgcnNfdfkhaoozdvBSbU7N3DMnbpJ9pbX7uRr/d6i/+yFs77vrwKe0j2AJH+w86feqVNQPG4H
x8kdhLxodcyDK6Vun++iB+ViXVB5Bj4e20Xsqe8hedYHBGKhMgvv2Kv2O604BKdC2GmS12bvIlqG
oS39lMseQgsPeOYaUFjF+1ogv9ydS5Lx3cGtIbLE4gVhivpZvsXWsUcyvuhYgwuljh9cRMsuk53k
36g1eY8eItCK4fS1k6GSToLYs6B54BuMp8yx2LQgMLQBsNTzs+O9lG/9edM60WYgwhFDun7Sqo+h
fD1nhyw9Cqajw37Nvtk/EFOKL5BCwgo0zXe9+a6RbwYVH+UMPPzzLH6Qy/cRaJKxjGxDOrXJPldv
9eY+ESs7tJzaKU/qlbkpL/479Rilzmh5KlNUtQvTLQQ27Mabm6jd5RARgACFqJyE9QAklUPKtVAg
VbCLB6+A0Ik4BJy9Ha+hhl7nfSzs0sSb46s8umq89ijswHBYZOX3Z3Ez7GHC2MT4KtxWP5qTa5Kj
M26b5qbtTlZzrSL2bWDkQhZkd8YGffKy6Gwwf+xF6m4/GE5TuI3w7t83cq7L5/yurZ+f29PH8n+A
gYLl8K/Nk/9Tdz/aJ9T+h3Vi/Wnq2LO6ri8Wha7pf1knhvinqGOXaJKqiqps6dZ360T+U5eBpVm6
phA/lxTju3Ui/6lKaCAQTjcxUjB7/h3rBFfDj8s3TWM8aZaomCbm0z+bJ7ORmGmYQQHH9BJt4VMm
JA70y8gdgehwOXe3wgAGxSoeupjN31zZQXCX1AsLj79RzIsfgYwekLFtRxMSU/C3leZBDuua9YeE
7Zo12g3jMJ+a676aIIPCX1LoHg7d2JMMQgdz4LSdsOuGbp/1O4EoimKgkNG6yDiclaS6LfXuAdYx
B5ehPcAGT+zmrIbBrRT0zkz0II+gJBmlfZbL4FcCT4QrYtZTJ2wuKYygk/ABSWwb/6cufhXlD6o4
3rfoSIgWqepM4zVL3Cg5htKSixHbpW9uJnlrktAjdU8BSidN8gXVAEcKBFvsAOGe9EjZlu0TLMXQ
HZKIiq5BJR6kapOBB8mT0B1bH/ri9tjmtacsIU9kH8xZAwjRe0kATZnBkxXed+Vkl8W7OJCOOjwI
bWwBzSV5KIFiSa+dtHuscJr5SrxbpLXV5CO77DE/DZhZfgCo8LGsbqLivonuIutrCeVvMcBoOT0l
BK0nHTrp6HOuZ45cPhjTdRl8GIvHYXxoF8rN4ibJrhRQKnH6pKv3atF4SXnbsyuHXBNJ1eM4+axG
shuEgHhRC4reRyDwUijfETuxc6v+OholmTTspvn3hXBg5WV5KD7A9//gz/3ZENB+gTQumQio1NoG
b1RbCbz78wyTXjh9mqfnBG0R7VHJc3wSiuM3lS02X4rY2mniTWQUG19VnKk8pdDOSB/BoCLE8w5g
j+3nqS0XJ6xdbBwTQ1dQZHytcCFqGRAl9qsF5kfXWbYGmb7dIlqidpMXiVB+qChSIiGyMxQwCeps
SwpWgR4fS+y+eGCeroJN6r8zowcVJKnQt9AlR9HtlCsHcTZOigVqptecNJBK+1CBtVr4kLd9nbsA
/i6aNX+JYbvDX3IPesoDCnWLw22z9GzozSHD2lryLTx3rpH7XhkgrYFDkbDxGG1xFm6NcuC71XCr
oQGraBCvas/5yEPHGTErB80UdoFlPbFxdgfIWepgn2iN02pPqj4BXI0+BNYN5CSEYjFT4LpISky0
nvU4rXcIFdlFJjmh4j/MUnJOZGuTwFwjm+d4eMgirLMpvYbY8NQuvtp4N0NHGOet3SIVP/o7uYa+
vjTC69ySbLj38Q75uNipY3Tv4BR5r0jJhymxNpVm2JFxDWvftSzuUTHC5925qZ/TXy5mkOwrwZlZ
jsmSMe9VEAIzQlwOU+VHNXuAQ9ZVG1B0KoRCKliKUCErMb0KWhAgqLvISX2fWqmntR/EeXBqY3iY
Z+Op8vuPpZ+Dfksm1xquDetxVtODjJlpMkFZ+ACt4WypZCHB0C2lOw1tokIEOpVblSNX2QQeiJFh
1gL+tQzqaO0KKZuLmPCzJQQ4QmOwNWCdUovH/SLzuFuhsc1mL5uEZ4Buz0gnDWp5bhfmmIEBnm5S
+HUr8p20fZ4WN+34rqgWnDS0g8VYuWkx7sPu/auV5ye7QO1n87kuqwY7V5X9JovK6+1mqAd5LZEU
QkIFNB6tHfVXdXTz6zbkny4auqWobGxlRVKXH/HKPRMZ8HSyxYex0gO69ZDdYkwqn/zORSrHYTax
EYd2Op7bQ3YN807+bIJ/dX79I97sdl8Wrle/gYX19W8QIj8v1Ko0XOhIzH7yGtiIft2CtGxdv3uh
zH9qglX4dRNZ2s3BUNKEsBs/+9uSrVCwzSy79SSv3qaOePlNg8sNf9Xgstd+9VzTToOKw+C5knXh
kY6pOuUGXGVgm0dtC4fYTerVJ+m5PP1uGy/JP2kZKAcOEc3QTVV/8zQHUZEzMZANWI1stKEeQ7Yv
umIDOeu2+qbcAkH69f8qv/GLrA/XFI3F0yKTfGi96UNTqfeiOcI9K1VuuVc9CGBK2/L0IwSI6ZOE
iscnGCc2sjvtBMVORIx5tyl/84p/2pNf/4o3/7doziNYBSDprTuwQU9dXXXHp+4h3MiQlR+J7m2X
XyCWnrLvdim2/KmNX5x+P/j8Xns7/8XD//4o3vQzSxnqbIwggG1dY/El2PCh7gyPJDAP2N7Vbx78
z3r163/5TSfrkGGbEUQwXM0ePFxSTvMwQcVrS0+QTDnpXbsjzO2xy5M8cVc9ZbNbPg9XIEZ//Tt+
Nn6xbyXLUGRJlNbB97qvD7WWqRCBwW0fPEJe8d4o0DH5dRs/e7KaZcp0MLo1zr5lInvVSIni3xjl
PNl+E+BLSG5VKLkdQByMX9DUWDD/rQY15kVNEzVVevMqfRKdFdMYlxHcu+VNvqm2y/OUnPEsX8Xb
X7f2k0fIf/e9sTdvslBTqNdq0XCt8SmZ+80Qxpv/Rgt4MKG85jH+00TvA4aMtVQyIBnDN8ZCrhrN
/tdNSMsQezPpadarNt4MQa322yTMoB6TINzdZ168iR7aXbgBr7VVbif8E+1z4BKy+k278m/affOq
hsmaaz+k3cozGAmhEx36q8hZBnx9+t2reusGXqa7H/7LN+8q68u2siIFxN623Ut24OHsYWYVd79z
A//ucb4xAKRJaQZCvYZrCLgyEWgNy2MchKcM+N3/3xPUlin+1ejKoskkYYGmoA90ZQd/0JXppvbE
pP37eWt5QL/oJtqboazV2iAAeTVc2YKmXyT4RsKVKl9ZpnIT68NFioTfzJQ/GV66pIton8nLn/Gm
g2RkAaM/RAcxk0NUNY+pNTz85gn+rok3vQJaASGTGo0+mOdfYDW8kBCBwZx+zNgYTGnckCx2niBA
y2fthJAmJIa9apOqmLkpUnK/+TU/WRn4hw3DNCUcE9bbKXksrFJokGVGutReohVI9X4IHlobBpIv
ogtXw+7XDS4P8M0r/aG95em86j9TPmUwKNAekkJiuAtSNOiyq8w6zLN5/eum1on3V229MTf6zJgR
6qGteJ/hKBtdkhs2lRPgY7tCqxWoxLW8ST2Z/LPf2BjLnf+pZUNiEcKPQ5j8TcetFYycOhZouds1
PXCf4lRCmPnr/28Z1b9qZJnsXj3KcJjKIYDPlShTtFtiTMZWWoyH37yxtzGmZRrTCcn+9c8sXehV
O0VL8gD9lFX7s07gA+fLZt7JN9HetLtj7kWb31qmP5nPXre4uMJetygmVaCx7V1WVGkjfhQaRwJe
7MqxS1qc3Xvo57GbTGycVkn7MiL+rXDsvwyj/hCd/Z/mz8Rt+AuH5hbHbJ5+zL+8DrouX/nm1ZQk
nJAyPksTJ5lByJXu9i3mash/0scZSXDAGrK8Ojy/xVxN5U/NUAzR0ExyVNib8qq/xVw1609kfiV8
kDpuTcXQ/h2npvXjYNCYqnVLFJcb0V2Zu9/MK4XeTpaoxUi/zO/TJqiuplIpr2Y5BgArQF+TV1Ve
2uvJ9SBOkWLiaKJSmHfl1ffvrOeG5cL32uunUtc3ctMOx7zvy10hjgFb+hx3lIJ8wdXLxwbwwVWc
TwUus4oN6loUSvHKEEg9AcjC5VcfX76U6obgDNrCWFRV8UZPceuZi7zoetC0sO9fyhkKcaj3kD6G
DMV0hYCpWBykRX5UiMwOV049uOt3qlaZikPOTn4vh/ru7X3afNBobNTf6yT6A5CJCnfi9zr9ImAb
4ecYSGE+rKX1ILfkZZKRtlwty66FtAcNXGFBOy4VxaVU1iYX1jpaFW26tiPJo5zI5pTRQxf7E3tN
3enmuPzgqzGU/hGZ7YGpXxlgnlxIx4sPqHZ8MGDNJn7Y19tR8FGUSfrsShhi85BCUBJl2dV6JiHv
/fCqu9+8TJw/bsl+XJmXPmQswAG6DzOeqbxFoBiaFjdE2qWTnsDrkCk+Qc3l0HSyQmwxlNtDCdLy
sF5Zi+snIP+4n/AI2oyC8rAeZCiCD2kSEMhey68+rmWrKHVyRqPWywKyTrRkAw4mvV4P3SCl1wVy
XoNZmvsBrMHBbLtEc+KIfNjA2FoaGUV5gEs1mERIg7q9OYraB4ii8NlK4rt6GoiipqIGiYqeP+jy
vImH7uPUJuoW7mqogjPTR3Qkw8Vg9uYR7hfz+L24niOVXNuqpfy0lr5f/F5X0GRSq/wocIe4hkgu
m2DR7qaDjODwQdR8Bt33stQNGWwyy/WXS2stv0HVFyv5H1WV5fr3L62fXtVprQxh00iFlFJXr5um
z05pY7qMevW6zRNkcjo9aVFxN8mvGEwyLVAXttORLMxpHp516Adu2xI8MzlwKGuNun71/ZBB0vCq
aBiEraMJgpK1yjAr5EuH0F3rao9XP8/bDzmgUwZr7x/aWPVJdOQgAy93fAPCKZ2kNA/68uQ2xKjz
xqCbbjW1M11EGoXfWHHqstR/NwXouaaiyjqTM+oXCkvjG5uyH0XDHzUlPUkyw1Ef8E5riX9V96qn
G4lKHkn8AbfWdJeUs7DDbEiJz/tL0o3gDoPysUrl4gxMg5BDs3yc0dLczX735eUc6pNGVEvkZ92S
1VvfiUquuRNAbsfXJdLT5yHsDzOahARqK3zsudyPNiIEl6pO25MSjOFjmATvmjQ75ypsPmj2tnjV
DDU4RRlpPyQJo7xNiQ7660Gt/WhvvjwZAGWsC6TYM6zfrAvKhJrRaKbpaQFX+pYQHoko1UqyuLjX
Y2JI5bGvhfL4Ul4/Br3ylCRJvQ2UMiH8Ew2OIailrU4wr1Vx9ymJEDscJ/HLiKbs/Sg0V4g2IFU0
K9ZN0ldOak3CIRNK4QAdGd7k9eOIragRo+Zs44sWiYVLrZePryooeT84MiGZepxBHZptfUaiGyFa
eWgJNsux5syRdtU1Vb+xTKO7hi1e19DACB7yoLd2iF4mYNkbG14GJDDLBJ/1+hEPUH6USmj0YSiN
7BI+jd9s7K0fPXx49UQZHgZZU0xR1XjibzqiD7WWTELosiQMIFKAMB6+H0pR+FYcC/Sx7e/ltU6/
nnxT/aXmelLR9A3hdnRM/tVt1wtTVygvjTb82NetlLUB+XSrwNu4wDubNiHAn1RESrpebOyh05Lj
IJXMq1KW9YemzhwN+YvEXa/Ek8kVDSLgb5VGNKL3BsRFL+fWby8HPNTtt+98vwLkMiIDV78O19sY
622W2kIsAAuwgBCoVjGzmssNit6LuPda1peTa5EhKW+Y3hGSa+f2QU4h5tPaK2CTBGIVlGltI420
vSnNuYtCtfy0flrPdeX8aMrgmvtouu6g9quIOx7rYlB34qKRtpSEZRFYPzURFEy/HobW26WVfmGy
uEqWvAS5RWuZwF7tIUb4waFORHJvIK/MRZxOvgEBi0/k/1J2XUtu69j2i1hFgvlVOUudu/3Csts2
wAAmkGD4+ru41adle3ym7jwYxR0AqWWJBHZYK1Ppxke/MJpDoLNGC13NQNaYm/kIlgG0zKPwI0QW
TbpVeQIKtX8Q4LhJJ6mJkDC7GgqnEAeFPU2ueXnqUlaux4L/lFOXbFuhaYSu0KUTotxB2fhp/m7R
oIEE/TuQ68C1OW4tybsc7fvSXIBht5uFQRc487pWwa4ePH/ntdiPAIIFTrp4CVkNYAw5hnvDK8M9
+FKiGWOJuSDxNtR98OFy02HvECJZsx1bELuAS8Qt0ShbeQGY4IP+kBV2jrc0XTYDSBRXJYjReoAd
4BZuc7FzJ0tuqnRdWs6Xuo8SgMdVLy6oQ/cpEKfBNsxRiHaT+6H6sNx0Carb5ygXQJ9LMC7MwUKt
1dTTGJaRBFkViER0H+lVaToovHPYttQokl1VFRp9//uXBI1twR8PMuSuLB8PMpQ7WDgvYEf/+/ck
YkAiQcN7Ak46wI6Mpdgbo/UNjSTu3XWwOmvNnbqcAy08RWtUZBmL1ME+KgDTZDJ3OiCzFNyRm6vd
rPxn1dVsf1uijsE2iJTLmVRAesHhIAjsjVUW50RZDppxQV9KHKaqAkuBlNVZ9srZFS5vzqT61Mc5
ODLA8AFQgd91A+gwWmTwt7ElojNQhoARZoICwXEqtMZP4s0wGCna0rSBPmsWnllauFte6gcTDJd7
GrTN2V51OXgl6NLB1qtCSVR7QR/tuCZdamIjlVwMHXGQn9sD0pOgLyGxAN6WYaN0AH91dQCpYj0f
c6AEhSBtmQ+aqQN3+vgZYd8Fq5V4Y305bMoeGLU0va+Gg+99NwfRPBisaR6w2VhoxvqLsCEFntGj
rMk0l+TBuGwuwi2XZCQVWuE4MP3afEs6P+vLfVqjWo+s10GKu6aT/pFewB0MubZDcIiSMfKc6mFc
1JE2AbmfAi7MZTF4TadXj0ViH0EXcEeeIQNPSVk7l8A1vow5c3F3Nd0HtAt3K46fJRKk3Hvweqc+
Z1aP9tYyq9F9H3/9my9NtVn9bQwQgcyBDLIK0M3yjIaNe3Nsk++o1XlywiF+5i5wJNFSWO6Aupdc
ssEo5uSBv1FbnfNuyoWdojollDK4TF0qGyA+AGltEmMbwDBRPmTfPJT1gVKq+RFZCfrHx/S58CYM
asvD4Woa8EbGJRlA5fMtMROcDmK0FNZp3GzB696D1xxb/zlK6fUCyYFsNco2vQe5cXpfh/FLDjrn
PUmWMepLi8cf59a8S+UyDYPxzkQu8qESfGsAU+eFB0aLZszRn5NopgMKXK2k2kouTjgnVXsHVCTR
JdCGuUtsVSU/e7xJC+BMD5nXFkj0Z96GxCZVwMKIAagKoJ0IVHx5eeq5D8KTiWRZ+OChL/0chZWT
yECiOjPBj3z9SdEPMRAGuv96p8W3Xmux/FMWeDau29RqZ7ffbWoU9rJGrTg6EF000AGlxJqotCbJ
wz794uam/QTWrauNoZOZbCX6nK+2ZrD/h3m0pjmt8t/mTa9Or/D5evTOkGcBJZLXfh3d+6DNy2/Y
RALjuy7cY4xjG3ZxYLtGA57zpfHB8oWI4zuPA3+mkyC4NIMRg27C0qsI1WfPblpfyEP1xXffrurH
vjLAr1u5w0ZYIn5gbYJG2WmNItRoedTZq+OM7tIu66cx7qp14uh+DyAfgHLiRoa6lNBEcKFyXp2x
eWaASuGz1ygogPpqusaT12vvVThAOjOQMrpLDDdcGaEc97SM1wbRdZnKEdZtGTxPsMzxtkxRA8al
M+twLzOJ3nGw4vz7WmGNohZ6S4FRPE+/IaylDCNayCQTO4DR2scs9B5Eit8//ZKD0D2PhlefTD93
H1gSAxwQfE9sVoCJHfWcoThUEzdmHeTdLOvMD5GsJCq/D4A4bU50fopvhxE1KswdwMc0SlTa1wL1
PsAwasAOj8EZ53YnvwGhAjdH231wcfvceeifQ6eKgVraiaLNRHLNrKLiHv378UMdyzcggQFvTw1o
L5epeQlrwQ61QnUZGdCUs9EGM55HHctN4fXpGugE4Wsb4nE4zXSM2F1UHaB63Tw5xqxTZ9tCJY1f
mUdOUpSBducfvYPnL26eHZ5e9mQAxA2KpwA806DLa4M9Ke7kRtLNPJxDvqJX8mep8+LeCJENF2OH
TRW+LA8pysFCs0ufjGlIOtCUA90YlMQJJLcCQAiLzuTQ5qChVyLhRzKiMVYARD2odySCg7JGfdM6
LXBYRaEtnl8Ggmim924gBe8I2/qaoypqAfoglEHXFZL2WenWX5KmB0dI6r1PfF2oE9f2nWDAv4uc
BtuiIC+e0Bf3Rh6e6O8B0nksAk+jgAgFT+AiZ1/6zyvuGj9J9XlBXsLt2JdP1fXinII9EzXDgXgC
btOMTazZ6BdEHVWOFjd0gZcv7sDtdTGCR2iKML40rT/h6fJwmzrLenTt09Q4swyrYETJWZUEa9DZ
opRQx0cAjoJODYh53skseT4+Ox2T63JsavBRJR9DmRTWVljN/qbPbHzg5HHTKW88eGaptxp4/Sik
/5wfd9JYl6n5E7eV6EIDmsmsZWe29cJwmw8dwOFRX+y3qC+b/MgQ4il/NMG6eVPRVZl+62RpnfMc
x2DyzL3oucoqjiCr/6K7JATeH3sNXKDTgZoxupRZEV1itIvMcxNYS33QYv9WG0BAbsAptSAzOWbM
R5yg0iiCB9QuYL8CQx3jKN0E6AG6LmNUHbZ9Gbh4IlSlhrq95IjU4jsWnNgkXTkN/5FYIoGOBSl0
0/ZCRLbDRJ+qh1OAFtd1ajBf33tpEJ4rcFJe0hw4lG3n9euEpfmFBuWG3j5yw4M5mvMa+IaO8q1H
nnjq3u3Ruz5Jpd9auAHLDbpI2YUkLhKN8EiFZ+JkzAGbuEB5G4rCJ5H5WbExcUJfAKn1DaBF3aJy
ZYrqNNU/lsz46Rll/b1I6w0Ac9VbyG0gQcrROIQKxIOpwXEP5Hn6xgC1SK51mP9oDek+Bhpt/kBq
8bZBXDWX0MjyeQ8W8e+osQ/qZIFkFqBPwrTb+Qqs0FZcuxMMTLermL0GKyIolIsaLfrTleiHdJh9
OqMVVbk7SwZ6Z+BZQy5oqF851QDwPMaiUzkNEeDVloWJAkWZqg8dXeVVGyBuDtSd3/Ukuo54Jgwo
DbYCG7FvTL2tRGBRpLsaUPZ8W2loubOqhMtWSkdfZdFHPwagN6dx5L6P+Ohw95fJAwqC/FUO2IZd
CWjlY++4yVL31fj8OalBF2uDLyfw+MLpkYFJAeLuq1bE2RJ3pO92bYIXtyhm4PsdXuMsKXZmqlFu
6DjDKxA2ANeSKffwFzc2ucnf3bpe2M8FQ9xo0vtABdrJFl1AqFvCrddRz6Mt81kto+69SqJlIVoU
jFkV8JeAMP29jxAkSNKev+CmHS/a0kbaHLgea1SCIV3PvGzfg6E1cse4CRaDDNoLmrDB+e2pn2YJ
1FLeeN8AnIMUf5AlDz0zhhWCIXrvmLI9gH8tXCa1XT+afYpq6FSo76IAMh6r1E+PqxdTFOylK7J2
oWUszkniGCsvB7K4mw6rfGLeDNx3tNMHr25jFZshifpVBwK5L0n5ndSRCP9Q933I0Tc8NvfAbFRL
w+sUuj/M/LXOzFMEZNR7NXjyjvcxKLhd+RqqBMdEpvmKRByqy5nGQQWcgroCdJxY0GyQuk5PHyte
KCTjX0OJHuBQJ8Vep3Z+r2IHDx6rd3Y9sEtfCqdbj74yHxDnlXcNIFfdOHVe4i4X27hsbZTE5k8W
qOV2HR+Tpcxt1EX6LnL3zLKSc1xkaF922A+SVK1bADHqTB9tZV09yECDW3JA2wgX0aWh3ZPKn1Sk
15kwkWZZVebMH6pmF7fx8ArOao4b9bOt+uFQZQ36PyZ1y4VcsGJsdjrrhtd0eP9XrzHyP9aKh3fb
EsZzzoQxt2vFNywz/DvuB2KNdmQ8xEBclcxLnmWLUrjN6ioD9VvOeIW+bILHqqLcv4uHehWyzjqF
E2KWtlvr3DUtcAphAwzsovTH8WD4Y7m2cNTeN55u9nlnF2s8QIdLI1q5qPArfY4sAG+LqgjfvS5e
4pmBrztOkEv0QvvvEhBaYFLagFFDPtVJb0zEHwX4H7m51b4qNyP2axdvbJOFK7vsNbPMZ88pnJ9J
eXZx5AZ+x4QdlYd8nzOr2RqF+R9Xw6f1X/0M7bwiYqse4qp9ab2xutcyYUcBNMB5D4yptzxB+LaR
mXOqxjK9s4fgR4qoztvABrEwMnPYR23CnwZAopH/VLO5tNFwjF+OU7w1aDkD/smX0q9QN5HjyJmh
mvKhLbqTzYD14w5oOBxjUGvHcb1QKJB+K8zmPcni+s6xUhePRJQ82EwEb13bgf24C7JjFvXyAXvh
u2ryxxMPzWWgmd+iYSB/ZdW7IwznTU6oycGpzxr8dwBUadHato8cwaSbhsiOnT2PKsTcIJHRc9XH
lSoBoRIrN9uQLmB2C6iJeGwA4K+a68q3eTSZAUmeIQpVZg3bOOWg9rcB95zm30Wr8dV+nAaaUSSZ
ux27fCnD+D3oOvOIf2icd5EgQoQu3YPaOXsCCrE391kdbMjK0SK/jMcB2LCT1UV0b1WDkXpJInOS
YBMYAdCOvTx7wief7GWe2tgdTStPr9EU/P0qVV17ETLdk+vgOt0Dr9OrZ5YL+ZSWyYyz0l1FHJib
hFqHs4Q1B9YY35BYgUb72LrFM0lswrXLgOUx021o7kkXCgWWB4B+zKOxAyOza6tVPdQcCHJwZmAF
W/FKZEvkb9gMSKHmOTa9eyeKw1cQt00Eool58WUerBOjjXctb9lRDU25zFWBJpIUmN45CIm+2zgz
0q/GQgPQbTo2Y+MFXTEf040QX3kQF5RL14rbtV3j52XEwj2gqAqRTMvsnxng3rZg4jbm7iTKoXVW
PLU4Stch2rULfhSXj2gZhKgdtHnWmcX2ZC1V81rkAmjkfd4/9ybuIICxeogqO3zEpnTWmTgBVs1Q
ARazyE9AzAYpQ9npF6sCfJCMDHPpsVC/JJWPFlK/AvXzZB1FueFIqz+ksq7vGUICpI5jy9oJtGHM
aRLneb4EyBoyY9OkAlHimRVoILb32X2aiHzXGYCiotMmDeP4AgrV/p6EXuYA+80CoD5MB1BeDh/+
sStkPS/kC9Af+ns3FQ+dYJWBXiZfbMOQAzUkL7FTQc7HOXVIaR5yMAf8ojPwGDrFJmvm5O3gAz2x
aSBDjfqeg0LvE+ktXZl7NQIjpBL5Y9+4p7ZtglNtN/kjL2WMXtEhXJOxMsdkm/WIFpJ1SKW71d6E
6t52yT5mnr/KjOJhbN1kTypjwoumK9LdxCgMGjSQTtNI+bcpXcHMTVeX+GrXjyzurDfAo5abwCrS
lTOJ3NJ7nXjlo+hz8wDmBzSHidh6a7lpzqrBHE4VQO7vssJ4oelW2GfzMvUUzlA1EOBL3s3LJsn2
6cjsFxD8LrsSkBZgLbcvQzo+0cPcH2K2ATMHYsqTF00KlJfuyfqfk8hL5vjvmNIGYIRxdq3sMATC
3d1EuqonK10xwdONZ1lr8nUByYaOoP/n3D+WohX+0AFjO12itamahZqHezfXJpDMpsugD9DTWpV8
OcqSbT08DQHITMqr6ZcJQM9FB18FriVS0jB2zlgcrwu2VtSt8yK4L0sDdCEDMDWWLjJ4MxUjQzAh
r5snKYLxFITgAMgzsHBr+aEivXLAMePx4v2mv04VLX7znY/7mN1IcAGUbdmdup1FAk31gZe50gPy
LDoK8WL158rIDHxtrdTZ0KLX9WyGooCBs/s4Bepa3eD7koZGekIeYjRnU9JoAHrMVSIDDXVToVeY
2zv0wKFv6nPwTbRRSe18F4Ci36AdB2vcXDx8uHMQngSIqH6+BF2qNtILx3FjIPr/s+B1Ns40apXa
wOu/yvQKAFrOTir37jsPCKOtiwyHNrPmXrZ9c5+qECA3PpLak8r2K3R1O/yObKQSFqATaFIjMiub
o9vhjAC0/GNCM02nCR66mJaNH6jlbZHPV/ESbGYS3FaHYptYprNKyrA5VuiYi/so3lylIm8BQRQ7
gCCerLGPr0+RYlU1WUhHg0SRWT8bTZktucnk3M77X83kXU1TkF0P1nECwFZalXS0ArnEIqj2IgMZ
wO2F6ZKsyhmAGofayGUzWHMUn7V7Mb2ryACNOrCAxgaN+RjcYfhZDvh6ENWEjfIyvSDrOOYBINID
8HpOJBSk83wQGs9IRkWAuxpaAJxflWT/WDw2rd2Ioy85djx9Rs2ctxd8AIR2ER1GpDhOUZCVD00u
qjXo+pKFkcusnOvycRxrxOvJ2Psp+ptMvgJnYPHQuHk3ZUcXZKTFoq5o59wDoDbpglRM1RTpMxlp
UmSgIMOoXxtAVG0oqwWaEAT7vIC9DaB83/6R0dLKverJlxJaFE7/9P9ljeYf35sbXX3qb4F40svA
v65N0vV9sHIetPIcVzI5YBNW31EUBhBRd39RjUEQI52j1R25Nn57RyqSKHKD4+vfJtJatPLnRKnH
v65Fy3x63Zanl3Xd6rr872v10/v6XUUTaa3PP0iP9pegmvaUU4zpU02eJH3+BX9Z798+jb+s9T98
QCgakvvQE189XazdxnfORoPanmhijfC4w5e0gTS0G96l+Q+ykcYtDGfuiQ7YbtMOU6c14F2H4ZGk
EXmqhxqU9TOA5bfXHSrYvsOlbARKyz01jxDdO5YIpgOGy2x6NBHk9kGl+DaSZWhrBdDpydA0A1BT
agsPM3LPgPT4MRPFduMKaaNqRsp8sgQ98E5GSx+swjOPmeXtAMAW3vkixgA+tA1oN9As/qnrM+zp
yxK4ceRChtrL0YstlIdo3TRtGlCGsS/DcjiSJAJECyvgl7GGBXc0iTU4SWSm9e2m6gvkQFAi5M1J
RzNbJf25mQLq7KYbnfuIR8c24PmZ0lEOOGhIolTVp0Q2Q3VXG6WOJqnKWX7+3fOa4tLZPVrqehk/
AkR4+BIHdoyS6THYW4VVP4zQZzr8VZ8moJYPx/RoByw5KWnm89BouiUHNPiJBjMV6fWKT73VvHHK
+Z+GybmsAXAxus7XXyZMehIBJBvuRwHykr+tO+lChfY0jZ8UvZGrG8/03kBKs0DCQs6KMTR3o5K4
y+bB4C05Tkwfl6RNEgmwV/KKG2P0lnR51ZIDt+uIzVEvAOCBDqQV01Ix6Xw0mcx8lTgL7fnBngaV
ZeF+YGbbrm5KoEIj3lK0q0g3Jpiecty4Z62MsZ3iI+hHc9cEbAhprzZa5XqJnmhkwptu0+C0cKpL
oH+gNnJf2XXiL2Q9tutW+BUwPZXvrVNffi9xXN9czX0zNKB2NI+6YIG37nkBIHvOQbVFs5sKDD1j
vS9RAQNwBlq/Cp2lY/c+fpBdeihYF68iILjN2qn4iHSg+vq4Mhw2AFHATF/TBFDddW2JDTMLhHW4
lA5iYR0awUUXHr3m7ReVmBrEq7p/bPPB3ZJXL4H4CchLQHg6nfIXLV+K0muWKF9twNpStyeu8Bx0
bd5eByfLgdfA2gKJ+t8M5BxYxjH1YvR2251jzUgXssI5GsOW1iDNbTXlemJrBs5z51fxNhXmE5pc
7CMNvDCA/FT6wzcWG9H6Fx1d1oNGiUyfzkkKP6eRaBSBXAA305i3ChtoH7wEZTRyQOFjC5Y6IT+S
eBvIDZR2V7eb3m+kC/5RtMB7DRAjS2wEqPBGovZ3aWK7Bqg/VN6QsQO8PRnxCQwzn6uvmRrm1/wF
QynneRKvqQ4SXWP8VQxAkveL9Y+5EawWirbBlyLSHXJ74wOSxWxeyRZkR7YAKxmT1t7HM3pGVtJ1
mdqnKJk/k4qPnrM0Gw+JrgjzhbDbs+6q7c1fdmU+A0J7sb9Od8JmEyU4IjX6zUUA35p5CPicZOWD
1SUCBzF3SoSPeQ/xZpiuyJpx3S68EfmyBZk1T+QiIeXk8+e83xdMkY+aC9aP7SKNDXtlOVkIRMGh
0Qurb9PlVeYuwB7HchNbrrxcVcAl/HCh5I+bB3xp97Y1t4CAjciYod5FFwQrUACoQzLY9XXgwHKd
gYVrWOZVJxCrcyvU3VYg8spzH/C84PEAZ4/9Eo0Z4J0UH45BDADlIEjAlhEgGpQw7iB9m7kn8EzI
eaLq+Btn8lAUJVLfY5BuYm6odcec9DGM3nWQDnsanLj9uPpX3c2ltftuFRT8q+kBUBhVSq7C4efP
HSIbUaNe2tcaKdrK0YDk8y96ZBUkgJoikM8V4TEBBDNIxpGcDZmVPllAmlygCMXDd6fq12yo0XyR
qXyPYN+wbhSzz5aMwFsRIbWqNbCX2tqWX5GNPomEPZro+btra2tYybxxVxSZ9yJgeotWR0e0/nYv
/uV6Wgep4LHzUo06MpzlaU6Dn90qnsTbnKI0upfghJAWgEF0GZ2STI4HN0Z7RyO1fmwLrR5MRPwn
4TrY1YMRczVlE2CvOJsPE4CtibD4ruYjW6RheccDYLdr1jdIkRcbeqPoCEOFpytcQL3hPUz8C2Ay
drItiW5YXyfFQ9Y8oAFlQ2r0jHxMsnDmPrRJWgIbg7l7YfcvogGRAoiWxH0FrOJVhXaMBeloiDOg
8GDrmW5uuhKI+XbYB0ealQQ+R3beXN4WioRtbBgXDIhbWJwGFghrUZd40Nx0TWb+HHWIFCEvUR6t
OWDZpOIHxO2EAte2xQ8kI/DuLY0ECbQBuK9odJ+cfEeqcXtzsstYouDSiZa/OJmCg2eO/MlTSDyK
C2wuwoXsvyi7bPedo4FUFMbpnkTU2+N847RPaCTIUMVb5RcaotzKLxIYYAjmdEdSjbXb7Hjf3ZVu
XLlHLy/clUCdG1i9AsAQWRsQw6UbCRToVTHlrPzgqVB29lbmGajG3P5DnSdPrd/i7lejuNY3ERmV
1j1KYFt868xo602ibo3gZAwpIH3g0egz0AeGXQM0bzAr9Rrv/Y8BxFQbF3Q7Xc7XrV75vrJ/eN1z
g3s/Ypxjfo7yOv/i5VzOEdU9mEafL3vrh9nb9ZEGA3vY65UIebxwwXWxQBC42XcZKuFk+NsNtw4R
L0fzyCqpdXLIVTQffB0eg+6AjWp2FO7gtOs8B0lPlWq+JGPp2JW5MGOr3YU+cBmnCQb3Qjz/YjbO
gsiXB78NF9gHOV/aoAbSjw7xTlnN75GN+V5ww/nSh9hDFghQHD2Zo2Ag9jO0jGBCYgLGx3czPpet
g2ot3pjofAmPWVcin/8pDoojhZ+B3IesCVlJdEvjeBU/nWOkJu94l/C9xQHzacYhSlo7vuyDynps
I0fsBzBQgvfeBjuh8otLaPpbMoJdEkl91c7KvvHuSSXT+Htl5+mRpKDJZy6mgMnRjBc+7qRIjnnc
XIk2Kw6+Vnm2oEut1qOZ2furlScarSixiQdDikd2Xyfewc3SHBU21VfanzMU+831pK91WF8yu3jK
crvD5xAlAyiWp1E0CA2BtCaekyn3LbfD9nU8ZBEKS/Dba7cNj+tLF0k197QMvyHlP7Os1vseKnQG
OLZXIGVVIbn56ZsjGQdaRzsg38punafSRJAyV80hn3LoKGTaIoCivyB5gFKtaNAXE8w8mzgPoo2X
RN5ZOUhQZ12u7yJPIcmJqqwZ1VfZHtOAAo3BMRhp+4lEsjaSsasYGbmY9cqujrFGpUQF+J+JptvY
RmiNuhsRDkR3TZy/F5HauUB+fvmbhxQu8NVHDeazKT6edS/4AJCbmAQaKB7uMsmXAMBDhezvBgqg
99YzTcImSdjXdZgQHxPcGPnOxkuM2UDp4RpPX9eNLkD1Dh90DkQ/usfzKNplJirqk0k0+sFfRHHn
I+095ZT/mWTbMnxQjfnLpB5F+0ZWn8tuqO9cBV6e0EPlUBpKvRBugh9Cxev/lI0MZMI0pwMo1B2C
pPaSdO0kku62DtglACUJsFqQEvMM1V/KOZUK7D+iyvszaMlTb1Zx4DR1RXc0SuiuBqO0T1l/uE6K
uqA7dzYoOvps3MSi9uLl0Ctrq0Lx1igQWC1ty+jXdWog9jY5X+d5QN5f2i1IKGhlVKnh1QJk2gBu
WYulTIb+TO408NZ67uW4QYWA3NDHQX+kacY+JqFejUT6I210fs8AgSevOnImP9LRR0DOII/78Lt+
niTb07zbZ3WbR1Norfybwi19E6fxwQFm/kG0lnfgw4BA7U2mK1YAki0OhmpFYs8l8KXpMp73EmDd
2NbpLWo8Hky7Qu7I8Vx98qYhMwSwHHKkFgaykJIGhaIb9HuE9hoQc92pbjVgH8nH9t+ACAcKDDcy
wdbD4te6vShThSiQrM3j2ODzJ/WIJPRSlVVw9UIU/6lNMwNpwNG4N3m2Jy+dlPl2ZGBmrsEmvxA6
A4i959kXD9AdF61CC/CSOHpPKrBvO1d9Hcp1p7L2SHoaSiMQ87DvmzWywmyexu24cgofLHdgQEOb
Z4+vduwjS/2pS3up7uQ0kE6pIV2TCw1plmrwtwGYKwh45Z2mFsrHKm7MRWYp81h0PdvboneXIXhq
n4fMea4K2/teZmqHwgP59q+uZec9G2im+o4jKGK4zYcrt9mvq0ogoD9PrsW0av2fq5ZNF6LnFrR8
qHq4sMRhC7/W+bIqC+xNJ10xAPezzAwgtH7qvLADOSvaO+3Jg9xoiKse9DlGeaq8yL/YUvB9X6T3
/QjIxCRFU3MGSPOjdAvrqKpqHNARg8tw6MK5bebNom6jf5TSMhEZm9yHBNWPiAX0a/Im3S+z2ww5
zyS09mpAZg2F2NO6GWu9nbbYClkda+8hpPRRO+q7h8IfzW3P9c4MvPw+BXbivd1VEdIaVjgnkQwW
M8dZa5fllnTY4+T3mbXH8VDd+ZNQlD7Im6wsnZGNvDIeWgvWZqCxmFzIIE1QH4NQ40AeYZFHJ+l1
q9uro499WFt92l1fnSZFzgg0PN4Mm9urm+Di6qw62ZmheBQdG4801A7qZWYVinurvkf0fjIwfAj4
r/CnFpoYvZMkDj03r1MSZXibcBQPaAw3j8pDh22Y80PY2ujT0u5uFGN/osGbGIHjAnkCtBQjHPab
3quAZgkUOrRfIhZJ4bw8cfR+sFAdSpG/OGr1PpJ4dts8yQ69IbyJpcA7tAXgZW8igAfDhR+j35d0
N8PN76arkW5gY4iK/2k5GvR0FQAjFv1mIBPJAEPsIsy0qx1PPIguLg5N1X+5ximmYMU4eXBsFHak
+/So0a3wEPKw2cZCdhMvrXVxclvOQiHHL1WDMmBmseyUgbR0U2mjAWZhhMj4DBWaaIQGyPvRD3+Q
oPosO9NVMNEHjSbSgD3ICW8quhqL5KeuhL35Qx90VTs3IvuOVQK12+jCQV6yxP2y61YlNd+gNGwz
gAZi7YV1Na9dAAFnbupePN65lzAxgKIsgR3YIgIAmm8nrQ5RFR7IhQYUEibH3OzWLONoxgHBOXrR
cIalBtt4EMXJTmJ0XmhAi2WsAquhXxcnE86kIzeBSslFm1YBGBsQcNNN7W3jSD3+GXGLqy8gQxhA
wDXY9yjWKGe1Gtkzmu/BMg4ohrvQ0sUqAVfyUSRtsQXXJl+bZo2enxEHdOm43wfcT6ctR3O4DTLj
7QGVfqApBdFJENnmnozYn5qrmA3fGhVYOz0NHM3ZEqVXuPSG8UMpZcauIt40zAMT5crP5LPf2dhV
Ivy/V3WV1yhfzL2Py7B+Q9YXdA6o0gcUQ8DXcdWpWYTPy9IqfQ5a7q2D2A7RFhSET4GVnf2a629h
iWOqVGl/qdD5vo+CFN/4oKy/AUFvsvOwnjiyG3dfIOGAbBMfwFmSdAdtuvpQNG+5HvQ+7BDrxpMR
Ku2pD+PNLQKrxkIIULiQy80A2vNyNNtdZsTJPojqZI+qwmR/E0nnTQa6okFGI4ohUEKM8CiYiRcF
yX84dSOYuUGCtEcohd9HWfzDHMJoR9I4nfbRSWHlerwjTae1uY+T8JVMV6cEB71kUNniNie2c6BV
1hxBrWlVGhJLbZEzj08kmSA4PEVWsbothB4Zf1No9iJ9tW6QyTzX00BX7rShQz4L8FaTLugjEEKO
6Stq3xgCdbV3jh3hn2WSNls0K73/MX0ASSkgUQf01E++1+mBbV+Egwbij9V8tKbGCWpAbCD/Iphb
FAAcVxXwe/PQPBjDaB6uV4G0fhGRUHrsxVnGuXP0Ag6gmNz87iQmGMWRTDqOiHGOiyIAj7aLB9mS
SnJC5UanHKw7VK9DqiAKUBwUZUfwnttr3PemPo8Bsei2wCZRFd9IoiHzrWgEQDqs/0fZeS3JjSvd
+okYQW9uy3ZVtZM3N4wZaYbeez79+ZiUxJ4ezR/73CCARAIstapIMHPlWpPfgw7TQySrXeVhc5Fe
rIcZxeQzPHwaldzV3Hw2UdARoZipdo039jLqw9TZDxTa3Mlk3SoW5eTDQ96Pzb4sEbLLOELE4Ncp
I+fJ511qy2LcZApAZrtHC7x13iDX4jxV3F9XZ4+XsJubJN8SmUwi5w0vIenZKqp3vR99TBxo33Zq
0oEu0MZPHrI912kZhXnsPblNrt3nfAuop8gz0i6IPvJVDg7rMvHJQvW3y8wJ/ebc583X0i+Vr3u8
6LbA5v1aR7Vh6eqmAko/R6H8hU264u5o3I49pJMP4i2NHwCEX8dlrhKP6QqODctm0iDNxuZo4RV8
Q66R0yUPLuUmd84EBG4ZGUqSgFOgFyzNRAaD5xeV8oeQes+9GDfHnvDq6i3r4h4kXxfEDqBMFm9+
0stDioN3BXc/RAutm1JQ96PPMCNQokRhkXlSQnO8h81lvNe1kG/cr2Ee5koO6NWOd8Aj+9XRW6bF
x0rRXQIu/HON5aPonU4j8XsVapKdbJkCDvar4qmdZw/ONPW9bc39FRVD70maqYmRVtCTC4hE/sPF
1i+cvFnHc+GFsfH09yFRoWu/7PS7tWBvD4qB9GH0GDdqeZipzfjghPkHIzOrJ9+qlQ/U1D70HdJe
ZZlzbpkiVBynbCcFkvaQIdHXpc2bqjfrSzUOxblzYu19XerfxYNKxBvJtexzmHn9UdEK42ZnyOqh
G+8gMO57DZr2Klw1A0XYuuGDmZfx2hVrTU4xh2DZ++H1W3/baQi3hx7Pj386zrFTHSsvbslOxfM5
bq0/lSZFfmJp3LL/0dtsfdNRrQB/xmZ65ev51XyGzeNPWR4RYycX/s/tdH0A8pn82CT3h8dm7CCZ
aErtuaUw+NAUfnKUISVo2nPmUDceG9Ufm0l6NcIJPlXKj6HvL2XpBVJJNuCVc5n56rO4BNlyC+Dt
bi9DmVAzHgmuYhxkc2PKzhlkCoD7cuUSxfGztfD6eMsxtnJzkHdLw40tOcCboB1UJMz1nUyLozGV
13ws3GvoBF+nMEHMSorTHbe6U72JSBWl6tNSml5JbXmW+T2VSQt0bwyt8b4rw88NWSVkMbP+vV+G
wcGYh+yuiuf+fTRO9rnInPwgsznCWw966v8hkxW3x3tNif7QangOdDi/n8ylGXgp4/Zvl4dtQnpj
PeV38cRvW4benCZP0gtHxb6feZ7KJhCIAN+Xrbo5PCsO9AOgC6yHLv5c5lNwc1MnuNlLI73f2X7n
MqYdlYXxfPi/l47dQC2Brh9FBrxdCA6ITSvXbSi9TlgNZFrG4iNNtnhvS1abWqPuPMPIuU3I2lid
INFyO6r+RsMqdlRuFJcQgRHTzGxnP6pzxpkNMcq7bq6ym6252U168zLTq7zsO2C44VxsDpra9YfK
6aA/zPNUf6TSbIm7ZXXi3JddeDT8Mn87adN7hQTil8TRjOOQLHWrA0OC8bsu9SoK7foArcooOYzN
6L2FKPHcJu58q5cmzvKpvMjYGtSeTLo+nKJBjy6ODMVJC22/PInT2q2b/KNhJ9NF0yrSgWnpk4cf
UMooOGO7nGry/LlqsnursPzbuIzEtPnJ0OqsdK/YfXkrM/fSlFb3EcAiPPDRUmDUmP0XCMR4b4jV
PwZQoMdWrZVrBI31W/7u37xUm//I2oJnRTimz+SadmrehM+z41Pqrupw5g+BOh+CIEbIfsmatkuG
VNKdccHxH0ajexmJPeAVbUfNUrFvDEfbG3aQ3gXI7r0r1Ga+Ua8b7zLV+xxHI5KvBWfkCQ6QXR/U
7UeCCxHp2yAjB8sQSXbjVFMFAgY+NfeWOxmnVKqwVDiCizxr77Ip9B/FJr0s0z4Fpjfs5hBQsbM8
eqylqeCcfbL88WOaIfW72RXDGe4V3z2LQ+lXw6XXUWYwa8V7E/iACmMTbUIFwAL863BHSlFtG4XJ
XWAqXygofzJjBd7OGfnXe02r92QZ0HnhgQFv4FL2XRZGvVNDCpisudU/TD6IDRlus33vove3OMus
DNWWapuusJP4b2ooKqomEOq2FH0+SFGn62bDASARgk1LyWcRGX+OkVs/aXmXfOrvxmEuPtmaiVAU
x2Qerd/Q3uiehXkCcCr1SOZ82qgpWpIBV30AVz5MAewWpTeVZzKnpNe81loZMNJg0A95EBvHleEi
rGuLY+cw38k+Vsr9LwjN5zH2QspxqRYPrDL6AF4LiZfFFgRo8Gyz0hNb4StUQDiUPiZ6gSBVow/7
aZzHk9uXuY/kQdpd6nCOdoqlMHa/Ixif3YfmXN+T+dQvbaedfOiD253YMmqX2l1WevXqI0bNgpKu
x/GVfaidGMwyP3potlKlOhsLjUDZzG9GO+yOmZ+pd2rmhA+Ah5JjAF3OXgnS6MFuFLLmsBVG1zaJ
CDDmdX/KMzV9N+eo/6rkJ/70lOjot+H4N7TUD+3oxeAMTJNHCFeoXIrOyU22dzFJxIdYL9I98g/5
Ad6d6VCXCSxoE5kdk4PydUojEGT28uxz+UaA8vYfW8OdHgc3y+8gFEzmYUcND0zutak8xW2rPI1O
+DnK4+QqI7GHeWJfY95cj85YGHBhW/FbwAzJ2zmGxAeRRmpW4HZK9pH73kCZ+bnO+8dAtbS7sNKs
W2LVvDxL90UTFp9yj/fmzQTJmXUDWOYspQ23dGjnJ/Rgyc3FynC21KiLj6E7vWnggrjGy6y48G5F
gE8NwSR04Jxb17kkAXFqQ0clhr+iSukGMmododmgPXGzVN6YgeK/8QooHhJd+yojsWdVZJ6mAt2T
sJn91c3qx36vVkhiiF9fNf5TT20zN3P3nWkF2QWhd/QFJr/8HE/dqSDD/meo+KSuInN+VDyvfqB6
GPGo5fU+6d1dwrfxS1M4ztEIkHDq0Mm8UXvyOVB0k/LJ0fijiNVLI6nTdDb37aDF39soJTvlV8FH
LTa1wwSsh6SE1d3NfWleJiPSr8pofGhME8E0zSbX4oZxfG1BeuzWXIE3EQl7Pe6XecVccjNJQhxM
1gNfto/l7GfQCpGPjrT00eWt5JZrCQ8Wu/P1c12TXuoc2Ndcdwyua7oJCqd3NpXIl7bqkP6w1Z7Q
cGVHu6kagO5pyNZ1maU8dBzIiDK2BYBN3fhsxsZlULL4e28Q5GqDLHlfK8F0DgBkXrJ4Dg6lxcuF
o4TLTXScOYlnlnqVsfRy8qk/jDKWBgXm+Aie56mi4HwqULldgVNmqRYHRYthZh0DfTpM7hP8//5F
tfsWVMSYzNdhaaQnjWek3dGOQ/Qw4I9E4gwG8vvOCY/mQkEwULv1JL224UaeO8Ex1qExGIWl4Jdt
c9t8lz2AFrhABRES+EXypKqhkqMnxoFHmnUc2o17VJL2mzVP9rWCFyLf6b1jI7XKWOM4ctX5A/4w
8qe3r37V87ebGjTZdQgfU6fUDuYUDk993QxP0osJ8yO10ilHsQWVGti7XJ3QDaFeD8GYn47i7YXF
t7xJ8ssrO5Gmh8rsEXf15ufCLr82Wt7ychwYH5wy/1qMCdqsWuef6sprbkEcjOd0SvUnsmPWQQkj
4z14AlAQWTych15TT0EXh6iKe8NX6eUUkq+9zVZuNqNxSCEoiPx0pfbGS8ZHOKSaT55Prr93AhPM
OUPIWIpjmMTxXZ1ZzSdAFNDxAsV8lKHhA4pK3I9em5VPBPC+y5oaUc67sHbtgzhZKqLfgc/tToaN
1r3LANyHeqk8ttDcPceTmgGTaD7LSJq8yX2QgIZ5Fyi9B8Op6V3TpfHIKfJg6c8UKZDAJ8x18uJy
AZ5o2ntzap2La6TJXmbzULUe80B9I6N1wWPqNv370MuKo5uDZDPhdn/ugOScMqqdF1FxQEYAk2Pv
XIPsfyqXRkfh/U6jOHM32hB0ohKnlU+GGo8XSJ8/ZzmcLmKqcs+7pJrx1a5SmFbNKDlbWVUB71OH
x1TT7hsS+O/E1PvTvCtdN7x6bRoBJ7mnbiTRj65aNVdpLMu0z7xLQ5OSx1e3Lj8NtdqfQAk1+y5T
xmeYBaZnaNY+5KXmUY+ESRoeXN0xsIKG+8ZPW1lnxn2Z6BdZNC8rZbJk+ZD5/1pOuqQ+EIvkNTmO
EYePjeomDRSzdbmrQijyMv7DoW9gBtRbU+6cLmBqdRCzQ3Sz18FPSj1BZyH04cN4wUsoxFuCJ3s1
0QfUSruGchmyJlIoneINY26iqr+Xlw95z5iNyuVOZPe7qSWuVqJyHln59Fw5NUV/uU7A26ZweJfb
afhglfldOzlRcyz8/lM9cyJaU4nFTNGwhbbUJ5vDS2iiEJ5TBv406cpfYlZnAoHAJYzjbI7TUcvD
+KAuMfwctq87ikW/1O7EyTxcYv3bhJ12X2Qk9nLh2JSerHKZlNEkyYCl2SahQdkHU3vXGcVwpTR6
uLZB8KOndePLodcPROjj6K1bz453p/DFuUV2/Tmsp+qS+v30XPbvyWH1T46c6OwIeNhczTx+J5en
GdKFTZlH6oXAY32Jq4BUZGEMpw5QDk8mM75SpnoBfxDcBi0qd+3gD89Fh3AWhZafQUpOZ4pS+OG1
XvQ5dPR2lyRZSGli0n6sgHSQN40+u2jD38YwbAEus8qDp+DQuwBppyh8b/gJuqf62N/msSDntfTU
pdls2zCtc6/cbWPWuyZ6cDOH/SZvnxKlLHncV9m3Zoz3ujmNXwlmxcfCcgHbqAkHO37y6GmYHFsB
HMRN0L9P0Bi4dZkKWk1mm6J5m9lopi2TYtKG6DFJrezRB8TUE3GMa2Q89SGv38DV2e50I6iO7kCK
VBoHXOFeHR2uOVV/xyBVvwFce9+o7fChQLfsPMZOe3Z0o776C+1WGX+fXTv5GDtewGNvXnAylfHJ
mLvhnBk5ip1aHB09COwO/ewEzzVqjbU3PdmNh7BubE/aKVkE9bopC5+dLseo9vGnalQKwngskEZL
TeVq2/2b5T8yP+Yxz7K6zq/eHjydEr7N26k4D1n7RwDI6KbV5rlxl6+1pLCk+TUxy7e/9H9muWIO
WLeZFZLamlO1vutd6/v6tC+b8hvXSS6DBkaNwo5/Dqv82lZmU8KDQ1Wzo9TWg7U00kvc0CKvDSkj
9DOosQ1zOu/EuDn2bnZXh6Asxf7CxVNt5wx28rsa6xb6YGz1wqXXqnZX2xBsbjOBSQZlnLnFtunc
7Qg+q/fWWN6NhT1fZGT0k1sc1gnDxEfNirsGRNeFG358P6nntq6Kh2wGT51pAJp9qoTHnRhhnqIL
09N4P0b360gmInP6BEkG0C3ouzjmJ91fRXJz7Kr+Hjo1QafYGd86gzacfT+yLpPpFk8+N69DW6Xh
V8NpLrImjas3SVnxexuGY+onf1Xd1L/1uN29TQz3e04s5SYmi+jqo2u7FxlNcTW89W1ogJreio7V
2MRvdPtPcLjqG73u/aNGfvYgQ5tT5U4xoO+NOt1/Ez1wQLfeJEt/HHLlprXmWRn9Y2bU0achnp2r
1Qz86su+23uBZl3JGTcnyxxDOO0UTqpddVO9pLr1Wk3+NXGffCglrl7R59Bu1ycLUc2Ln0XZXtX8
8qJB/4fM3TgTFYziBzWhINS7a+zo42Q69TFbkprgZ9v72UcBonbhOgFZ45twrPMSJc28vCFtw80W
NE9TmYTrnLZ4/afrq+WVR06zDJd4SnjzFOfR8RSXOzgBsOQ4LXy88RwW99LLC4McvozBlxX3vFvP
Nye/yqTfeqAGt8l1rWXwFmEpfwxU0PdB8k2DERhw/5Q8BZUb3epQ5f6Q2Qj3evqTvAVAs/fZ4av2
IYpzAK5B7F8gImjvaydPDlo69Z+mgLs7THPVgz8p/accgeKuH+wPPVR9T10/fREvw2y8u9iBhU6G
Fi/VB5dynosM+wTwkKOVbyanpYpx8lYv0q31yW7D5zyAsCwm6nixWzN+zKsgOipzYX3gUAbmsxzz
v8bqPY9M6283nj5UtVt/riN4z6DuT9fV6qgaF8I38SPHzB+raz1CesYJimU12i3m35GNKET5Kcmz
+D3FyuHFymLrVFs8kLIZVlFql/8sO4r/naq3HjU4Jx8SzQ0B1DHR8ItU86D4OluqCUtnWV8dt/bu
xjGhOirV9UM1mf0TKizKuQickQBAUt7bsPCfPAAibzLPN/aWpfufnKT+Bgqr+isE9r6y88DQDkDc
iK4Geu2kwQvOyDZM7bd+dIabwhsUieD5IiML7NaiuVrGyKj/8lnH6xys2eNNphpktg5I8xmr5+ok
u/gl/AjN4KVgb60QxiQafk3hoz0+KW6UP8hgM4dAEx7DGXaJJnP186sJcR6NXj+MXuXs3WU3x6oy
lWxUFF7qJO5Ra9TbRZg11hCuca2PQRE391FAxc5EHPJjalTVnW0gzSWzHpRexzKevbPMRm2NPDX3
iZvMNo77rHeu/tx4HenpsEjuEocvTVlZ16TRw4c+PLUWpDxAg0KEsFuqSfMk7++Dsn7wILgK9p1R
6k++BxSkit50mhYR7KBJYMmIYbd8XL1yq3xDcNC5RXlD8fasQIupNEZ8EWdZy0vQtI9a0zxtuxgk
sY5Dr9sHe4LVjVtRmJ97vv57MoDtA7lW8EdLiGkeUvcYz3aN/m00vHPisX2egv5I+h7evskiA5YO
rn4RZ4VXvasBefauhL7w3i8poIYv43vrVOFFjsbSyEl5sZs2f/vNJL1f9mzo6psXI/WdmNpNmrkJ
SeP8ZhiYsc5Lj5vtVj+rhfD+dffFwm0ennv9CNoOAd5lc7WAvaVSVQ+1ItiXJYPAaxXq7WOc7SW1
IM0s7+VbXuL3Y3GVbMWazJCxmpkXqu/dSxEFpH1dS7i7jQera7z6PI1Ou9MGwCoaudwHP9Eo95Iu
NN7GQ7Ibg1wHWVynN5sXPcrAfxDqBR918EX/4s+rCmjzdNtqKb1KmtNGoLetFBsF+/OpGPnhykSt
IscweoV2KTjtPnWR80HQW3XS8HiwzHUkc79GMrd4CuwL1tTVU6o/f3nWUWYfQVh4R6nJDaGWm5po
RNi7q98Z6VCdPCNEVXgp5rWzLHsLKZbMrQ0/rr2hQ5cqpbq23/cPvh29k0lZkziIXeSemd9gef/K
zfVdlxgKwP7mR8PRjiB58yDmXPFtlXi0pu5iv20WhmrlQS8MqIZkHrbh4dQCJODotLJwvwjICAv3
i/GLAI1MyThfQjcrQfeLeelS7uHvpiCzOUe0UIwRiqrgq2wqDnv72OJ1JtJsyGWQEEFhk2iKdL1F
RaRTF7Vk0jI7p7Vb2FbIuCc8BvWp3AmLkLnwDgmV0DYU28ZApGiAqdIkdBCIpYRCnEGz+WAG/ekg
Zd1GZoTPhvltLcCTkVp+26q0Jb8TFN9XbkLrh7eUoP9j/SsLe6z1f7IjaYUO+fAdYQD3FDktisXk
U8Ak0OuSyEX7wL4iL5JdN/tQWd28G/QOvnU1GdHu/em8baAtuyxriZ9kICh+bpx7HZrKKlHOzMn8
x2G2yz3ZLIq8l2HejoAxl17mTepdbSd/Uek2UrOz2NK83YMVDq+5H0RDgvR2GDwGnam+TfM53fES
r1/LCiFkdPqCx1Ct7utlJB6uiTh1mvsQYS0LpCGlsSs7ctn9mLr7Ou3HNQhiN/qHJIBwvijDEsRB
pvdHtTKqA4qoJC/A6sCV6NUXkhSEeAv0Xnq/Apgl3DRrl79NvPLZCHXNaxab3zHdCL2NTTHTvugo
VGv3QUk9FryQLTeWwlg4En+OZne2hwPU9xmHfM9d7ytpYx55tbSucgv5HZ2nF0/tvgWQeZCbzqt7
kNhmUkx3fuG8lxGu5V1nAy+YDk6oJ7sXPKCyep6eDRBL9+L9u01hutV2ydR7672ykRuiOCYLmShV
AVcQUw9FrVKT5ySPG8B+MRWLaY2hL8NQGZJHNYNQ0o/idq+3SXs/tc33Nb+n5fNdp+nWk6T3TJ4l
B1gJeRdHjmZHGsV7mhc8UjaBU8u1D2LZzLbZeaeY2gHYkXCVJmunP2ZVcc+Cuk+W/3s1oMZWhgLc
l540Kzw/DSqi/1p9eGGrK2jCFFPjPIi+AMxhHASWrIAMwyI9rUH/X8M1R+BQDnsO1BEyxpb/tclU
4rfSWKGJgHeh6ecUGNFqsynUMb06eRSP0DCjR2qPLxRS+JzaxpjfCgXlHIGFeJPHvnozDEqy5Ev1
a+iknX/oIYPaN4oWPkljTEH0lASEhAtHt06vJvI0zE6hQd7r1cQA+wkhDLIYv3ZSqF7aeaMJOeiv
8JbdtFcS7vNVwluZxAEkjuUyEZOAuRTDt1T3qwdpiKzUa0+Ggdp9KxTgMK/sMsxMtXowfc5KwwBy
+3fr66mI91NCRAfYULBfjiHfHB9RmzGdvmRWiqSyDucTNdrps+bk/7OH6/sHu7CG5zJwH5TZBJ+S
laQWe/S/rr6u7sq8pdYrHlNS7DUco+bCmyCNVVvGrW6tg0p1w2oSO2SxPeuoLK811GbW4bbMLq3P
fmdQ4PLPZdrCuwBRfALg01KP24LNrzCD8jiQzdjLrEw0mvvsApy8bJStxWCTpc7i68rsugytyo+u
651IKFuDhd+V19Z1IpMCM7HJrO+Z0P6We2/IkRXLqqvih/pDbbfaQ52hOLabK9jF4MDdq66BbZnQ
4V6ddjLWei08Z6MOKK4neHyQednCVFVjX7tIZoijNGORRtNCd/M5nIuaxwibycS64zou9xoHmKNR
jd5Fa8fgre36791ySL8UpuUd9XEsgGFF6ZepyA8ayRbikFGMrsZEjhahgFOmlukZgfZmX7SjckNd
xv40Q4C+kGfCjKtAV2x87Mz8zegATNWjGG2BtJovbl5FO7FJ44dq+2xCTdtCKbDaNdv/5g0kCcVB
m9qDa7kWBSiEkVyJJRUhhVqcl2D//2mTHoF/YknKAmiVsbU4+q71w1EmNuDrq8XiLLvqBAsvGrR3
Eq7LtwDdlP0x9GNMsTSBZpmUEJ4Mf86t0b7NI9X+GCug7eK+mWUhc7LfNvfv/QY1J5dg5GfNdH8E
RiU6KsNEdVARk67fOie/8cPLCBS1Om1h1N+t22Yt1X25zBoT3l5kuq0NStyk65vReHTJf6B8tEjV
UWla34uQnYjWvRC2MxPiCuAwi5P4yPTmKMO1sZWPUx8ap5GYKUFtGj0oorUHtfi/bP+rXwiiC6YM
+yzbBa37fXYs9wSiJXvoGg4OO+lKYwIkLDRk/Erbyx42u/TEhuYx5+8suBPT6/Xi0kY29P2kL0nI
cY1trfQGuSTHqV0am+rN4p2DVBg8d+40Hyoj5VUBaCAUJvQArnjFTrrSkFWAYwXy4GKZ3ey/dZZt
vCW9I9Pbrv9p05EI2qkRWLjNWdbKisLQsqvVf+MQqip7KG/mW9hSWxoj74QwIhCwboGMpaU2lxfp
io/OU/5gVSBw6gFxBUpwU/W2TndJvqOAtjguRdlXZ/CNa6VrL5vin0OZfWXblsku4vLKliJlR2oh
g51ouYbqU0mOEtC/r7ltrbh1cYS7YNg5CwuGpRh3QQbjetW6+SMoj4VKYcGLVbO+Try0LT5dY901
zehCArq4LSbZSXrLpBaOSH3UO7tPCAENvUdgOrHbaGGiTW5VrDc/ummAStHOKJdcoxFSQ9rEsCmo
0IurygR9f1goGrCdHAq7bByns22kf8IyzYxRc1K2luaHZxMqFBWF9XFdI/OOmcPsvDDmyedTotmm
rKe1oZn59weXWcgXbYhB+RdJYwp6zgRYAZ6fmXW8/Yu3HV/PpEqc7WLwwCcYq9tb3TjQ0Q5Jt/bi
UtFRiVvGa1fmZztGO27zV6zue2vF6Ulmxb66yLgeEKPYr91ld+oV2tvoxpdpGqNr5znBIXDRCh2X
aEY/ehQRKhLjqDX9auQk8mSmq3tIDZcIiAxha5wubspRfLEXEdUkMGceK22wbltj+RZo9T75BBgm
OL+y/+cQiLt1k6Xi4rEeceIf6ze74jnwR+hUyQ5zAi12ZPZ8BxyrPtd1D5xWD+v4ibp37xDxFzy8
MGqkHu5SNL5WH8SjYoQtaHRyiw/BWPH6yVqx2wpirEGSn9f7uVtZ5IvIOK3apnLbho6rud/u4i+E
Sz1qIw9TrMT7Vw+HueBlTiv6CtnDcrw3uAB8AJW988gKXyGLWsS65pGcD7MW58X8IGNQBe6u6JIY
EUGmxfZiWtxHNSjPaTx+ldm8Ab1SwiYq3Ez5QtokPXCdYwO4aGFomqep3sOKyEU0p0g4NVHqsxM3
aYTRiVqyfO+aenhIFQ0kKBUhSHZoSnCT3qzrwY381kJeusy86BZuHgPzlVWyQAnMZteolGvHDsUO
5lI4sdDNrD2xzVnkX0dKz1/Zw2XBtqocjYwishTe+H9OiMu2diI3Ql6gL4/bxQarjO8oQv4qmJ9G
XdJw9vBZ8EEUugxocC02tZg/i8csmKFffv9pkw3CBWVETPfFnrJgSmH3gGgPjSvo0Dj2ze9bdRog
LVT/lippFFL8U58M80kNy+izD4PDrtSILhN4yAEPhIcGadLPShCY17BrbGIBsfKhRzYuXZQIeHlY
2pDjkb801CH8pTapcZTR6uOQV7T2YtgaWxbKmET/j9XbtNjWzTcfBan59TKbLYaP4axQzC8mq241
/7he1huRLNutfZlMla6/m1BBVkoHAbLA67SbscSSpScNaj9fUeCZT2If7OKn34sl/+r+WrT6y1Lr
n/tul3nhI1dsPesrqSpgtMvHebH3b5esq8cuCChRfKc7gK8UZXyf13rwEJKj27uZXn6BN4cEuq1Z
9+aY2+8psr4Te+4r1Ku7o3tAsAcs0NcBWROqhgFWO7ywL8wq5Rc/dp8rF2Jc6ByaR7XSkPxZ7HbT
OXu/HIab1bxLHSM5KHmsXqVxgwYR92wcst3rsUxtntt0AsnHjzWbz7rHNhZ3x4hQUNz2eDUdbNd9
4V4lgbsPqWDYB/rooNaC5GHgG/khsBsL1nJs0pSLIOLgVl2+GmUsMyKVKL1QQ9Pq9ZptC7PtoOnY
xv+9pfigzAKaSCVcsq3brrpt8+Kq8lFe+azTs+31FxJvuyzo9Gu6KIuavGoZe+m2qo6C6LAKky4O
4pUvXjK/DaVXqYvA6S+/dZ14+9p4MLvGuJNlYmog3OBV+NcSMTqNVYOyQ9dQBYSJXC0hp6WRniAx
pVdYlXbdhqt3KcDNbY0ve6xzr323/WSrbbgtd2bjXPV1AO4afOjmFug2WXwHUeEJOA0q1URLScUN
TXTzY6WE6LvXopu9NGLUorEqdrDewrIvBp1o8ik3+68vVm5rwOkYPxzX/V/sXFKleAOaYgBxGT+3
Aamtxqme+TkXD9QUA7WoeUzutnHOj5S4YaScNtsLH9kBtZ51B3HxBKIhXWlmH7AsdxUfBRQukDbd
X1k3VWe3bdIHsnoUCi1FgDLstXluDyQd0wej5mk/ZhcZaItlclyOt+JHuXdGLaKhwIBcThyTmVaB
VcG2qbu7FlH3hzEiVD1Yo7XfPrj01k8vn2UJX7ipcb992Bcf3s+BUsZRi2j69i+amqrqDnl2noZJ
v9cR+WnycajKE+EE/0D2c7pldVegU790pQEQPd2KzShjmdmVsTG+cHq1RobrQjixf+wmRsMIymr3
YvkL66tN1vWB1hGSUfvPOtSNZ2Op6UlmMBrSmAto0IIGaJ0oRYyzhsDohVEc28X2amKzicu2f5hq
x3amqqB03BywBI1dzz8aapGDlnQ7Y0L9M0VLarfzq6xYfaasB7qxuUNUOR5aW0v2upzTfntao54v
4G4+UXCznPPkGNd1/6Do3IYUw1kXgve2eTfkSFzUpHDuJ1A+fBdsVks3GFqOhn0JzWlep6sPMcwE
mdGf3tJbl5jQeze7xbtJ4x/er3eMsqqcTjYll+LjJllFxd+yJUTTI0V47QfP7igMyzUgsVENkXDQ
OzPyoqUXPs4dsr56SoVpiM47/GhZMd/3U2BZJyItLYFak+KKwDZg9UNx7j7rQrzUuiVVOfQf101k
ps2t7pob48ISycZyDZkosy8mbDsQhi27RItK35RWl9geIThYmt4zEpBxILcbRBbanRhfdLWm07D6
VM5oKtH5ZU1RFD9WJ7yJQQzYW8gJLEZjfOS4p93ETSZ/rF+WbRc10U27Q//5JovW9eL9avu+hSMa
dYMTQEGy6dlc6lckcHmi/LMhmaBfayv4MVFl7k/v/3uJzIKAMnnqyJq1L9vJ3EvrmJg32+m1s7Hc
yIu05cbeLPd4GUtvazabI08AmVnXbFPWstHklS4YoGy32X+3jdj+B5cXl/vdNm4Ky+rQJX/L5Avn
33d/t8Xrlao8zcRaD6m/84Yu5cv08w/z33+oF5ccaiplc7d0dnkK4wqVz93VQlAjhbkQOgn7V0Md
CsZtLJ5TT9hkJ11ZLtORDr3/up2MZVp62yW2fV7s++qK4vPK9upSWlc6J6uG4WH5nNtH+M9Lisv6
AWXJi6tvl1v//a8u1ZCph2NAbcwg2hmKWd0hUmzf7CXeMKtjf7GtAfIIRltjRBrlUTIW5/bXCrWP
mPnnutVbnQnDn9b51SJejtGvuwd6XtQ7XhLAgKAWdly/yoHG6Ue60hTL4aRaGl2+IzKe5Yi0zYOz
C496OiDKLT+HbY+ijZrwJNZaKyx7vy2S3rqTbPpi/x4AjI0K1t6oHLCEMdkpaSpb+9H7v21aFUK8
KT7G6P9PS/7XrV/5vRr+f33KV2tfDbetVDT89lGkqgc7Dk4EuilyVnvIsTKLpwXk1AU0bei86xYM
2l5Mbbx0xSeBm+puHrz3cwLp1a6fUlLay2JpbAsx4aaB9mmzrbuSi+5RqtLdg+ylBI6OgJFcocn/
JiSVH/IIsYfl9ChNs5zvViQwx7AaHI7+l9i6ZaKKOfMcLOtPjs3WLTYiCnKJaW6Fvvb/o+zKttzG
leQX8RyCIEHyldS+lMplu+z2C4/t7st93/n1E0iWC2pdd8/MCw6QmYBUi0QgERkhc7vNMgS4RQJH
hHRShE4J3hYcJhcBB4WRg3rErEyz/r7kWkb87hj7YtnzMf8JfhQkdGXDUr3dta34Ctp/6OBoBRK7
5KiKcYh3VGSwWrkWZesc8gf1OaghctTXPPqIfKt2nLRhltTCYI+KLHufgtViD8Kk/NIjYXUJtRo5
ySz3ALbD/zLZyIuqurcQsq3u0XbTbTAKw6MYd9Ygu6oWozlqSBOXpfrRppmzI3uqIwnVc4C8x8QG
QpG7Wf9k4bqsr5bqrIN0/ckBkuyJ7GE7DhcNbN0PdnLqlgNBthjyU2pCYw8Wk1StxqZFwclmDZSL
2pZ10sMIjMB/vzNS10UP90g0dEyw3ALzBWJe3C+pWHXd9LCclRc3aBF2+2ioarADhDW0l371JhGC
LQpiSJ9EnQc78lKcCrmzddgGO5AR5hMzUc/aajvDGIJ1qHehdSOHKNscTOLFvKOhcvDaPI6ZEV6U
SbeT5eJA0hHXol5aMudECTDqUUOJKldmq6inHA9xoeksIPiUgRTzMEUto1bFBiXCBWBUociAysm5
o1U70mMeQZ11rQQDgdEIYXgjACEFYHe3vjYyZByKcaf1rnlKawB0jBLlVx51qYFGB3Cp7w0FAo30
ZlPzygbCMk0zRT7ZCg23Yp5yq7VQW/3LQ+sAf1CeqvjY4BFwpiaQsAThZG9DshncaHblOP+Hzdxq
QKOGEHKouN/Z3qf9e+z6ikh74wErXxfSdf3GbWNnR7TuYV51l6oIf9KI2N9RlXIT4PMDQyWo5HOc
HnES16OVKD5FEcIzqt3X2RQfMqBHdc2aTjShrpP4WCcduElSsXzMFuja2Vm1h4Rd+iFAPe0tDgzk
w1Gh9Af4arnfhi3eFvR0PjsNqAHGgv2Rps68G0ywVFEYTgZeWU7NF7PteuCsNswaILf9Xq9DF81l
PCNxScYx4r/uku+ulYEXDjd6rtc+Bd15/quLc84xaEV4tCC0cqGGv/cM1sadB8A0NFxDwC6kg41G
l4GX6r1r5x0EBypH9ztwmXRe2OCoeeenboR6iBNE3f3IsKLOI1sdLtidUrhe4+FHxgUV6p7RswrE
A1hnjdH7bDlaY1MD5w5lwqtbu0CixAb+VyWjVTGIeAeUj1gJrsi2El6lVhZcUDZAJmoeSK9QJZJA
bxflr3cMWf+fRR1cIOubjkXfBzcHfMscx89Fl5XnOnAjiBPKLjWNwKf6bpwOfXnGnVnnQ/MYqPT3
QHLQsApA0ZShXmGtFxHZ6KJOUFaNAHCUoPyt/q5ZteUeK0mKB7pDjvquJYBaaJXEa2AhPbNl2CjH
RmHXhWZT46DytAY6f78Q3x4F0joJuCZ3DHKl3ipFspCYiWxWhZMla5H8I12Tykb1GNjGC5QDwU9a
Jaubxqv2CYW/TaVV3hVSKB6UGr9kU/4lXtjg+csscPOwZjpRY1qDi/KSFlhrADPTHL8q6ROt/hag
QskGgQREqph1LEUm2Qhmr3U54PPeZruWwc3tGvSPaz68hBqubwgEhtMJhJg6lFLGY0FHZnk8ph41
Ix2m1Th9d7fyCN3QSVi5qZfJdagHViIcrufsOyi2+Lo+TSOnWuphFg1VSLJAWkEreyiNuh2SaxJy
oBvVciawAfXsOEZWS5jM3Qu9vz6EpLMY3uALPDdGzV8X6iSeYeln02sTMKMlPLLwoWZDDw4N6bqP
pVcZ/3AmeVVNb4NCaAn1NuY5F6DFkZPJOCegEI3NGOBuWpyMD2+OW7mxbWowHzRWEfFtFScghTeh
pXHLW9GdAjeJxz/JijIhYMu5hSpJU2TTBhLinRHeyAdcVn9i5uAeZ62NhhwwKrDenIKq5tcYEIhr
V4Eqp0Jh9CrgogEdCRIuNCAtA/esYVxJrCUmeZc1po94BFlVfG2NoQUN6jg5gR/Zs5BCrjxuG+0Z
Gg3tmcmeGj66KSZm2QRFJx4DRqvjZu/xeyZJhi9paEPgWn7NqG+Yu2+mnL6PDCusPOV3efUZvPX5
Hlzp4QXk2OGFeg/DOMMzN+n6ZZvFAeQVVAz1ghF3jBs1xwXA1ZxnsH5g0XVGjz0P5qnZI7Zy52o+
dN2on3DTp4OkodP2rWvuaUT24d2pbNT73RB5WhC7KffvYh5stL56B2ruv9vWt8V6aDpwHQBTwFCg
NEnZXErkUpoXcCMwguhPZKGGcsVJcUal7LKaVQIYizgQhXkaygZ4Adac6JRgZzFKISGz7Wl0wlBn
EXW4eDhrdLgJ9LICm8q7g8zdyUUdbBon4mdH35GFGiPNwFcGPjc7xkHsIRkeJXlzLOoU1br/kHin
CZShx7eLZF4FfRD94JlVfg4mkLfRz2vWIy7L66hZber3Q973WLKr3+m7XZmgJtrsjR4CUSDT189G
Brlef+3WelgfqTt22SUCnc1hspsJNUUycrJrS/PBsQ+oRh38sgaV7IIqQ/h8Lsd1pUiAgHaSACya
CY3iuD4iMykV7pfggNN+8gK9Yg3cyFl/mCTGmmw977Zp2WQ3GqWtFV8zLXiiEaS3q2s0oHbene0r
qqftK/VMjc8nSDdjVde+Qu34ze5kA4olWFZCQVn37Q8u13G1IyWI8x7o1lGbuwuTQ3zjvpiGnT0b
UEN6ZZbuZY3oPzFjCj6GkQ5NBQRlXQaNG236TFOy0Q4vLF04DlRwAt8DvtVxajbkNYPl4PSo9y/B
7Dh4rHXsC5gU7ItIcCKNE5QzYEBmS4juPoI8PVBgYJYJhq2aSg41j3qGpZWHPLVeaCTkoirsIZal
NkR9DOfwsKQZs1NqQqSrpi2jXWjXJQYTjFWjMisCOWohTdSMDKL3HOCAHcWCyhT1QtQF1TCup7oW
zCvTjvOkuzmxDboIN6o/QMU2CvrI7zToZlt6/T0NFwZpiQ851MOsvRM53S7PwHCIyoL5iZoMTEpQ
QkuR8+6Nlu21uZ/PY8lO4F23XkXZHEM9KF/ANYMPQw8p9li8Ollk3fqFvVKMBhjgWZsjCKYPzHqd
HLfad6YB6JRcAfqnAPZ2WnDQLf02hUt6LOSFCDXgq0rBJ8YuOp6jBzKNdD/zEAIM/9sMckTWcqls
u4fm27vdiAdwOgskIC19aFDHWBbW1RH4iDUgoBgys92sBABU3d8Z3UEExnghEoBWMgFkdeEcZtQu
gZdRcgKQMXdAcm46qIxXzAC8WOxryTh0pkp9DzggBMvjEphu1D+kZ2oq2QuypjYg4QIJVpFrod9N
AELVP2fbAsMr7oAcZzGwoXSNM6qm+nBD3USOqUfu1o4cSDhSUImjZJoxzbszUpCaY9UDhPEex4UZ
fmp5Ue7Vug+v1TeJe6xz7s9dWs47Mxnn7Zy62IRkE6qg8b2I+6D1InTU2JFDDywHlgh3+Tgnorv0
JT89jlcXWe8m3HXJRVMtNjdbcCBE3t16d/NbEMK/vSDPthakAgAaD5a7ppWP58k2hhzgcnjexr+L
+WX79xATKj3r+v8e5wYWMCnra4J+YOMa0Mj53VugBUsG5lmeBR95a2e7LM75QSDftXViy/J1HIQB
zHOeqth6oxSOZJnOkBUMxUzgwuqG6JBlZo4oVOxRmR71IC6NGiDqpilHKVuytyThfOx0H2qUh1xp
xOohPuKJBNyYdL5H8NL8azLHZYMq7uismDipRzYDaB5Q+Ly7h7r/mFQmzo1DN5+dEnpqS2dafh8c
whaZKxQndb1HXdbFV4gGWwdQMofxCao0HWq7i3LTSJWrOW57kNK6Ho1UY0pxrH8ckgP/g6DIzAYg
DGNZEwUeCpAcTlBqbTmq6Ef7LIp8uhpDF55Q8QzBtzG86VUe3rJ6MvbmqOMQ8G6jnmbFBUSvLw/m
wnCiLctAjkQ1lWulZdmNws8nVOyuYyrHhNIZEISyqpcip7DdRS726CCm7o+BBUw47qSvBoCJ4LOV
3XWMl71a3+7MqZRijmVDARk29nZuWEdloghyks2otAqClSUD8uzXsuTo6i66NFn4KpLvyHehMswJ
3RtfWLDRApy83X62wWM76n46Zt3Wzrqeo67etZ/0ClVeU+VeaERx8RAnB5BouRvQ0rn7bhqWU21m
eIFDrnW4LGiXWseTD3unjFnOlkmdh0xKapBjZF3gW2YAxZYoYsD/1uxMPYHSEnzLmvFW2cgRZyX+
Sim1ZMjtad9V5sk0JwH9qZY/g1s2dMVzuEAbwXPK7DWInPBMNigqCADNUMGKBNbGFjrbDkSqYgsk
KIxAMJRNjZBDE7gvAi+gbeFDhBpHfBJnUC9cG2ePy2ZodC/L/AVabv94UXR3R0Qxd+N0gtq1/zAT
nJ3pJit5CJU70FoAglxcNCMtdyhTToHc+GUjRwMuiA6AfMRQY8VNeeEsBNJmyg7jGAS1xwOQQM/U
ZbJrVhzs6xNIDSXUqm0XHNGpq5pUQrSQQQVOS8bQkM8gC+hdAIScYTS90YkyfCeEiY89I/fLLMSf
+73hoK7CPfn7mHrcLZcTuAGwSWyNX+4Kijtxxa1DxHh70nQ0KTDtIKbQ+vY048c7UW81kp8iyRg5
Mape1+7DdAqKaSUVT8vhU47l1cuF0U4vkaQPmnQ80eUY9ejPQr3o/V5QOf7RRiGlM0Rv94IPU9Tw
t4Hq5X/rDlvH9WuzdgDuddlBs4FQCaHj6dOfyTTr0t5StybknfqD3kXRH5M8DUHofjvG5R/+K8iV
E1xP/hsgm1NzX41FBHAJ9k3HNZoca8zDxCLdtUFin0eRt1D7gO5CyMMDMMoT//I+1NIw7l40Zn4z
ggbFOpaeIOnoABFmcxf5BTSDjmqJdRwWUbAa59gANe2UIoUTtHgMqvAC/BbNOtaaBEE0aY03hsTc
OWP9vWgCv5t7yF2jwn3wuCTAX7t1B/EEAU6iDHyGRxppuKy6zE7KBqhvo0vGZKhS33bHYDMFWr0D
TWPW4w5zDDSfijqpnJN6Bf58O2uCFp5yqFJQ5VUEZ5BnqQ6DbVfgH4Z86jT19TbSnek5Z26APD5K
AovAANuYmL8Qc/DYBhYK6SSdMAOpD0MJy6Upq182fDOjtrVHPQiRDfPI/Ol0Dep4JCnaJOnRBtlQ
j2wPQxWiGVgbFTGYZ0geNbWCsoVtdhma5RVCyP0FbDOQk5SKI+04xT/ivPs0D+b0SYDdb9cPie2D
sb0E3432x4hn7RnEjAAEJCXQj4lUCKGxaihmfg80IbMLapVk8uu6jD7sdTxePlDX1pfoAyoOjqh8
xwWx9LrSFDftn3jy511T7rGJ5+5LJxxIvyGP1pbcANgpaewd2OzTbR0ha41HDag21/N2EoSbqM1R
TkzHazqZY5MEQfW387k8qq8+94wC/OakdgD08FfbALPV99zI6sODfeV1UHEPuweidXiYQrY+3hcd
Bx2dzQvD52U9n8A7UmEXGS4zaCSKGtloaaWxkMbVT0bV5DHYadbI1U+hNs23Z3M6pI21IRstNKMy
BRKkcjka00J374E8utWY/qxDvhjJ+65dgDaQt5dCgqO7pn3rKVtg5v3GYZqOq2Gc50H9hRgweWqm
T3PurDReXRTFzAQTghybTmwvtC132DfhuMneqJ3mAuyBb2goDMbFNzA4dXgsADugUWPbGhgbarCe
UrfTip3GwunsQMYmBWDgglOPA/Z+bI2oSTiT6m6TvqFhUMQD95LGdM9xCli93C2tGydcVQGjWs62
nwJ7kwtAXHFjUj9TkzluvJsK0IMrW1ECnVtMgBHrxo3MRvVliNz+MrUgEBFL6Gxj6HsAFju2V2RB
2ys5qEc23GRMwJk7+FQh4iHM6KZpgrDDsB+17AkKimIfyjKOmGo5JJ3s3OYv2Pg1WOL39oI4aLmM
BaM9PkD4T6cRNbSQXIPs0K0b/LztzU2rBeEFHPRsQYGti7sHa34hG4BgWnulblAKaJ6nxantoXhk
5sgzU0PDpgBVCjZhP9abgsIGlk/eS9SiAya8WxF90kBXDHdjSEYbp3W8xtI0WmUsZjxHwde4bAYt
+JmZ4mvep+wVDO7VudbN2I8qrr8O+uTsF7tOtqnTfzPBY30pejD+TewzH1E0ToMK5G64rw8+06gF
kdZLmlTLzu5GpJllONnCSdNAFZO0h1AvPwmgXiA9P0N0MmW5F0Ag8EhDUlMEO1fuFTF7sxFJBLSp
3myKM2IurZcytQcwGzCAX/KwOfeSS3SQ/HCCqETVmNzk+Z3NLfu6WpdItZGh7t4YfJeIStWcdcl/
HpOngtazbYRH0xihQtBqKdiK9XA71Em7Wce1bccQuOYCksHS72ioahvTm2E5yLomwS1CEQhKCaKU
nxLqWrKYk8bUrMNGMjDdjWU4De+mM80QB5SgblQchGxRldMEL4Fm6lvW4y5pvav/OzrgdzaTrvOL
RNO3bd7WHiEAHgNFuWyWBjQgrmVCfRI37wV2m9BD8anrSo4+lM9AoYTGscOLk6M5fNnehc7OaG5c
sMX4XcKg3ZLq46auCvNVIA21nXF82zUgxnoOkfb7AImL0MtcgKJ50yYfqMnHRfPqQJh7ZdPqqNpw
yExtizmyN8CXuhD2sIKbFWs1StyjbSdS7UYmasAR1W1BEQC+tTF0oO8gg2eTPZcOKPso2HKL4WAK
1/amodY9kNcMl0pm+9pMu7Bc9B9YZZevC7KvMiXYLSP4diP9g6CRXWQntwg+56HYmtyaL10pN0x3
3TAMGuCf+8BrHCc4QZFwuTBew4Zd3nJxZUPhNGxG7Y/J7kG4/W6/W3FdK+lBwQMJYkCiae2HddZ4
G/wT22SMkfJTb2uNJwO97qJp+NNkKO1TMeq93L2w8QRuMtyJ0w+n3lom0nyfgmcT+cbx2sz2vOn1
yUDBSAq6GzIqD1R+DN+iPMaIje/YGXwHpsnuGdmI7tgKFnngSGcuMHAwinE8FTnvLrFbds84fHfP
bY4nEjDl5YZs1PA8Xp6qyF4nVQwbTW8aQQYfAv29V3HdrEPEOBwjLwZh6rNyqNd5t9t58bfXkQ6t
AKapATEGCq5HZPWL4K8CisYfE43NBxGl037h0fB57sxP4ODJf+a9/duABLzNlgNWS73ws2kQf4Yx
ruvBWhl+EuYc76MlBPFxPbKbHUD2rZ247kUZKCGsWOayHWSn+ibqdnHe/qCRstOQmiioUHNBXSTX
y00lAhAlSV6vYLbHTRPlmq/pDZL0iufLhbz9yTEtFMYjTtmpR7bFmG+GUc5HsyxKH3uMZEeJZEou
ozoHEB0LoksLWGfJVEZxfTIS8UomlZxGNXLhM4fjKkzmqskbloF+a0d/TVdPNhgPZB7u75SdNKyX
5g9Zyo3r2V/MnkTDqYbUe5iqbHJ+k4EoTJmm2A72kYarWSmanBuLJXV2Nyvpz5QH1tM49o/DlfQn
gOYvBdOjz0yW7sxi/kK3EY0U9a1SbKAebyjihH8cMz4eYxPlQOsFRpdluKDVsKmZwQ8iwACzZgCL
Ikq32eSUgAHgM5aCEWpTDNkMXQVgfAzZBBxcKtjCg/ZYDhX4h4YEA7LaZD+IOrkAAajfIgvEhW0N
mlUazvbCbtQrBkjYWEht2mHFbq5siqp1gUFq5tb14ygGGTHQrxUwCKhL5uW5bQGHRKn0J71g4Set
mNKniNUv+NqNVtPYlMe0hDIdElyNHw+l2EJofrxMAtqLpK4YpRkktDJgMaVWI9mpSYFCgPoZ9rNg
ST/xfOw9HpvjeRrK13+/MKaL5VkWstVVF/l6WbabO54VRacy2xAEdfJ82RBJC7GrUJOCeXiP3enX
sKwLFEQgTb3kEa6Y/z68s2mgJw61gm/IRk06junOdUaQosuN85hkcvfcjFsLNb4oKsF2mRy4iXNv
ru4PIgKRv9umoJGCEpVqQO63dSMBtst3u6VB2KrmUhx6goT1g6NppXZVDzgHOews6vaFZo+e24z1
zQQd9FbYgEoFRlqDyD6261tSZWwXD4W2xlCgY7f1FtXIMx59s/6yFFnn132zbBv5EGuqUL+wuEHd
jhpTr5+ASW4HyG8u5Ba6gfD3OUYV/RxnXuzouOiUJoOEQh73KOrFHRu2DJafyryzaZi4SaBj4tz0
7iHS542FbOkpjMbpxN97NCQH2ca4A3hJjcmtpqgVlI16XQodIl3/68Gs4h9eUR+jeX0rNENNUzPA
iPzrrTzE0PB375FshtOLo97ceOriB5WNPvSNByVmEeAQOuk+Y3rnQ90SF8bQNvgYFSW+eifWeFWk
Lx/J1pgGiKq0FPWOrf5xXEC93NpztSOnHhaZ1wwOOLU1PfuYsvYb65L5u4MNl9eC9OgGbj4dMJyL
mRs6AJ3Vj8XstQOXIrWqGQOjR9UZKtmUjXoRH8TBMIOfyh5WdnQzK8d9QvYA4mIHKbTgzaiXetas
LnjuxkEDS4jOcCNscHQbu9riGcs2VdiZGkpC8vEgyhwMGDKcJkJKdL40RXwpKIRsUnEux0dtTJzP
RZJnB0o1q0x0/J6Tthx8BQ8G+IdkRprsFJZUKbiaaZyXkrbZCh0L2ztwxU5dFqBWEHDiUI+KZ2o6
kPaeeNa+urORryaym/JAYiJXfwjwkAOJImgLoDRTvGasLZ4zkUynscBvGBU+KDC0p+aEb1TA5VFt
fs5m90cyV3npmwNAoMpbzpAk621nawc1tq0QbwavE0kHq8Y1gxhXmsjFKVskf/uj/EooCy3ZPDja
Ak+j1gxeyT5OPNqZdQoAxPuuQ+0uICOTgtO4zcQmq4F7p5jKsKd1ezILtuyWIP6jn6P8PNeQy4Kq
RpN4U2TM25BE5cg1kbxDJ1XkBtng43QBRSVQ74n8wgY1/JMtgQeFbYbgbY6jK9Tg+nAvHbUV4IKb
JV24V24ng55tm90qA7QToGGfxYaLajovUbW3wsaFblyPnZRrWvVG4EoUrIrCWJ7KpToUM86bc88n
sdFxXXCwR4AAaViUkf7ERlCPQli22HXjMkCEWM6jxjz2tjU83ZkTJDcB9x59zsrsiL/CfMNnN9qA
mhN0Abp1nVkZ/BWOLd7/JL4FTjn5yWDhwQF1Me+ODpy6xBWedSBeDiwoDfzWTUYiDx8GJPmCMN3x
It/Y8zfHrJbXtA4cXKXl1dEqNf3FMipQUCzgg5ujrPTtNpb1rP3cA1YFMvDO1C8TasIuXRwzpD0M
cO+7Gf7eQ+10HhRwhksnzNCbwImxc/t8uNSOA0ysdKwxtjSSpxddeXJcjlQTTMpOM35ng1Yc6ORq
cBH8H4LpJfF1sJmnqD49vBX1EtTTemBdHaP5i7UDhAcjoX2K9cnjYCw8J1OZf+Lgctu6baFvDeBn
Py1uGF+mgmGXY1QC9I2zJ5Bf+yhupu7FsW0cNC1Mvya1BkAxBJoE7o92kNi9s0ONeARIyi2AHDez
6suSdxCtbSPQCEJoY4+Ee3PAGfl1HTKnK87tAtX0ZMl/QmXGC6WEjAlYlsx9u2c7HsB4VPEFmmng
h9xNrd2f+ykdzgBtDGtP2RpXLwPcR4BpwTCgPqw8iz3bh4S3dfKfbAL7u65BQot3VvDRSsQzNM3m
b6PB6g3ZLWlHunO1QzH3zR7wTIOCjXEImnrfaG1/FfIWvu+0+NgaIMUj1XiyJcH0gSLIZMhre5x9
NI+c1ITu8MHEc+RxjRn6y6aATugs04elHY5g0LOz1hNRMOz0pANDZ90nxXZxUW2NZFV7dWXD10Sh
7A4xKF56EZwjHmC2GJt2P2T1f3IOmBI1qewVcVztUCo1eKjbAv+zclPPXYroWrqP5kzyoba9ZH6G
zFjpubrDdmSsrKG+3i2VyfUzuT6tRzHUW2eH/RRdO+tx/SmNIsAqoLGzFig8kOJZU4pShWSK9mAc
CMGOLYsYHusZ1qCHegcaQpdoX1eQUaIpRZ4Cuhs5R6cGXxcIuS44oLFrqEXGtSe2x3bpmyOyXbes
iUxQbEv3WzcIQ2TIwBMRy/C7ORQUS3gXtIHDPQ1RoAZljBzw7Xfo7EwoWVEt7ZZ1YFxTeFkVQz1q
CFj7EPIQty6oYn63NC3zMI+G4VB9g9xwtXPzlEHwdDKz89pNoj5HNqtycZaudNsfpGvttvJZd2cV
NQ+QIJcB5jhk56pchn2hl0/K9F/Lk6ulldeuXHOCCjbQKnKh9eUgsJosjEGm4NfaeWxbfhi2jT8H
WnfOULpXeVFS9Wfm2FmxIysuE8LAd4fqVKFI8VBOk1V55KHmbrxGkjWRiyS0HsQpFx+b+cVfx8r/
OP9uKbsH/ZepgQCk0hMN7J0QL0iDtn3SgJV5MvDAZ14Qpb1nGWG0V55YxtAwHfmtWSz7SDOair/N
JSfT/6h6VFGST812F02ckd/fKtP6UlqbswPOo9+Ug14psFBsFeGePzaAopaERufM/JpXAE0tjo00
hGym914NPbzaW8MAPa498tOYevEEMoFoim9qilrmLky+2JQNyMIqt3oHvGvSTepUuU/eNZDcNKZ1
1nei5vTWmPmAYOEBt6BK2GVAkJNa8yrMDAVPA2m3aCOCpr2QbRVv1lFScejy5EfCrWofpDW7mqMZ
7mY7sI+icYqPPOQ/wW1U/NCaUWL6BXC33GKnIUhAmIUE2XeegEEOAVB9xr4wZexcVgUY7V1g8nP9
52LN1qcMiMSX0Yo3batZn8hUGe1Gj8DlSqN00ZFK5NmVRvYyTT53hvTYaI3AM7nRtprWutteTsfG
qTiGteZ32Pqf6CGepkW21aMezL11VHwaklig+lIAjyOf6RaYNV8s6ysNKD7Ox5+GWYgLPfOnJsq2
C4O6GkUgowyBwMGYPFoMz1No2dquhxvw6gt3CmSENOjd4eLROsSo0zwOVRk8mSVHMkEfxWtr6X+W
8zT+x30u09H8Tz+I7wJMx+tcyLVUt0QLxd1c5kzLxrbddS7+KQMPiBBkLCXqOcbl83YM8nCrUM+m
AOoBh+scZeAGJETrdmu6+fyBJnQT6s6TxvrOhmQBeq78BqKy6AeUcUCG6k7xBxzIDXy/RBwMHnA0
4dekbbRPoFbkPlv05iMoP9xzWJl/5aNU0ZiS9msxl+bFAWr+o86hnR0h8fkWK21G53h5P9Yfstap
P2rhguwBeLC2NIFh9/CcpM3WCrrUL/Ug2FrV0l9s2YyymKqUG0nqkS0QBfNnWXpFjsRxocpghpPo
vLVPUbj3Ps75VB3VOtRTa+uRNR9j3BviHVeXuMLl6IBvnzhAqiyLcfSi7pANaQf19Km60NiSwdwo
Qi/pW4CT5ZBs/zWHXKgmxS7LQorlbrac008DVNo640C8e8TDh+qV8Ew9simWPmb2FaT97K8Pdor9
3dQHm5n9IXep5w5E3iOS6SbSRkC/e2Na4wRluiG0GtwYaiNgyF7HKoZsLMpw5Afe6n9jViP6tb53
X3FfGuygKR8DOqiD8N3UgdTM5/QUJjbE+eR5lhqt1L4BH5lfMu6EgGuK9ASG0LcIW8v2uijr9LsO
vRyvBG4UwolVgt1VIw7qNGJkHIlfGr976ZgC7WpIQETcwf8/PumQa90ZuAR9pk9uqHVInk6sBOM6
nMnIzX2YZhmAf/iSMIKRPQFFcxuAwm7996kUW+D/3U+7rjyu3wH4HO+1tM42JRMQPdS6UxkbuXXF
nmGbNIO9L51l79qO+0yNzhsQd3XBH/o8vZk4EG+3zBw8CoAsGBIb2tDtXVMDF7ecSbETpGGgyeyW
xxIyhutqc5BmoNE2HFx+gZogd+J+S8VMVLJEFU2uZdXYCeobZaIehdlUCEVjHV+jazWUnuArbBAh
uGfCFgp0QbJFDjnB6Rv8SWSj6prl3bGWk1BtjTDNZNsIKFdHY+HXoi5ubhoWNzBYFLdxhMxBF4KH
ntuJa3qldPMKHOVFkfygOGRo4dDyxjhrXXhUc6mXy/qc1Nkr87oQtIk3ubVYF1pRvaqm5R9jiN9B
HBTvQdnnpWg9zizgQ98d0RCkey2HqiHjunbO08rdhmmXo6yk0cC0Dxs5aKgaspGXbDTstWr2zbB3
fbKhBEtr1mVo3EAn6W2sJtYo2W66ut39bmmwK/XbKmfiaKUAkZuV6L4ajh77wZLNn7rY7ZHrD+MP
HBvAnWhc5wqp7AJa7wu4SFDEcghYcytZYHsVH4rniFn5M/hYimfRijPH0f1CdgtftluoIUGQi9Ts
XElLHnIdBcdQ/NyuxrSz2m2jAzBG4IgehTJP6S/kKZ72zhMKpmaQqwJTLEeVvQW+0141VqDeuo3H
5TvpqCjNlLvhg/4KedoF+Rj81NBjQYV5CeTM4mziuJhBF5UiEzlUU+tzC5fNg9HoT2SjxpRevJ3B
FulqpoACTMhPoAYAESkYQjxlW1eTa9QREoUpVDMpFqDF2Ldx64FMENjQqFlqN6127SmZ6ahtJtVu
KHECcESVgU64N59Q3YSsVBh8Zwmok7U4NZ+UfQmAfkx5/JNM5KR46nVL+IPLScpEYWXFd7YtIKsg
U1+5TII10RCuPbLhj7MvU1AAk5MaFUtDtzK+GOXwJx5ExXHp8xLSfHxT6kn6EVRbJ9AHiEuIe64L
MrXDoWXsmUzKTj1tmrGPp7glh7JnIsAJRJ4xzGuAEOUyao4d8uFg6/x/W6utU1SRguF2o2nFecVT
LhaKl8ScfG1MXHGFU4C06ZA4+fMEvmcjAEvLnBbFcw+Ky+fUtssdxVWLjgtliit7a40DLYK1CbRZ
5uJ+MWEodgx844ET44EFox6rehsEAYQYJY2Gmkf0GKD1fUkD1G69hinAk6HR3oxwqvkm0ksLcqKs
Pwp8pRwdCE+gnImZN2oWyZnRcFy71rgK3Dw4NO58N/RwPpLdZrV5K3PU0vb49M78+5hq2r42sYNl
o9O+AA3Yvehm2gB5bgV7slETap/nNEw/gF8wBRHann4V9JuKwgFkr3Z0JBP93shej0EMGO7yX7Hg
F1xjRxS0AVefupDBsPNt04ftQTQx/2Iz/StU1svnxrDZJ6iiIisz8C9FU2h7FNND+mR+7keIXlhE
7I3s9nVl8wZBQ3YFZCDcLx1kUlbjSvxNodTkUYAb7wnqb6tfW8b+1BTt2bB4dMnT/2Hsu5bkxpUo
v4gRAD1fy3vTRurWC0NmRAd6EDRfvwdZumLfvrOx+4IgEsmaUXU3CWQeA0fIGHzAtzIMnFUcZdm+
LJPkrZ40aLzynpjZJ3epslfKAhIo3KYclso0tepyglRd159VNuCdZIhw7/HCBrClyraPfbbebAM6
dI6xkT3TXtu3Lf+Sy3qTmWEHV+lKlrs6Ki5F0F+gHg3pc7eGrMW8l2yaemIb2ghmMHbdcBYUi3kH
KTMjqZ4WzshgA0mpgNotish19v9XhRcSfCElmDllhGeC0dfsIS4zx/8tl2IK3nRhBblzKK9X3D56
EiVea4DEuNMCBYhCj3dRluVdHBjRLGBT2m3HMvEvtEBDLbNsh1JT+kie75D6NmhvgoThaktdfBIN
dH8YBRccn6bWXDJALjGYyRqcARAYqwwWajY5IHra+zCpBw47cQp3A7wSKfqYww5y43VjsqdYnVd/
Vh/3UDYFGRx11yjLoU6vq3uBm6T7psmvUKOb2IFiqkj3njnFhw9VuselqWU4e3RzVpTolQmqrsx/
NnGIW2We0eyh9mN9DbrgOpSK35Xi2bOXVo9w7bH20NsDlDR0lhirjzflg3cNmty8h7J63BQZZbKA
AUEugi10lJYcZfV3ENe6hdvaPsQO++opTeOXdmLVO4y1nLWLevNu0mnO2C1gn8vuEZqMI3a3gyUv
mTdteqA2v4VQIF73nsNhRS77LwUf/8Q9iFeBxMtWbezYh04PKoe7w+PKj52PU72gPsU+Tf+mfPqo
/4+PpxR0a1v8J7dO2ttXGpjh2lcpsTvLcKzafVqIrF9VV6vLHIZRUn0YGu+FQh2qoVe33n2y8MhE
Vm2bwnmb9eAfmvFzXtNoo5AC2KCtlYZvpBlfUYwuaTClUnJBl5TYc++RKPVfVWuobjsZMr7j23cu
9sSXCd7e90GH6CqBtnqEosd1DvlWcsd7CpaUf1MzZqMnk/moLOgYDWNiB0scZcoNTem/Uo+9vy47
K0dTQYloCXZrs+tc0G3t9tAq96jSrtz6vR+d58Gr8xiV8g5HxCmxf0U5L7cUK10Xh0NKbMrsK7Uv
qVVJfc20BaiUNVkMdAI6n7QwGEByeFKAV4tQxwy8htsKe9W0bmJ4iuqupzsChAzBlD3+GLAcTsic
Pwu9qeYsI3PFs9w/BZqlYPvKP8VJ1cEEuH/qynJXuG5+RRm1uNLVOAhx/TUHI9HnjxU2BdupBZZ5
DlEaUCA/PScEblp/Eg2UMUi0nCEnBCEHvTDflUTxsIKvxbiaY/Q/kImx3zRSRcv5o4S+l7lmuAtb
52efO2ihUzKARe4RZiO7Tx/y+AfYXQcm2zDuW83cmzSbzzc946LqDHT3Mqh3Vqb8XWW3LyoGMpSG
KAkmbLIJU6oIP2prZOmcMJr7wY1LwVAY4uAC2GV27+E+t4NbA06dKcvuFHNNoV1n6reAC3nIMvtn
qVNBQRnOWZjtnDZI7208pncVed1NNjuYrnYRcIeI514IVHiaLfNWoWYGxJqyR0iqx+VlJoMQaSSz
/qyF1j1Pmi9u7bv3ykm8Wz3dbNHJFFAG/O4Dz/L6mPZh7W4bqyiWlNuEhXdvmshahZWy1jSlBTBn
B7RLfbG3ILYM8LUoV2XX8avlQh5Ydq2EFQOmRunwa1xh8PtuWrVcWCungKkObyHs0WjuRB5GFtqY
rg8ki55jD5XvYqt/AnbX3yf+VMOiKRO5uaiTqD0C2zTs+NDsDFG1R+ibAOFj6gMLzWmgPOkPQ/W4
5d+W51jO7lUOKoKAFUgXoq4fomN2jjS6vJD8z1WUiAEL3dLIITEDQipWgcvDJeU0MObDadvbmy0g
hvDIegc1NH6ukuxrNAXeIdBbLmfKwA4AT24arObseFY3LOiS63lf82jpW1m7BikJKxRETxJdLj1A
1cnYwAMsAzXyP7HW1j8FmscMXbIiXtIEQEsg4/+m0TS1YzTRk1HgVIjCQQXj+8XEY3XKy0ad6Goe
5hhk9YpNkuUgRAISWJjiN/AH2JhErXPs9UBXhttpJ98KmMDCShywBjN77aDAg30VE5Dz1MHHQPPH
7TLGEl3SksR3A32HrloTPzAy0m1RaLm/uge5hGLcCUEcIVZgoKmBdGWzbjyk+Ds1c/DuZ8SLnyXT
BqaHANBp9AUtaNz8Gpbb6YrXk1imVWLusMOPn3G4C8/AIl+Iy9xy+GuicwLtrnDcQXcrBew0cY9B
Af3TanDkenItOOHqmJ0bwKUXZ3rvByYo3CpQ/GZ6Jg7CMSQUoJg+fqMFr1AKbkvJVrY+ZO4yLdkT
o7gOyqy+LBNHec8NcNGLyeoiHOZjA+qzKBgc5mFMOh/ymJpKRUEcG5NFwblCw6Uqj5UffRyknUCn
aw5+ysn1LZPyfODbgXMBG206CMcbD3EtJ2jUYDrH4N2Bb4TmZVZeZQyqyL/lzbGsqa196X+vCq87
y7LozmwYcZyieZOiwO42kD4uBnSf9YA3c3GG/Cww9ekIinoEhE4TY4iHc0EGeQJImXNoec52cMt7
m6iNH4yweEiM9llhtwDDybTfUwwocVgi22gN52O1FjA6PWfSgEGSlcA3O+gAwg8yhyXrMMPue4Bb
Y5MPzQUILID/OiUW0vLEjvEQZcXxaS53UJkCzLnm4E7W+VMFhKa1BgANA9uNPmo5NeRQ0F3O+/IK
rk2/auuYrfrRww84GFJnjfd+v2xKFzw/wy72IjecJ6fwo1VYJgIVhsZ9ctLIvE/qhSaUkALYvc4A
vVg3qsYLPoDqn4brprmT429KX8Yaoetjj7C1LXmbQ7nTQJpXwId3j7PYhvRDaYgz6OI+5m3lvxRB
lB1SM08BIADnCQ7irZYN+fNaygofwAW/eaGXFMV5EY+7JIBnE4t6HGLqED5CqHpnIx5NdCWF+d2x
WnsP0EGwtgLotZrKyO6wNMV7sczNpRn131C3rQBDyYY7d+3+7jmFBfFHcZE8sHbgBfbLgrn5xm9Z
DjRC1PMtVN7DfWCEh7wZ2dK1g5fAy5UGsf/wbY+9FTUkEpRp8C3MPcVTmGRH+AnzVQE9nJU2ZbnG
ehjjVl1h7AAmHG84YCqIpYZVHTMD/AGV8n1uhPnbOAFi5MVudmZJLu5t5GWL2MSeGYImYK0U9qms
mfVhkPDygL0gdIhtrznOi5TLIx52i7z3avg+RGt6pgb+9JuJEM1j/YSlhyM9W0d6Ys6P2c/LOrvJ
3IutshW8SvnWjPz0MpV5dqErGnDSBZUkU9Ga6VWrb4BidZ1ii2bUcC77vMc+F+gsSX+Emf6DI1vK
pgEVzuJdeK2KXLd3p/BIgz8AOLSnS3g0Q2+ePeKJzgjnRbCQw2MdYX/aDembZNUL0UpbbLdhdpfB
e3Usw23WKX4kSioNFK9DK1j64ISuKVboXFoAN9Xa227zQvGhtfpg1eNDcv0hlDF/0vwhta9WNQvk
k1NykDx7GBDCH9Z4jYGwPiVFOS5yPQULOTgUBuRDWyed0NaAxA6gGYMe6MoGchtCYWm+nmMJK8Sp
BAsDSpl/EymYD6441fZ4xx7H29LiHKcrm+FxaTSgMqMu1y3BnFcriHA4pywF4ZVBILGoggZ6NxiI
HU1X+Nv/7fsG33yK47e5lwvsBDDSUp52735mFtv53vmWxLXWAwezmRgj0ahwginKHZBsw5lCHwZI
Jp0po/Lz3SMOTNUKHftmNb9q8YuFhnE0VjBmxuvXMERuL5gN4k/HzGMPh2objYH+z4vZ8NJ1r0HW
c6jPh2/OkDR7Z4DPU8j7bjczBYlkCLvfPwtUIKdVWqA7cPXnjgfzkIJBWP7Px9CC7+UCUAAVwIVJ
q+1Ys/oyPR0HEubxa9QYgdGHiIfr4dlrZTgr8K7dwwfdOsZTYB3pCmctt9lUqKxCjavZUcyFnkSz
cfAr+8hRRYIvDYWNJRExASlna5Q/vMWDa/mJnVkVFXzBM+iThFUSXoY6WKMe6BzgGoRfE2JrEm8z
T+xpIVpASLFreopMs9pZakRHDzB+uKHGLfCGiWdtGjBr99R2CMn9lFbJDZXmtPLfeR86FbS6Unpj
U3vDHvwZhr+ePD8UXxW4t5vOL8p8LQFaqdChP3NtJE1u0qlviT38ywB1pJTQitSSZYB2Uo7wYLK2
GG0Un/Ha/Nf76ibIVn0DNUviiwjPlmch+f7BCKEpHkX7B32Eptig7x+e0QCr/k+yvpc+CdjbBXRx
F5MucbtiLG4MzbV68soLhWjIy9pfM+l4S5oCnJff6KqvxIdciqelBWMrKDV5urlDX9nj+9ZfNX3J
aYNueGX8pB/N/LXT9JGqfzRuC4Uez0GfKwh/xPBVPI9jyV/GGvD8yPCmHU09eFTBo2ZK1jTlYRMC
bDSgmgs0yItjsOzW9xLu4ZhRxlQX8IoMr9xpUD9vkh9CVMsSb6j3SVX9JhJC7PHDnV5CLl4oAQIo
OIOZdXC1i4ujoJE7N1momUJDBIymLbDbmjsqQ5EDiZSFxtq3h/iUtmUMKowNMOE8j0NIkrfdL1o0
jBrvdrr8PC/pvrQUxXJgzgI4Tug0O1N/AxuxWsapED8n853jUfbLwwNtUYY1BCcdIwKkOoifJ24D
KYANypoOaKmI+CkIjDLDs1WAFqKB1Ip4XthSxcJwtjSjISJi1zy3NTybpjHroXkPrtCSGj9cYXcu
AxuHiP/tG1FsTuvx4J37RkMSRFsIaINso4z21IXT8/jXyhzMAwXNpxwq973ssyXogyYKZg2sV3QO
+ZujHgEjwuzOWSlOvW6x+5Ool6zN8n2np5ZZelseBSl00tGPT0rHucR5e6WZyd+dxPS3aZaNVyuy
41Vl8ep9kP7ZMyLjn8JvdpNfeN/KJhmWKJIamwDu1Pg86F1WkDfeDaDq4RGaJMPOR3l0UY8O+IMU
9CaQjxi2E2MeIgcOTu4q4cJfOV0nb0CRdrfaxBmhALUt5+26NdAt0K3TD0OXbQcWGqfKVKhm+V8r
nn6F4WT6lspEofHSpBu8XZK3ZEIfeAKE5uLkMv8So6kJHHryprXhjzngXEtKE2LsVtwHeZpW02DY
qcg4OsK3V3xK7jiX8xNUEPkJAGBUIVyCa1MgEkm90znQtsAj9bFO+SGEoQUOS3C8CeDCNWWnIBMx
h46omVwgmmTYv2yLX1vbjG5uCZCzz2Rxhm+m9VpVqO3T1CnYxymtzslMJ8/TOLSyLXaO06oaGvlU
saEHZ2Fie2YZ7VPQg9Qb2t9oDdqA7VPWRyFE46Lavbg56lBJXK6hUKpenNDqjpEC6JWmcWcE9z53
lzRLGke9JDWkCiYw09DoUi+DlYhlh4fO7k/X2eEuftn+dm7piteQ0ksgJrEGZ2k8wtEJ9EgQN1FO
AObLgPGdP66LIJSLGI6uZxoqt67PKAWoZQy5xhXFGP6Hz6Me5qlTcG9fWMae4pRBi5+moOa8w0E3
hG8zPpcy5s+gXAkttc3U4ov7tEDTMK8g4glztgE4Ulmly6hwikuUdObK4On0NY9j9CWd8B/PhZEf
Tms/giRCta4ou+uYJd96u34Z9UuQVNiYviqzqoAl+ViuKTYvQNl6j6dUcXrEGVtnoud76Grw4+RI
oI7p8jFvY/NoMRcQ6EloaQ6k6FBUa9PIz7d8vruvQckOa3Gge2weibWmeC/LFtITADl8a4HJ2WRA
ZuxoGqGJr8L3qDXrncGMciPMLvmWudEm7ePyC6QuxgOEf3Gu0vHSmV6i0agvyTRuGyfltzoE+LD2
0FxkRsdvhnD5zYFuwH4snAyn3//E6Aon5Q4GVje6k7k2zoYlA5kjq1ayiWBxnEp+0IIr37FvQuEM
GnDPFmTvNhxwxROEG6NjBWvYrZVl1T2PPLYseKFWDDTAJX0x2B7esiZHh9eD41htdtivjD5eeXoG
uxmxCrTN2EQOY3mk8jU04cDJIUMyyqJ1iR8T+MBxvvJTW6663IounWDNsQnDaIMOSvSl7mw4Upru
L7eesKP2rfehCf6kiqRpYOwmsF3TqU7I35usald+Ldu11CJwQpPxOIuhMZK3FlxW9NDZKvw4n2id
Uk3TybcAIF8pcb6FFh95zgC39TyNXwMj+EcYqngapoQfhw4HIz/I2u9DKzdD4FVfIQlS7qJg0Lar
tv0+Nd9oXVngUeKzoIOVKPkSNeHd66b2+wT/gGXWTNu0cCSIN9NPFxqXBzHk7Z3ENJPM/DmGLmpw
TcO2ttP7KJ4n8JVIg8I/0Dyu2JtppmoFSc991jbxdfJUF66CcTe1QCA/ZqMENHMscolfTTw+8HZq
zuU4fTFZFj7JoShOJfy4l4Zp8UvrTz+pGkKDk+X4NTVRyZoLJomw5KpCAxVfPAD/2gg4JPdfupTa
G46u8KQvj2P1TJOqUmLfO9arLLn9OgoDGvPKTH73X6WTtL/Tjv2u4WTxBQ3bGM+30T+rzhEHKadp
28BJ7x53+LZ4lpjfegVAnr4JDJDdBDuK7/g+ymWtIvduhTF4e4WJ9m1lwKzW9ltQlnyw0Cc5NDca
fJVYxwKO22UQdsGCYiAaJaia1vW+7f0/eZB+b6CdBomEOUbJaZjD7nfyTnO8qHoGrXEO5YU6b260
0Jfsx9RUgIVBP2DvKOCWUwiuPgctiAuOk2uhPibrFbqkr13jmIsKgF6cPOL8mtaZJpNNxg4wjfia
Nxm6O8wLvyhp/7Tskv2eloVfGl/ijkOdHarQqAi17X2SAmDwMT8aTtTeKW66xYcQOGcVGi3QpqY2
QzvyVaAETB/TzLyGeshiYzxxFPgCp7TdBaVB5hCFPRfdRMqj2GMQaBrHwnHx94x7H8nCifEv7dW2
7MGkC+wMZ+Ksv9SdQsHYBQMNKgx8XxbJEyopf0LzYsPgSe1BSmQ5WbUBMd6/OVyhRM5QJtx2Tg6B
5TD7h97STof/Vp2DaUpvcBoyeH8CHeYmB5oqyEbemGktaEZ31TD02ILH8fGuKoeMq4ECArSWE38L
Gri3rXhW7Ac0lBae67RPNEzozCzLGtiKjgn5iPXNLvWEeacEdNXzvTnhCeiCYiiW+eiIpTTFnxvE
mP6TVjCdN+1Yi8FpCbgPl5WWB3zM3YaB+2q9Q793esqljfOux8TPuE+WIAqAm8fkW4x9BF5N4mbG
cC6CHlxlolAuYT2upwnacEu8zu3l44+SnB5z/Udb+/laFBBggzk9MBT0h8tpuUohDzoU1rIawhBU
ruIX67DXxA+bX0ZX8At+3fkFFYRuE7oTzqA69sgtEvbq+fXNbzk8DvGgAAUTDbSq9G5VXI3ovpqQ
SP4bc7JKbJsgupv+JLc9ispfbQlRyM6Lf1jg9y3tmNlnKEhbl6hqIQpptfGPyjeONaR0l7GUwcGo
GY4TrE2uoWngb2zap0okazxw7GwJNxS4H7kDVLBw4n7KS9ROw+re6AlFYJ/VQDE7A1O3ZtUSjgLs
yfo9mfb4T2pBPCCL3f4FytnJJsAf1zK0x7y/cK+AOnBpdRtp9Pm+NcYeZwP7ZUoYwOmVyVGVUD34
G8nbo5qSOFAMiRzQax9KmKiAxgsejv87xz/kKXQAlHFTzz65ukA6tRXoWIUc7JMJdbQ8CK1DpWce
jr3VinIoO/WxLfSm7w7+dFGeMav6MJqq2EsBnphn4BhaN+WamQPUovS07sDyoSsamBiwvyqlWlpZ
XV54aEHre2pAwHX9cYeKUrHiQWS9wmHy41TGkBWZV2PQv9dpN37vVKMWvWdZN56k9i3Phug6QHlg
Dlk6XtfOMwpdw04K3z1z14pf63xTM998TfoseS3zTasnsE+dngb12rbF0TUy/+ZM0nydjPIxM5Vr
vhaO+DD7u2ZkVvYyggVRAj3VWMaXaqy8q9uj/sKy6KtScXfwuUKhVy/2ZVpC7CWxN2AV/zA7310B
Zmncwen+ybxo/ObYhq5C9dGZ4m6d/cxU8DE+BWD99UPQ40GG5pn+0oqoMJ4ANl+ZMTNfx8gLaQby
Jk4ueu1vJq3pmYn96ytDCew0jf5WDR5fSh8boAg4tDe2axop36auGI8V1ICxNIxvtsw4ZA+cFrh6
TNHwyDL1NpnJcMyKbFpGIhvfTANHFp9H0dZqDRzw4LoBfhUQQkeaT/j9OFYwoYYThV7/MJdm/CLw
9oNzT/NuJVl5ngcGvMeHKQgR7zKK8RD97zhOVAleFvAqpBcWCnAKbOLJQn3uPy+xOTa/xaYBwsZe
MSxt6IG8N4H2nDCb7z30G9dd0jUHWNQbz7FTvtCWK677cslcV1wgYN0A4B25C1owY+MHHGXZk4vv
9chCMPZDvYeDX/o6Da2bnIAplChVnvvO+TNwUO7PaYMTLegg40Y0lQF/PhopqTyWY8QeN9CtjYUt
kNGqxyOVHrvKnNLTkS7nDdKH5+6HyzoLkCrG/M82as53oAfjMRseLZH/nie9OpcpGl15bKcgJrFo
V+tpMLQR2C6oWdCqm/gd2q3xN1pMeVqc7ZFhc7QsphReYh7cr3SLgAZFGpdTg6pvMeH02aNzu6CV
UMLqyU7SeE3TUkkPGEMDjCqbDcveVukuMpV4Lv0ivtgFu4BGJ54DdAWfw0x6iwSvyz3FnCmWpynK
vqEZsHLa2H/qA8AXCwXDAqMOrK9uHjYbD/+KLU1BxQdhNRqB17DTN2gWJ3Ax8etTwoKdy8vgygKX
eXisqHoNHCMMjnVwHsBofY0M014lKdT5LcPyzoknPQASEv9xJYqJQfgm81Z97cBPgZYpUfTpWw6N
42WaT+LUQmjv2EWmvQGzvn1yIAO6FI6Tfndca+/Zpf07zNWmMevyx6itZIt6YKBAWwqqywQ4oSGz
GN8rR91m9dIZjdKlpbPrDfXbjcoizRYDg1u2av3GvQAMkoKmiXIbKMvqHk4axDNVtXOY3OnecWyJ
yigQu3qaoA+g2SwhHmQZF/aViCxGELTbcYQo60x14SVsz/B/f401GYYyCisPlw85h7/3Pz7NNtvt
p1UvdUHgQ5NsOcN4DY6mWJlbzYYgvI+FyVHnaKjWM7SXrmpIzDxyaWrEndwBe6GW8AcDfQa7xUXS
J+zZRRn/1nO197v02Ntl9aXzpnYXRiLe9n5ov/mBt6wH1/nuRrJbYd8RnSZIyN4jr2kWkCCKNi4q
dKtWV6eoIkWDn6f7uI7Vfi5dSS0qQIsUm6c6V6CksZ9DlEYf2Tf8d5Pj+IdWtuZ1VAms5+Dl4i1C
DxQHB0QwZxEHUb1tnYxh/6PnQdY0V1i52lv4cMrH1NfptFAaebGT8DBaUMyjW5KRmzjYudHHj/Az
lu/xOPtBifQfpE+QrWvuUXb9On8oxQvLLg7OFD0/PpNiakyhZdFfURTJv8UVihcADf3qbOwjlBM6
z47shi32AWI/qLG8o/8TLHidNL+YPPDOqX+iUteBdlc4Vwt6pQcDCjrgkjH16uXNt0h/GA52pz6f
6rfwamxIu4RUSybfr3cSNfJZ9eSD9Dal4PlbAHmD8twiBqp60VsQqXzMaQlQvno5ToGzq8X4LPFv
ePJkHJ7LAftlz5jYOxSVxNIovPzs+OPwHENhlOKjCXhI3Ob2Dgpg/B1bgJIX2II27rVpUTSn53un
3wSPpz7NIUzzLYnxlza/Ih5vgzIL+FFx/3HbI+aW7qZyWHiqGr0nMAy1JM04UnXjpQddpZUzunaN
alIgl7FR4nsjablpapwDMCevJChH+WEhkpMRg7Wp8UXzMNsBUOzTdI4NTRoDLype/XALEcRl7siW
3dyqFBdsJeEH50GgBT8nbP7+XvVjtHTB0Tt9itfCLC+lgDqCXqR8UYURX9Cl40GcKXDUY6GxB2Od
2y5fAsueXZLQOSlLmMUyq6UJ7FxtbgenDp4aj+MUI9jqsVpBVm5VOkWLZxRWBXRzn0YP1EVMHpFq
sNel38Rr4ztJu/S6GUHDYzpALPchLvdpmXI8y2lBfwjKtTJgx433/zHWorJQGPEuhuEDJc6hDmV4
wBhSLNf6tHSVRKKDDVKA30h9ByXTAk2L0lh6EJc5ZbUFuAwtdEZarFI/sUAhwSfbnbiO0vVPVZ0z
oIqqn3be86eos9lTxqAy6qeet6VpFDfuPQbHSK/RYAGdvYGDjFgBqMOfWAAtbxVDZze2p+YkY2ik
olGa69Y3RWgIQxsH+NgbXyO02Dh0MBl0rcK0UkcjxD6PruDtqDeDJkwkAygSLyno65yHlto8d7n5
g5sVYGfUtjHh+wN+XLnrYVm9h08aoCzAA8NVB02deaDY37Q4Bb7BHni9hhLftGQdmhzklTZ7qNEV
xRoYUrEUKAMKkfMaebDR1Jeeu5uU/zzHWSWBJwcEx2B5BK3Mabz0sKn8MgCywFkfvviQ2HkaUC8c
dTg3wfjEHgkaY3pagda99QdfrY0K0KgkNPp9o/nF8Jw5gSFqP49m629sYbFVPTTOc1/0xtWNvS3N
wPpynv87P/bg8Ev5tBg1bohdSvDIp5t0fqY/n2ZzvjdlySZXJaxudEW+CLpqWAAw+BO5bEux3GaQ
8dCrtg2OwaIzAaaCeBBfKGZiTkvz4PYgUv3ZBpbOQRaFjQZQOv4p59E+9cP8URUAnxmipTqV1h9b
1gmQnwyNeeihSujKAFRT7l0b4vCRk6oYJ6r/nss+rvZ4SjcLyV2sz/mhSrDBtgx3Z+nqQMuj5BzZ
EALSs0Hg57TQxRoRgCNH5YTaDb2bSMHxn3KIclKMkgOZDys2DHJNscHn5xIwvZuUeL2V/iu+oOI+
AGWBzZ7xpWM1sKoDfhFpykbIfAt3DMEtxWosBheybn18GHMbANpRVn8U5huIIWLbf5r15nN6/KkI
+LgAInKf0MW0x9OLTl6zkwpNsQVyFZX5IYUYe99Cll1f0RACFv2IDQUbtkkfn+fF/2vuv6X4QTls
4i7LAZAJsHfvKpBdEtbuqoSjygUByFPPimaTVVX81NnAauVB0bzFDWxLBmn+Y2s2UJ3DERkI5P3U
+nxrx615CHofIjJsfK+VDxduKDlDOdFqX5KmfmVRlvxIJTzGrCKob2Wo6pNIjWZFCyF2DiXLx3cL
Rg+b1nJLsFtSOd/p25zBYhFVs6Zl9cFwtH0zi/JvRSWv0ovaCMYhr2DKwj2nKH61JpNf28BNV3FY
trfGlnw7DAY74DwAJbnYOER5gIZiWpjQEY7ZMe3BhrRbGIBHiez3VQSrqUqz1ZKMYXCsGm8pcNko
RoNoX2SB5wj4PmjDdfIOUelo3SRjAzWsBBvwAuI0axR5/zOf1yfHBSLMzYYz64GW8TieKrXZD3DD
dIutjZbWW2pWT2M5hPcKGsn4hfbfKTxnSUg/vpl282RMIry7yXiJ05r9bKCVd3UtFtyc5XMYNtEX
CCXVZzPAWZdO/xy1gRWaM86e9Va/EqyfjrJn/8Tgfz7b4YiSSxsM29Rg8tU1AvB1s/znvyTkrq2N
Uhlq6KjznUbhg33bo5RRqBCqB3pKC1Y/spPIg68GS2GKFw7jmmEHD7Yyc55zlXtn6Ms/tZNnP09e
4Ty7tbpZDL+PFSlFMRh17WCKG8P5xs/aBbTkYuDHMNg8jU9mE/oQxB3s1acFmlIKJSunA1SC5tD3
KA+RBcBo7UItGaSawcviTdAXxYtEH/0YmajjZZmXv9Rubj+nfElrFMlTEyrfQSpOFDNYPK7NvInR
4kP+fPvj00bXep5gd2F1+QtPO/WcpGvsG7OTitsNpMXGfa4P9Phly04UpykgCXjk5gMYwuDfqEWt
q3pDa6oVnpPdEvY89okbwJ0/VjxdEnzMW9+6AyRW7yhG941UJvR0xZDmIiiTgwNUN30MheJBC+HB
tmFVTQXAYLURQsKvAkLdDEt0BGJxHyXQmx2Oib+sAvJ1qv/psU4uixFAlsgGaGlKQr6JYt68Tlb2
3QBG6lfVtkeUP9WbO9T5GpJZzQn9RgmpgfQWujhwTjYHGLXO5Du03gQ0WN4dFqS7sULnjKZJG29S
VPW+qFbaAKaCv5bqNKhjvvWJJwA+HJ2z78hoSfmgmZrab226GKCT3YH0/0XxpoLbaGoWbMN5isN+
MQAm005qD6+LP1eOjkEeUe2hCvj/WnV0Hn0Kc+yzqE2ItOh6VlvAEyNNByjn/a2CgSUfQ6Ztnvc/
JDiYJ4p0KYA+hVtFp1yW1iKohLyVnrSPONW4qzRzux/vnhe2PyTL/RVOOia2oiVQuQJkclq22wDg
1MZ4hcilvxWmBEx7kihUpv6xGOV1RI38RoMT5/bNz+oV92SFev1/4vgrs7Bd7ePdHEMJuYbuq7KX
qjHPlRjfidYnRPQ1LV3nbqKneA0MDhVdTesL+q4CiVyZh1xNzldhvlPYzltvJ0y3X9NU3517wr3j
FNZcazD3P9zt4f//ENR9c8rM6d2pePv6fzg7ryW7ja4938pf37FRRu6Gy/bBznkChxwOT1AiJSHn
jKv3gx6KQ41kqWwdtHZ3A5uzEVev9YZU9DvQ2tXLWMZYJiS9udNSr3wZ8vaMOEKATLUN3r0O0J9Y
xuPGaNfConKtdofaTKqW3atYdj/tDo7+jPBC8DQbDVExiYNCE2iW6Mk+mazgRdbe2U4d/UOTmeUt
jyoYyct431nFprH88aSJwf7cfFWjmZiyk0cCYKO6kS+gAHiVdZu5rlFSQVNMZTRx1JTXuJyQ5OVQ
r4lZ5DWb5v1bLlNtUQt978wTjAfDXlWFLNGJNO9dlILOYHueRWUvZIi4L8/Srp+b3K4fcqepH9SQ
z1C1DM2i9FcwfoAxdZATxDAVZ88JYTGoj+ns89A2mpefxtSGP/VfP6pRJ0tquZaTKM5OM68KG0KF
N7vmt7Db6MMUfYutSq4jKu63AHmki59BCNCbzHlpDAT1u9r8VvhiWnkU/R7crG0BCjXhHvKV9tS6
a2y+asDCTvwAWi5gBQicKE1b55cMEcUpCpzPiU4+J6aQB0Aj3HeekX009egRRbzyqydRvPdDb7rP
i8o9Jy4ylGqCqyUEePuLGNMattnCHyJGfYhbjoLaIE3MF2EL+YE/pD5G3JS7uOm1z63RvX5D5jfu
2u+z6YoDNAKyflXDia1vgifvHhg+xHkHi7P9VFJUdLMyxVdm6TsB5cLX/kQVdW8t/dcoEH8zAOkj
zLyukvC3/Hm+G/QsvYM7ZRBBUkZ4mwAqkd7Ffmes6rT/PmEn5XyXLhPv9lATgS+YKGsDAToqD+qr
ZNQamxrNiWNqGh8nTXNfDDD0G1RvSEhRtHm2QdlYUSdeuqGs9/FQRPsok+Kln8gJYt32qUYg+VS3
nr5R43Y1fi5bP3hsqjy9QT5wV3U5wUvTtOGgW7Z2gPA2rQdZGU+a8Myr7Scvque3zvhBBw61TKmm
tLwLh1+/01rLeMoR3V8VsYcrGC/JY2fKaXk6jlejF97ZlUDcl96r3iSUAQyp4DW8dv+8ne1owxWL
0+dmmtvbOET2IVp4Kjpkns8Gl/Aqq/vhYi5dymB+6yEzgVcr5H4fhPUyDMSi2ZKqqg6qOw7yIXRF
vcOlrd9nikmjMP0orq5Zug/nPjOGYh8V0A9dNEdBn7HU8MtzroMH0knPPQ5wr5D/F8WVpblxZClt
H7rKb248g8st6M30yXHxg3Wt2f/SxNpVeECTV/W0T8uyuU8nUqBQACFG9n59n3myvAxl0mxma4q+
+q4gvonmF00a32PvoImt++UoTAF8qSI0QIdwXN6aIK6mS+mAvytGju84Qqh3U67e5aNrSS69Ia0p
OuftyjA77aE1R/voezBIPYAFz6YLCl3W1tcYld8MNA2q6fZThzr/1sRj4VJrQXbpzNnbxmEmnry0
yFfjIh77+4iM8m9eHRYrU3MxRg8BYI2l9ikNfO0T3L/+VKRcRKqLcw1ahkNs7VQ3sTq036Ou2pE3
Sdemng5bzZPRS6zJX7Iq9u/j3pvvRZz/apl2/BK3bbUV5NgOvDXoUiUSfRY/m1zI+NrP9lrt7Q2l
XKESNlw7kXdPo/i+fVtb7X4sE32ndjf09K7ipfMhH2oT0RSKZu7jRMLxMex7+7HHWEbrG/eielVQ
QJOZEYlWXa1ji1HakhdWHx7VXuMg0DO3JY+FP76DeN3baC0S51Mj7NcvH3FrqLNqZ4YhUnH2/Dme
h+mLHuXO2nWL/oKCoP6Y/jE+LePyx/iyvS/96csI2n09ttP37Tvu5BRvpBPBer0Z+xZfMluiuW0N
2qeYt8g6dOzwnC/nBHe+R8r+831XV9OnkohrGS0QSbqbfPl63sapvxk597CDesxzJ/UEApoJBkA3
pk95jAaraT2bRu1f4i6CkLR0o9IH+4VmDs7fdGsPOsD/ZafO8hc9Z75a7eR0bsFbpPy7nSh5uB98
QxxyOWn73gnRv4oz7a6vAms98AL8UgpzF41x9xvKpx/LbsyeuzhCdCFJ0mtWRPM5Tu141yRm9NEb
q2hlUej/LbHSVVdq2tbJQ0okmnBQr6Zx2t69AO6ClAbFZD2ZqXvxgrqqNmpaX/qaLoDyA7iLbNPd
eeS3Hud6gE8KwPOrPY1bHdgJirbJrQaJ+FJrWFN12TDel06eHizLGcHYN8ZtKAZz5fnxg0zz+i4T
VnBE0d44FGRS71DGDjdh6ZqfEwMrKX1qfh8MCrwiK75NMTv6ptl9oMTFE4Ik8sro0CKamkCGa5GO
65lnEyZUSzcRaOBVHeYWQ//gmHXxgO6f7nQPUZL2DxYmrPe5H7D0WnrLeKxjp2NVLUGae7B1WT/B
1KufGrs9IB5T3b8OzeC7NSBdRzUZSvz5AFmJjZq1Rc5CUg9+V5MuvJenX9UEZq01X5Cd/dY/oiLa
fgqNfDg0WiwWbRdMjoYGNkQ7/5Lja4tCiOGfWFjYjzYrYjXuzRnuBmOQgle0kyMgC5R72vHpNd+k
67Z+zvT5e7ds+9fua7YqlFTqlo0dibrNOAwby/H9U6pPxiU2W2+bmKP2oXWJROzKgKefmRvXQjCx
9LjR7Lr+4kmcI4yw+A376WLVSFbOoW0hcWEYz1qvWY8L1eWixouunL5Mnfvs5bazE82QbabUY/ET
u186vBuwK/MT1vy9txtwMTkT/tYIv3MTWbqcPnhtYK9sTTcfx1jH7j33UPA22/5soPUFqWT52C5y
y1MGvbxNtW7VF/6Lqlm9lbB+wmirmUTX2w2E1W6tum9bv6uQqW62bGyZ8c8b/1RhM5sK3cm4WSu2
myK0lT2qyksFnaS41mibEd7jK/9NTQfF0OHJvlDf8mUbuWwzGBmGw+6YrMnKWPMqDF3vqpqqxRtY
S8S4ZW3tX2O9Zlp97AzRHBHMvv9p7PVjaw+PZOWT4/svI6C1oTnkwVp9d1pOw7WPt9qi328htIOz
avWbEu1Xzdzi5F7LECKD5b0K/KvxSkbbIorz29umQ4iVT5nH7lF9mdohs8jmitQpd2rMbGySqBlS
8vD7XbiPyyHgpvKJg1hpCqvyvpMG1YydanO0eZv/aSeUmJ11IRsbbmBnEV83/rnUw+ze9mxnBbWk
/+oa5dVC9eKT5lJ4mZDJOth1Z310yuRebdBC61xJHtz3fp4hXCN9bdP0vwdGY25NK5G7sTYp88U6
Bs/ufNIBqZ1U1wltuTa8+PeympJVGcXWx1HPk6vq+twyT8b4QNoHqizWWhsjysOXOfCbFYpQ7k1Y
AwqMkXHz4Yy9DHXp7lpTz/aqm/QDVRIiH93HnvT14OKFEiRF83qo1WG1c8hSZMf8YzTHzqKXIe31
7C0mRKrP3+4YaPWNkwFvOQ9SbCt8sXYTA0z/MqYaQ1TpXRAn0y4cPX/1NqH2ILRNTqxAH9W43+bO
qqvzadez4rm5jnOCOGKcxqWnhtSnOcOpKCs2qhNlY3uLSJzeVHfIYu1YUg9S469b/JjkyJg7fBSR
cv8xpj6pjXnWJRsvR1j+bUx9ShvsXDX+kA3WAPnKRZx1r5CUuo+08Yq0HDBMka8814uuCnz5OgFj
1TxSfnxYSJXORs3wNcnWsWMgtR6aJ//5r//+v//nt/F/BL8V9wWV9SL/r7zL7gscxpv/9R+UuP7z
XxQUl/Hjr//rPw76DCga2pZHqOzoEP1t5r/98hjlwbL5f9OcGIgOZZvdmIbTypJ6+VwE0IjDtnjs
Gjj+fjRv48wtnhMUGS6i9q1VM+blc966wR4Js2QX9iFGGlj3oO2NYSI4y2cYBfYR0awJm5o/xry6
sI/hYriohmCdNAispM+Rl2o73n6vc2r4xz7qe4ZWfN/nxzj1Ufv4tumP8eV1cFQ9y2qmQ6ohuKFR
NiAT16YrXc+KR5mAIfdQ691M2ZjsVFdNOGK87w0WSpZ088fS5CpBZfigemorXMWSBS2OU/aPL5rD
ZRWYBdlRbeLnyZNuSHeve0l1Vo0yCmwDXCM6iMzrbHCyjZpg0VCdZeOH6NwvW2ehOx+1ARDgggax
ZQSBrUGVScE/bC5hSovTp1dsyDghMWKEI1zCZWOUQ7WdCbUcd8WWB3cEYK5xKv/B6RJvUxrztFVj
cWeCfo+7hW9ROUfVVRPYfWwoU9R3aq8MVbVbYdsHwa24G/qs3PSL4VVXd9WFou/d69v8R1dNtssW
qbRet3h9o8d/dNHYqx/UZmpIzuad3ZTNw4ghC2Xn5KQP1NSpO3iAHgtPrsFrI6ugKL2vUw1Vrdcp
NVizai/2arAZ5qden7+k8eSWWJfy7CZMCmaXIit+Gs3+n28ZYf75jjEd10DHDfVUy7MM1tnLHfXT
HZOyCBxGdB2OyCelxYTvJa7DU1h7+4IoYiVNq6MGJbULi5lg3RTzDXUG79MMUOPcTESiqhuLttu3
0p22r7N5hf1DqFeAnXvAUh785KKW9eNchSfELIDLLz1WNvnF8MpPqoetcPM4OWWwxSjJ3Kox1TQF
yLCimG6viSwEGuo68+4zND3C9d/3VI5LZbWYJ7r27ilbbHpwHZ+y4BURHDU5ZOJ2yM8ySIwHQ0bF
SiGCUbH+NR1aEJZm/hRySt2hLa9ZnOy92RnvVePbyXQvs/lF+GV7eht3c1ROxMDz0oWetP3nc2WZ
7vuTJXSJmZx0pbC4d98/3lpLm2tTx5AVezU8gjwzgx2BW9VKfdTCko94w+QXp4j8bVkAdguXrhp7
v7mMTReaoCxzVCyinEIsvgvvN1J7qu/o7QoqvNY463mw64s969ZhhmJnKGUwNaaabIjgvauPbhg1
gAYa6xCV2eVtEzVuve2n+q97LN+Kzs3rxvlcNxctAwPll3A1/aa5ZblJziutPXzpesIa1VUzrusl
1yn9XXWqRTG/WRrVJdNrHxNnoEQUtq9Db5NJJ5ByHlGJeht7258UrwHvKQ43alZNqO9U3ckkZ+oI
nGfURNFTG7KDmDxEb1ob8n7yMJdD/zxF8qXoS++ubg0BZuJ3NSrMrr6KqESQbNkoorYIi6DDxGfp
Un0E9wLUdjP1tjxlgynuzXGgdF1XOhDegCp2InqxjUBob1jfiXu1TdnY+Yql5sm1C3GVKWSglZkg
06kN5t1rV8203iSu9dLMLa91sP1r1++67ZsbnDKHE0i9FRsqXMlqyKS7i416nfvJcM5MH/yAXtTX
GcBTvxkyhNL6OS63akY1FKsWX5FlSyIcd+8U4svr2GSJ+mCYLf6nAN0fzEmQXA7Np3lhWPfQ1WSd
oo6/9KAOxit+cwd2mW6qVVhpVGFwUF2fB9feAHu0UV2ze/GrIb3D8/fmGNZw5k6BsFrWtrO3Z9Ki
4SLZ1ivJtrK1X7eB9Ipi8DLx03ZdREHIq+/JS/mYvnUwO0NJmknvEKehyLRVXa8HQtXrtnNQXcPi
UGaObV9VN6imDUSc4egNLHvTRZdDNZVauzSkDM5a+NQZM3E6SgqP1lRH86cIJeQpddIO+XakZKwB
M6ZN1CFQMPQSW7BI/xqHQBb7XNR33TB8b4xgBUIzuXs3jAQd6QXzNv5567F8NitgV2r/dBgWmkcL
xj8WV3PBtcYGGSNuqdQeWi6gZUhNBnk3bWpAEOiRgnx9nS7ClKuMXWzM8l63+z60bDPF2kNY85Ry
qF2rKvZbKdt26mEvuG/NyDrAVw2Itg1+uYXs/TnmlRRuUkNEG7Oc7+uumVZNYuiPqtFHCgtlPcxH
1fUHu7pDIXGHw6OerX3faLddNTXbwsHVcD1iHlzV5ni0RU++OHmKWpv0WNf+5kCN/2RoQ73Fiyy6
+rGRn+NaTjvTKWZAyO7nLsnXSuNCNcCVmzvIBR3LcVzR1JiSwQiWIPBtQo2pWTUBXOTnPQqcVU+v
BHjTa6CcgcQEH52Gzg7xHRhCIoqpzenGosL0S6RLcVGwD4URIdTeNPqIBlZhldZGwUOWsbkq3HMR
GTX1jAV6t4zhTIsvyNL7CSScDN7qX95O8s8vJ0vY0hHwnlxbGKZhG0uk8VMkUTpWNHWF2e86ZMp3
DlERq70/mnDWrp0XhacssDwkUgfq2yK4a6DkrbM0dR+R/893AY6yKKZbgDTa8TerT6JPLBhWOIUN
iLu1Gcn3DqWKjbnouHtlApNFWvbFQx5/o2VyN/jI3gIVNJ6RWv01GcUdpg7RQbr9+KCaIPgFTFl5
T8m6W+XEvYd/PgjeXxYgtucJXXdM0zB5f9vvFiAOf4EgwVLvLKil2qaWc76ehrA/ha7dwR+LQtBj
boZ2iT2f3CGzDmGhc93p3bUvcdGs3XEvUtRgzNByT6OQ11pk1qsUgkfqYAVeud93WXh0nFlutd7F
lmT0B5ww2gHzATR9Aaj4a7dIPiajNx1nM/gtcP2BZHThXVj7vQxxl26DUPSPsWzKVTGZG1808tEw
NtHYh1T7SusCR8s+NCHxnQkMNaitO5xwHu1cM+8cU5NHDHY+sza27szcINXZjCeSzsW9gYk6ejnp
BefNdtOMpXlXhkV2hE75perH+SoGMV+dpfGrsiUd3CYrk9hulTe+9owUHCeX1+CpAoPy2W7Gfd+x
arMISFH7ACG0DA+1bewtEz0QtVNtEWvrjTlSGtXyZzTyMnfQSMxi/0YUdehLJ/jQVvNK64pVamnm
S5oKnLRt2Ej/fPbfx2csntC4NPDnNC3LJpz2/nwLCJk2ReNP7W6K9Ww3LNY504/GzRu5nmOvW6dm
kK5is4nXRcRTx1Xe0KPI0YBaVa4mKFT/0Zih4NSN3reyskt8x8tklVv+pzbBDhe7yvA2+1pwk5YR
3Go7Tv/lnnaXy/Xn9bR0uaMlBlWmYFFtOUtA+tM93aYWqWjgI7t6HlFmzcz4qpowChDhgki44kJz
d2psTLrg7OnuFvWA/EPlhvWmCjt/V1dj9gHeQgeZNjrojZct1mrDZcpxuJHoza2BqHlo3Xvi+i4w
cbP4d17iSH5ryNmTq7Wja9r/OkcTCvy6lDf1qcM4knqqBLy3TKgGgTG80SZPoNK57BrGOLKjys9z
YnDC2/CtsWONnI473fPGkmdOSfAweF2xQ24zWVV9Vn2ASEY0zUXTGz0aHlZBtO1PbrJRH1XTezbu
wzgR/TS25CZwXshRmPvny0uIv5wNqePIbvMAcx2qzO/Ohg+oHmOotAE7pXt3IFniBQeULRwf1ZA5
rrfFbOfrEmTbQ99KD5uZ8ZQtP06fYIyKWS+2rmYjfEg0bR1sOSHV627yED6wOdjyLNuowSPZ5Yb2
o2Eblv5Zj8v5oGeRt0KwYd1bDjp38UaDpr6RY5rtY2cUT3EcTPuwJRiiuG4cgsbTVuXyrC9KIQ6h
0X5tA82yXsfUhFPLTe91HUAmNtMo8G0SoFOs6FDiDGCNbovENK+pVvZboePyHLFoRhUA+ZlZg75G
mnZFFS9a1wYirHkG3j5LhscR/8kVb1Br0+H1dhmqvntsSzwfRIiNqZ5khzlrzW29YE9bw4eeN7m8
YiIW3qs0NIOVRx4fUEcn5028XJPppL3884n8m9tKGiQwTNNzbN11vOVE/3RbGbiDDpRC610gqz10
IO9sBK5Zk4qSHkqC9Nusrvc8Z56qPi4PQxKjvjrUKchJ5Orw/PvjY2jG9UkNlhKdOzTyp40W4wtZ
2DA21SfVNJondkiRX4PQhYfxOtGGzt4rD8Vkl/vQLc1DUPOqnZagBibFeFdDQQL/NW07EGYX1YyG
yC5DgdE8MkIQy/RjZLpfx6mFLVoseqaaq/eXUNCorltvWwxJT54hs/NbM/sWDK4ACiVPumLlW317
9IDMicG3TpVpLKRUHxoWJ3ww0YLApHk+oKjl/Mv7Wrx/X7OUJk3IC1vynJOO8e5M2DB0tGoOKqp6
ZnTqgpnFl+OjD9KhFeloMnjwLdkT2To4GXlug+kaQtAOVhs2IgQ3rfG5W4Kw2iJJqfN2XgbRVklv
RVaDxRp6Z03OdF47jtYfdJKOOIM1DcUcQ34ktnNwwc3LCOQCR9SQubvrF1FkjIyCO5EZ5W1JoSBj
eqV+WlyzGRWX3KT0S4Z3gyfy8GQihf1kiehEjpRsdefmW6Vd8ZNWxavyhBKhUKNVysVkudFZyZzY
U72XDRW0MnK+q6R4YUpS3RifF6MDsVKbjW0RbPrU4omQx97d28Y/9hdEDCvswaY9wkPFfRbr13++
a/4SW3GuHF3qDucLrIllvQswQ8/uYtNzlzIHRHbXY9luTPbw1BVzcIRxPaznpRsHwRXnrINa2vKo
MLfaFGAlXBcrJdU+LkLupgXUFhBudho9AD3Sg2rdblGO1j64aJoe+tj2T6pBYUY7jVYG+91lDYdY
iPdoOWhtY2H3NdSjY4OfwRE9YphfJVE5CQP4sXiY2F79yeG0ENC0m1TT5oPbW+IkQ61BKazrT55I
f27ypPXASP0YVNv4Lc4a8Nn30RI/jkskOS+N6r6NYSwpUkRd/9jmbTptk9/DpuyO4RhLUC+804CQ
ApX08EFvMmjFpo2NaNcafbHzoo2xmLKLKMk3BQnaraQyc2zTNlypfCeJan9HpmxaVy6RnqFTiBJ6
7t8QrvzMihUWztSKo15K49FNqpVf5F/++Sow3L+5ZVlg2J5wbSlc03t3GXT1lE6ild0ui3N/LaLO
OrQCjv+2suQ5c3TILWlZ4MHl2uvYmEOQ2vgBxn31TcXIhYzqBQPy1LjGcDKKcOSxR301a6ZHSK4o
yE/VCbeh8BQiB7k8RVUTmUW3E1Xywqp3vLUlhzBB5QwCxUyOZc54di1nbtCjE27xnd3CAjXHYNW7
43xBHed7o7qZNVAhn9HabobmMrlZc+Gleh9qUbR3xxzN5SFNH0cDlygkOqPVpFnGKTW8BJSm+RVI
1bglCVMtNGD0lTagT7xjQFR6oNnOwCc5Ee5B8gRLq9Q9uct6AsBCcApmgAQjuLwi6fuTlen9FWWg
vdmV8ykAzrEJfCMDGuJ127GPMGLM4UCHYQEaBXHN2tKTy+s46d+9YfvB2s/ietNFS3C2ZMyNSLtI
vc6ObdKO2aZaEnheh+RLjirq3i0qa93qZk19y8rPbdtoBQqZILXywLz0SKpXBV4Xk4+IPtfjMQs8
/5QHSCH1JGegmWf5iT8w58z42cnwJmg6RCQRb72znQTQKWrR1udk6fdiso51SwHVEc1TWGlfNL8o
F/JG81TPZr1BInLeBxQA4fLBtNE4y+ehlmS5GpL567ipERHX26tuuPWHuUHCFjFqucaXBU9AOXzQ
4V7WY1B9CFy8WdqwmY8eeo87wMEblJCqk7U0EeuUk+p6Q/ZAjbK/Tlb6C0VPhC8S0T614ae8D6Yd
FyrssDqeL7blTBfCegEGDA/v0MXeNshMQgSaIkbL75/vKOtvwkpPOK4Hrsl2KQe8KwGg81dStx2a
HfitAMedcDrZtj2e9KL6/kmNUdRaNC0GfCiTk4uO3YcOlhOPaW9zNwfLfZbM8yGHJneWbrr1eRec
lLsePDdQ+NrJ0iuTumvbHobUPpWgzc8lXtx7u8ifgK+6J8NhBSmGiPwuqJdZKw+m9Oa7upAt2iDY
M7Y46P5LBGA5fw2qpeMI/qMhql7SGj/FYmTotLqUDsj6Zmq+lfb8COSFpfrS1C2/QXWD8Q4tJAtZ
pODSjNVWn1pzPwc99C9kq/ZYcQ6rAtfra7is2UfRe1fVNWZkVzVUP3sE+M75aG5Mt5p2hagJY9u8
3laxE29tPZ6fIgGZtJu9QzQ70SVhoUFamGRHqfv6Wq7/5aQbf/ezpWMCbSUE4uT/+We3sgio36M6
ggZGv3NnewD5NEeXWNS/2fj0OXm1zlxBidCe3LWnAQNUjVg+zZrNQ95EAFACDFyWr2GqfwWYijg0
Rjen3O+NYzua8uOM1BKkBG5ZgoJTu8SRRpLCwA3cXxBuiPcmUFlEw2iCkljqn3+l/a5gwoJcSkHR
RBdYANpUov/8K0Vutj52N4htj4a2t1I7ujlLU0292A8Vb30/6S5TEpJ76nlMqa4RYOdZSOtWFrW+
5vpGqA+ZjHWXDw8D0ra3OLC0QyYgWTiUQY7ejDZR0bQS4S+awArPDkDFs+qV3YTXEmqJqyitsucB
jaYIVOzN6jxwVbXTrUK0uz4OLMRus37XRDsWHb+01DU+hY2Mt6TvealG8HCMkn8aF53iFlYrRwJp
+eeDZf3NJUFJyeCCsPCy8t4/BworDWxNDi2GOSY6UXmAReLS4D9GQo7E0y5Hp+xUomy8QjXD3TOM
pqXYlpD2z/oIK0Euyouw2/3NaPXy3u7QVmESzFBzgfHn7yPLqO5nJ6jvY3Kxq7HmrNhOsS717rOM
P6tnX5c0xdbC9gQO+L/8RnsJDv6c0CBvrLPsIkOjc+W/y88Z1VgOUpY8T8jj7Slulg5Z3GpYNx3o
27ZLAfcvDUqCIAo7fvPbGHaixlp3UnMdDFl6tkbP2HL5EWpQl70uqjx5RTquj3wUpG5TGjuUPl24
ffoMMAIJO24AKDR+NJYXkAbeajBHAz8oTH3MYKo2fpDDD1xYPbVb5JtRdO02cVHl8aq2O5iLKE0Y
pIciqW6B7W9jzXf+P+4Xz+Ug2w7ZK50D9Of7pUiSLh8nD5I0CN4LUjDmxS6wU2kqo18PwribtYqS
ijcW61S4wc2B13do/ew5ESKEo5d148axsgqB9/nOdihEkbLKciBjvXOKZALcW9oPWQnryRm/FXEp
PoztR9SnJiIx3jYzZrRIPRgfmwSBXghB7UEa2tEPm201pf4Gs0XoCGFv3OfD+BJXDkiANv1mGzm4
Nmn/1ifFrTIBvZWiOGntC9g9KVap/W+Jvr++MiEkejpZXo/EO2Hon4/TXOZ6WTtkYvoAQVX0VQSg
uwn4tpncFehCfwDd/xAmCSGQbRbHOivCk2ZhjFzBU+gMPIAVh8puJB4yxbj3iz68hVEa3uA/3fSg
+30wY+eSN11/CPkNaCwVLG9ShOHcMdNuEvmW3T/f/upZ+OdbA6a2RaqPJ6UJeubdi5CyS1Sbc9ns
kHuz160tt3B1slOdOtalKQp5KhD9Gcm1XVrEKEnEO98bL8X3y3LCoy4ceCaZNt5Topzu6yYyr1p0
4XGAl/PkXd4a2Tlbal7d2kQuXvdwP05wXA+D8QLpM+1W6iPKMiOMUhpcvaFyRCNAFBZBi4QCrOng
soBPsiFOT33ZVeso6K4O2amDYqA3aSM2nVmAdK7tgoIRKu011WpUErYema5VkVvgGxvKWH47LD8V
PxddM0+aLzLcclA2DTMrvCWagU9FRfUqNIbg3uzm+LWpu/CbAdDvX55Q1vLifX8aTDI7pi2l5H/v
TkOH8RYKeTD9Eg7XuEkyzBlwZ0X8P0Vyv/9mzv3nUNQaBHRTu3k261StkxfyVygOdCM4w1keZ153
R5Srv86kai6qGX986kgurSq9ElvHtOIT8jlAK7v4MixNXE9PwN/iK7TaDkmbOly1Oel2wNArWVQP
/3LR/c2vNVxp6IRfHkUTtdj7Kfqys1B03sTFPFizsa4D6F2dJwZwzzLZBecp9/Fu8rLfpyB8mPK9
k4HIiSvgfhNXggZh/BgjMBTWGCjU4jhoRXabXbcH7NcVxwY3Gb8v8nWQud0e8BjJtWF8FnFKQQzL
vDWFmno9972396ws3kRYqLJQ1BPW9jSUulochTDknFD7Pg1LAxbf24kCVkLEakI1BYjjqyxRyJ2n
xVi3xDV7aFFxniaI9nXyGGC5KQbZ3+Ov5B5ySh6bYlkzuN7Qbtx8/mSYubaK5qJkqWn2RzfUMCFy
i2jJnbrbvCJRnSCW8C9Xmv3X9z0JN2s56NSpqFAv78qfjn0Zsga1sZ0CrmYeFE1cn53hELrubiq8
dO01BsUoF8VXYyy/tUL2d5GFjp8rdyj6Zs85+tabqjDIW5bil9IqrCXAo6zW61dtBvSOsDo1OQhB
nlM1K+FP20DTp2MPGifybcyPvaM1GcjmTB1+7p3enSwYCFVfWAdHG611hQKd5XiAfwCqWGnGodHs
TVW7+aEfw2//75fighkUFGgNDsr7vAJ+RX1Zllm9Q1uEPwDT9zrrfknsCtkGE2fvVJeXwA/iO8NP
jTUygHIvPRl/cJu+u9T45gZ6flAeY21ZhQeRKeyt614aj/X0POfleoDHXpVu8dGZEVHFZj7YjMh0
Bvn0taUQc1AvQoB06QlG3xRN1klYxYOXQn1mnRzXq8LDw8VKUkDCncFKEmEmyEbNvmowlmpSVDN8
k0rZEl8Nk/XFR6tsp/Jd/ZL0qsYk2yOfco3K0TpRg9e26O0lK6/SkFM2jWlfDGTKM+Smt52Y5COy
EvJxjrcN+TZCZvPcQ+a94o5T/kvg4fy10ERRwzYMEGjLc+994OGV8URiTVuoKsg0OGP2KIL612xE
hC/qSp7WIcwLG9bQFbaSfrR8/Vyndnf4P4yd13Lb2JaGX+VU3+MMcqiaMxfMIkVl2bJuUE6NnDOe
fr696RYttqc9VV3onQBZIrHDWn9oHMtcEN+J7qy6f4LHcw2KBrp9lG1SAFQ7dbCHHeYNpNrc6sVq
rWTFejaT6fwU66bxmPOS9rn5JSus6JgE6h3oq2g1uSiysAZ9rEk37/vUiQFAlF2GOQKU79LEnG4O
CB+6JFqDirU/+2KOyQh7kniHk2jNtTsF3mHO+8cQevO1R5DEiU0Mgfwsgc3ORUd2kJCRAaRYJzzz
z99l+ee6WEQckjgGGXl2oExU719tUq5dRRaeV7u1OVCS8lp3CJZ1XTUDcuccElXK99GtPhWDFrMD
j/kL9067ITYMaZbPWB+8JzgzTMlFpRMG+hCkMWnnuQfMC0hW435o/3W5M811w45v5de1/5JxsFgU
c8XZHZVJQxtDVmu+6VE72rdV0hxbAy2XOtD4VFGpier48M+/uCVWx3e/OMl3TzMsgywZBkOXGzPe
pqIce75H9mxttHzqDuOAt0vVpce2iqJNC8lhCfihXwJexL255P0E66GSpI+SVTUiy4kooPGYTE8z
nKstOp7Zrg2MuzYZ1MUANROjyBQXFn3AWtBLkg3mIpvRwZmxgmZwMynjJiY9AAossjZTVwGHZT5t
yXVUkHbwn/G86Ss/UP84zvqqHvUlYN7xa1M795gaKegGT4BUk6hfh8qQP2bWQhcua7lrZXsT8sIQ
exus3dFurcK1PxYcusbawIgsxuzV9XpiT8VTDQNrD8jC3LcVMKt//hu7f4uYcDq0Hfm62hZTz8UZ
SrDXYvib6SbwOO+blXcsfdU72h1bKx+o/VJW2ZloRFNjxTvCNDSPOpoUjFLRWgS1I4ry4ltNilJV
PqxPbVgCrEt2j8vIivP7XEdfw1esbmOkfX4v2+Dyw5ji1LQmOOQfOw00xEoxMZmOC2jCdpfPd4mH
IBT7TvWrGexROidUV/XmnZca/QpycIjkGaZ8aqt6+36ovb0sdeN8m7h2vD2365DH0AkW4ya7+VPv
zeF2YglZ4LKSPcLGsTZtpnh7iK3tMbTCdJ1bc/8hD7ovRdskV/UQQ3niCMH6FcHILLWpWytG7HyY
+h4DBACpuzrznQ/436Ae0evNsQ/H4hqFgg9urRqkmvJ4mSrOuM8hTwOITouja1r70nM1wgp9cUQZ
Lkm2fErlJhZS/jZJWLipZI9+M6lofw8UOuTIbM2xVFizuuFebE3Rwi4Vw86izTSZIYI60KjaKv2I
TkWN/QR8+Il1/ZNdPRvQiT97djaT6Kj9qxKK4ZMS+XeNYdSfzWZGFdbV1aOezTflSFLPj0NcyYoG
Ka7KyZda1g2fCDc+TXWQAJur+KQFpdVNZqyBNesVwCj6HaoePAUtRG1H8cqDZrUrQlXlY4jCpplF
FUb01KATFFtPaxGVHwqAch7zfYeIIvpSZrROglxdlkK6ViNcvuNbHaxjDAK1qAyeCPwYz6LGcSk5
ag0wzkqJnnot+eKOqG2daoPWEfn0+aOITmXsvYNq4Owlq4NLzKjK+qWXT8adZwS+z67os9WF/W2Q
GdSg49YLo/YiyN4KihBE4U+qKBaYvLUXxqhWSy0UjxDJop8X7tzp4Pwz9x7TrYpjuNW/KpFyaPle
/9kp/spOFPeLwRkZ5RbO13HTKGswrtN16xOZMn00iRw0pS9uJ3VuytvDuPO+mA1EADfz013W2ApM
wAjuVJIHd3UUAaMD5HJte3lwpYOM2w+zNx6Y050tNh7dTQW+bm1hsnHPu56ujKYrn1MLx4Osm4pP
wFi+hqDhv8KDu+LrkIeLjn+8AseEX5SsJrZ73327ekBOvL4GZPcla8I0QwYpGveRVo8k7Cglb6Ux
QMnpn2c4zf7b+d7V4JGwHSRWpHneJSo+t8O5d0zVX0O0HlZWaMFAjhDwlnqlJyXTJoLTY7NL4stC
KGiVgj4CDfkghwz2FF5VlfvUVIR9z5dKVD3PaPaghBbndulfZYV/GVTJqo4AaXUaI+vn0UMZA3zX
mnZ10aGWnrNAVHRatUK8rn+7nA1zLtpSJdD3ZffUS3W7DLPVFanuz6mvx7saE9VNH0/sEsr2ztV1
/0Fx0vrGNhsVUz7aLeJ9SyNDycgYgvGmnFjkglzDD6mop29Db+xHLdfhZPGd+hoaQbGVh3B5GTob
oXBZhLmCNWWjN5hFckYfR7XcRw17KxFZbpO8XWI9BDpEd2prn2C0gqgSPiqzZFlMJoeHiRNes8kR
Cl/4wfSh0L38uhdy6n5bKLjZtwciUy08a5paDfPoqUWhNS41fdtPpocEkbGbMH5/9SPkjxO10u44
ATa7hvDClVFX2m0fJ8FKUZloqrj7jEhEs6si9YPaOzYnQ7XMFwiMgdizWZ/TFo+eMIgAqQgZpKx+
crvC/AyjXF35Qxvs+jCG3G4UxPPYnjpE4wZerzZek5vDXMdom4O8qALnWATOiHyyozcHTVxkj5O3
4rAp6n0a7geMZHayQ6tnNHeyHL4Vf/RlGRrK0hhto7wJ3Qg1n1VP+N3btAbLrm27FWHkLHWUhepo
Q70oBfDsVNTCIYdTAyw7i+mxEyLasvunMbKYJpEfroyRcPhoBtVaNlojFK9/fiv/vvy4mgGwlIib
4dg2G9v3m1rWykhvAtVbw/2a1xq6Yrfa3Dfmwh6DlZrrLkk74o+X/mAgdHVf36SV0e2wvYBPIy6J
MiHdoihsGKKSWOHsszWWRWxGwnRR6iPhWozW9rJRlkYVLNhsOavUTLecyshtiguqktf8hYNHNRaG
lL6lf1BhqKzgxY13GtreW/mH+K93PLdG8t6+FiWI7yBsL6r/81Rk/Pff4p63Me/v+J/t9+Lmc/a9
+cdBx+hrXTTFn+3lqHdP5qf/+NetPref31XWecsrcd99r6eH702Xtn/x9cTI/2/nv77LpzxN5ff/
/PG16PJWPC2IivyPH12C3kd68qdvjHj+j07xa/7nj+c8ar9/+9dj+7n93vztvu+fm/Y/fyi2/W/w
uYbncD7QNddhbzt8Fz28Kv8WRwaPnS2YAoDRf/yL8E8b/ucPR/s3EXGHtAhQSJ07mqIT7Zr7b3Km
FuuDBhDGc3Tnj79++bvTmeT0qf2avGho78/ACN4KUJhHcEF3yMeB6nj//U61uM61IbG+V0ZxlDZU
I8Koq5JJfsucqj8DcNdX2Qw3S/aqeE+eeqVJlexN0+RH76/ulY+Sg391r+Z9jgLw9kFfVnhRcXHT
tCrxVvmr7sGxPjjictEWB6CqfwxUmmsbgwHACOiHni+pUBA9VyMzUw5FsvOESneAA9y1YXsBLH+q
1ZSr62EgK0+y1PyoO+03FoHhNhhnaILhmuxpjOrvgEx+WS1xGfQ+9ug2WV7cghpDMcFcSZbFJBjh
smRLGrikQ5/riQ/OrO9jlJrUYG0Sn1og2xEHK3eY8eSBdlBtNNPVDrIe2t2tUvjqlzKJkBuLkRGO
57C4TsUl9EdnmaqlubzokFV5saO6uE7KBOFhWSx3nkj1yL4UkUEg2WOM5tDUb9Bwc28AIPQbcqLu
TShK8ziivIkZAwTILTiu5oOnVspdmxZiGiM4O3IYuOnFxVfIgvgOElRWmQ+Lth2CrlyYmZ2tcIrz
tkbb3mhoKuOCoZiPGtDHtd5jmVQL6dEwQMskKJvnKst8weGz+ockiZs9bqzSjkS6lPB79Ls8iqJT
m+wQ78rCi+LgSlZtkOcP/3STfFBq9TujLoqrQW5AfqWsK9tKYQ84iP2MvMi23iyff3zmJGunuN+Z
GswfTsPIlXNohFCJSnBtYjI+sptc9EOD6TD0wy0qW8ZBQ5tmXzpDT4qpIi88xsRa3bl40EfkjC0l
CT8mKbRmvBfwMMhZuwt9xLkcUzc2GJTSt1IzKNGp7VxyiLzu4jS0cSytoyU2H4AtQ9SClrI+5L21
RU2SzQBnwlU/k9RV0AZFSDvJd3PdV7sAwfaHsukRHVey+Fs4DmD7wuy19XHaCU0lOlqt7l8HRmKu
MBPwN0UHLf+kGQUY0VrwpS82F9KhkgNSOYPFjrouN5IXAteFA5EklighYuLsCr46pBIqP33V4wzl
sdKrFDD56WsuSZcFbkJ7oyteeT35hd6qtdARAwijGXP2s2VanKfsnlpsrtfGMAuY6pulWtxoX+wy
E/FSC7BOqNjLrldgvljKV3zgx2Pi+MZNNpJWxhJn/tCniLSqVRS4+cLl9LcAQzkhEAsf80zDzM0V
d0Q/t2BWtSgqDLIkdRMN2OVo6kgkOUF0X/iFvtCnOvsaDcFujLvxI/JoNxizbKXchLxIeQlLzCOy
+pNMgqzzAd76M8ZPTq3F122vZcewRjGL5WZ+CXwVM1F8yHDcejSBd3zMXJB3quXH18VcZ8eIbPRp
aJ/P17GZFR9/Wgp/rDbvqPGa8S4yZtqeSnLfIw7ggd9iobmI2jhaFnUhpLTviR1hQO4lsAXgfSKv
TkB63yY6dVm8rF8O/an+t+LlvQhpoaqB9OTaNGb1uauCh8qaxtssiuJnMpp+hiCrX6CQm4qPWV40
wCjMYSDb87Q9tQN6CJHxEkNccceo1P5ajjvf9nbHud3SZyhV8o7f/wzCd3hLEXKbXE7vTV8M95GO
87Zvh1hL2G35OUj6fTAawYfMU6Ir0/WRKK7d8jPaKNAhPsPmazZtVLg7GwPsD4qSXUEaXgxz+zgG
c36noNP/kIUdDs5O9zJZOFuRqjLXGtzpl7wH9ZfVDbgLC8uNOsCgBSv0bOHVU/ja+w1iuqo6XvdI
E+GxUd05or1xUVFWs9m/qiIr/zh36lK2dx4SN1Mb6+hdJOGr1t4O0+i8+FMOsrWrzbVsDnrzqo3L
6DlAWOzQmsg/kDCIXlFhWf3m2+e+x13w7SOUzYxnkl9mh8NX8f3eZsb/qCEPFX2LNQx00EdWkFNJ
5ldThZcxIH99bZe+8dDNLks55sZq6iGQFgAbmZvJeAgD5ePEC7tBLC1G2sYHIyHQiMSZfpRkm4Jt
YZLPwe6i/YRclAdOOe7cHdvVXW3U/MV/8TjZpjbxtgy7exIN6Hp03XCtthnO4DXgHGCdwUtrx7eO
eLnxNrirbFP9KIfqofljaD/rPw0tnNT5VijGXVxm2kfbx4dSK7VwVcOyxshJMRXQBXduN1zxSm6G
2CT/JkpqCsRxEXThj9L73stxyhhtINRzx/txqLloe73uzKUk9yrTrKIC9tfFK7Wr2LDrq3OTLJ3H
Jn6Jl7WwVbat4hqMJ95pCUhlkN+0/eo2q8hvdULmO3nr+XGXt2We+qAk+rAai2SDYvP0xOIZLzVX
q1/siehQBCr+S1C2xzkJQrSuUcpEGaIjcBaVi9by6gctyuqlYuXPGvLVt9Ic6a02i2BeFFXPAM44
N4qa6JM1aY70NvL/dd8sfsLbU84/L+AnyNpb3/nnib5z7e3nIdTlXCUliuWxELl3BS1itPRilQm5
e9kmS+dLIjsCpL5sDfv3c8fF4BDptd8E/yXj65xgIaUCs41jEl6Wqo4AlXPxIgNnKxy+ve43JUg1
VHEsrULIp8YVt9C2aacrT7KSJLvBKpWnMrKLx2j6jGLzwW/i4GjbNfuJtypBf0Qc4sE/9XoADu7x
5+E4r+zIX+nXhpkGu6ZU9WtLlNA8/FGSbefeAsXr7XmcLKFE8KDlgBoHx2P3aurjpgXJcZvMwY+L
7Cg6b+Q48VebHDIzPS9lR4lZmEX6gPs00SgfI0fLgV4y/Y5Je8Hzkn9jw3Q5A9pEO8TB8v1kOYaR
ohMLVL5FsfrYzrWLR0ocH4ky90s5a7Lt+trlhnvP9hLJnbd2lMa+Nm/t/RxhiFPpk9imfR2dyPtp
vGxHZPRr6n+Oau/Bkw70TKDatf/2Kp9Kok2dm2odQytYeGFDIFq+x7JbXuTbL0tyIDsQojIGfPuF
bDw93NX8HKt2YOmgd8zHKk3KRd57+UFaFODBom5DGLJk4TiHqLmb3rc4l8laIZoMPygX0ZgVh8h6
FQZ6iBNah7Rqm1tgmeUp2FbxEcW+Pb5mHEXW5xG29c239k3vQlgwhFqgtAw41xEE/Oc17yKGLD5F
wMScD3XEsAiOXqYiA6uPFHUMjW9WjtT0T1pmEb5BP2mltXCQWP2CtQH1bn9WSatyXq806o31HFnm
jbR4TxqIo0bYYLvVmTdnn/coNtO1N2nmL43hR3glba1H67bzCHgVMyrYN2rRg3jRs5dqjLQrq7Ca
20aowBuiJNoL0552p7FJbCa3gDkPvdkjl68X3h309EMNU/gZ9q0Eeh6kzd5bXwP97dmEjlMU6bQu
dKW6aohbH2QpHqYfpfStdO49l4LBiQ+J3tSnCNq7ANrPu2FX5L/5OT90ovhsAD5DV7cEYZep7JJK
1NqIsE1J7n9NJowINceGGzRXnFlUDi5A5LODrFa4Ai8sQPmrYmaXvJDdFwNJ8DnO8jRcDhrFM+TI
83D5SFmVj3RL6zbVjQxXI5TfItMo9UWLA+ZNeZAt82BMN4lsdsrY3wRI2CzwaKnwiRB3yH7iWNjY
OWmynTV0/E/dP56ica5eEIO01pgLlEDKWs6QXX2txQXiGbIoL42SIqISrGVFFbouPw0+D5tET6hC
TlTSdVSWPE42nYpklJhYHcPfyPRkkyNgVrKLWcj8pGyTF3RSIjKTMoU5ONelOtVgnWS2UrSdB4Ye
1njyCbLNKy3vt7nMv30DDHCbtmlD/POIB15meEIn9JFYUutvSZvPjbl2Sm9ThyKFg+FoSRrvStZO
TQ7Q9kUthC8CdCnIucm6GC374ySa9oNTY6ftKkcjC61+O3nFT4+RHXJsZOMe1xZI5PhlHS/jYkbA
Xs8firJGv4MIGfwp/g/iYMRQ4HXwhWhqm6uPajiPa8yA/GNVqvGVHuXVlWuHxjFh17TWhrh+NDKS
xVMTBq/iiWHiqOKJ0HSSB9cI662pEO1vhyr7aqoqXjHD9BL1GWRPON57DRHjOzkire3hJo3RvG/F
VNWJ+Wk0O/XaaSKm/qEi84AZd7o595wHFjrURCPo82U+GM09SGHytyMKYJUXPgKe11GDQkdUtr2N
aMcqWWmj/yAlmzD1yze670ers4xTlDoYeXps/k8iUMFbXSqZy4GyTfHieDVrcXMvO87POslF5YJn
2Sjt3gQ+UbUYN2M9A2ZYlByYpjfoploHDTnQi3Y5QnaKO+XQ802WuLMWd749Vo6Q7XIYrpmnx8qm
i9vfP7bxfqdKoZkXh3/mO081OX5x/ucLiu7d+x1F4KFY6JWt8iVpknVL7MKAa4QboFaQMJEry3kt
wdxlvHFfZUOUQ85eyMVmAnq5guHzY7xsk3fO0Tze9F/5IomnAhr6sS69f/7ph0ax86fDBJaM+JJn
4tI7D7jyVnennZ/Y/nEEP7cEbpbclfG12enLkVnoPmlT69FT+mDVYJIIgcuzHoFGxAf0J0FQiN5R
G61HcYPp8zWQTURcuUEwvKG7bOUOVfGSbsUKUexkNciqbqWnWrFTxWY2hBdy6pWR93OvjLzLXlUM
vrhXS9Qcl1l8fOdy/NOf9OwkKyS1hZQA6YISu2pZk50dekxXsV7/mQkFohRd6RV+P3DGFlmRIy1v
QLoVKcS4bxIEgifrtprU7uA0VkmK3Q9eG0dZ1n5ovMyzvwqCqtj6YxeumFvCx74ywkctGdde0Cq3
sgkMdcEmqwxXgxUzxXWDvvbaLt/APeyXljC7rEzPvXVECd0MoJ/2nF6dO8bEM4+VMi/lsHO7fEjX
5v1PHcQK54WhkjPGpQ2n0b6uiG5A0dfisrhTFfurdKOZQOhupJmNLSxs/K64tTsXZdUw/M3hxRH6
Gz8v+0KuVkJdwbBobK8vYmDd4AOqqebxCzlkDveLfFTQszRH68g+7b7ACbxcOq35J2oVoPdAVj4S
tm12mLQAvhdVeenLJ1C7FcBIWvSI742J3cZGVlEYto5BbN3LWueDAIQP8meSVt1B75XyhtiqeYpz
TZOyRglbOcgY1ilWlbpeiAIlUrTncYaMYnkdnAHPWimg3cUmDOdmZZuU+NvJfRf28z9XvcnLVq1T
bkh7WUcjLR5lcF9eyiS7C3qwarLmT0jepiRc16dsQFzb5/GFNhlLCHvm3oxH9PNEKQP5+lRNEPNF
nEa2m1Ni7r3Wd59AnFy2G4PKahhH9XLAecn/zU5Ou0D8oTUEesO0DdX2XBOq0OVn6lZ6006NXXwB
0OeucsyLrtoMjtY4CQnGHGB4IMT1ZalI8ubKrpsbzhoNVktisKiehPk94yFVU5yFiijblR4qNK0y
ZEcH6ZC1AxThkX2UtwABk312MkyQuxL7qDp1F06f6N+caYrBPls3OjHBI0H8nAiXO5FXYkGqZtRK
Fhiw5HfYFUDyngFTokse9noSfdfJbK7yKcxO0npSCU9epDCeK1T0zm19jmuYBlHT0YHKeazu7QO6
c1e5X+8yfTQ+GnFYrKbStK6sVDE+Cl9AX/fKhy6dhoe49Q9MgcmH0rl18IK75p+SXMuSvLhzjYtQ
3Lew11JtJ9tqrydDpAfq9nSkI/H0lJYNto8icCQPePLceK7KNnkmfBt7GiZusBWkCy0EH5oSOYPz
Ze7L6ZCl2S5DnwPp8qAE/fI25FR3QhJWtj9fWfFg3s72gJ98VqFATE02taw6B9yfjrLGHPOjvS9U
EFoxGgHnNjmEHM6r1k3NdiDGW3+J0bvGfWu0ceqxOX6VU/ApM3CvJ3Y54c2c5R+1Oj61Fz5GR1MY
w98kIvUJ/BqxKFvzbs0st+81s322RbvF4X0DZcrf5ooDrV6fwnnAL2kENtOPg/2YG0X03BZAn3Hz
NhtNVmT8yAzdUPTISiqGBf1Pw4JoU8U4sf3zwRWd9b9Nk8yNjg7EQmfnAArk/W5hRHCu9PLZ+JKF
vC/goNxreVHcOd7AwwKW/9ZmhhgDLHQC4acxeZqqkFdhRv51lxx7UZXjLXXKF2nGr+RU7WOoQByN
e4/AqLhMlro0TXYi5yY7Anc0VTooe70wT8NQyQKCq6KsJNuMIdFWAMmrDfzGcVmOTXaljZWHJ5cC
dcooyeiKajmb9S5pkdyW1XjKyQeCcoLpQG+HUMgtmn5HWUvCuXgKQBOLLnnJ7B7IYuzcBR4+NmqW
HzKboHNnjv5CpsAgNbC9ed+mirbk/2pTkAZfnHJtF/d1hjsBWYGOOCvBJ2Rtkw9N3ytrTQ9ZUqbA
P9ozHIIUL+BPKkIYqtbZ394PTRxWH1MMtaoeAOw4DluMTkHWCtqZKy6VSjhXVcOlJKHZFkaiiDf8
RUobXCQPoJBcKbWeqgs5xsMf4aZWEigy4ZSvf7oPNoGzTdFbv67CEFXsuX2dHU/9ENts08yMwI2s
1uVgbvFQyzHspLfR02htuAi4nQanfrjU074+yGqgVC+wy7pbO6i1D2GCSZFhfe/wCVqAnrIeYQ9E
x9LWXuQqJpvI1YEyz6Jbp/Cc60Do+k+4mSzkflxDpmMB/GvcnDfq51257NXRSd9cbNcVH62PUYtc
NF99Zp+2m+J9FaEEPaqIuukuKfcJQwNxCbISk0dRmhHBZ7aDIfLWJEtymBwhq/Kitk5zQLuw2ZJ1
jxZx0Llb3XeMdVFE0YstpNKieZqPyRD4H7zpNnT66EX1Lf8w+3m+lFXdy8yVY+PkLKtFmx/6XPMf
4jr+5Df250QDLI0o3Lj3YAo8t2EKmQKzINmOysm41031l+2QPPV9JJTzZTp0RHN1LasyByqzo7JD
Vi/aurndlbN6pTSqcfTVEOUlPVFJelM9X7y3qq9a2cKqzGgrewOOvpi6i+4aiudxjq6kZWvsxdU6
GM18bcwG1HtOYYtgGHDwys15GYW2f+iJL+PWgS7DGFWfzEQxt8B6MYwUNmSVbh4jVvZH1wy90+2z
GHZxe9YpK9nOVslcWxFEk8rFmde2mgd5MQoIFnHmwNkRbewEtNtmRm9f1KbcaZfWzC7R7YLk1ume
o9F33AUxKIRHSTauxkipT47msg3ZZjIYzjOKZO+G5dZLgkAFur6l4t2b08NMcK9AJz9XwEca0cYy
OhS0PdSy6awE9sHv7dt/XiFAfF6sEDoBKyBSNoRRSPWcKt+vEE6m5FWf9+VriRHwMmP/dVD7CAEq
A5fjenEq275locNRqks9RIvFkl2nAbLrdKmtchsPUbog+Vlt+yxPT+mEUlRdvpvYpqjGs1/Y5bZQ
mnQtD2R4C//ojfsMihSvqsQvSDyDLHVN91w7HfwLp4YyL/Qvz1CI4a9O2S4xEedhnjo8x3PzUAD9
x9owek7ice302fyiaynvFDQNIhz19OIN84hz6QhL1BtOw5TZ6Y/ZqOhLueFhd6FufEuLTvkx2Xbe
CV1E28+DL7ZTF9Xzk1mnolOE/fxQfeyvWyN2bz0k32VeMouGe01Jho9mbVVrVALba09JvGslmDC7
VuLspTHqm6ghTdPJADEUxeDBZy1daGWLz5DF3nfQ1T2r9vRiNFa2a6aarI+oymEg5YfrUuvRUfOn
akE8MLvrY5Kx8rscTNkzVmLq/vRlNnDj2hkZZ1w5RF5aMRhlsuduKFR0l6jJy3msfObppVGs4vS8
uJiiZYNo/ZJDavJAJFpbjQ2EQbwF4gd50bPodc7M6SBr/qC5d37yIivyHnTv9CsDTS7AMtzzq+eM
eaL+ZotlCdTgu5OoDpjQIyoDyOikGvn+BUrGBCedsChf21DP9kShMREzveA4NkjVJhw+VlaDWTlI
Uxp/1S072hK7vAbhGnnQbL3bzg76B1lJ6rpZ6b6L9Z04hCojfEHVHx9Oh9wkUb9XENWv+9q1dpNm
RYgwjhZOmV4XrAy8jldDjbwOGOKPEUcfbEhCADzz7N1aJoLQRMuNj25uxnvZZotwQTwp5In8aitr
SHF1QvAYbNPQl8yARQFSN/dx83PDeS3/Udhk5xs1scO1PC37RRfek8hGvBQGvRxRmylpuDwtrmS1
cmx3P4hAj6xqCHosqiQathBM8uvSHFctu6Ubu5yIkVctUXUtVIc1StntMnS73F7JrkZRX73SNXeT
h1N4AN4XDbwcHuY4ag+h0/SrmeDOQ5BMPfxMSrFoK3wXOrvctjuJ5rFGRqTS0/DOCnXSJuLSVGQJ
ZTuHvjtZmyN1TR7bQxMnce5mpf8kp46mCOZNXyrZVquH4NC1CGmFuX/fpmNzlJC1Fp7dVehh2wIJ
InyUFyXz77GMbY6ydh4hIW/yrrdnyBFRMGI7IHRBz/OinOx0rQmPrf/tollWnV6H3NOf+s5Tppwf
ZZ/ffTtPlrJUmce+cWv7RixWpRtjVErGdc+5ETBMbA2IKBWAZdx0JN4XRvxRrfhDFyIzk7VV8bnK
WqhZpv+n3X7p88kGBaGV6wIE4bem1V5zqCafgsQOlvAyjH2pc6A+61HHDgrTkdUUV7mW3LtIr80r
qUwtO3L30Q7ZA54EvwGKx8u814PtOTQ35umm8Poj34J7NwjNr2+FNIhPLfFfBdGFgPutEvbJwYar
gwVdg/D1gAg1/jBKzVGERk8DwbmqWh/FlMGJ7qPYgrGljhECfa2aLhvTElyCBCa52Bww+9T38XSb
Ku62AsR2fZ7/HP4a2M0wJ5ymvp7RiJCvHQ2YJYzF9InxL5pvdl+6CFnhXiPWjzhdA4EYyfyqJoXg
ZA2ekYwoOi1atXWdHLOuc27wLCyXSeXoVwoGlGuklqwDWh32oRYXWT1faiTnByMNr85NnZ0M25Ng
uVY33Zb0zprgW3ijk428G8my3rlKjG4Nputb2DSKvyjcuN+EFeqjstsUA6MxjDl5BCQ4q3jrRqm3
MHrD28ZpPe8R+8qv06TVNh2En/seXaplY/nOx8qxvo6zlX8vE2NxMjxEHHGnVPX4JVHAUuhd468m
guILty/qx0IJFx6sb+zJ3OqxwElurXawN2WnEbUoRSsQN0SnbAo0KPktAckrWVUQGj1YgcUBH55G
SZwmfU5jIz1iwYhYpAUed1M1araOMpJ/IUo/B5RcyRjKomyUl0R0n0pwjwqcnEg1nsfIKtOtvXWh
ae8TvIgdSBV1tA+j+GUsRu/Wx0D9thelSo+UpZqU01p2DEkx7pBHVhacXhx8siKmFXecXnSdxMno
fMQvyz8EY9lgwIzvQ2bG84c5R7Sys/T4QV4C5bnzK/9OIej80OJufNCm+vXcb9Soggwo2axkm642
n91iRJVWWMSO23RCq24Iys+tldkrTHqK62jAlFvTJsyNBb7yFyPKQNU2Q2m+GBzPHgLin4aIg8ha
bAU/1USf5OTJvkLDLlLAeN7uw4k4+Z4RxD2kyMjddWDmTu9blRL0H4mEnrbrEnicN/3BNwHs+SVa
Pa2mfLDcBqGNuX/ylaZ/ULX8Kk0L5YOZW+N1ZaTaYhCj4nKA51aFOCaL3jQOmxX6iqCLS4Ag8tF6
kaZ3Wtv9dDjoh77Y1n7841+AgFS2bYMkRs3eNa5hAj90mYNLfT5F6bq3yfRBUmoe5IV02Q3i3da6
9ZtbS4IqarTfOYUjY+sJrMapEXuiYouvACg+HChWMxbY60hP8DQw+hworDLcxiFyrbScm89DQ83K
Th1ppo1iqAqvctuXcCN2UaHqa2LkDSZPdvodlSppyOlkbkSGoG2frdQDsq91Mz4xmnaAUDR2SzaJ
yuoENEmjvWfP/bMaOPW+Rw3u3G6OqI0Uc/EF3yHjgcVnqULdf5KRlgKGvRcN5YOsxb7zguuHf4rL
6ARBl31XFXvZ2Qct5kDY2m9lNUK8YxtHjr6ST7Oneto7uuKgnOUj26MVMSFNj1QhGlzXqklmpUYZ
YjH4bQiXX7mH5Rk8mwYLWKlnxkaNCgQ+RIaL0/S2qZXom5MamXAy7B79OVC2XThNOxAy/UM6u91C
DokToi2gQF7TQeET6UPAa3rW/yYGbv5iMwnV3UHMA01olJsuTmMGuM4AG530NYoQ5O6r7g75muYh
afVkXzZJtQBD0z7IttJpNCZ95A1kVXbMhnN516hoOzRAWuXRshHZn5fu6GWQ2rtz4X8pO4/luJUt
XT8RIuDNtLyvohc1QYgSBZPwHnj6/pDUFnW0+/aJO0EgHUgWC2nW+g2p9fTOQGd/TTSKjLAzs9bk
BY+1cpNb6rdppq+h3wh9DRHeGmIZF9lFFvGHZZy8/Rz8xxj5nGGs/ov6siZz+/kf6A/dYR2C/QMO
GmTqvz6vulJRtkeE81XvsnSTBoizGbO/hTZf5B3u9SzryD/eV5EDA3BuiOaNRl9aNJAHqLcOPO6F
rGyxxjynuuGcROdwBMoDDqO2dv3rrtMT/aNu+H33/9+vRz6zsYJpK/OUFoDgRWgSWJPHYlkMzBh9
iTmLKYvCHOI/irL1s/Pn2CbvsLL9z86fxaCu+EGJ4iPvrzknN8/zqzuKXTon9+WFeL2xTD3D2BKA
DR+SycuutmMsTV0t3yoxInEDEuoOnoa+KwSHyNA1BecCRMHjobN/IOdd89/+YQuMbdJkwGhaY0q2
C0wK0BnPvgQjU76CTdhWFjNUx5XcmUUCSMaBHLtgcZV+iZK83oUK2mkfxXiaFnbvj+c+7sZnI3tH
Xzv70idZdjRMd/5m82iYBtEqd9X6IFtHU8FGIasAjKoDxwl+A/kwRNCDjfwNPoqm95i76BK0XgZh
ubMuaRBa0BPjaN8Cj0TewbFIaRT+LYpnjKwoozdejtfIzY0HQ40NyIdauKmtuPrqOm9K44Rvfw3E
yfu/ANM+RJX+/P4TorJ1FD91S1eRmfpbHWQymDUVz06f7YG9yLOJQ9imDmN73ATJqu1a/4i7sn8M
OzTMsL7bypKsJ7PmVIvPMmwaIu/AwHZ9b6b70UZIJAvNPF06Ol47jj/Ve6OzhvuytItbbrfLoErG
e1mV5UO36ZQM28+5h2wwde8BWTBgn3OVAznnVIfTkyzJy+BrBeQuoiodkF+4+vCWnKl2tnnrT2vp
68smM1xWapOcpOsvvO0FAZTxCSQdprexEy+xVbaaGQ0zLXXTcdF94s3+eOXlqxw1+dY0q2PQqlgH
syxBbJ/qq0nS6+NSCFNfmOgd/9EQzl3kCGceITtnhf2GfYENfwZpoYU0z1NndzzpoCfvKtkiyyR6
XXeJnsv3ofAAfM8dlUG9NKp9+ysOIIufddG4mAAxnWRNznL0R8ig0YOSLBsG5aE7m0LNHkZB7H81
mfuvstQ218TM3SdsmtI71QmvpJ2UZ70NMbpGfniJSKXyDEkJcWJCrXUPcvIeAk52z1wd39X8Q0Kh
Wg9KzKUM+3yBmk95lHVpgY8colBb5Ku6oxRmU/KxO3qJjpDfZ1neffZx596yyLHvEhJkRidu2H0c
4pDVUw+hXzxJGIUETsg7M2zLxZB7IM2l5VNAKPmzn5XDAMP6d2J7oJlXLcL40K7YQUFcNq/yojaB
dc3M4m5Gmx7GyoqcRdNhBlt1/uKvbnHZYDoi2XHqhJaVqKvwKi/ZUImLO95kgWggYWciy885hub7
bMIkayFbnGhOPpkaYdt5qMeXCe+F+MyME98PNaKFeZ/cZKmwRUr+Ippno/heXtKEFNfUgMj5rDML
FBjbAq1A0YXnDAJ+7XfGk7ALV5akhWqsTH+UyLl9lOpU15+E8P9o6yBFrQi9pqtgNma1flu0Nv2A
WvTvOniYxkLtEwD6bYI3AcqkByPXfNJtSMLjTiPvkQ8V2zROslm9EVfQchz3Q9omJ9314eMpo48R
FXohCqnO+zwtopWZhc1TNutGoCkTv6I7/R5znvxuZRpf5wHjsDiKF2YXceioK9zZRZAGizFpT2mJ
AIYd1j/RDHa/ZF7uLcxCS59yWGIr34WM9H+Hw//F3HUNEFUcHplUmUxp/gteJdAAyvqydp7CxlcX
culFSAtxjlmcUIavBwWmaqGqyUEuvbI1jepfraqW/Gr9HCtbdfy7Wz0v7v638fJxckCIb9bSqiod
e4ByANfS4JokaQGfjAAbkayew3CnLz6CWG7s9SdTx+6D83L/VFR+tcQAvX8yObS3YB0VzH5MMype
JjeaDoOTzxlZikQK1bUbGCOTJEU7cIB5l02Jj5yWv1iouZZjmWxbC5ProAltTEfrcmt1uv3UTtbs
cZZ+H5sJQW8Azw9xb1k7aP0lIsqx86R0xn0EVWqHSo+5M4byoNZ59mopwMaxedXOppHpx9DDZ9HL
7e4ZfZJnGeX+3TWts19dnc7XPrq63vCCtpmygjHpnE0XHvJKS+BOxXl7bDxklxftGLhnnRTs2Wh6
9w1tmnubl/JNNcp3JxzsV6NI24WX+tMLrDUokcgMPiH8ZLLnwR09ibNxVbYEKVSlQZqoDM1rlind
BlxoeEEpS90OrdlgJmk6Ox3zlIPnOunBUPJh7/S9enTLMt+NNmRAVAWjbTsUzqWILWVtu+N000GF
kgLs2/ssxu0vjtzmsa50zvJ61j8zcRmLNh20L5GjYBJS9MpXZ5q+8JdU39kAnJ2pdN6tPt2YLUqk
AUmbXdnz53RmllzHfCzvsqJ8G2JDe9UCDOnrQCsPAjWFFw1ROVmPz7CzrcC2bYbAUV/DwNqFiRs+
9u114OXeT94Y7wqo0jCl6mhJUkt8N0vkjUvRvo+lGyxaGyWYyE+CjW4pxrHBH/vsBla6TtQyeBG9
/dx7U/uuiHjTtpa5sfNY342caZY58qD3ae4bG6NVu6MDdpsJMSg2bRUWD3UaM12GRvpmldNGK6rm
iH1vsnRmyYpPKyVZtAm4sQexwpVs0KTqhbxVpcyF7PRx683DjWbKjiL64zGyM6qz/dJR82SvK169
Gnq1uvhqpB8w4NA3qJ2njwAeMxYcM3s3wtd+CqfvGQvzcqgy9U4vp2ynxKa7M9FfuSmhy6tXOuVb
HVRLOSZz3Z+truZPRWqKTctX72gZMLMVDdt7Da9cwtGVyrIYpwdmwwcsVtl9zBdj3qXI+qqdHj6r
PuvJSj7IUu/rUFuSqP54xv+zTj5E/oShSxB5AyZgR661ggIRPLZdWV+a1L3pmMo8yirbag5Y8o1X
da5yPbQwLBD3W9kYWy5KZjHJAFn09JF4nL01HRV393ro1tDrLkYyNVe7UZqHJozwcxCEsbQu2ZWo
V6+7OaoFdTpedLpXX0vDaB90vKc+u7UjSMvUezGEM+4KwnT4XIBZxzKsOg0W2DV5kcVUjPz/LCtb
ET7CpFzLg1scHaDmEq+UVRhGfTVUr/lVN9m86MAAyrVsZZdR/BcRO+IM/5kdQsDLdUF5klrl5dQ0
9S8ATokp8JTHmf5E/pNkzIa5tkBmyd3axN3uytkLffIQLXWbX6W57bM0t8mezbysD//R89/jZM96
fubvn/B7XCSUattX2bTwO590it/2pFe8k1p3YCbx+73IGnkZAUttlThBiuA/G2o74RQgnS1dN1VX
XpUdQmEBZJ9Tbrzg+cWq/J0syYtZR9aWiaJaalbYCxCIOCd2novBVKYtJ9tx4QC22JSMkY/DQoyv
Ap40skreKRHpGrx8FFaMfxqIblWbLA3GS+zVazOd9Fsw71rHtCxmyawS2ElmPYRarB7ZP6Dflepv
FXHex0hz36dGD58qres3KNJqB80X1sU0jRDEcFDvixxTBKJRMIsa694p0uJBFNlWzD7jdtbHJ6sl
NiiLaC7qzFpWs6lm2/Fx0qOloh3svGgvSpKlK2JSOmyT3OY17638ElTrSauBjNaKsmcr0ay7FBLs
dpymb5aOYdwoumZNZNp9agv93iDZ+j3tSKEMOYwAoEH2LjHIpP8vPYhf5qvGRwMJIo+G6WxDUkNP
0zNnYExcCzV9Zi37AU/Af9f117Zp61sCs9jc+U4VcHQqECd0EuvWJzlmoURK1mDurS9qoWzCwUq/
a0ryqwe/vXqYqYNrxyZ9VRdmvQxTwRZ8hvwSUscUr+KsrBeAXMCcRujQHz8gcn7YBieUkE+DGpQB
IYJo8aEWVscWyh29/jPQzAthZvFWwQtedEBhX5DjzZZsSsXj2EXayuePuSWR12wyoONnK0zH3dAA
ZRmjLjz6g5Xvcjd3sQ3yk01cIQnAfwxRBtRpVx/SUuzBp7NRjjCB9NzYB/gBfBEDa0AxeMTM/eo8
wLZZyHrTr6eVEQ50myeuoRz+6KaK0kKYjRlMGTOe1li/ugkBxVt4P1naxYvJR4iIQvUaIHewTmw3
PDVxWV0STfjLAJrlm4bySKDa3yNVzZdTIzyQUZ5+qJsq2hS2Xr4IpJBTW9jfsdd8z5S+enTKsvhv
W1/rL2YBUxVymyZul/iGWCZ0t/9MZDeD0Jykzccn0DrefWU+uzgbvBjIZRyszoMxkIjyNY1QL7aV
pr12qHHeDbqGtAb1YhLrbuxXIayjpVEMYi8PIrIY1dafRdlq582xjIo7b3KTk69F/SashuI+qUS1
HIh2vBrpdIdeLLhcz90XllP+rO3imzEm7osC/RC/ei1F1Cr6ifeMelTUenb6KsavoZPd1ygGPVRz
fQgYfxWYxvgV+7PYz6+9SuhdnujRQFc3/ZQHS3nel3EBElzDOdILa28njtlsrVzNFqVlxFscgdhZ
Qhx3ziP2bL+C6Tgqr0BLdycnRihyEapDf5JlP8h7bBJQu2x8rA/+apBd7MJmiOzYeNWwTt3hqTHt
m0QXSuwhLPfkNFcpkAbuQhxEkJhwe2xEdPXsOk2Jmd58GFLVQorq/WgiWJU64oGOW95jmql8QVDA
Woq40m4TZHXmf41Y3O/hkQ9mTA7nkxvkcNsKzJ9V1N1PxhhcW9NH1CwasmsNrQBfcTv7UlVRs0FH
P90qVY11qGO/tr7Z36Jyih48KJ2yevQyd4d4AhI/86Bs5PRn6pV/MkO1eYnynWn46RcvL+wjWeJq
KYuDMj7ANrvGsyBQVvkXJ7bKx6BvkmOvofcp64MsuAKqKx+NZlzh2aRhHVhszKZhCz5rwEo12M/L
Z53qoA5v5pWxkK2fDbIIUhThUvISq6yvx9Wgp8mdV2bemu2GykIZddsoTstTUI75XrAtPKQgF44G
L+jOiNsWjZBU26hB5wJfntL1mMbDfZJ4/hI7v/pJNLm/GDSt/aKGtVik8Wh8Q06PHHCRv1dI9Y/C
98PFZG1dCyzqwhjRfhNBFCzUnCSM7zTf2yB6MLopi392gCn2MmM21OQF/FbcqXP+DEMs/NVtcSfb
yOh8tBlW80ebzMn9e5wnqnDV9Zn+wR7wzMgGVOqFO4nAhBtrHHJ0xheSatAEjrIx+2S29uMb2T54
arBnGx/8hKi2D/08eiUWojFRDOKSoNWKX64wsfnSnQe3IosdIc3yHttL3n7nR6WV6mJCOf3e1aZ8
27AZOAwBcklByX6z1JPxNS+DY+QlzblWhbF1iOQtCHwGP4Gcpplp/FSK5jUnufzitKJYlW47XQ2n
GHeToRdITLfmRihJeEQpJdokYa0djUqLziqap2tAX+IFvcpndADad1Aum1aY4bdRoNtRIP54gxjB
TFNmIe5inXHnhCLkWKxbb07/lS1zPC6SzOjPkaQp2LiSHOf8JFbPw1k2gAj6dWdq44C+QT4t1NGy
b13fvFaFN3zpXLSrncwk1jgDsRrNXKmt4j2OSV+e4DVFS7Uxoy9tHgNX4+uxk0Vvqs5tHfT3ld80
dygoPuhzLw/3l13ajIjSzEWCd0Q+lfB7ZmE6Qz6Bj6KAjPQJksJl1SHTHBHL/w22wtRupSA5dZVV
TuZEuyoJt+QKjGMiBggXgeNtzaJmZlBxR661tn0U9mAv1KrrvzZBcRfz7QgWBYqlQuQYqsTFcUQz
+q2ZNEjnQWQ+qdPlY2OgiO9M1M9+YxovRYM/JKqHSCLPRc/r2qWi8KZ9tPJn9djQXP7vuI/9r7XP
xt0KLQQQ/PiA/IvhrfUTFGm7VB57L0MS2Eccfyyn7qr2qTjUfeVvIAfnj37OtsTUU+dHAS4waHiJ
P/uOsHj3o7iwLaB7VGSPiMcjP5gb9mf3FEnEj0cn8BsPH33nR1szm6T2G335QdTOphZIfZIcGyK+
71Wjob+di68YdpjLqImzG9Zo+i7n3LELci2+BXCkl7aSB19TGNkBm3I5qOsdQRQUnMYEbkKfZ4LC
SqNHJ0AIfc7OhwhePQqcuiQzQbb9Lo1i+rttHgfKxfkvsjJA5v4+KME4MVCiUIHT4WLwt6gR4Rvf
BE7oPBqkdleiHUXxgi/JAoiZ2AIUQy1T7WEiy9uqJR3ZzJePlswcvaWs7JOaTOQ0ujhFWCBJ7eks
cS4SDiPv/sLE/FXsewtHRLTWzR0UKbSB2g4xTPJpDzgZsul0u/aoKaVzaoTdrWtkH56QKsGvc/7A
0+KEpIb1Qw5KlYhBTtxuVMx0PgbhhcNrGbrGk5MUbPWTK06o4Y8WfWBXr3lLyiBf2iNgGNh935zG
nr4geFwv4bJY9+ooIIGLyD43sans4B+qe6GK8GwBF9iYU68cvNB8Dn0CagkgmxMhOu8IPjTeKOnU
P2Zw4mab3fHdB97cmHxBwOOB9+gwrRKetY686tcgAuHRxyCOreXvQSPOvu9OhVRXlejRx6B4/knz
senjJ/m60j+qvk2KBADQFo+NFG/vKYyepyb4BidMmx1isCopYo/NLlHG2mcvWw9DsDPnGGRpIM1p
lSNa43Mr8lKL+bz5VCTWqsepD5irZn8pup/1jHNv2mbYVMRTdq4VO3N1acT5LTDFl9RJfRSMYabX
tf6CjKF/kVXyIotemmwIvGO5PHf9rDdrXV+iuV6ts/FetMZ4DGcBRDIgUOfnu8+LrBNBV+xEdmKG
cjvObepDJmbAceJbJ21O3jo2eFodT9iT3tn6k2wdW9U6Vd5DUA31Xk+F8SImb0OSzn5QBye8q8L+
IZlJYLlZezstFfhdT7qxVlr0gPKiynY98feVfGs1d8x23ugiQy63AXNrahd7Xxu3VtH8tOaj2QBQ
f0MYx6aKohJr5xL8572f/zBGR8HbYnTOcoMbapvIUcvzx55Xd+0G9fdO71YEp9nOCNTdejVGPa0O
QVezVeOUGaxgq4cn5IzTB2uK/6yfOPUNmZU+zP2tNvVeTf2UjCD80waOrWjDtSl/oygt9mz93VVv
dOrOniz+AWk4LdKmcREPDvMnpQnW8pw5Zm2xT4kPL3uhtw/jEBbbwjXijUwU4i2IFq5ADVjwkb1k
8a1QtfEZ9NnjBwgGrJexmgxF3bA3dg6p3ypnt2s4XsbN7C0hbsEc68Sw+WAjwPvaiyEGKO5F19KP
/L2n1PU2CjzzPskSfeGCVfnRYGoh6p8ZXIfXLL8nGJxDIvznRlH+rvmzKQO9gGXkH32ysnFeVch9
MuUA9mXOETmEW+evU1aTMtIjLdjI1g6aZJmPb9hjZSNndZ9/5xIqQXNJIkecWiuP0F6rnVfE3dd1
0mjf01lG39PEdJewSQIIiA9Mgh3kU9p0j7JHlUYcWKPkqSmSctu6WbTXkra8b+fgm+zhoDtQWN14
LpjTVs2sN1LNl16FTKOGqbZytXDkXG/HVDq2sUxaJ35Kh+hi6El5k4tPTokBxU1+b+e2z1JjBH+U
fo/zfb6I//fq76nOv9f/GW4zu4DN1iX/0ukxLKVWAnXAKsI7VIrWt/soBZOEnni36vLYPkpihLwL
MKlvNiYcp1Vc+wpYss7ftBmSNJBT4OETmziWqLKTPVcfhSO8tc1UtR3NJsZhIiMqPEOLJcg4npWK
mhztnBLCWoTgztFmZn12TO85c4V+lSU1GGYP+kcREbXR7Mw/MG9XWM041iuM6x8OQLm7wquVi5i6
YZHCMLuMGLAQgxjuwqarIf+1PyyUal8rImtgF7rxJTbaaBlVyU2MQX/JY1jokevmlwov5l2s9fW+
4nSacoZcY33RPQy6Op2SqP2qTXr3MJaZvoxRUt7YHlmFgrXuB5baqN+DNhJarOxKv3nDMMC4T80U
oW0zMFa95lXfNN72TC+cF3M0fdTr7Wxrl0V7F9rFOQHK+5qkxkrmldQGdamxz8ObE5d3vRLG+2GI
7KOfwUWRF5ZPEIp5idzazBOaeVXdz15nvSVDE5XelzD3Edo01OroOmNDUN1mKW2jcW1YQ7mphG9e
K2anJc5J7sbtQRQsYG3PboHCuXd99WoAg/umAZhZ5EWOA55TFBx4MP1U3ReU5Ls3FwflRdlX9Tqe
2nhrV6q2ZAboXzzbjhaVGXbfA2vcVkHZo45vPGJQ4/20OuWOQ/GuITu/Gh0YC6PQl02jNYs+Dd2t
MBvvmA/1sLPxWvWnPFtjknWckrpbqKCrX6asHTYduLhN7recwLPmqhfg92pAh2+t6G8uydZ3Uk7E
bBxviTUuPk9K02B8VAPlhu1Hh39ogdk4ddAWktMQhPGdvKBtrx0VAYRvrhKKUi2j1LXWhZVr594Z
4R/0xZfBLW6lnRWPoHIftcpLrogoqU+5oj3ngeZc9Lioz6NV3SACAOlP45gj3HusttlJjYJ7D173
PnDSyISInZsnhQC0t55CO33tbaLGRatWG1lURvvqFhwPbb3rL62N8XWgZNmrqcTRqlLb8Kh77RmY
pgv+GYUryaAJPe5KNJtEEQbbdOx/1ctGQRCTcM3cRZZRwvqKe3226vzxicxIdsU+54n9R30Zh5g3
aeq1Q9/X3bPqMlMDDU+3BEl+sO72d6nbGedhmL2azTBaIotGQM8Egj43qqPf33WD4xyKSbyRY6RH
r1nj3ovQzPooRyjiLkZYkwt/yLp1QWT5mW1MuwZ6z7I2F20DN04MDtp9hj7zJvKKcdk3s+lyO/sv
f9w6ZssxiR2Xu+znWhGwQLm6sgz7C1af3iGrx1s5xtbVTZstp8+16Rk/8l5jhxc3b71pdbepwUxN
z91qU0WvU0V+N+akM7Zx/bM3H3rX6Z9qEXqn0p/gDpcJtAocKRZtzJSOhJ+/U/soXRS8zrdUaYtb
Nt85pnZLmfSPsko2dnmdbvveCNC1pwfgpvSiaNWbICWc1471WAm12/e1XS1l0YmCicib+BYrmf0Y
tWN/n7ZYV86lIoexGQUdVtfqoJym+QKa7NddIoxu24X2t8+qz26ffT0YxaQ2+Om/Rzp2fQTF+7P0
C/cwYMy1d7HGhhI6pLvI1IJzH0X1NqwMcSGVOG6Mwiivk1s5ay9F2qPHZNBjZd7laZ4e0SNuDiGv
/66NcvdkoJS60Ud1ug5lk699wB/37SSQnjZ79bFI7qrKAnXgTukdutbxrjOrah8HXnMdozYi7pVU
r7qfndWSN10kYAu0rP4aV62xBKmX3gzSrjuAVDihFK1YllgYrzWiqHvN5mm9pcxLBqYjrmNo32wO
FrqKW4dbpA8ae4hlTVTw1hvKGnGR4qcJqSxkLnwNOn7DPhT5zcqidleNzcXlVdoK3e23gwVWRnVc
Ygt2qL+oVv2m22n8M7PPoDQJ5PIy32xyz69OaBSYw2n1PXIvOPomTX5yh+roxeQE/UCpbzCM2mVW
kwkocwwY8ip5V0OOWV7GngQv2GwDvTA/TpNhnXVwJKvQ67UvZj+eiYG4JCo9jSl7U6t2+S0KrWnd
u2p5IEzp3Gd1/w63gomSrD0n4tq+S+s2PhpRgMpc2o2X1JuPL5b1Fmt4x3hTM+60sGm3dsAWCYGu
uxaU7ncPmNxCy9LxfkzNHoR5pW6qrGtfCE+QIKFHNG+c3TJP7/S+zsEB1DvVCZK9M3n2Xpvi/MT/
UmxHtbGvnll6q6if1YqG2NuNejSesgI4/hB5/qNlmvXNwTFFwEztjX5hlKR7AzyuzhEyilsyyM1a
grsCPsuV3UflXkK/WoTNQYq4DZpGQL/q1l20aJo+qmqX3at+Tsi0sY5W1SVLw+z6fdtqwXpytezV
S5x3si7DrfSgduRG+COa51wLs9uiU4plpBOHHT3V3ndRN26HTmT3AV5jxCvb+rvtVYh5ttq7Qsqi
VCPnqVRNnB408eqOVbHCstO7pfMFgn2/0GO+qL6t6ArenLW2miqnWId+5d1kR8+zza0bmx6WDP/U
IewFv8ViYpmfIrsl1mDf3I9nfzwssbVtAKqh66eXUQnCtZsX2VkJCADCD2T/3BkJlm7eV0cY3jky
OF+H9cNkGNFSn3QEaz1Y7pV/cPBoOhcQVJYT+tpATxDF95Ja32ddMl6L+RLtsjHNNhyOo13BSWFl
2q3+gtzpN6Mahp/k5yaQymxUOG1XCjY4dePl657YN9NlEkwHJWGiNhXrbmAe2amjEq+S0taecG10
dr5QMqQ2M95XLfkCZiZZTW7NhkstZod50COpYTmb2DYG9IBEvnHV0TnlZdt2KCm1D1bupDtZ93nR
avefLrWrE1dzgH+xG0GRsK5f3LrH08Uxo+cOUfdVl1oGXlwhR1SwEOC5t7ExQRGAkAC+BznPXi/7
xRQ1574yOAISoXpIyTMtIGUPe1mnpYaN6UYDqVhxb7EROe/konBBwAw+cO8Dg11ypKvfsEoZDyBP
p4OpADDCd5jZfZxDE6XSsxEUX5Q6Sl57NQSwDhxoBi67BMDDA6j0Drk/w16Kwa3WNhh6K4xISAZp
dFKLIdtHEy5FbqEqq9LBtM0IPf9+dPr7wA7OcKODEHEghQCLaLc+9mt3xNOgJCtlBo+tgTZus2uC
Uls92fkYnwfiGoRCmupJFLl78YT5yPfHfpxG2DzQwf9hiDuzWswnFazkFLcqOxLAklQrG+Ky9i9N
8V0W7DBU17nTi5XjVNMNhxyYVFozwEwwpttHHWofWz1xwV7MXWQDpwU0UhQ0YKgp+lgsVQs3tmaW
Cxw8pzy1sx+2vEuMQqyRjbSQ+eprTL3nPh+3zESzRafabZDMRxbPQnJSUaF2p5rnn+WFr4G3b2Fa
GWiLnC38w4WexndNqQhef6ZFdrDOnTYNiKPwyeytynLuZB1m9Qdd1NMuj10dgSmYXW1ik4Uf0D5U
MzRVyvFC1sm4qSMmzIYfBnchv/V2dMZkp3C0LPVggo2GnTUvHQjWVWepJss0yE2v0OHixOZrB6nv
HHY/cNUk0dqOxcZzCdxiguQcar9mLzbfaQL5nI9KWZaXxrmQ5Z2dxaJmTdiUFEUBE7JXkldfhOIr
ZgKzIorSPDPf4woU+8EDWJRobcaVf7VVvhSR+MbhigR8WwHeby2WlrkoL72ng6q1PKID8Npo0gdc
h7J+pfSJfjPq+8isITaqNtIrPh8wkggoJ6telex9W+/hb2hKtCwm4gGmsJJVhG/unbyUIZRAdlvt
RgvUX3VV07YkbPRyPySV+dGv17QLCT37JHLL2xTxjBN3NOwFIyItHhrWj1po1/d93S9UBFofTadb
e0JV7uaNut/W2osBYvVEgAD/s7loFWm6jMc+3qT6bGyadThgFMj/b5FgSsjF5t9dP86Pcdb3B961
iBOzOdxZKGksRy+Ztpbnu0dRKc9hnIv7Hoak2Vb1Y4DhHMY5LqSnRrsUgVI9ekZvLTEubZlhKeLC
4m+1jtCM3/gXKwdUBXXLv2Sx/UObpvglSONqH6khGSEvEC82bJm12dfRTrbCiEC6MTQL0Cu0YjOB
VrFQHlTXVO9ZP4CxUD04HbzFMLcXNgfNo6NMAAY7C1tZo05WqIjYMKbwl0oBMK3ggdtPKaEE/Ctc
dUVcn9ZR1bZFzvKuCMcixBIi3whMdC3H6l4X4CWIV+vH2BbQGas9cb65Mzu8epNPIONlq+iI/Zkj
ZqCyCEyLBWsc1I3snPUJ+c3BRLxz/rlqILJ11RIY+xg7DP7KIaG9lZ2NrsGzMnT9j9bErlv0LdJy
9zE26km8daSE5J8gplBZkmEVW8x4dpbjddcO6ftNGk3FyRVH0CfRo1IvO03tHxXNwb61Gp5hUXnn
3MyGXdlB3lSMob+2DRJ0UefBHVIi+6Ou0b6VE3pqH1UdYgUXk2Szrxbo3MacmI8KSEe3d/urfEZW
YW3G+TnautmAnXrWs8WLnBWQ6uQYBBC/Yb19zwhOfSuKEDuI3LCuqW/Fu2hwD00zpbfWEk+tKoIX
+Mj6AQsL1Ji9IXipRNNsiLWPG9kKeKBekiP0DrI1N6uHtM67WxC5xnP7rS7TYKeHuboqeqtCMcSu
VjW81W0dk+TE0wIZJK/AHWQdW84/t8l8a2ppqS//6PDHrZlqxUaMhA8C696HhPls8+c9eCYw3sEL
ng2+bXd+gtHVXFKs3rzGwXgvS/GUoYCZ9d9lCTtKC/p2VJJuLcPnqUI7yB3I0cmnxs1kbHyQKavY
Vv6Hti9rbhtnov1FrOK+vJKUZG22ZTtxkhdWlhnuBElwA3/9PWhqTEeTzDdT994XFNHdAGhZC9E4
fY7xICL12pjQG1fG+GE144G/PhRR/IGCVnth9tomETgpvnGwOIM8coRqgTWYQpCPwF4HPGbj23LR
gA2j1WraB9TDb1PobX92ZxuacB1AzUKr1LOqI90F7HToSgnHRLRJkEoSEGqgq3S9KgzLxce7wm+4
A54Q8mpvVwUrvc00oKDkxkHB5B17JX7nRbFPjCPskSMrgdzrMivnrl/wGcC9HkXFSLBAwfUAurBr
k+FR4VDIhq5Wxxq3Om7i/kXIOv0MQHzu0/zrOOquMetK/yLkZqp17G/v8rerrXewhtxMz2MJzLtx
36y0TrPezM00a8h/ez1+O80/r0TD6C61QTTbPkmf1j+B7Gv3t0v8NmR13LwQ/32q9c+4mWp9wf7T
ajd38J/G/vPr8tup/vlOQe/Q4unQYAEIQvBol8qPITX/0H/nwlEURlWFex219HszZ8ssS38Z8G7Y
L1cgI031ftTv72hddY1Rce48b1bP+5n+b9fHZgZb7xH6zX9/nZZ11nWXtd6vvt7j7X38r797WfFv
c3WogbCacdiuq65r3NjW7u2N/nYIOd7d6joFeQr5L7+xkeNf2P5FyH+fCpj6PhRQ+IHAtuD30Fh3
Ni0Q8QF1k0FSBpgVB3IHXmC0rECFWH2ouJzpu4JD1I+3Hp4opZsCJxEDEwfwyglF6u1BZ9BsCskd
DxvTLLwzML+ooCPTMHvFsfHwFFjrtb7TheFAennAxwpZbxwzAHop5doWMTfSdSPRNtTsgdJz0W+b
5lwJ6JIa3bkOXE2rFFwUGRlYjnnxNUq5sjdB+RxUZZnvcCaFfJRasiegMu/MpuruQbZUPSnIvpws
r3skH0U1+ORuPbudQpSFV08UpueQEkuQbDlQiB6peESq8GiKWSmgqBkwXGYGsKBchBz/cnXdHR4d
S4+QRP3Fyp4A85IefYsrAxm4yh3Pi5YtCd5SH2KTSTAV3tW9OkzQg5wpxDYVhLAJIWy82shBDcV5
b7NYTZ5smYniXa1GRYvRZjgFoEtqkCUESenafxeUu+4Z6EuxezcGyNO/wt9ZQa5YuMFkqCNo+kDh
DpU3+37QUueergpoVwxD1Z9v7HggSkM8n+I9dDNg6pITlH7B1vDXHBRBTY3tLVig7GG32ugqKZzh
DmWQf9zYaZKau8e2nu0DOcnkFOO2VMW4b4C3B2YS54QQcrLwEjlBZbfeYicn2elqbQCvs4/UnYkA
jy5dHKZEbXYdS8O4mUZhakC7OCrLaQsIwBCk2ax7Pvj1+KPfaEiSQNRIwbsWEGqk7ewJgu6se4S6
cPfYarVzcAb3hUyrHfRbL1bZudhrIJSaEnDkrW3GQyDkSLIta9BMq5HWcZ1YLOuQQ63nTyVr+Y7K
dOkKpFCXa73uTekuSPi82l98yzXV7FL1LmhhgXboQg+8nAnOcA9qZxgFeM2bkh+URrFxHSlq+9N1
pxmtGlB41LXDdOw03fZjPpQhzwwQ+8qS6FzpPRfZDVyujVFzkHUim38bclt5Tf44c1GO/S7UUKKR
hlMhNugL/BSqFhBOQ87aNFAozQvXPiYSFAGFSPVLycAOJIUU1ojE1jSQBo9loO9vQD95CfD5loyO
VAtF/auFBEjI3rBB4DQ6VnaMkyOZAcQn5SnFKSqIK/8iwgMhewlduW5YSPNq4pOWcR1Ow5Y4QC3G
DVhPOKjjan6RDAXbtGuzMAHVexIAKVgBDlJm4Rh57aUeRXshmyZtPYq6k4AjR7ulPrlv5pnU7IH3
UbwfbD5CXtsaTt6IE2Kf+hlY6I+ufs96NlXh4kDyCXiAyem/JRC3wcG9PoB/Oa7DdYa+yq5z3dgS
OV+k39+YbTVVdoo+Xfo3MdB3vytXFdE2mgPkELR3vzD0w/IPv0jLj8wYpWoQA/QUoMIP/LgKTkzL
In0dURf2TrucZMorqT0nSFRu7ZNxGPNlxI2duthBDzsg/z/xsXdnH4lPVE15KGIuzVQ5r00V8WvX
jDu/B0zkRE6yL2MHVOME8dzOm3UYsupRONSNFixstyYKDlEGNYIM0DTSFCBgrdkoDv9siL6MD13l
jKcqq7AxTXmzz+ai2edG4apPo4XcgTq5VUAxrQzMqVRBeEBG9zh1Qx7ynkxuorMAD6Mj6EG4ppaB
p9vgK56c+Q4/c9oDiln1B7oqoQOqz2l/Xu06pNtOpW6BuwihngpQra9NtbVzcNso8YNxbZDWw18C
1HeYKp48GZDu1PRAVfm2Gtm4XHJiCo5ksNp6A0lb8RNEw5fV3tmrogE6Brp446zv5yJtdshTq89e
X4KoUonsHzrEa5K+HL+5XTUGLYr6H6O32NRw5pvY0fnUYpmiSe7tWMMRQM9BjlZ4HOmkKr4zwNc0
Lu7GTpGRBNLhamMorGJTA4EVOWIZTPOMiUzqNYnrc+lpwWOmhTSjPSV3FHI7RM6N0toUrO8YQV5m
NWGhO85kPwCzXm1cDqJh/OvsH3aCOhEtb74mdgZeD4sXD02bQ/sXYoZbC3UuLxRLdC0/x6rQRccx
DaAPit4qvqPhJ4lqBjhUD1AMk6MrYcSqAV418lK1AXkdF0AH8tJY1uMcUvUM02uDCPMEJs7J/Vbq
SSFfjwx8A/zU2iVvI5WoyFsyaCi1JgBNXAPLr9f7ZlTwBxCVoIJHXq2O1ZZILxAc2s7OUK1AcdSM
YGNeHKjd+DHjhG8eRxyirgNoiZuZaAkBthMwQmNiCl7XLuRNAX3Fzw1gTYZj1htbAI6X2lP2GXVQ
ED9SP8d4AXBYmIJqeOy1z42lAWRVi2fBRtTnKXmBk/BY++xUqoPDTzU6x8WsQgARb1g5nGatuqrd
T8j3/rtZo0kHN4aiQM0KD497a3StnRYNqMwGPssHf9hwSvU0fk3qeR83yPZ3bja/sIYFkyRGQ/0c
u9d7qAbFMgpFi3h2tqExQ14v1xv8KZiSvDQlqvLGE3lTU303ZSUqHBRjDrdjP3CkUOCEwWNA0Dv9
kwrC8X3vJvYWWkf2R2VO7+l3eI0oAPzc16ljbRNugXTZBDvV6Lez1ezoOXnOUuNoOlVw86yMokoc
0syqahyt7Oq92siT8vadR0z4+fFpCnyO1DuD8edcyjcaRQEWHZMfOnVUxvu3Lg5F4zM1c+XsURxd
n20FqoSYiN1xzU2fqPEA8KhzYPGoB24L/dyY3dEYTAjAlKKcdmU/DviSxYAZn/8npyw6KN+lEAUH
FR1EYjr1UHe9c6YQoUfjve3Ou3WAbs/5Hb5BUVVPAyKVWUEH+vQlZll3zh9qxpJlEgP0jg+JwMEn
3YUDGD5k2yPLp1hqAIUuQmCbxq0pp58Vtw4mqCI8K0WoZpBJYT0fn0Xc6kE6QviWbBMQtyegon54
ku+VTA0zQRVUqmdHmkag07d5a+MpUnZrbPqeDOsT+SjczFBH6pUo2enUyDyIMvoM7pDx6MXxeBTR
BBQ6XVKDr3dFga7FW8BtVPPmoRjqRqyLG5/6oDpLN7o1D8uca0zJMhEF62ia12rF9T6WKahfl86L
Orbx7ibE5ip+UWPvQ2K1UFLpPfPgDkoK7OCs4pKatU9+iiS3A6qsayT17TVycVEoDiREoMXgGaEg
moOu1iWhTaAYwS9Xo0jsUROwDgKZqOp8enBAMBhmk5ZvqDt4CWyDMT0M7uz4IzgotjeOaCx+JDhv
2d/a2XRI6lI7tlVb2JBTwSST+6yLeryP9bgDOKl0th52lheQ2rd+1M7jnrrU5L37pJpDdqJek2Xa
pbemsIKA0AOTPc+M4wsKM9chDVg4zn1v3UWCz2ng9R1YBrzyq4by7zQAx8uMj4gOsj8aLheezGTc
8rQETqlpA8B7xkvrqMkzCgGAq4yeqTEyuwOCyIoOhbS5HEDVeVYg7iK7OK3vH6pYPzSmdx2gD4Aw
WNCRIxNK0cqNMw+gjZXxwN5Wp4E5f67xKA0EvMuGuJkMaIZGBPGQiDvqzl3dA4xmpwF1Fbcwnqr6
Y5kX19Vq122QvrSdvVF0OVA3zEDSxq0HdgaXaIa/LItDUKyzM9lSZgFEvPbNvYFCOXD1S7E+OYii
qEuNkdoZcDQsDm8caxfaLeY2sWxgBD8amgudHGHEkEpxcdg0gcfeAvAx7EY+b3EKD+p6N00uaur6
majLv3lprAlJHootDDd+pvEo7r8dTxEJyGmXiHWFt/XJuc4BUDC4fAFC90D1v7UScHjlLQQjfRvF
O2dX6TaozIhBJGCN39suiw+ZxFj7FN3bqROIxJgeqenAmnquIw5a+048VjaKPMosKnd0T6CYhiSD
1Z6WnotjNK5Yk5/Ty/Hmpbsrf+EtkBJ7N7aXY0f50lVqbt3hrDpGhVOB0pu8bg+AC4JbCgDYpykJ
ilQe+EsLUzPvYE/Vn+Ragtqo3xSNm27WMfHICl8M8XUecoDM+P/jPOva0/++n36Y1cCwwFDWFJZx
YlzfDZlu7bvIwPNWMQzGSTSYBo9ehXEqbCM7TCgBrqSDTCN5lxgKb1CUs9E6D7UkcghF0tzUVSao
R4RNDMKnLm/EhozkXlak8AlFSBsUX7V+6qb59Vu6FsD5+LVpiDtoYmygfpeaAZIa5iFtSgvQbXzn
dzF+8iAxgb5H3+/kRy5HuJu66bq763NNNKV7ZPmUe3xA4ge3L9ztxDoDXMd/2VTpgP4dKnNafbFX
YN6BkK8MgYL5p0G36j2NJxMN0PD2CfFOAS2KHE+OcSjdk60LZZuVE+o5xvoErERzmjWrPv2qSw4K
EWC1ttsZpbX/O5ZmKtL4q2ODEa21n2vFUAK6MgFaWa4qaasLBeJ/b95/joMcqAJUMJKZbrG54cai
rg4Yr1KlAMzK5zgyUdMmQ/xOhrsAtKCIDNC2lfFZc2IUn+F82TRLYJwn0wCAOXs2pDkq+/wgsJcO
qGs1KL0HR5ICAPPMXnUNSXhkgUA4KoPxRL/MMeOZ5jFzkucYxUqvaHJ8bE08x0Dhwi6h97ZjtfPE
IxvKZWsXxSH7IQahyU7h3uKNQVZ2yWzTOoEifHqcQZNiCaM/ggRNPEYmGp4qYMFuUj10hhpfXlNm
56fZvQ6gUdS4RrEMpR6Nn6w82ziA0oS12xTIdfZix7TUuNQotNr0NfJkpmVBUk/aIsXsgprZfAkh
h8AEPpjZqkOtiz/62NIOSA0bF7WtDmqWqGet79w0YK8CtWKXTrpE3ylnzZ7uOsPxUog8l+KQK/qf
S6SJYi2g000W0JrrzRQxuL4zwGJqYNiPZC86rwsaSHzslqnWmyE33WDmFMuNrNOxV83LnX2V6TEI
E7CxM+R+0k2V4Q5Qf9RtKdjS+6tREzNwt7RfpHBgvhEpdLDNyoHrFKtjta3TQO0n82d8TqF1P31E
Cu0VBZXKS8eEtWO9Wd91ZVu8gMnvmw7g4/efA6YUghdtjLQMUQEJFXUyBoi8iAxQTWwjtJvyfdeU
XQomLwWvXfLejGU24OkdMNbB2FvGucyBB5oi9xPwrVp0iDXQpaOIByxfba0IpGky84zcrnGmaD51
Yd4a45F1fxbMMg8JKJ6OqCTFv6pRoFOJylDWgkQMVqjRT0ekhMgrZAhdUdNyFEktntu+nXbGwR6+
Q9LMRl20jKPpqI8kUo9S6OaQiRh07XE+lCiDRmPMWqLcTQ0S9jN+R4LBair3z6IwyyPQwDVSn2lZ
HjkQUUHuRFpAg7hbeJu071EVBxSsYp4h1Yuq9VGgAlDq3MsuWKPEg5dEPaTkvavXUof2MkMa4IwC
vFfsOtmnvsxmX2Np9Nr3gCNpAxOvUZNavtfx6jVyIDvIWOxBRYErvmKhZrc3UNGEYwPvoEGLeanT
NrMsWrraUuMJ3jnyUnf1Ul3dvx1bFHEaOCO25J2s/jR6wGOMNtXwrOA5Z1uyneD4DCh2gTPD4xg3
G7JNgFzO4eKWQ8qBaZtWzmCioGvjaXq7cVulvgN9irvJUbb7Wc+zjxwlBhd1aPSHsWwKn+xVOZhh
qQJG7klQL8qf8WimfYrmpoM+JSB1gGvln1Hdxn0ee9E9sIDzU610F7LHetlsi8i0kBjDIinvtr0J
OFEHns3X9IuRZNOPcY4hV4CvtctQd/Md1E+aO9Us4ydsB4Ghtyv7R/pF78B/QpGgNxMXOwMtzPXJ
GnyTqHyCpmMICosCNVAFskatrOEjI0oNio0QTnEGGs95qBpFCZTYwq/Z21VcIVVKtvTtavUuV9nE
zn0Fcqw0ti8Jnl73eC8a99SgiN28t7IIqo1QDvRvHNQVWXSp69LdU+waAZ53ZMIsYE6HIn4CuV/1
rLVFtolUwP4ZR+FYptR1YA1O8b2bsmA2xfQlhrrYZm7z9xFcHpH8YwTxRBVZGpRpAjXRWEHBRwWq
zR3YbUp8ihQ1eYjkhoMnnhNaKjjBFsnwhDYnjtyGkD+KUd+gpNbRA2doH3rSQV6vcPGhKdqzUOoW
RSFyT/NumJwbZ8DTkbfnTkrt6gMSvkbj1U8CwMT96Cr6dppr5SMyWEuEgaIfvxQgHrIzlERVOB/W
JN86RKC/4uhZO4JZt3sCj6K4B/f5nVHhtgOVCba1hD6GFEuNoRZfQWGnHanX9OmMmsrhDnzu/BGb
y2CYWxxLRhBzI6HcjiMPxwxkR2beiQ+OXoVUAg16VGyHIacSUpWzqzua79q2ekaBYlAk2qA8p5EQ
G7DuMxuVMqDFpSaxVfWgWLIB1rzEtwguga01dZQU9N9KfDfipEB6KFzWtP/usoohAtmiHBZ1r42Y
Lqn8vgbZl4UznMLCth6FC9Ufc9RV21XScwbuFup+DbQChXNH9lvVTwqpMmM6FiIx/RksHCEFkmOd
iq7inO+yt6luwnL3QfG0kqc7UK7oWdiVVth1dvVo1QU2mmae7Vq9K0Kup9hpqgUK53sVOqNm+22s
S2+rD+oMKQLoU5N2Ndk6b5iDSZn4hRy/talyLCr8UJq6xtCQouVj0ItJC+ngcSWIXo4t3x11JlAv
2kbj+IFOLRf3wh399+vleNM0IEm3cE73rLe3A+s/uGkI8kvf0qfiPIphSDa5glJPp/pbN5dVxtWI
DF0xdDvqvYV28nuMvsze7DQj9chOEW/xZDelQNJbPC1Jod4XuwEBUy1Zq6lhdWRv+NDO/mqjK8mf
edaZBxpbirFc8BKiXv86rnNHFAVR5Jg3kNIac2fDmvx9zDpjB+K1HU6jfkAvwT40jXW/vB7UBesV
yqLxAqx/EU7ZljAyuZWD7/O3oUuXPDc2ZHy/RnHb+Jo+qhve4ZuN2AVqbvwAoH54iAEtBoZV84mD
gMdNeTJN8IRSFA1y4gHsC9BVf/37oI7n5+tRiZZqUPo2K5S71bmAhhTkmf28tqcz9WPI42wHgaNE
siky5n0gqq43+LZyltHkRk5Yw8ki8m/AXhsgHsr+MHHytlcqYTxSM3eDEzojjzerrUV5HY4Q1dgv
K9XEthhS7aMUDqMG2erWb1rkvKspAoOjFA5L7NyAGPUXCnhn7gdtCzrbMiDbOgdycsA9ccdZ5iCH
XWneWY/xqCmX6t/WAwqo2M6zOd468MzxHUevw36dvPHwMajNHm8+T78DgxIoYaRoK0gN24uhM9RZ
O+YDr6BCD3HI9iIDyEQB1GTOexOFyoEAK1vLwJ/nWqf/eS7Buk9emmkHV098x7auEpOZxqB4r0X9
VdemYyBF0mfP3Pdq0T0NQ+k9DmUic1TQkhlj6KtGKqKXPhJXOIuvtGu0g3KcR4atzG30uh6NUOX8
ZBPm5D1OmJ96fa29pmXyOuWpc5lGPO41uZHsqUulO97sHFGFxs9Uw1NmXnzJtCN1KCgBMz1qGc2X
VNb9kB3R0S4fgJpqLRSDBb0LsLTG8cmhERSDCuTrUutUcikHSVzIbuNmtI4ll6hFnZ+cQ0Xl1WnE
MqUnT7bUqNrGagKQBXD6j0k53LdzIY5koqYGq9MOotg6yBwRhswjlLszxKlWLwA+cZpDM5mZAyVh
yG7f0VYip584uqQGHI5R2Gma5tM2hWy0LaGr1baOuLHRBCZO/XzVZf0mQQEoIEPgC3tHGoZiUWff
qsVxoRNDueuVMIyJdmNZepf6A8QFtwrqJ7etPCCd87rcoswg3zbyNHX1ilj/PmlA0OBILw1Qp+Rs
bmDy1CVvjSPHxbvC5AlOj1PaZBl741imkt58xjsZ2obIbqGKCJpGH+caTF2RBkZ/d9Csj1Gvf4Eg
U/VAzr7TfZDk6S9N2XpPQk92ZE5KCPEZI+pwJz21P05M5ftKrfOQvFbMlU3sZThHkwtE0D5eFlim
nJybBXCY+G6B1OXuFlSmQL2izKU7WUkeoIu0C3VLC4A+oelBkQ8HEHi6pz4SacitNP3WoJBj1sF/
CiE4czvqzAapBcs/TEp7oQAAKB2QXcTGwzoS8oDJt0bDJtiLzE/FXFpbiLvgbWWBtb6YSvDDpHjb
DRLssjZkqyC8AnrbarfavbQdtw2AkshzQRzsZih1FQJTyrGo04Ve1NvE4ilL8Way+rit/T7umyM1
NuuRqKLLNgMEq5PN6iabmOMknEckgshxO8UyT93ioBhZ6NDQW/u0NmM/8MNQA7r0Zo+BRjoZE4j2
wr8uUXI4zPxdDOvSaZd33rchntg9uJL1c6tsqQNqaMg823gcX+xNuSM7Weiqk2PGnOtnPNus5hiC
kuC0wyHrT5O+m2+1/zRpDEGsoeKp6wQ6KqfknoI2IFbk2rtpyr8sWxQ6OJHNzf4DhcKfIPoFPK10
Al+mb9NsQrb451hHztYk6ZdlB0TeZT8zNGMIgJN7zIyyQUqnap95gQI+VZlRjFI2DniEG+dF2KhM
B2HNn5Cwcz9o+P5EDk+LTnPWtkfdABAS+kXGM17z0U+UTv2hdA+k8yXHWI1+HRNpSnTicQpp7pyJ
jTaKQJQMu2JktL90+H72B5C4PLR8AJ2HGmP3lZTzF+6A+wF8kSIoOLgcnVGwECcq2QOgx9PedoWy
0x3OLq7mNdj5oA7L8EC3LMnDRDo+TgPXP90M0rpWAduqyS5dC94DV+jO3hw9UUJ1Ag+QqA9qnW1u
VcbHvJ3uC+EW33MjRyUlnt6ewK/ZosYUEYmiGh/bcbin/NmvIt7m+G0EitjcoEIVcOj2+QfwUpSP
BHToNypOtz5agrcoAEteCFDBEtU+TODYWmAOZW0A6gk1jK0xgb2qB9/urjaqIWDMhNq2REJkVbpM
SuO7kCYVQEvSpIShQGGns0zaa6LfZBAtAbQYjymqMz7GalOdoG2AHQjEyZYuidQTb6wGE3InYFiR
jztkl6Y2U6sTTfE2D5kg6Bk4maLhZQZ9vw3QIwqvQPIRn2Zbzx+4FNLrk6T63idATHWe90XMahQW
2GgtEVanDn4CkI4HpN3W5hkKqN7yqaAD4A+sLjQ4ICMnKH+6Gi3wYEPmUsHWhUbj0KbxdXA+yB/k
2A7ZNCO9JsryoazBJUq65n2TTQBU/d3R2gr2EtIRI6O2jMgHD+9i6Yiz2jzpBniIzxNSVSXjKn++
5ndGwym3Ew6oSe8ujAahfu3yVyiFlt+R6VOD1BPzvQZ80wkF7KAIuwZUQ7ppCwV4PiVzd6Lrt5ba
OUdbRJYTIl2SbysQKQJlBI15cqeK7hxT/D2gH4JeZYHSu32ho4id/jLArDcG0P+v/QSmj9UObpyN
WeTJ6y/ibWnXU48B2cjBRcZA71HkLT6lMidJfdWNWx/HxhYE7ZC78Gpt8k277CAZ2xivHCcvbYck
JJID90nb1z6xbIJnBZRWCvgOqWva5j8PajQT4LxKnJGkYqC/lY0CnkrAC6Gf0c1/2aQjg0wZFGFG
wJ5UeyPAblxrbnPKuBCXRDbVZG14zcDuLnvUAPBvphwPndLilb360OOsmHqgdAQfB5B9kESOj6sp
m9ryOA7qZzJRY/ce27uq3i0jedom+6q1/oBET38E9ydkjPopHyAOyvoAROgWzpjGGvl2aSQPRdLV
Ek59My7/qApVBV4mn07YMmmbZh5Gn7CW2ojqGzyXw0N9iqErasCSBt6C/LSaQd+b9X7d99cBLYfE
djOrD7nuQMpI6TwH38mKjleub6ONaGI3zHJDvPAhQR7V8i66CixXMtVgD7U15UjOeVRVFFRCaJ28
Luif7iBaHQXkdfFTc7aF8xWVxeLFAhf0M+QAWNu2fcBa5aEZwS1GkcxCdXYjKnVP8+gtPjrcGsWG
vDrvx4OGelewYeKOgOPIHjO9PtC0FAEkJAj7lOaJemkFIkpsOZsTzYacVQ8S+0aARsuG3qgJPTxL
G7ANmxP9Q4RiVhx4pKCJghLp3Yg38t4Aje4ZVdn4am7j+qUBOYavjlBmY3jRIiR8YsgF8VCNs+mu
jysALmROFdtpLUjTpAErHrqlzhLDB5ohP+NHCXwttYliG8V0wqzLtKCIyp8CEwciAFFTbtWqgQqw
PIJT5BFcJI/mCuSAvGHq7slETpuDwEb1zHFLEeSwexA50XiyrZNoVg+Mbtnfk13lyghJGmhmoV5f
O7V9U93VSXSJZsUE9RdRWsWlDiIrDRypc5R9L/FbDnIV6Um4h0toweRbG9rBPhmhhoVwulxCQV1Z
bfoex1KQpw497zVhnXhYUwBCMVEWEKXKHSUOyJFyc4IQNm9DfMEaj+QodI4zb6a9giCjODiMVfji
8/SdWfbefd1B16C0UggqRPMcqK2TvXajy3xnLqOvjdvcjyMS8v40f6mx4cOryjpUkAzNH7lZfrTG
vPrSK/jXon5ZfMB+oAyTquCXfmBICJiWdnaTab4TsdMfGtUbocqr/21lNpnvV7bkykpS39eCIc/C
ii84tH+/8tDnH7O6VIOsMoeHOa22IDEDG/dsKjuTCeWrMeJ97vW5/gw6EHcDin/vhJr/4YBzdG1n
jJn6mIPQLHB4U3+yeP8qQdsY/yeojXDSOedfFU1RX+PByUMdH/rHuIiUHeq3s0OaZ/w8ddm8sbyZ
vThJBMLoxNS+QUjjehsabkOJ4vhbbyAJeHMbYvb+dhup6bKfbqPFg83ZwHNy0E/4PDcj5CtwCFG+
gAqWXYwOXyuyZ3oqGmD5KkdU92TC0xYPPW70O+rS8GQGVom6nTEtw1HX7fBADkVhAGrMQYrszGYa
DkZiPUdMKy/YagGY0FnP0BOwnodYJmEggnQkWxvHEvUrua5AcvwMhFF5saPrcEiC4TwxtZBNMHv1
1HfmteHyKgf83VYGoEtlz06HGbmVwkDiVHpAzgPVHk3dq2CpDEnXwdSQXcARyHwCGyw09dTvZIa6
KKRiZBTp1FBUNQtxqhv1gueWKEjrGnyYYjTb0yAZVKjRu2HA8zHIoFPQP+5XB6QREK2+RYup3bAu
uoNcZx8YyJ/t6fCuyMF9BYYJF2SowFmTF5zX3p5O+kp9hhyvC3pZO4o2C3BgHpPEj6LR3bFUa42Q
xN81aYSmgrsjYXcSi6cr8upgcfM76W06YGf6sYPqOkjCHubEeNGJpVb2hK2+EIUt+WRv9clI9S3y
53EQGF4ia6M1UEgGWFg0WmKTd+BQokfA5WmQjFNaQydEPizSUTk1S7TZGajyxQn72nhCERtR4+l3
TOy7zFQMgBRS8QXArrAuvPxVpG2NUj/YiZs2Tz0wWTTFYneFZBhzI/FF2td4TTf/wOPbiO8w5F4m
ydhOTZfrqBYZ+xTpNthWbyzjSqebAXag3WJVlMl9rOGHq+tGVFoIZ/rkeVEcTkapH+h0x2GP8yz4
603U6GTybPFQYAd/UfBP6w0bBxdu6pihWyU44JTCrKPBp0sj8C+lY41Bx56NjtcmQ3Euhakaz2DZ
2Sj4vYFmitWflAL7NVKq0QsNj3N6giIiqWMD2ZcK0PSEH8nbFdZBgLbiKY4Tk+Yg8wBp0VNSYg6a
0kAeDHikvPTLhOVQsOqT51o0Deh3AFRqjDR5ZiDuB1mLG8wT2GeDxhigaRhFzrYx7as3x7aahpLp
V+NlBDkdFNhtLGjSoHagdbpa/il8ITB3mNmc8KfwhbNctZL2RN5ZnoyTt57AqkmfptVLnybqJo7+
fuyvgumzhm+1/DQeq9SZgsr2lBclFn+7EpN+tY1vVzdxSgYt94m3045XuXFMJhekO/JNCxzEk6gn
8WwNnXGse1FA1RBvzhZ03wZ2L+/s9GaO/oofM3CBzgMbbXVT2w4SRCAxOc480Y9C7+wQkvCGT7bV
8asucgl649O41W1Usx12CRSybxyanL/AL27YuQYkvhQteaCmZMUL6lcdIB7/MtEVeN28AJzyxYaR
XiYZ64yDNsV2QYH2c3SaAOxe2N9WsyHidF2hdNh1BccCdkuyxnmBHifFhkaswbZSPsdjuVcUsGyi
einzm3LKth1UPqEl5+r7blabe1We9CpJ6R3VHhADedKLX1r+xJFzgsxCA91WGUGOkpt7DTVkyyCU
F/chh7iZ0OboHnKkna8UXv25q3EcaellciyjoX6FHtlibwVUiiBIZG6avG0+13hW1TTGnowqAltR
KYA0lvZBDkcFVLwObyC5+hzb/UeIXLAQ2nv586gi3UJXZBulTUgbXf2/iVMY0guVCq7paUq0wDNm
0O3LbzRrNw+i+2TqiTgKFZhlsuZFqQXTiG+UOjGgX7HpZ5BgexDhUUCQt215pu1I6GJ2jHtLY+pT
Xk75Y8r1H2SmKDd11V1lmuKTjFI9Z2eUwMMwxXzGs2Z11Cx8CeA83nomG0uScEKR48WwDOs5g1Bz
6AB1vaMIGmAKpDulAOwz2eSAwQZ765IHcPU4BYgv34C1O3kFXLrdR0OrbxKZ+nJgtzrrvZ1hW/RF
xv/KPs4F1GebyE+mpL/Pq9Hd5vrANqxKyg+gLDTuoEvpBUnUlR/GpEXRshM7vuKhm80RkhJS54iC
NQN8PkM53pMzr7P5KQcJWYxHpxE6W2EZM/1F78f0MjrdeDfktqsiDWd3hxo/loU/anG0N42dZnE+
/CCHwkB3dSz1qTss4ZDtg94MRKiAnmrAwjLX072Zsv61C+3JHF9VhXcQnJoKn7px3UuGSQUysNIL
VdIa4gooZaFuOUHBLLbGZ5xMe/+HtS9rrlRXmv1FRDALXlnz7KFtt/uF6JF5FELAr7+pwm28e/c5
J76I+0KgUkksLy9AqsrKvPeEeyEzvl0wFEUAuddZiyk9qKAVEILZUy8zxi+hPXbbLMf+bnndIjqS
j0GCCAm0AD68hultu7x8w2Gjino/OFBfTAos6Jwg8zK/q2mgiRh0AjKksw12d+whDbntVZatEEP3
kEzhthNxdCOT0D3oHcftD+oj0zJosf1zUDdMzckQ8gf5/18HJQJoMbA94KMJ7iFOyoabn0aAetRc
Ws23sY1OWorV5mMZdtWnMgt/GWrV1bA2CTwsJi+gE7TmpvvPJvUuzohY8cvSlBkqzow8ata+dght
VVk8WN50h1ZEdcb9X1sWK8tA5m7zAEiIuXKK2Lz3TGPcQla6PYMIrj9KDrEcn3n8hviytdYAmHia
GghpjFXTfvOa+MAN4G2DCnBu8BNAKLSwvkF5J/7smsxcZUi3zVP2mqJ9ZOXblHICYElI521KlJSf
I/x2k47Lz1pl9qBmxNmIGrwAOgfyc8lxTTqTyvZXv8qaQBPrg7B0NXRFvCVtsBBhlYvLQHHRgDh5
Q81WtBAKhyInKYWRZlhdmOzybidpMRcBDLyMsxRrwYtXQjY4wIkd4v0TQKpjPvnY9V98dAB+jv2U
WNtIWGIdTyw8JL4/fmaQsxayqp+5UaWXHAzRwQBdj8/kliSZdgBHMHQ2bRbUZu/v08wMdzGKFdco
TLY3iazxv67zSaytKofuB7XHzhagFbHtzQBRIeiCutPG0tkOWKYfoTNGB+KtB+iqu9HZu30xkX1y
jNmfKO7J5CjAyAA73qrRgexkos7/af9jfvzGP3yef85Pn9MnRMf73NJ0tj6q2raG5tr4Qf4+9CCy
HU1xE2UG3vdGekhdlOm31mJhtgG2HfGfVoBkRA2YfawphdBLyqAKk+Ip/e+pFsv7dPPwFJS+7lBA
IVypIdiVo35FvF75hpdvyUbaCQLMp1eZ64HVm+DFxqvUsiPjgNSoPuPGpJfbgcM9cWFgmX9KGuvt
BZzWb24zjEy5+V0lLmANcZ+y325TN/xrtn+60fAqjPAvdvHrtyZsjKHAdOtqB5r0VsPuE57Y90B7
StQP44de6ee8A7MFeXLb6vaua3ngSjSxKVH+7ZSA6jBuwXVLPqPmuEHLgaYzkWOZfdQVwL7sfLiC
vp7dcxlOZ9BG3JE3TTv4eG5Zc3JI58NxYECt2KFW7HPoYD7rNVISIQujCzVB9bdriy551KBI91iM
1npUNa5ZbpmoeuJVQM1pMqw9yJj1uTcfYgBhhrLcUy9NGUNw40JNNeWYg5OPpixBr5OLqLs4UQha
FM1HsCJemRQ3UQfeFoCJQw7uTLEUEdUTNPGSaEtNI4vlydShWdQ3cfkpQt7o0c7nUAo5tA0on5fh
nDf6ymdiY3QWVAqj1L8fGpSqmUottJY9aCdYB6Cx6MH+8G8P6XWndsCr/g8PIKcQFlcpj7/MwbB/
Xw+JBX14rFkKcwMkDkIqrmXjOCna/T7VtkSkP9vmfpDqg2S/acEC65SasXMaG1kJE6ymyIM1Z0ZN
pEzmJiFsCFMTS2c2LZia90GE1iGvdxO1yPV9oIlyhHMcoZQ6NaubyLMT5AfZI6DB7JGZ5jPKuNoL
SGIZJMsbb4P49rChzo5p/mVEyKpTnWQqy/xasdwEKy1GZ4mTblBS325puKdzAzvR9ts8Wg2ClMYO
8P7kjky612NRBeLnHX2CoffEKYYecEC9NIeJHFypm/09mWStoYJIsmxPHwHq2s3RMV0dAJDfnwik
P1D90h7I0ukFVJ+mb2Ga9AcKwHEQ5O6mRtRzAE8mVnfFi/aeOulHhmwsRN/T+J5+YHHWoezjn8N5
Udfr2DVB31xm3iHBewDYXe/Q+U3xyTHT8lOBdZI1ZMMtaiz8xh3TXjlmzPfUCYT0tLdAlLCiAe/D
8bwqQOI6so3nVunVsh4JNGHiJbQGpHcC+w747rMGSeVWDsk30OB+dQX0fUA04h+KGGqMLM+NLxhI
/TRwrDVv7aQAzZRrTU/Ng6Mg+IbWjHukxQ0FveD3yAs7QVi3+dYDa4GEDNJnkSUW2E5zZDBypSSl
pFyUHcha84P9n/7IGV5Mv43FAaXLAyCsGZAKKvL3RwywZkm9shIkNJaOD8HCliKBTIJVs0zwDO/7
ClwaMryHild47xrIsmB57O96yNjegyMAMX8XpV/S88/kYYapcTeIr9PoOOkq92NX0Yf/DJl005Wj
2IFbNSX50hw0pdO00OxTV2h6E8FbAfXusEfRm9rZ4bnkQsYv6g7UbE19HYMV9inBzgPLln+70aui
d6Cg7RfdX90aNRsBmd/d1D5mno3sdFFN2Hy5KM0mejAq95kEcALCZLtuyrITdMHyU2Fo9m4ECuEW
ywow9srwHkWI0HVjOtWrmcSvSSzrn00KvbuMDXFgDYBAt3H1U/jN66jF5WvRlCmkcTL2OJq4mWst
zm8QqHi7SmMMH6/i2km6QR6sBf3xl8bSM5DygysGStPyBMwWNT6YoQ05O/zNRoMUBYcXGZDY8L1N
jtjbI0RiqqODlA2EeRz7kWwR/9xJu3+QBl4HvgPZ4XYCF9biD+krQBq5jlVqa7T38+Gl7yaIllb2
nTMO7tFSi1UX2I2tkY0p0tgTvyHZPgDt+k/jLB5PRkt5phv7OHDP+1Fl+lkHy8lywlxjtvi/T/7h
U6X++Jx0zRdaI9NqmRbKYw+xeR7qB7JL37vFlgfsQz69igiyA0t4l8LAym6bEDu33WhLlQejfK4j
KFVAKsJYJ8gzQnIuna5WyPUVOTj+c9Y19iouUaze8ihf8UmPtlPi2FcNiNv5YPhmfPa5vemLEOEt
6iAXCbmlVYmbbEu2HvV/a91JIgjTCX7rJehCOicbtlXJ8f01lYYAJB+PWDSOn8GeyyBR6WhHoZqm
uW38gb3UIK85OR7U+2KlHW0UE1sJDgr/iWklmLDqn/VoaV/UiZfVbycG+HEzDkEQx0B2sTRy47nx
um4dC27fpAFtgaxNiiMSBmB0CCd/U5tQRUiNsFzlNch3IiVPV6oz4QHtDSAP2rqBpF866MbmP/uQ
Ix3SFGwnsfJeJqOzuPhalp2P7ZZ1pi1nX8XTnalNZ5Ihy1JzvFN9tMOkvtbEr0VtTt/7/ts48KGA
5X6wv7SQZQhAfBQ/xlbobUcPGBsJGsOLmfrJRjTceK408bWoBqiZJ+DBw6ruO+ierWBQgzTz9yCA
b4cLCnpSMGtq+vM0DPMgyKrOg9oKAS3ATbSwz05J42irfJLpCjGn7BSFA0jaqacL0/HtlLqmTEcA
xSmmozUggVaqsspKQyF4YkB4HVpgydkPwaChFbx90Oy0XlU1j7+MhbwxB7VeQS+/9tzrfqJk6lfs
Od4zyy3wMHuDfcuYnkH3icdHfLP1JRstc8Ntjz2aKX9Jwmg3qfwRHWQ1+sDWxKgbp3ZuIV2cOcPR
oAzUB5/37tiLxyO1Oh2K893oTzuCBFUDdMr7FhG9GSGk4EOgZPm7jbtgoCBRanImv+F9LKGOaD7y
+4/zOS3W6F7WncG/gfIUnWnrJcLS2/onsKQDc6OCNKUNUGDluKAqU+hodaBBIbSdNottSv2roX1p
sO0+Jp5fY5esawO+w2g9NwdZuLdRFikqdxMf4QIQJyXqQB1gsgsDyynj3QdvrJbX7Zj3l8XZYYrY
O6sfP7hByD3ZDE7Rggv8BQQx/oVXtWMFHeIBB98KX2rTDK8jx75lDfj91rXwGpldUHM1BWkSani6
jMUaeCKIGizPp8HMa5BZb+jB1JHdHoV9LfOuWEvlTD1hjgxcoHMABFM+O//x8KPZC9MyQLaIsnTF
dugqesTILFGXSac6ER8uXWSURmoD1QdshhpCGngf/OLeqOI1OTqJgfIgq2bWwbTlbJtnsMZ630Km
zY6Doi4gN2EY9l2STc3eSbr8UFrOeJsgBAmNuLR5HSD3yLRI++nJZu9WJvvSsWJY0aDCTZu9zA0w
j/hivFmYch5U6O6Fngh22e0RI3LnQSFwbXd+Om5MKPQFhapUcFWlAh3qoVkhaOVfLFsawNWorT24
NmLQX6H0AISMb37YNYG5hNcN8OYI+QTvg/UqkTvoo0HeGOmcGzDDw63IZHMxXSjUc7NwIb4DChQ9
acdj5ev31HKVic7AW5LvhavKE9RQmoQ6Si3KtnoN+B0L2/JtFj/Pu7UpEElNDC9MNqWNjeaQmSAk
XC6F3BI+DRA0e5ptGNN9mKb8ykGqsPE8mWzojqrUbaUn5SOU3MwztdrQ7y5lI8D7hz46+I0uNy4Q
F5u08t9sqFy9DyvNm+9FVNWWl3qybuRPtyLI4/kmimWzWSaSIb+zIFt8oXkQHAb9xshSBJlAqVIr
/isjS35xmbI7p4d4Nw/BWk927jpsZbSGeWqjcngy03jXjZ7xmksDStZlO+7ILUMKPTewsW+n3jz+
p2knU6sDV4KGi6YtQlkeLYIFtpqw9qgaDDeFM3VbYiGjZorY+odmrJpEWaa3TbhZekOJoIRe/orw
WnjqoSl05Bn+SmraMaLlleuhEEH1po7iiIxr4BJVU0+BPeSKpp+aSBkkl6zusrkZjVK/RLX2c54J
GY9rGpVfqRVxx7n2nf7Mpml66kre3TToiFFfbFjxXZv7V+obgFy8a0cLnAG4Ihg1mnsssPYhCFae
Em3SgCkat9RX9Kbx4IIwkMYJR7SPY5esqK+eouSTW/yq8cvbyRRYdxGW/aMsygy0XHl/chW5E2DD
1j417RpaOuCLml1QTdNYjnNPrbTMTWAAE2NLzd4AhrvM/Cu1aFCJBXqAAEF/oiZNyTxxz7L006ho
T/K+zR40FbUt69jeYYHRQ+4mrg8Davev5IKkTHyFBsVhGdAVXN+hEAAICjUJHUSR8HmSqGj6gwXo
cgCGCR+p7NoN0sYHmrm2bS0wNSeGyBb317aYwrs6r8I7VEvm+wTyRoFOPo2JMruyFlfqpQM5j8fS
j9y72Slr8XBp8RuY5818MCXpThbtl0HLtUp1GSMFha2flc4aBVfAkPiRbp4cfDnva4FCJkBrU/vD
239IxnwjGILgdafvUpH3exfVQo9R7PyI06n4Xuo+MgeseipAl/Y3h6xlT/5Y1bMDXrz9vh6x6VIz
5NgsPTDwyASJC0370ojqC8s168Xk2ykskpe6GZrrkETAaSuzKGW8ywAc3yIZZb0sg96aWK2niGRN
U3Wa34yD6eMeSeIK5X2QR/pwECEAb3E/QuUXHa16t9IZZN7ZFRuexBr8NVl808Q6J6uqXZiXUMNz
bB+yrjnfONxMn3iBpWDSRd2PCrEqzbTtXxxprJqN6avTIaiRA5+NnbbA9hDL76NRtyi2U8NDiN3M
wydPb5+Q8ug3aY7VfquwEK7CR/DWxuuSiSu1mA42hanL+MoYDeA7VK/w5FtvFKFcvnEqIKbU0Pfx
vjeUW90Hg2kCCmvEAlAI36saldwCrQpukEfk7T1wRWEv0DNT/yLkJ+oPwe22Ni1/OtHAXA3sqLhl
Gj41eTIemSqraDqvvDrqjJqRG+I+DfuzMUFrGywc4GdsKnkmN/KYtKjadQJksQeAj8TKc4oGGc9R
m2sDwjytgsTQ5Z3Re/UV2BcNaFakTl1ZV/h91kqc9PcIK8r8exACgsM8t78z7vETvZxEm/hXyKDt
uhhv+lVrRv0WTHrtelnqqQGuzLsTmSRo+ra6ZwEkjfAoT93hS5jXBxDvaD8NxzhDuHR65WAWWDHU
+9/Am6XtHaH3e5SXArWpBjEHdYup3hymIa5uU2iXQTaW8SVXValZAni0hCTQ3Hq3O9wp+bqQxbG0
wKW4kMwAFgpdH00wsKvq5ZE6cvy8NlVuI8dvhlByFfp4acCQ9iJ+1dIQL5E5RODIBSua3/jWCwf/
1zY15LAlJ7C2vo0x3cZ+Mb7bUb6XTZnci8aKH83CAjA+10Ff1abJY86r9ownzit1TnFcX0BRfSkH
Nz9bY5avoYwLgUXV9AXegAGd0iHUUjzCVM84ZOhhEO5UQj3uhoy98w2QuPzeHllzzYEfDbre1z/H
7aCtq8YsD9TMkLGAOqZ8ygy1BQPONojBDPM5TJsB2ArdO7DYS0+oOnVXWA4FIuP8eSqi+KJrow8C
XcAAICTbrbXKi46Vaio3rtz0qIkviFdCEy1qkQwDCmsNKpv4SM13N0PNBrAYuNEIVDC131DZAYat
uvrqu4ipq4h5qrcSSCvhXQe/rM6oiHPX7x5ISaAEIJVy5SqPsAOlPHlAk6j6GjVvc5CHBsU5cBGB
IxkPJP2hQzJtMzWoARmqxnhAKb3xkHN/2yJKeSOPIkktIA78IUB0Cjy7LHWnAE+b8UDOtoXCbD62
wFxhKI1o1ZwIR7Ybu5JTsapdbTv0zqsJTa1DBjqmoFPMMM4U1idqQqTGenIEf2tGw5hsE5Qqr4eG
u/u6hGAY7dVd/NV7XslkTRt56qUm7dYXZ7uT4QlBnTSgrFZnd6AKTst+m7SeBpByIY7ctryTDtTW
nB3LQlByDciw0gCyU+qsHYdkNwIDNM+0DPhzTkSKoEq4zmIse8wcQLe46LM7P8MbbZjYfROWMAFD
cBpM78ti6lMXkgh2IVdRl4t0xeKCr1Oty7Zzu44mxVmeWIe5bYR4+TZVeaUpqsLN7sZBYH+oBgNv
N8+fo8QWJHXDMU9ORSSzM1Y7b4fJSwH2+bMdV3V/KtoT2WlEF/oWaFR1opqxrkyBzac+hGAwQy2l
FWpmQDZHdeDfX61KgKI2Cw0InSGMjjQqkHZxUjxOzuh8GjhgMmNyE1xzPpHF0qYD6CPEHVem3tKb
IK0FO5FHiYzEuuVQQmu11sWKCqWSvAGHFA2NISV7RDGWH1ATJbHG9X9ciVmNuEsAcWmRhfdF7qBS
emqKU6cOyWChLca4AGZoKk50Rt2VLQaQE1sDeBvfx0TkTv3kWU81+Hz+PKV+re2bDaS0kp2dR9ma
dMMPhaoOq/E7WZutLi8CAPyLk+fZOtdN6zS41U8eZuJsSPF2iFJbnMnmeuDXc+z8RJ2T8hBga0Ac
7d2FegZU0IHSGbxqhXa/pKmmnsUnfWxe+XtluY00A5koTUUHrQNFpfKiFrnSwCnu5oFzRuv3XMv0
/5yL7O9XXOYyf1+RZjbL0jqhFhuPTzyMmgyVt4Tg9d6b2O6YT2mHx8rSi+XExyb1IiEe52Z7sR1N
XgaThwe82o6dmQKxQ7b51ANA5ZAaxpFsdCjdGvXM6oAyA5CUvsQddhDg7eJsfNIAv/dS7aXumupb
aXkvHn4I30AFPZ8ATzqf/KNLDwf2DKmMo+ou1cj/McX/dx9IgKHKC/zdG0c4zrkZXDsgoocizuNt
C53amR3CYlB2qWvduXb4k59N71MymdbL3waFntnO7BD/HjSktfUSWXZyliWKL0WhDXd06BKWQytz
tVgmBOLu3EQtyLNYib7qis2yrI2dkWCP6kpj/DA0FystbKpwnrI3wNWhDyoooa6gYnp3TRgbuywE
ESzZbGQog7ZjJahBy3rTo6b+EDKeP4/atCsbE6BWZdetzF/sMqre7AyMbYcG+Lpnp8Ie8t2++P/T
XjWoX6Ps1Zz4UtkrUF5Ck3mck2UNaGvPwm8/LfmzvDebXe94w2rJn0mkMBGFTbztkhQTdvSaR/Zw
ItNsj1dViIoyyrlNWpidY6v+tFxa4IGza5p4XC3TtGH/cWrqGI18npom0kHlfCdcczUZqBDk7oTA
YA5IyjWvXXeltbxAHcAQXucePKHGA+pangplI7/WDKGgCATJjmaYx9IE77NIsPugoElN+n7A8nSe
aTEtczZJtsP7hp2oEziwh9TJxblHGf96KBhW3GohM6888OKrRxupWWXywDO9r/IRVF2qScsVp4yQ
a5NhdiKb64HgAKDwG3XObmpeF6nw7WIrzV/LtNrofZyWBvkaglmp5Bn2UVgG0bQ9GK2pkw7d+7Qh
x1ZhrLGqGjrNOdQdVna0nvEi4CCoSesZarpeL1GIhNTE0qRe1LLhfsnOXoRdT48K4l04TF/9Dlui
iOn9GYTiWONRmykjndEhCUtIxGbtjoaGYFnHa0MNofYyQ1iB4N/q24c/7PPMHy4y5n4SMK+UW4Q4
+sPAokfT7vUvDEKsfugk3wuR9qt2SL0rBH+7M2g8UE44Vv5Xo7mQgwNV4lXFwCnfDHV9KaEjsqYO
d2dBY+oblJ2btdvI5OLHUXGNJ2APkNpKvrvmp742pq8WitLX0LEt1bI53CFFjNgDh3An3rnjl0K3
eZBkVnRXlq59pQ5sAVBboTo0lNjNHbUG/uXQRB3F0ByZEYNa0VEQqIHLB7LJzgHKbuzHhwaRwa0V
afIW5rF5M1r9nqtFbYpUErVkp8VbDYz5UASGyGPEmHlEVOVARS1LoQs1oe7sHEF+PneSP9npMCK1
dHQSd/+nXU0LdmjtWBnd/oO/stMFskmLTyjImTv/GI7qXeSPdTl/vKXehtwAiSxPU53vlmlNYOov
qSdXjcaHi+sioTMAk3/rQ7yuUWiWPPDMB+y3gmLD0PrlyrCN+oXxFmV8ss2/eB5QAFKW3/0M5Eml
K34Ju1xnWcGgH/qAZFCKXUrOV7Vvhb+QOgOMO8++DckP1Og1T7YQ4ybGo/Hc6GV1MpBd3U6ejUUl
yAeCqPC675YZrbQpL36Bg/tZOKP94msDgvuIvF9dTdcPlY3SfYY92X1aev1KdrrxZbT7g3SN/JfO
pqMY/eYLQJsQ6AL7IRM8iGU/Pepmme5Cu8mODePZzfbiaG34vfwCJP1urLP8pz7Gn0Wejs+9HEbs
Po3y7BvCPuPOrjasZ9ULEwgHKlermw4J8+JT0ybOqo5SAQpsh58Sz5geO248gqfD+QKNZqg5hXZ3
hn5Y/QCatm9kxx+DqEzfyEsJ2rr7lscAUifeWvNRXAcCzOiqFWVyaYwYm33L6r+1zsZNk/I7wDWQ
yVIOJnfHHWoo401qZuUdil/KuypEgRcCDjXi9U5xZ0B7zQvqAp94ym9kQg2Xhsy09K04GLRqH2ld
upUK9IF/tXZvenkSIGwsj5Z6780dIaoFprC6o1bshtWlMOPLMiiv8NYf4wQknu8TlUgYr3EzpVuN
ICJYUL9NTD4sNnhQeO13InubFB9nnYnx1BVB6SjKt5n4bT6SDx0+tOshmk4cWFdheEdI2ASOCxaP
KreuM2ZhgjQGggPpljAOUWnyCwo0nqmTTG5sXEyrf/PnQLgjTRY5J631nBXRUdhV+7lKbOPBRNDs
/Bd735Qf7anZfXZy/ubfAAC0IvYK/G4++2FqPgwRqqnmSFYZ9vyN3xVJkDNzwQ1KmAQqVSvAv9C1
HbgnQvsOX0z11EOSad+hhHvbjZbxecKDNxIs/oZXGOhTeKZBTciZblCp9kCUgYJkNRI53eppUCN5
hcBQ5NbzSHJwQhSB0UgLiIqbSCE6zn6PpGvqDBBFGunEnv6ZA3xEDljpofYi2hRRaz8AIZ5u8c/w
zzJLwDcM8eq9xa0aeYHYglq40KFHbYFe1TKz75Au2o41myLUJMYbcHQZ31MblYVAzKbPzqTLtW9K
81bJSNv1U98d3aYbz8izQ3ycVc1Dg8c8yvP68hXLiE9hBnBvED9MogVjWM1qpSpiv3JNL1d/+2yT
sP712aJa//DZEk2DyK6q/aLSrXjgxYpbcXeci7NUE6j57khlX9zUHlBHwg+1zDIZILIKCjkK13kt
azZWAsaA2egibbvxhlgLkMYusWvt2HaAmNkqHkJ862TkVYJ3dOScJ6XiNahDKXS25RHEzlk97KyB
lUcNkJCLdMVwoTM6iLQCQ1nouuulo2nCbwnXw6Bo2bC10sg6eKyOH7xRlbSNoPoF8uSMEs/6hTxG
2zKR37SeUP0jV9Bjj44DHiXWktb/EOOfT8lpghOlAFiaOFs5xNj2g41uRHDXYR5qUMJ80yhYMbd4
FxgdkIE9YEGfXAcQaTubPpNbqIPm1KlrROB67DWSpOuunXLrI9TyqeF/cxtw5+9KQBEhY8XEU1sU
O5RyI6+HO29rOvG0K1RT5vUqhW7IS1Y2+jEzXciOa5P+qjvDzzH1vTskmocb2LRRsa78LcN3V1ww
ZK7UtIUod+Q/puxt2gpx4/1UoLId1Npg2N16wIytkF1MDrS1pWatp+lh3viqXlRsJB+aiGUmh7TR
kYluUF3qEXA1Spw+MIze2filr58dQrviJdG7W5Rn3L1dEeo0p6hDnCafzO6MIhPQSxQgqj5DoDM0
t1GNovKKDXJL/XTQWPI1dWtzN5SmQA0LDkkZ9ZeKNxVK+XMHDDKeOwRkTCr+5mO5QqxqzpH9Vd7U
IVg0gP8SSgtZjeQttNbFRcgQYELoS626ChKNMgOaH6l7nGLl1W3B+NYFHkKTQ0DGVvXQmQekzKFq
2G2x14YJ6o+5V1hrowbQcMDKwMFr/MTpRsMtFF+6zMY9R6ex91hbeQqFM8TN6YAcVS4R0v3d7sAv
VILXnywfRlJ7yhIDmuUrmmsZAyEhhOLVwSyYtbGH3M2voAfrtjq4wK+1EVoXXTwZCu5FBzLT2RRL
a+WmY7lJsFJh2IOE3nmKihW5ZGQb/bKFfk9sb5YZ2kR/wu4kBk2fJ8pAgyrZ0VcHOosypyvBpODC
iP2cvyFrN7U24LvKy2E2lM75uCcfMtlO9Xs0Tbm0yYeaVVU49mrpcQ1WrQ0XgpKtRMJIlsnbIUU0
skW9PNr54DUgHIp+zracesjdaVm17QvtF0UgPwQpsySByk8M8vQOaPYz9o4fo5l/BDdpsOdET1qi
PQMFbV1MDfyA0opHKMWP6aUZ8xLcS0K7RxGauWq62ESMJ48CMEaWP4Yo2wCkWAL7kUC4xgnjnyJt
vlWR231uR+TtNTfWH7Dg8cA9yXX8H6vsgJdWDxacFtX8LNu4eLnifnBKfBepHM/zqWYJ7Wi0WFOV
WYNKItVDB1cCmTWCFm/AbrBLTBTtgQ7jFcDLe4h1to/eVPtnFAu2K7JrAuSLVRs3tyy0pjvfGbB+
UQNicAUgY1Q5Jxv1xZ+8CnK6Ui+fompqgwGMfGc6jFIrzro6LDZqCin4ysnNbTUBEC5LfuFuVD35
QME+cC9c6WYbA9eybt0yf3KGrnpC5BXwxlo8kGNU5VegpLwbtdq0/TGUzThPAr060KrmMe5DNWel
NrR4EMkDNfPJmdbAAtk7anZejfQgAtxbao5JyLEba721pS4KrtDkgOyGtaJeZOK1Y1OB3oJ6PbdP
Ll2HFSr16oPZ3hAyuKdOLF2ToHZGfV9omjWBbTlrUZDRHjssDhBKKrLwgt9WeKEzTdafwZct96ZR
OVNgNmGPAPwIJnijwMawgDKzOqNDBFWAY5jgsDT/5rcMoxHkQsOW5v99quWSf0z1xydYrvGHH3Uw
LsWhNx7DGCLLGlRCqoBOlwOIP5x1ZdVDAKGE/LR0sASU9E1V/B5C7aXbUzMuTTr78wJ5h4ykwcBy
+N+niZv3D0ZXoU8yG5erktFtG7sKXNu4n0SCvZv6EMsQas4udEpD6jp9gfJmc9CspLrrIA3pIBV0
LhVjJx3q0QEKRAvr1WhabzZJZ2m21SBqdBnVHQBstODbVmSolXgfSyOqFGi5gZmXxT7pqN2ecjyJ
6KpLxwh6HenK7Fp6MVbmIu7dTVYn/mq+4vvEiFKhcBsc3pKunYsSu+TGSNfzVDQ4Fq85k/FtnioX
Rr2JE62ZXXzNv1ogIdqBYUIcXaGL43zG8v7t7C82chk8m+W4sTGODuX72WJz1TTLrNSx2BqwhK5S
G3c86N38h7pn4KaKwaROzdDJ/AdhQkJbZuYtVh4N5NX2cef0K+psbM9/qBBvKRqpX+ZBUkApEEU8
iHwBIloKXt48y7qCJqX5UU/OVXP1+oct2DVmOClh8cKUn1mSg5vJ18MDa4cnAqQTDD1SWHREAmb7
YiIPshfNdEOVeaCP2BDkTnoHAj37Pk1SdsUDaUMtOmgT2Jxzq/vRj1GGTF8HRF7tN3zluSFYDFgR
ndrcVvv5xn3t3s+y1Hiz0Vmf2+5rHI95oFcFe517o51u+I+ZENm94zjZPXiv3TPvphOZIA6R3XcA
4t9CPMugmjdEK3Lr+/sYZEx35EWHruX7zKrkhVpDkmb3bVm9VKwEk4aamUwDB2eFq5nRYbH1ldWu
vFTPduRCHbkoUHRRoYiHbDRn3EBONOrsbL1cNWLC2mUDGKiX+SIrNw/MGIDXMjx84LSavJPtdvc0
jP4k4CIaKJXWH2Y3GtDwpvNHWP6EDDtKCfav62Iqw/Zu8Fl8Xj6ZYGESGKBJRE0qvjDy5W4bBprm
sg9/VWOGgJGaoKsiFzr4EzhAuMGN+a+iSVnvQ3SvKMRquazeld5ea4BbX/7Svu21o+7Jz8sXhwAp
eP9Fflg+3VA6/q2KXmmu+X/oD7WKuo63uTnV9hEMG1IV08gDMyGSoFXF8DXl3SczL7JPKSQbj0zX
gdBVdujZWVrVXSeswwH+9Pi2A5XRwStq+0mA6I6cdNc0Vp2r/z/Cvqs5chzr8q9MzPMyFiBBt7Hf
PqT3ylTKlPTCkMqAFvT21+/hpXpSZaa7o4ORsGRRNOC9xxTHwDC1hWamyayGAd+16fhTW/Xq2I4l
K3OHFbAiUE7OXX4trK44OxC9qpyIX6mq4ZD2kokM9lTXNTLbJEHK5tMAU5fXjq+8uuZQ4gRED+vq
JtzS5NDEjXaIivAZFWmAi4tFs3h3oapmQCgx7ppiTZODbZIcQkN9p0Y6XC3ge6Rw5d2098pogTYL
rCVN5thRe2IiO1F/2rhh+JZGNj9QqcPycO3ZegM5EfyDBq2TFyBVFtRIVSksMmei8LodFaMhMzZ2
gGAddaFDaMGMY8OVKjQbHi9uPrANHQBkPdhO1h0+JfFN1QbPLDCayyDs+pwN7Tevdd0vsHbvl3AE
7DeyQ9GvtQVEt4DRDF33kBUJHPjAoP4CnUIBSdyk2mdNAOiafpmqGzjw1XkOvRDEaOYfX9yQUNtM
OL0bNj9C6mPfqGz2CahnhCXMxLlxr+GwM+k9U/5aMvVel3X6kCHJtqlLWPwgSus+jB0otY014Lso
XzUEOd9DEwDIqBU/IiO+q+Jef6nDqocfqK4ulhE0ayfXu52XWxHiFBGDaqDoHqIezrgKBp1fx+Hw
KBU/Agy3EwSDcYl6K8+IcWnEDJSEkUceOBqULXgE8lnsd0/wqICWM+pv3dqRfR67NtKICKhN3Sxw
76kb2BEfs/Vjt9tsQfjVI6EDWB73kPkGvUObJf23xPaBLnX1Z9gO5wAl8mRTdlX0lDfiYGfcfwef
J55ngEefaltnx5T3SK0ZffD+n5FtDDMKGplaErBtw2ALLQyRIJIqfqJfSlrR9Kv9Q92f+knGGZ6b
Wfwpz6ZZRr+HMtjmU1ZvyrGZ/VUzB2tL6bWp1UaWbGlqOWgm/8nRUWeaJc7LDdV3YTxTAxK7p6zJ
srUF+YFnPckmPSsrdvgyMpxiCxQSzHnjdNKzwloa9WEFAW3d1Z7G/g7iZGCpAaZg9il0lPWs1Zcj
dn7uWy50sHM/+i/ldh7WMy+ovb0bwXYEUJkoPSWDiYQLbxfUgDxhegrgIWgswqFbAEPl7W/dvN70
V72M7XknwOZsAdTY10nTPPitrpZQKetWU3GAEJuwChySbjcPdcsHCLjGB2qkTWtDMAykrguVaLYu
4h+zCd5+zCYNTa6aWlWIeDl6NCPNLNgPHVqHFycqlSwuN6GbFHMq0gZBXghzyvIkcheAzbFHCQGx
uRitRKjuD3NMPcYBP8/xp70YObxfswbak34vsqsW8T1pM3hwJ91E4Fotu/GmgEdfMMai27scpt1X
0Q57BvPXJR6O9t4vpT+vnEEcyig1nhjk0ifZulqlO6hQZgsJ1NwX6ubFuThwJteOnjYg1VvvdMeU
JYwrcsQsLhVj1b6SjbNgMgre6+SY5ob72kSQXR2qIdixJFbXcSC1F1EKDx0dcCEjiKxtFGMeq9St
bxIBH9+v2ndkS9t5I1z/HDmcw8x1gMqokQ4wUY4++ppwZKlhx6gWHMnTBgq90P4QbNHRLwOfqq2q
HYQL8GtqHX8Z/ptZdXBxd0ATGjcQxazlugSgd21WAknZGk+iCssI6Pvbw9rFc+aS20itj3pp0x/D
r/pFaSHoSn/L2G/CC5zlRg+us+ky8zWG1i7MFNtXfejYvI7CFl56st1UVqNtGDKddy0o4XPk5YaX
vOsOpKHtKqh3Bmn7yvIYdpDgX2htmDwoUO9B3cYvWWSwDcUj+UEL64+6Wyv9UoyVy1YVUAYSeFCC
opHs6JA9K44PVl68TUc8/lOsDGJf1CPx6w0cC8JHN8kOaaq5DyEEn3Z4oox3Ydu/jvUxw9tC932x
s2xIpfxcPyCRMUt5mW/w+OuOWPB3x8G0WvhDi3Qd6Vkwy1kX9jNqsf1gmFW56a/TtoevmQYfBMcd
g1pj8VZnR3G/AbatuDTjpoSwPrIXqKMiNdzq0tIuV7mnN3NCuRHeDd/AF1tY3pbwbbd6zQ6HNQN2
eBaTTOvN2co1igtya+VS1Xh6SI3rdyoytWUw/pJW//GL6v7UCmAp5HOAlVyHuHp2DlIHq3Kws8ei
UN8MRBm/BXm5QiCufeWJFy2An+pPteMgssfTcqVi25rratBmnpPwg0OKCBQoprKJiBzWOXJHVbSx
xygy/UKaAl6u2QAjWoBXV6Fdg608Eu4IxEV1EACA/41hHRHISU/u+PhVtf6iDxXbhMLEIznTumgr
mIa3RB7BA70ppYCZDg+/ebgrHN0y3zLXDxfcNJOTGzFn7w9puexqVYPrDb443Dy/iTL50adN9eD4
QbX2vDTZysSEU9o4GfUYDDiuB6X5htB+uPDsQS1s5vQbSAgSRp02rlL50rNNfUnFFuS9e+ujgzDM
tZUkgIv31XVQHqj9UZBskdMAwRAODxc4g3zU5fZR88Kt8q3lnzwrPAOv2rFxGFPxtvLZApDFVrsi
uoaz0AYyWxD3P0LqaoNcr45XGFyeIKRYXHwEY6Y6KlID0O3VxphrNgQQGtHoj6CBNzuhZ6M2tYPw
YQFriFvRgoAizqtxDA0JhLRjufNoVBiHVeuTVRbyaptVfGj6yJuTorf1V32dGvEhNUZ7JkTgl9Dy
jWFKmM1w2/J36G3UwPzr8dmurR5aL/hDxGbQXJlTQHBofNT2/kffxoeisaHX/r3PIV5de0hk4dtw
eBUMzjxd3T/DLuajnoAY0Mic6qn/oEJvKbUBHIOqijaiDfwVkhzI6zkDnovIlUPdBqSQKI43PEqq
L9TDrwKxDmHON8NiK5lP0vOVxrr1H8skPI98GVgypuNudAvScL5Vwv2MTmldfC5SKyL+7ZbOfx60
v7X+MvbWuRmnyh2tXg9y2LU9kq6wQs/3HSIAK1Vw46oACYPNsRq+pd5d1rXed2PIfxim4zzWMceX
pey8A1DgxTSmTjJtqXowleh+Y70o1qHmp4g9jWugelzwtOMmdgdjztjbjTN941VnEJPYJjnMfQSY
162VlDAo7usPJvatHzwZsDZvkkfBSobrtC2gTZMYq9gEuDiI8uwIErxaAvaUPxU2/0rURs36isdW
9O02hgWDv9A886W28Mck1hoQxvnqVnTLLl/BHtlfxbaUB7MH9crsngn9nqYNrOl8rz85wmkPeo0P
mSD3+FsZTR2M7so6PkO2IAdCBLdEihUmwsIiO5ANTTIWzbFIrUYDbie14ltRf6TWP42NLB+Zi0RB
QFVTJywTsK6EAa2ed84+rxmWmmN9W1gQDOirl7x2UuNHHdnOPfxoF1C4lcnFlyOBoQ4OUOo2xVcF
DvECshriTsvg+tdrdvQo47RYwklqOILyFe+sLLLWQ5YaZyPMzHljWv5Lo6v7JE7FDxD7gW90629+
/tdw268B32giHUL+eFdAH8FFKMZNDmbVeEAPdE90+1O9LpS1trNich9yez05g9u9VwrGSDdDoiTz
q7VZ+xDDHWBIdGvgmYDhh3aGgg2UqDKg9hFcmeVm0O6pWPXpR5Goh3g7fG7tfy5Sa8hAD/uvY9MB
GJ1cJQtI2x7M0lZbd1xgAY0IRzYnT/wjlWkzdvHSQW3DyA4OHItP0jMI6/a7Z6b+2Wo7cc+G6ERi
CIZqjTVgo+GKevXJ8B0sPXnG2nbqRdV6b6BXF6PXuHL9z1zQr5h6qTKzVrVTGktEKAEQ7gr2HBjQ
hsN97V2UX0KPGw//IzgyyEF5jY+gS2scB0DFYY5YGvdVWlbzlKvuS+gab41rR9/1vMLwMQ9lxjk+
lVj0zXJhtNpJk8GQTeKeliW0UdoeaZKGB0ePa2+x5olpQdlEPDmkof9GyzT6QHDAcp05RhPtaLHm
ClyDIMNnS1LzIl2vuvPio1bgVTEqf1F91dWgdoz1onXmt65UD5vOGC8GN59BsHdYgzSTPNuwF1fc
8d8TDzRoG1pspzD225MDAjWgBpX/HsIawGTQ3tDtwFv/PDLiwXBWifGssLI5QoJJHbHqVUd8gYQb
s9OeHCMI9kYYrKSe5Nc4DpuzFdkAtLRwBu0Qc5kXHmMbatUaszpI6bxOray3vpUgf+yxOMJXiyU0
WF4iQkZ9aQPhupXZKu2OSkHuWot//+t//7//+7X7P/J7egaMVKbqX6pOzmmgqvJ//m2xf/8rm6q3
3/7n38J1DMc0BTQsTBfqI5bloP3r2z2S4OjN/5dfQW8MbkT6VZRpea30BQwIkm+h8iS4aTJH6NYV
G8MdVRXApL+voh403Lq2vyF1jvS5+tpoi+k7VrZ+tAdjZR3RCqs1zWYDqJkZn6zBT9YO6crBLlXM
/D4P1pPLYBRUP5XBIz75AMLclhlhZIYLZGMSGIRAmYg2MvI+11HnPIkXDNf4DvbEQM+OG1Ml3dEY
N11YFasUDz0oMv3VGhf1F4jpJxuzYVixm4lVAI/kNFMXGkudaQK4KbDZ3596of9+6i1LWLiyTBM5
aEv8fOohj5dqbWlb16oN+g2SwBKoKT4sE6HlL0WEpMm4nGgH8KBzRxRn6mGB8wSqNgNM7M+9CuVp
u8R3Ps3TslFmw+hqmBVrO9Ms/Zc4KPRFaETt0YYl5j7PoJPRIzf1NDD9EafX+jZ2hf40MN5jV+bB
aUTG/YFuM170d7UfGjshdDxzQWmw/+G6dI1fT45giPri7AhAQyzTMn8+Oa0T5Q6g8+o6LdKtzAQv
PxVPyFCkFzjKNhdQ9R/pcRiUSlvRI4+KYy/AtdSlz+BVrPvuG2LA9dIyEwXVNDyYfFXCrME0qy96
XRztcY2Il+K9Cln6bGoZLIOyFl37VOxL++xraXEG0H6FhL15TUc1/RzatpA7iLw91UEyLFpXGfQf
qZUGFEG3MkddfkTN4FpbBAK8PSOZIzgVbgdbQbXfU6A8dh40M4w2KualBxahX13hXW9ef+kr+Lm0
9K0D545flvbkMKfXprsbG8l+bmgk2Ektgh5Y/rIDF8H3onWTh2rcIFKYFWYIATAUksBqZg2oh7vE
zdSDXvNipfEhXVIrjW7beBqdQrz3boo3ikxnS11U0Sdx+aayx6cyr1bUkOvM/4crQrg/XREmYw7H
/yYcs23QkG1jvJ0+PanwZNF7SMnIq4lXFOzjWHdqOeSViWcY5E/cLfU3WoQJrekO0vS6k+a7WKJp
Bawgw+hIrrKTSyyZx072sPSzcLMsm1Wj21sAECC8d/IQ5jJRvqdB1EDF/1o3TSZZ5K3L0gHKpjec
eGO3A98z4fA9/RJdZOQzFfRAWyFRxDbCCbe35t/6TBWiqNf/8Oz5+bE/nkwIQFmCWY6rQ4jOtX4+
mZFfMB4nzLu3u7JHKjZxZxz8hbMeaC5A3wlfNrGrXlJmLmmtSz2KwgdLrxUtFG4hPIs0YuaAe9xk
mxJ5hvE5W4xP108bkIyOTQ0vN3Sganh8IOjEfYTT5KDmRcQh76qz5MLdKJhRsIUaWKJ9NCA7EyBK
AFl3TdRqHmYZtGw8N75YwLn8/Vlx7d8uMUPYzLS5DsldJoxfzgpWVEKqKrbuGexyj8ZomAFpkwgQ
ttHlljRRpRWGiy67BNYQLz5JL6cwNCC5ZKqDfh6IsQ6k5Ela2bN74OA6q1qURahBizsp5wQFTE3I
c8AKWe7NETEYyrVdZ/bzrVdpAZ1mM1g3tmNoKPNCiGIEmtxQsR7rWgcMJb83fqujftkYapo6j/2o
ri8dLLWF9lKM8t4zWw7iiscwfEV0GUKpy8q31BLk8NjyCthwUeun3q4oSxjkCvfg1/p4CfSvuJyy
VaiXw0aZAKqM9SztLDwjEFSEagq++CHY7wCMbzqzpnS7qz4SSDIQkZG6xZfSWBrb2h4OSnGFsBws
wnypIO/ccm8Lc+/sVFcBZOaHyts7if0lVnV1T1UpXl2LGDmMFRWpgcegUDH+9vfXiG7+duu48Ntw
OcwFXFPgK3xs//Qc6l2G111v5Pe+z8eos3oOyyJ4Vy1Ah15nsTMyPwHgeQAAQ1/Pf8+giIH8vveS
Ia20gm8qVDJsK3j4eaRbNAwfMP3BTbQAHFdosVhtWCAmBblaKjrBsPSzerg2vg1VEalWweiIl6Va
eoRMLKCmYxFfGNXGsUeVm7GYFBAfzR2z21ARRKOPKakIK+RlAKjZ0jFwlRMjKPD0chkMVvWJeg22
OFZGRTERhxCoGraxANVtol6bCYQk4ATGJ+o13ObSO88wP1GvM9mVy7pN6mkXtJ8exBzgvvXIftF1
u75Yuivvogb81w4knhej1uEUzlhyAELBfuAy33p+xl+gKlKt8Ez11tQtDKF/niHX1VYO8E4NviCo
3hLV221aQw6IAI/DadqsTiVC8dmhrMUA3CisG/u88R+guS6Az0G0rrDLbV8iIwBagT2H+kXwDcsn
NUuG3HuMmkFfeFoX3ylgQzd12uhbmsmskAG8zdSyRN67WQdyMnyyGq+b6zCNQ3Aa3GRn3FC9WVT9
sjSNes6t4aOOGqhfh1EGY8Y0hxOsYWJV3jkSERQl6uQVAvA7coaswmpvdoP7AhCjNQ/t3gd/Avap
dlXwTRcgYM91w8AROMmrE5S70lOPIDNEdwyPw0uPDyN4XsDg2kybB+S5JOzsZPqQJkMJm4CsWVPR
yuN6WzYAjlMRJszGuSzZKqyN9IIIO1+kLLbv9TyN71hur3nf2fdU1QVetfB0b1gZY50u8hLOHVN3
r43VSc/UloK1MA2CumFsbSlg5FOGbKyrOhvY6IaBEI7FkgPpthdN8UtQmAjqpeXW8Ir8R6NHb0Y4
OOC8lt4cn+ninHOjXIu41IAHGiDXABbnKgvq9P5P88TRtkuyfI2ARbPMG1jiqSC7z0Y2CmCQcEke
iShKS2HaWMYKtxTqaGPCOID6WgOeUk6QIyff9V+cNF0Mfdo/hhEIGk5uceRa8MWO1a0AQSPFi3QU
NzTjbAFiUbdri6pABq5t2uhYhmk+LzlzL9An9deGkwVwnEn7Q6QjOg9Ion21dCQKrNR33sGpWsaJ
FD9k7e6bChkZGg44gHsR0g/WADQNq79/Ehq/vi2xahDMYHgxWJxzPFN+fhAiDJVXeqc1MIznCLG2
HtJLRBmA3NTZ9Wu+gVQYIiJU18A7yq+ah6GychjeQCXfsjN+CRuF9UCbJ19TXJUAl4nnWw9g+CUS
1V6wsUeJFdJZqSGyiu+fxl2SqEo9GtjSL1g4whh3LssymdYRBtDH81r00an2K/1MDQwZkPPfnwb+
67p0PA0mw7ph/M+y6Av70/vA7jrgvB1Wnz4w7bY7MklxyzM4H0PEC2EAQx+gl3m76WNpLERn5L8+
DGhEFgPkT3e/n0HPDpmycP73hyz4L+scmzvccfCXc/DwEL99eYJpymE0GISnaUE/eHYBJXQZvCIm
HI9BeajtROvc9dj6r2p6xxccUKrfqyV0G6dqZtTBK6w2br3LsLIXZpAraDQtKcyZ2G7wqJvQcknj
Ze+XEA5GymOhIu7fazL/+AUjBLFoa9A8lORi0Y+/bv0ULPL+4XOcvh9ukRAT73R8Bgt8WBiWKxjK
P1/ObT90QTGY0ab3QPUy5wZMWZoBVts2FpoIINn37dDCUHcknLR1dAborXi69fA0MSA/pHezVnpw
bdRBZQi6DlZOPgSmY7xzwAJN/avJknzXjq1UpI1EIri3OnnwBYNX1X/Gq9aMwBPm/J21+7+/BvQx
uvDzPxc3r2NDJUTotg1O1s//XFAtkh6ZLLmZOFxGNp8iMojtu0ddKiQuoaFSjJtokCV0wFHf9Aqc
NghUzyILKo6ybiDMx2yEraVurHtoOfv4XgB191P51k6cMKf4h6sZfyRjjAZ8+seYTMe/xHUNHREe
4Ti/RrEYXH1TO/DLdVxHYlfDLnwOpBAQbK0pvwSJCwk8AM8duwBTUnTBjOqBALJX0GJEAjpQ/heX
pTHMjkzrxJFzeEyQF6VuKjXVXvoIu1AxNSFLXYYtg6hjgNVyV2U7ZMzeAbYKfyTZCYtGvJGUNJCR
8pyXUWp4jshgfS+8uFolLM8PVdzYOySR23VViOEMbrZc4FGuP4/zNJUX/BiGj3l0DUqPFpKJWXbi
0scLBAqSzQlA+6Mjo3Sn4+7mY3iohgKVrI+D9lhAd+NEvaiain2dDxuwn9+onqqokTZ9k3sLjmX/
fNoDVZbjlCXvmlmtlFxT3aedOXa1rvuw3H+qSxqVHCqWL8w2h98kDaFdmSB/rfW4SD7XUR/NLNLR
A61BwOL3o4YVNb4JHeausdLKt5JBBTEGcwwujhz8TCdWC7D9dPMQZjrC9RH3IJNXa82eyqmTynkl
eYDVbb+MvdKCq9oQ9XMIKOONYlXJ1a59+zgI784SPkpjVR17fFZWzIRXiJkgfyPFXhPJj1uP1mQ/
IIJt49EuIqwXMRKJOHtb2bBZpjnccSIIp0O0oDaP1EPEebRBbBwB6LGR6oxILBG68s/TnhK3XyV9
PyymOQKseMMhvLOLdVBGUIobx+mlo5bc5fZymiH18osBf8vbpDYfggWIntmaZhVD5p2CWO4ck5np
HHRAOFJkXr+J2bSfSnriAOuWZ+pO83RI688qCGnuqOj5jhhZO8B1jodAm1xCTyO29AONko7UNkWG
vwkdFdUZOugIyHWfqH8gAohzeNxf0LnpO+/VSMvg4EAbDs+YZqX7QtxD6FHcGwOksOAn4S4ry/TV
vNOiGRxbkgt1AcbAAIUNbqSBrqdLPRTV2m2gJlzGb3Ebx6tuEMFWaHr2FA8eFiB2/AYEZLmwqlTf
w3W0u9ea5p3nXvQGXBSWEqriJ0e60R1Wp9aMGpTV/WhyW7sEXhodhrKKF7QDRMb3zghnTJv+BKk+
yNh3+FPQTmLvIc1cA+qrXbyOs9Zdl0LLvsB6e96zwlvpcQlqqYs0jlbt2zBH7qFGMHCOp0u45ZHN
wLHGKUPkkc2yLmD53MNDzONSXaiVW0GzsPDlv6air7nAM8F4dZqqwDWcI0ZzctyaXWGIEaw8HYE8
KuaqYHegNG6mvlUHfjasAtKVVxpfaTY7s7U1THbNOb7C+VXXOnGfGHtqm2oUmBAJEG/ToTpapXb4
ZoHVynjkRozvK4iIgDZU4qWJeOzHMY8x0RDJujUdR50ycTCE+jjm1nLuACdW0zGPl8MK2gbpkvYa
m0CwD7aNTPq4g3FDx414czsd198dMw3qSu23Y5ZRAcF+5N3uKtWtWi0y13XhbjPk5sBBqzMAO7QG
Swv62cd1AdgqciJZYJsbl1ocLQVbUcWwdZt6ViB1hKYj4do24kLGOVogqlde4DxHhg8jaapjkBf1
D/Rzqs0anc0AtfOUFi38AC8AI7qGZQ4+RwGVNyxB4it4l/E1T+BI2boX6gDQgLFkoFItqZixSL/H
YOpIQ+AA5ixav1UrqisdJIvrYA4r1H6bNvH8YxjmLf0KuJw6h+623sRXJs3qrufW+tYjyfsa/8w6
3dBc9VC5R5wR1czzLNtTPxpayA52bKwrt1SnOtYeehG+DPlQbx0jjxeI7IZrUXXmjkUqOcquwEq9
W3gq2zpRCnsrppJZ7Gf9d39Yxcouf/Tx8BVf0PqTkyK5EBaeAiYcwndDKfBhqVfy0nnQkVGNnrzq
3EGuGIMAmMWXTqW/haYBIf5qSO5pz12fmrsw7KwtpAHXmWNBXkgf7H0V+t+NVs+RJtUgbmk55jHA
W2MlMsnBpoNldh/l7px5wDxo5TIXEOaIgbJ4cyQ7QUJ7TH8iauN0OMkhgAJ+oKfftFp+zeHs+sXq
WDQXbe9dS+hTLmDDwED7GD72DRZ/tvtlv0EtnQv4EKDN+X77BJQwCM4ciIKf9geLbvD50jJbuX0G
BXOon68KaIAsvBgWOqrhWHD3DX8DMW/mNXr54pag2vtQjdswxDKeXGHt8mSctXD53BlgdGR0Db9T
QYRcDo1ELNLz8/7quTzb2TCTXtKARK0HPXReQS2JYZDTllvA9J2HwbXO1D5YIWK6PG9PfobwPNiN
8Dsf95S4EkJfwn7AbVdtO+ZHq1wvvFevWE0DDadZ6vWQ7jhDhAsmf1+mAwFqdqYpnLgIHwRHHfmb
eTpOCODSLg1q9TQ4fr/RQQVfJVVdv0RZP6MOmgF+Hrz7kj3El/J714H5FO2qNEHeLrFqOEtgIA4W
FDAX1KCZ5crFU/O5dgyxdiBVuvajTntOBf7y4z4hcZcvBt+JkcIF4gceyfl0ulIYq8+Ad5H3lgaH
Gm80EaYRRQjEDwJJL9VgyXU3ZMUGLiT905DCZ2U80VECXQUIYCZHa9BcQPBCfTbglfSIZNVj3sPB
IwCeYJPKCLZhU+Ib2W8T2gmIZ1lIXY5CMNTApX3VOphzjm/TQgvN+2zcODHWdrkRakt6fQZugwbn
q2915fRCzZJgWKfQ/ZnTIOrVAL3bYzl5pJLV1S5cN1q8htNUX2OZy3dgUM1soGIeY6Fpl0hme+41
8rmzU5wckD2nWGRRcMCcWNItqdVKZLzQkLrbUvARSNIfceawE5XGGXWgKB7VOCPk6SCsjvilmWO/
f5HFYx9+kyCFHIA9dQ612WB12uSdvmnt+k4fG8B1A4nsU7PWZRs89K3tkIXwsAMuyzl4pv7Xz963
4LIzdN8kf22FhNh33SQIgrlGNPdtv5o7eEeuc4OJaA47xrXeOMapBN/kfiiYfzQSdvfRWWlI+HV1
spjKOuKFYGjmFZxuxslKBR9SFl7iwI3vkRpHwN93v9dWjDa9dpKlXpW4zGhHpUi/1lnFl0CisyXw
zgaUuKzwOZaatUw0N4WxDYp5C0l2z4+yAxU7Q98Ag4ZVVOqZVzVky7RX0bP0C2QyRlMvLKSjZ7gl
OOuCeR+tYdxFCyg29VtqbZj9JlK/uKOhmlwOBgNjIc6zM4Ivj7SfRIl8RweVjPODMv7ng6LWBNFH
OigNCp9YLET52usHdiCU54T3HIsKCfCZhy+ZSSyAukwyAp+QoVLzEGAfO9kkJnCbaOpEcwZjJzNJ
hkVeySU+6eeAJYVX4ECGRwNo96gCO5hKrE2xRIMaO5UcbmyNgUVTKc76gyHT9kxtXuXeQa/LuaOS
Ltk1h7TkVAKq8rnubH6iNiWTd+6bwaQazuAwj9yIaI/TLlgRz3BveAfSBofAajFTbg9AyHhwXp1C
s4DHzp5aFd7zM54I5GmoFf7vuKdiIG1ryR4t243nCTtWVhFtkRpLHwbLDteRxviCijJm1dEpvC82
swJcxfAplT3UxqiRVdhVapTuTpVa+tBFTbpSIUL01Np6RnIoezzRprEVdFKc+IG6JgpS5QjUY+E+
7tSv22YJx4cY2XdM5EKBYQf0f1y05Sk2YC0QRwlfIL9enswcPr8A5eBn6ANj0cOxYTVV5r6Lprzk
5zBpxBahhx6WcOMcDECQxEi+FK2/7QZg1CGOqK7cbZNTHvgnpnEtBVh0wAcbN2AnNLaaQVntvR6I
My/J0yvVwejq1Ux0ALHGqsBtYRo/fgj1NEHPwVrQ0xJPX4zvOKBTng9zRyrSCD1b+VHD7qmG+1jr
9WYcrajN76P2jDDI1J16tB0Mr+sMkSQqOgh7Qri/uR/s7hVSOdWBqisNsEZcoM2OirLMBZhGoAtQ
kTZtoT8YVRwfaU/uAHpFgLcXKEs4UNowcwHvjQUulPjcio4tDVY3Szxp8pWqUntBA5uUa/ft9+lf
W+busOhBNgcsD7MMoaHfRXG41v1eXam7qZCY1dmgfxy+IwW+gcxnN4Lf1Bx8UfDx5RzOTlD2tg3j
HNkjMltzdrcq+hV19gpIvu5IpakKhhtIG3bdGoTaj+HQ+TcAHe+bOZQOtn7W2ctYgOfQAwV7bkIn
mTZe6YyGC97OrVPIzCQl5O66Tn30M9y6XdU2jP1cPwsWbST5Efns6ggkYLKIutj/6m0pzHxrZ6L5
23Yaj1dzgo+/OF0hy2UvcqSI9nUFbj65o9+KJKJzK4I6BPmZsTNoiuiM5ffjrZXGloBlLgqXdVsH
Gay70uA/KCVsOT4k2orCWlNKGKu2Yw8jgvsKq1Dq5YX2Y99Cr1gmrbuaPJR0/tjUQXVxhZtfYiN+
IiRMFkpnZWeZu6rx6kRKdtZboFWCZJyubzpbsVYkBx+fLVEU+BlQQH91IY2tqPPzBaRwumXfplE/
s111hu5huCWA1FRHMCmrq8rFZO4Gz28ARLIOCugWc3DSIKTsDwKQXQXiDHT/jEdqhcUYDI7h6xBH
rVx1EnG6TGuhpsn1lB39yF1yZMfOxrjpoX5xlkn23utFtKMS1Tu1/jGU6mjDLK1b9PhouzMNaB0H
EKfe93bZPJhRXS6r3C9X7VgUGre3ViiDObWmInTv8kLsqJGqsqZZuAbjFyrBLwfyvH2S7uHB/nk2
xleBLKwLnLKrey061rpqL3y0P28TpNBdr2IzaqM6S2qwsQpaBITG/lTnRseqqPVDEyan20Cr79iM
ir8MNJSJtDgGgQ/WIkwxfOyJBoSJ8jap7jjxSWGdANEFjhCWtDeapvS98lrr/1N2HkuS29CafiJG
0Jst02dlZZbvqt4wuqUWQW9A//TzEdVXpdAobsxsGIRjWhLAOb/5v85Y4e8NLwL91RE9IpJGlGJl
IQAPGJvBuahSP2nOHcYYP1RJHYD8z5sUp/ODVYwIdQ9+/DQQT10Hq8tESaetd3eyHWSG6vZ6xU44
zmUcNfHkCkBSeYkH5PJmqo+UImu9tYXrI4HK16cOadve5Zal3avSPMKjnUbjTZVabxwubeUvh5zM
2SWJBY6S6yH7+8xJgv7QZc2H6pEbze8eqjjn+cax6xRbQrtDghYS0IJlbRigln0dmzy46WtDsTZU
NmBWBGGh6VdjcINs/HsEbNe/ltqEruPkp2GFKFjGYj/aqF8upnwqVpiCx6P9KGvCKKqDqhtXMSAN
LOznIFlp9qMX7Evv3nWmjZuZCWDp0r6qwxhM2LDhobsfMFRiQ0+D8Feg87y22PAXJ4uQmuqnWgEX
vgy4sh2VslYZuFiiuP6dEtYKDDT2Q9WgymurFsV/gPmEfy/wEiqD0Xz+Oou1WWzrtU6LabWz4J+t
X/2myrlgdvNTjGPzQXCWdAg//5W8q/nUkI1U9S0e9ITNZH3Up6T5EGyTiql234aeBQ8SnGy51/qv
4SUuNXct0OyHzkSxZsHH6RsbCQTQ17N2rVNnqk61qn7j0Ip/t/rB+Hts1UbtJhiFedAWC5JcJxBJ
Qon/DABlp6q+6tVZ5Xbxfe/b8hA42fJi59G9hknHn+sJkMlRnWAK/1njtTj5flqRR/wSfdqLs9Ya
D3nEHiJRv5w6lcGCWY8/jwRI+E3d9aAarMUU5+B/Rvh80usnFcjDuAWMh7VszWrqDqPfGC/8lNph
zONyq4q5BGnsELYJVVFOGds0Vgpxm5j9xtLM/TimKdghhgYgHMOGO+9O6yzjRV24TRsCq2tRuFw4
KIm1R0R40Qme/QcExna1MKdrsJKDsgmLUN2JtwOsJ1LZUWdb31AMQ9IwK+qNEeT2N80tidZqZQPP
rbG+tbX8mB0rf4iJf778xyDNmPVtWZnufYmttqalGWulbRyDuuSO2SbqZFy2zFju0bVcZ19oZnmY
wXgTH2fyVUVL2uys1slXFTv8VDdLIZrHec7ts5kH2gYZqPldRzRpM/ROcSHkMnwDk1baeCaoXqK2
NehmwfQe+Ij2IvhUXKxBU73U4P/qZWlwQUrDFURDsuGbrd2rK9Rd//tlVfFfL0svmY/VvtFGY0v+
sLh+HVILPbhav/+qKQzm8RBM1qZtnfqiGnAXKa+Q3/uLjrDve1lwLzPPvOIS5h6LuXH2GZnP96GV
23zFLKUeJgZx3fmXFCXY2zRgef4JZmJk1KbZa950v0caUfE5UnXI/x7ZmIX1OVKhnbCYfJyr7pjg
VfFDlocJwaq/Wpwow6Ye3FcHlY5dNYzJfdto2V2rTeY+cNzqmUgLuS1vsP/olz5Uo7Jq/ujFknzr
CMZvQZWJq7BJrRoO8TtIsNlTKiOxiYu8+ZmMPioPZM6yiBlVq+X7kgQNmi1S3JCLHE5+W32w6C+2
zWQTi8J4Cb2n2f/OghNMbZ/8tRqdZLDePsrC8DZR5SQPRheZR9/P3GNlGSSJwN9j0ztOH7ZbYWPD
3Gpo0UfPhNAbTnCNGqN6GaAQbGo8Qo5GUFUvOqkq6J7BsqltUb+M86jfOtwSue+qF9XDmfxjvMz5
g6py20BuUt8XJ9V/iQfn0BRGvlWtBPG7K/Joj+qlVJUvpi1WO/2jKnXCCuAb4WOirp0krbZ38VRG
GpY348ZWBQi2/q76TlXRXovEgfGdaBZmOknxQujqOuRl9d1KwEjbSPqcW98HW7tA6pBG9X2OZtQ8
e5s/BV4e77X+U3XXDLBJk8/CXhXRZfCqbvyorL454qwn96oaH9NtZ6cFXIrCPFWmaHbqooPmnCtu
xhe37KDkWfYJDFn2lFU2vj024G7pDfhTVUPEVNgwVxNNfqo7UEZiHiB5lWO2ceO2P6LipZEgXcv/
j4M/L7W+2n9ewIhxAU27CvWVVbGhg9mPnsVraiBG1hu1E6r60piWbR2P1me3tpz+0a3z8392c1ks
nXTWyfdzoizBSSL+mWRdEErPwC+hW+xvOs67JXrQb7oeiJvrNiJc1oco64PhEMDN2Kmi2zjk4QkU
XFQxsl6H2O3ehNXa16mIM9KYXGxwHcjEPRKH6RC65Pz/gM2+1c2S4ATAprvUCILvtoWbHNaJ+hNi
LcN+yjrtLgqa/g5yt7+3klp7TGcE3wQc7+/O0F9NNX7JkIEak/bPusSiYvK6EYVWvIfrKCivXj33
J2Ss52Maye5WzBqqwliRvJEg+lWkg/gr1o+OafE+GsN89XN/wo2Ge09bSWZp2hgHmAH9uRMLbq1D
6ewStD9f9PVBwe59+qm5Ei1rYmL4RQ7HzNKj46y18baTpvVaJp1/rBuCEKo4Ayk7ZlqWfhYxObWO
ZiCzz+IYc5cWWJ9t9Sq1X3N9IltulSXzK8XOSSeKbvXZ2SNdfWwwUvxsddu4O3pEhD7HispjnZcL
rAbXsbVL9kTOBvaP67uC3lNgG6cNn62FA5G093VUKNfWIKiTY2xo82drHkTaIR4M/bN1ydPoQIod
MsZ65dYjEYIluPXZ6hg4PTsmguPqUiLRrYPeoaOqisxtxmHpJbIF69hyGpeD6USYpqyvawzmdMC+
DarWLE/Sr7tjNJeveA9NUwjLUt6rAz/v77PUunlymS7/7qG6CSivIYm8/KCKssZkuBQOpkmrfWRh
m/59sHTgjOroxuRreYijuMm+iRE/VZWqnzrEVfrTS0CWqpJqdDX0J/ti3Kfr+K+uaU4sKk/JhX3V
qbPO1F/MEkvTr2tLnFnvfOGcZRIx46luUQrntkErZ6subBQ8fMIE9ngBy/ru68WiCvuRRqseMjbk
/3h9KBwSkaMy3am+Xy/mmdnJ8WV9+arvY604o139pl7569pJafobAmPG5zW858gzoIqudivqoCU4
rYgAl+x5ZZX9T3WeC6cLVdnEKuPvU4dUGvotSA5YWrHVAVhcPk9V167OtVB0+PGplv/lcl2eHMwo
JrWwvuS8XseNe3ZFqmzPmo/ESGDujNRnbYYObjAawamJ+ZeroutkHvsmUd3rThC/tXi4qXpj8q1T
0+osYwFfvRsSKpgrgTuDcrZfC6IBqj4rgum0iAlyoLo4tjzkSMAVEgNhQWuQClCHukuDS7seVLHr
nGavRxDFVd3YNCSpyfHXoW7qNpGp1LtPvc67z3K57QNruWMStomNrQ1u5A07Al/MK1nJOlt1VC1G
gm3j2lusY7/q1VkQGb+HqeLn2DZ2znaF5urPJpeHeTa1C5CG3LeLe3WY7QTBqvWgzlRdQsJoCw66
3fyrAalxCIjrWNU51YbDrNfV+V/1qocaSpo82rcslz9f8b9eTI012uAnAcQ1MkfoNx+jea+v9ojz
egDX9ftQKwPFHFrJyY31XauKX31GK9Y3eqCNB1N6aegYToKhdBufvLrID6OI87ckyh4VpWSRUcrf
ovtnjwAw+v/eI9KabjsvHfKwAQqiQd8RvOri8mLq3s628Nr9qvLyFHGEr/LXiNbM+qNVNffQY4qL
qv/s7M26tx0KHO2cvu8e0JqH2WLj2DEROwlI97XeEVuqKmxmp3v4rKxLeQDQtwq5UletB9nmyY49
tr5Vl/lsMDz8YzLUtBd9tXFavZ0mbdY3eR71m6+61Bee91mulHfTV5NhIKcaqpGq8h/tqiwlWhj/
utx/dpzWd6Ba1EFd0TX833VfRe46JnbVxy8bHGH2GQS0bUDGZQrreK7vJ9wYyexUjX7XwE3RLUFR
tfSRNPtt3LVwK/mV96rSbd3VFGS20m3Won1qjfKpSXSeJWbinfwgI1wyttmj6b+rNlUD4jQ9ekQe
N191roOPR1LCpjMyp30SYAWeqifVXR1yK2DZrvve52uoOlvoKaIhQh7Nyh+PRqGDgSmK/J5gXH4v
iX0cBSoQTVQZI/9dn6NqUX3AcnbgsQd0nNfeqgHupLGvBgvJsCI3z5WTDfIlKjD8dRqs8AI/fi6c
ZPowCjDrrVN05KEbTOnyGIBEKefz3ECqZ+EYPyCkiUGjBgMzY+scjoU9/wnRfgMJZYzDvB/BGlkB
mCUbQYE86V+0iCTeYLVId3hIb+t5lp60dd0Fd6naWdM8vdQSMHnioqxv+Nnp80oYnRJciRB87Ln9
8qK8RkuBiGpX31mOSR7Xm/Oa7ND/lNWZOshEVkdbWog9xfG9+/eB0Brc94nHWpH45kH35Ydq/Kr/
V99lasSKbfvPa3wNFZk/nPHk26lrf9Wrs6+6pfaTS4Js9voO/vVKX3XqzWQL0ss+LoR/d/VLOzk0
bonQVuzIe4RhMar3Yms/+YXctekCfr94DDyInFrV+S91aT7U2C/ddBKpL7I3lnDxuvxuGIvgZYl6
uSXu4vEd0GrL0d1bLP935loMVi/dRQOCo66UDq2Bb4z4oRodpIKeIm4X1tyXNnNqbNhibnW81zlG
q5wtGSiwDKqsTpFJH88gWlfexxS8FhE+3/k0XlUJKudzUerj7bMkbAJb/vTwWXK9Y7FU+qMqBRkR
EhfdgNLyvoE/hzY8dstNHUyAsLsysnQgCtSVjf27oQVRieWK7+863eldGP5rC6IqYcwT6vh1hQad
gFsai0OZJ5jR/31lyPHBrrRAXwaYcEJ3Kuwd2mPuQwfo5sGuvPQ42x7MsqEGWrIeLKIi9wXW82bE
boRVKXW9FR+sdplYnlJSfdPENsPWTaCrY+/z0GOalGrTRU/mcVsQ2fqJCk9juD9blPa2elaYF0ur
ves8kFZTDQ1sc3w79Y9hdOBwLt0vCFn+YZZddS4wa0AE8Os0BZ59Jq0rl00am9W5M1y8uyYtOmHp
QMwZQqXrtPWLGICBM8O3J4J79UvBAufQYoW9Va0F5ML7dizeCEbn3aYfl9DvE/lUr0lVVGaW0PFw
cRziAFMAGFLYivSlfpZGtHwesnL8Z/GntrgFQr9afEdUCF7KehYtlfhHUTX8qy5f+9V+iQWtGmIs
3Y5ni3NsgQNNQpDxmAux84TewopN0kfDaWHCNLL5KQf3JZh06yXrJ/uYeXa0z+sh+qZBI5iA0vxs
FiRHy2HurqleWPcT2c5N007lbUqELg9xDBOtBOWFHsYYnQyZ4RUpzejBXA/smprruBLZUsL9OzCw
LNLliGsMjaobU/QvwtfpWV1DHYSbAAKP99BSwaUJe8HbHClD25q/W3WN0iaJdFyh+vSQDCDCo8ER
1xQdh2vVCDRfZeQSiaD41SDWYmF3QJ8sTJi+GjTXae41gJteU6KcW0rv3YojtJZF6925EIu/jf1P
d62O8IA69WtwkCxBE4Jgjo8GXFcUsEYNd1RXu0AetndjXJD4WRtUnWp1DLa5iLXTBzhss0GDMNSK
xbsFHQhx37OTn/qcP8mm0V5qoF1HudjmPm9K7b10tI3qMOOwve2bzL6okVEJVEdZr2Az8lQYOvnd
31YQnZMz22XWLXUd80ZEctzHhYaDyN916qxNRbNZwxn7OZgHOITsjIZ58vljMlYdnDY3r0H1ogpW
xQMiLAD9nabK+9Nr5z7bse7OdzYMvu3XqGYdH1v1EMo58g6qQb2VCOwDFj4xIvOrK7YHFV/rpXib
8Xy/DbURhyT0CTi3y3zwGuntVDc/IkXg2gHz7tr6/z3KGZLmtcd8SbPM4QFxouEBNgJSHxY+yWSS
Ll/1fVKSKF4Wn+0g3VRDluv6hRDrSQ1S9XxeRB+6cQ1xedaNbDcR9tF3v+mO/q5EddLggO6A90uL
JfL9hl+/eVJzt0MAvs6KRXeSOEYdQWZZN6eWv0fzjb6DHv7LivtfXC6+/9T5UwqA3ipNIxxcnJII
Q88vaUDV0A3TrcwzfWvmBmBg6d/PBqpqSpEqHcxDrCf+vSqp+rVK9QoWER0+E79mWQH4s13xXM9m
9KgVT4CEobyshwVLpm3aTMleFYGLrjbKzXxo0gVhS7+/SKObb85SIGRJ1n0DpWo5qcbEm+Y9Lszl
TrXidzvdFSU+PKq1LVD0msFxqUZVBdMCqK0931TJiYgxRPISsb0pze3qN52vdhoDgNJtDiB9o4pf
ftWfRjeqPK19ZKN1G+VprXv+BDfamJ99H9lOU8PIlCXv8qzB6mEzMb3Oa0lV6ab5hkxsfq/6S/6y
B2zimXXWHj4wosdB2ATwuVgAmQKRDZBiJjY6ZnLFHosl4MTTp84fZ91l9Wgn9+Sl9C1vaHxE1s5k
YRvy3Hyc2qEGXGlmm7mY8dvTBlwC+ve4c4KH7OzysHn04Hbn80y2NS+8g010fe97gbu3q/y9TmsN
kL6rbQTpySPp2BNCwMljEPFwN+AofvcJdNsdCs2GaVtoXNjTVZ1pDnCjpkbA0XT5WVNtLLBvr1fR
42BD/IlZmlAskTOm5FGPcDuWkb31K5MobrYiyY/e9DgH64ooQNo35vWRwJirs2W2y+bVTGB5I59x
5v6fQmBsf1RI7D3VuhWfYr/4CIb4h0jj4BAlRnDMIo3YFtthZsmEf9Hy6iRzfnBXNIMvp1Pa1nxW
9HP8BJti2wln5KQeapiIe4HsQRaBPm+Ml94yvgeG6Yc6iLCt3UdEOzUvbC0SRPoM8GeM+80wcvcQ
JSjxnOqw7UIzRH8IAh35c/KEobkICEAkInaAnj2Ip/Ukt2Q6duPYMy/reXo3AVsMRdXd94TjYyL2
f2ZOicRsY3W7uDKafd1pRTjaAEzNfNigKwnQKfkw3H750TX9Af/Ck1ycm1W3+l0gwbYyOQ27IGnL
0Ejmv6L+R1uivsze9xdS2HwX8gOVwUMalN+GAjCJWfdQcasnE7RaOLaYy5vat7jMNk7bMK00HfZj
wv6Rl+/ofu0tvpkywDRv8uQvnWXC1rHfYAM0ZyDH7E4wewntdCBkoGnjxlzKHICV891MzAXAN2vK
IKnEhg4fkEl3dckEOxeYTTV1dk1ckNVLTN7OyfAomKr+AFr0hzaW5Usf/dUgoXuAhPaqER1lnbBc
64kAUpGsglNTzuSxeFvdMK/gMfkkS4MqE+EFIJLjrzyN26sxW5ih5S/9MBivlnceQFButEi8GPBC
thXKBtuJZwART/uEvfjVXqZzJXScuLLiOnZ4PhlQZHZLxo9Bonc4JOBJz0l8Cppu55mYJ0ZVi0WO
PT72RtKy+OyaQ+IiOjgM/QPQj63dziMoZPtsVL4W6klSgLTrn72lImE5V8u2j8r2LNLx1PZgc5Fa
IjULfF3r9eM4wjGr7BLgK7guZOvJ9iceFio1aaKuxy1uwJUhidyr7wFzxjVH9I176PoE7cxE37gg
IAXSC8dlgcdgYwEUGlFpnNmW+5ux11i6R+2JGHZoN90MikM/p4GAH940iblr5kae+wzh9Js6beC9
5eE/2hZTp6Ks3OEg9f5U1QS6QEcySl3FUM2fF4jxCEojMyymZTxA9ihhO9ttiNX7hI7GIs8iSMy9
0+s33aybM0DyhTss8bFLYX+8lTMgk96cfzFXudBkluBRilVNnpVByOwXn10TcYUy3kS1hwdV7v/5
hJ/TR+qzgZu9JglL86fpes8i6kOTnN4phqu689Lhj1ry84hgeahtFwHfGu1mMvBVuYpkD8GtzbME
/WCMV13xUiZLs8t7gMht/6vw0CwBqOshm1rXu0VL/NvQRqdi8bXnCIHfaE7uDKt/LZ2u2qNc8tGV
ubbzIsmPh7Aj6j/Dve6KgRQ+iWpDVs8yGb7Hrd2hZJi4h8wloVKP/T4a2nLD+83uimI6BAlfSFGj
2WIWznDfVHxZRi5eipG8vtmwdYnEIUuL/UJA+egKeSmKCmmfrHoda30jVm8YfCqxicIzjYxmtu+q
6NLWqEpk3Iy6MTzUkfGemB6hGtne6ew3Nv0yDDuYi85ZMzVBzD6zT7lA5KLtmr+EUVUhntSW3v6F
Sk8aTnaKNbnMMUyNH7vSMo4o9LZx72xRQK48+azn4q2x9SQMrImtr19cE8+N9601oi8cg01tg+Jk
GiwSMj9779pgCfvMnzeevNRdHvru7IYiKDF8L2p/X5HuufZAFttYdtfS6YnmIkeCmBo8rE7oaFLK
/pWYfhqKwXm3qhhGFiGnm9CD45ijeeLLc6XNvwIP/Ssn+HDGAvtPazyVZJ7CRJAuZnKeNrMDnK8y
A39DGHo6svPKya6hZpMXzV06djyD/cneY55hhv3q9GnlxhuE7gnsanuxZz/YpvWAd0YGOVWM6Z06
DMJJ78iO3uVF60IddgtgvMOzn0GwILIUFq4W9l37V2o5b844/9GaHTmwxL4Axr6rYSF6M3FE2/Wb
LToI3yRmozuvzF+QFXeuE9N92LV5e6xjWTwUMzg8LekfRb+Edl/ku4JF3daEmIUoVorDlzGCpS3c
TW/grNyYwkIQyM+ObeHHF2xpItR+rORuCQrnFLFSO4skM87paMHQTMrlrkqz8VgignwBGm4dDCHm
+yEpYhaz0FqBxzT7YcQYkVyTsavTzHsoujjZxe1900PrsYVLMhUDSLQzWBKXDT6HCeK/mxUFueky
nby5DSTeEcJ5ca0Au8BFNK9SHgfNxW+gTP3XjqT9pvWcHrX9BI3hHhiQNWPJhES+/m1p2DkZzVC9
aw050SDrplPt2M4WyqsMOx6X75MD0yeB1/IOrbgDnAz2AZwqrn+9sN6ZwHBWhKr1Prl9j4ev0PHW
dPDPIC7yHiOIEvJYH9+Jp7Nhy5rh3QiiISxASb0HDlJIzuK373HFIwIdw+YdCtmEqDYSb7FmnTEc
NK/oTwYEJLxoq4qpWMxrqcEimpL3pcvqDbwkG0x33O0be2KSte1z4rInjmJ7uHaIuF4ln/Vu8ts9
gDP2ykxA2zoooFrmnnPPWpuIUvCgLa320mV8ZaO9GVzeJRJDGVLe04hGMqIwfWytUVDUfIBGAfuN
cdBzJ9vYuEDG97quSYxT5A9/yEkxow0Cx796Jqcz7wf0RLYghdwNblhWOBhWfmuc0QtnkVm7jBBw
aDnDwayyAE/ydNwv9XXImvnYyzS6LnwWLXUvYBZf8yQSDwRS+xBNKqasVtNvSKGj6FcuD649M2FX
7bwhkAC6DuVuElPsZPUh7TeQGbq9tZqg9mW6gRGf3dyxr07BgtMq0o54sNTL96qv8BmplkODK99u
roM3wMHbvh1TiC/c/9EC4ndufMFHccGGYDjcLaC1PXcXZUkcRjmBVtmigyM43acplCERofFljPmD
q2VXc310xzmBK7fo222PdqiGDhsTt4D4QEAALdbI2fRB4YV6UZGIZHro0sh9GuuAoLpT7GVv1eFY
EdSogtjfZhjAhZLM8k4mtbud/XY4I9Th3qfCSPnTLeAWJOEyw+aBWrKEvnlVeimtBpCudZmRptsN
zpzewe1oDiz8Hd7ZDd205migmCE0Gd113KqIQ9V/2N7SY8QmnOOAFE2SpISQZ8/YdV1UHapY5Bs7
fZWu0TzE82SGRNS+8/QmwzyK+Vw64TAPdZjIWLu5teyvkztpYUm6/l6KUWzQbOaD68E5wXqjrAjz
ZF37QLQbcEMP8KdqUaAsHQy0PcNAmR7NyxBRWl83siv0xj1/ienaSbKN2CgG5zjycUwt/HuE3A9D
rOXh4Os3m4DOznLnOTQ67dwF1asQrncpO+1XO/FDTY5h3dt1U+7knP0pLfA7LaLiOOc8VH2bXvJh
nEItnb1wwmWgY95HFYJpRXeLM0be0W6OcA8SA0zpPoowXUO6Q3jaL3uyxzs7Ar411ckm6SdnIwX/
k742i7MmBiigFoHReapO/jzgDOJXzQXNsavesqWygIpYWCKaWG4AlmVFJgr3rp0CHF0mFk9GO8gD
JNtdMmlQ1hqxHAsnl0Ar65dOVo+aDuANgW158KT8MERubqzWsLnDcm6+wL4t/QRLbolPfoxr0RoT
7Yck2yEHzQo+Nuatzu6jDhJxhqOkk71avktpgZVjWbDlpoBDgc/6Zpkm3If64COPSjvsvIFYBzJN
U442tHRvpEqn6wTIEM0iuc/9+M1DrGY3BSZupiLfLVPsshke+IKGQezdONJ3wsvfMASatg0hsx2S
q/ouT0ATVlqM0IpZX8oJPSwZMUUVrm2FHpJwey0dvE1XpN1GRMmBGFx+zpDedXXTvWONf8HsskPG
PH2wDEM71NxIYTQ/5AA4xiIVj5L9bOyQaLZ88iYCXknXSHasemuy0mdnV1vxdChq19imAGxC4SMn
m95iMTksb+SwKUBIbh0ve0wCcec6frvrkMglb13o+wE63nHx9ADGLyInPMOh0gxZse8Rfl96t0LO
K8WLAT31fTTrO+n5bQhdOd9HgcOTJBLxDpWnDwPdnV3Ty/HZKAgLFbBvGtPE6isI8Cy1EP5qonTa
Yv74zE/lE2PxfxD+zPdCw+litrZeDkYmJigHWt9rcTRpEbQzowKYzyTeEuIz8Fw3GthAQO1duxlY
UuwbBwXzBiUI0OFV99TkULgsEoEBOf92AkGfT/Yc6qyk7R5rMJ4/P5FZGO9Emj9qUbNsBt2I7oW0
PlybPPwy1Oe0z8SpnHlc2xpwropsRu3deewyoZ7e4b27NXCh2zSNgSJSFUGdi8ApZfLcmSUgrylH
0zFuwgiB1YOusWcZGqf9PDgLKAi7KrBGcp3HKMiWPRxNzDAyCKn9orFTn4oUIEDQnLC87M/TKIaz
Ovs6xK7dn4sU6BScGmZqj3A7+PbDXOb+gR+3Plu5Xp9d4l37bqmuM2K/ZySRlnNasGkL4CVt1NX8
jmRAn0+HhgQjMjR3RC/8kFD/VRhBe86a8q31CwIopT22xyUp2CIHsJr9fEaWuJ/Po9WjZe5JvHBd
oyhCx0GdxSzt06Cthnj1YZqX8swsUrIJmqKd01dvbgIqoBviiusTapH47BZ2tdGSKmEv5UdndWD5
yjo0ya4OYfd9pOnteelb9LJG59DyODy3egZ2MWFZGjZt9ZJm3R+yK/vP70qdqa8pWRy0z+do8VF+
6cUhWt0o1T5DnflrcbXm4/fetnU58aY5uFM0nt34FVJTzYNuZyD1z+6CrGzgpW9WGZfGRupNduq6
hYT7sjXG7NHQghQ3ez4YyTcHGUqUIFjBSxlFGx5S6xtobkMlr5nG4wIJ3U2SzVERJnoUHZa8OY6y
QVihxBUxTU5jBy9RY7EGDHayzuodIOZBXthbXknb1fhVWP6yUafSSGq2v5EVJh0gSqRCoH+/VGXA
1mq0iddgSHUG6GCeBRzzTe3BY2t++kv+k7iLzzcboSE3mI7P7pgyHljYoCbipH6r2pyqc7seVFEd
bMQ8+JuvP+V/NUcY0f+j9+gFcj+PguBieTDqcYPZ8gebk34jbVThdq5mIzBSZsehKQKSOnSIa/y/
Kz9FLH0O26AFnym8BsgdhwHE337+U+ApQQZwMrTuEuV9csq1Ajn3W49N4L5Phscyqi8Zz4EzKtk4
pNXFD+TkYgLlEppWj8fsYt4k2vCEwzV/52WtFgKMJp0Qp8tT1BQlz+6l2Btj/OiRFYuKZ3zXX1vd
tw7DGibQHac4TzEykW1r3s0G1jYHiAjec99yDweDD16yqF4CRYPEfqCMIVIO40mr3Ixbx5+vYkaQ
zfE0yaqJOGOAeEMz5OdIF+hydxrLKshYd3w1J7RgNCdcyDqH2gRIy7fMMAti+xnFo7Kus3NQLX/y
Y+NPA2j1ZI8l3ppm2m0TUmTm2AXXUSzWgaByDWtsk7KF2DqtrG56AalxYBu1EXmdhn0eVzcnJeOM
kBWi/eUBov2yJQsT0AvBZ2tC2RaPG9NfsndQ/+1dVKb2Bkvkciu1pblkCGdYRqW91Txm997U+qcc
X6JHvDPJSTtL98eUiYO3dHjPd/az54nqwC1QHiPi6G9VGaGYkGo/+siuN8jTDiBGRX7VdPY9Mhh2
dZ6IH3GdvBJJ2uDAbX8MsXhEENX7VQjiacwLZqm5tzxi+VLGaRO2OrZttnR/Epn3iQXwjPL0rj8S
LHkiNQjHpW8gWhEt2VaxzE4mivNbr7CXIyqmy2EhdbAFpWltF62TO5aP26oe04PerPGOgIhUSaS1
E717BeiPXaEYnkr4JFZaJR+RVrswwUkmmM9ZrVcreSXZ6Za7PMlR/+ik8V6OXYM6OYRJsv3kYfBq
Sf8PY+e1JCmyhOknwgwtblNnllbdM3ODtRq01jz9fjhzDm21c9b2JowIAioLEUS4/8KNPXSAhvyA
5nLyEsZJBrk1mRikju2UpXdVVg531hK9m4D6DkZdXby+Vj6wvj6GnkFIFcbewe/S4xjEwQdIwe8h
RlMPZq0r74ZqKdhnqMPR7TKQjVYRndJ6dP+siV/Xngu2vvGnOwKfwSE1kVPqySBfUOQ/uCi5f2u8
wdg7iaM9sQIwrnUZNecG7tlbZLaw3smE/6qRD7a8+GeNITHzac148Yq0XLxHzItn9OGLUfmENpQw
/5GWv5AViMiRRuVurm3vDbSxfwoiB8JwNeOxNSfzEyGGn5PeXucpbN+GpnVfOoQtohw8M0bT9Rkl
cIYjyX+n/Nib5LwTcmnpbquvu6WnNEpdCum+Hb21/espZLc9+zLOI1amXAMin7A/FlPjdbMYsDuW
umzJ96aPVDpJ/bfNbf/WXdqk+NQm55G2SWvzg6GW4461XYr2W56XfFSXTdVhCkM49T+tRm8yIVj2
pwqQ3SN+bP/U10PXMpxIAyqWcgqSsLpJUS6f2cEsEB+TutlM/6mjXs0sso/vi0kPXi1N5XVwM2MP
iCh4lbYysxndY3M4S5sUKtx0NRr8+7Ups5PngGFsO6jFufFqoua/tsmOvJlr8juL1vFy8rUtVpqd
pvXqdWtjxblHzN54KsxUO0ZuGZytEqnxQqmsR7U01Uc/8yI+fWP7rXa1LxlA5DddVcbb7IfZ0caA
6KWYZpZPwbRD4q34MwJxcY4xgLyQGIG1DDsRk72Dpnv9oa9TYil+/mAXfXNvxunZ5Rt7h5MnU6Q5
Sa8wx84JS/67HMnWM+IuH3mdOo/QD9WjwrKLYSWwH4Z2jJnhqw/J2N4QQ8nucO8NsdQByA2Kaj4a
nmZjepKhH1fM30IH2UkutPdGQP8hb2v1T/TW8kM42PlRnbVn0s0dS8wOmcYiGfcN6oZnsy7I9KgI
Mmk6RDmm3oek79WPyhkAjLbJwqYgkpTiD4UFVWD8EZc/jaZrWCkDaOwC68s8mOUhgzv3mkaIFJRj
8Z1Y/nQnTXWgd49eml2lJgVE4eDUQP0+SH9pazv9w7P6+l5qfVTMZJjGh7adPHBqbXgosmR4zUM/
hwYbDUclGIZXaYsKJruAox6l5uHKeRdV2S9kaP7pMI9IVROVBIOynEOKTP87GqzwRU7jlXN0VbEu
3G0d+g67B1Op06u0Vby3963iP3oNOfypOKCXGDxrc6Zi4plMJ8cNlvAEw7a0BVb0kuVkUKXJKnpQ
t2nxQ8Z1aYqGedqrpaafpRpPTfE6ERVfz5Bjga0DVBLMq4BcgYM+x2XsXOKG8RXJlv+Abtcuzcz8
XPO/bu2f+xHiz4FDGvpJzrd17LXobSQbx8omG/YoOBUPSAaaV2Nc9HOqaNxJmxR9oRYP7VIEsQKc
U5/mRfMJas5/d2ydtWR2LqWuPm9NsjWlfvGwtblx9kv1amY/deTt3LqJHwqdlHGIWe+6tbXZSguI
oPZu0kMhw7R2y4MqvSg6YJhWR3U8Lk3MUNSs/QgIBB195gwnqWphkeGG0MG7dqzmI/T9BeSzxAqX
ztEQZpc4DAFVL9Uh7Eocg8GZINXE2iu0PwwvBd9WmESYl6pJUv2iNyD326GzP8a8Hi6hwoxN9qZj
k1zaupwOgQlXvm9t5+bXTErshOicqmghImmp/e70OUswL/wiNSvTkrclTyC1yPXtd8O0UElqsxdp
KrqA2URWzvdSBTFl7vFw/LNC5+Ggj5X3bkW9giRYpBwtz3PfNaZGFzVnUifVAqkX9NeY5Ehng+Hi
GQbDnez0QXS8f9V5rPv9MBm8V2X5rC4nTVqmu63n5ffSEVti5nRThzMSxoU7aRv48hzDBhUqj/W9
F5U9JBo+eaN82OTb5OqOT7hzSeO0PXSRvWHr88VJm1Po9CnYzyA656iFvAfDS1nW2clTMIZOh0X3
crDfCBJYJH+17liAyvpQkp7oVKp+7YKEr/uUZx+WNk7M8xnlMI1JmYsbzt0cQXdGRzT96JWRZIvn
f0EOGguOEfFnrzPPUqvKoX53jCujY3S08bJ0QAXdHF33oG8lSFHnfvjRjESy0oqUFDQa/aLlgbMP
yQksUT5n34N0OUap2Z0IYy2xMZfpfPY2dUa+N/UsuHj6AfFR99le/GCk0NOLYSpPRl5/7XQFKx63
mp740chwFCPx6pS1i2JAi4xJHu8Du4RqqKMhiGpW8a3N+2ffr9R3nAwFcbOrTc9/y4hrJRVzdVWp
uD6TBrpoKWQrXOYYdmE+BHmQrk3a6Ec3xehf4yb9UdqucWmwsXgMLfThJqa4d1mV/cHcu/nhmuFj
P2baL2w2TonXWCyWnppp3jEhz8lhty1wCSvZeYgrfw0W/HWY17sAb4wPM26uEUDeH1qGMJzynGJj
8qrbxR3KvPmp0IjT5kqcH90hLkl6R1+Z9FXn3oXIELZeiD590j6bfVETCLCjH3X4TQ1m++w12oLO
z93DpBIjzOOwwDjbJWirgoy1Z/1ljof8fejihV2YhjepphV6o4Am7mHe289+N5GH6oYKroYxPke1
ufDL4uYEKji+NBUaIZaSX7B7wsQhtesLQb/6aC60clbmxitTf/78TA6SBMUBENQxVkj0k9RKd7He
RgRv7J2pv+A6+BrMjEAGQ+0p8PUCt+8c1JeilR+606JZm+UvFqu1j352tZe20U+yD+lT767DQ3s3
2j87BucPM3S8t6xEnh+LjI/eMiZctDFhXvaNCMERa8bVdKmp6C2+Vj2R+6XWkyx+zXHilRp6wOVr
4yWn0C+tj7aoMNvNs7Ps6zxLfXH8+rLWSrN6aYf5aqqJiqyFfkmqdH7MlqJVh7s5bnXCNdTKrulP
vavYaBnp9uOoaw5r3inbEdFBM0AajWVPbPGNmabsLtNr+1EdNPb6UzsfzSjqEaxd6rJLChKY2Dz1
j1JZT5VVjUVStSCMmg3hZegzwpJNiGGaa9UhhCGUw6RaLH+AJIDN0QvsmawFcCKqY6vTe3bV+dqF
0/talT1aXfa3yEoes7T/wyzi4poR8Xrs++qfAgVM54ivXLX/tGNQvfFB56dsfVvD0YxdM2rVDgA5
0iLLWaKWYNCoxwgGmH7wZCTueAp7yJRaqgZPvEmQBOx+nu4XDyNpk34u1kBPUnUr8xnGHVGG5fit
fa4a5ItqW0GXMaiZyvnaIZz8EMYpRR63OQBjKJZDWpJEXtoik9ETIaAAOIfdvmdW/lH6VfgoNc+b
/AVaiSP5snNoY+WsDHbMQjrv3lU71x9sfD9AjLSAXuhRAUtlcfwmlbAmx4Re/XwvVa0FygEZLz1L
tZzy+OoPHsjh5UhkPLOneYjWPyxNtjXtozoNXqVmZQMh1gFNFKlGeL8fbXMJRC+Hh7ZV3uBi2Dup
prpjPddQcKUmv68N9EtqZ/Wz/PZswXmNVqzgp7n87gVYNOlaeZRqibk8j2aO2438NjtDBilGCGqp
ydkiv39OS0K8JJZJrVlaru6VqqlvNskCAslTxVhtFs1FtckMBZh/fjhjMe3iIHC+ASC+q9nCk473
qbHmv4lbfJmIhP5ZdtBFSMqHb/h886lnarjDo7N8BMGRXsrC9m+tMYd3vq9EF/KQ+aVAxPNJz+Iv
KfJsP9vJeTUn/Nodt/yZZ4WN5XIy3rQSU2M3Bn1D7Cf6eSUR3xDBZ2GgBW78mI55DBInCO5IkZ7j
cX6359zYIccJfKNM7Yd27op5l1Uajzdvap9mT1Iotp0+EQ1FItv/5qDwuO8TGOjuUJFPC6oewBXQ
czh0KhqbHSwWrx3vAMvP17qpvmObqVwtLZvera7isRufNfzgv+C79iOf3T0JepS7S/8U2uGvqsuS
pyiO0K1NHeUETV/9UlqxxqS1PWmubn+E9pmUWPrVmOfhZChRfHSV9C5QvB9M19WbWUe/zKj43o2h
SXqnci4aiFGybC7GWQiNjXWcosAE+cELjeSvgSRROlkuUKSKZKXDi51Uo3fQQ9JLFUCA16I4E5GP
Sflhet7mMeYvqBOTJdC+VnPgXSyPzCfA9/RYhchjmg5gpQEsfNP0/r31lwvr+3HItVdDbW4Q0asd
WajgpBZExCzkLgm8jMR7VebmtWM8jeNfOo4nxkvR2u5lyjrkD0cAyvWeOKNy0RTyanCaqhPceR15
EN+4/QDqoT6mRMAO6CvZh9zOFx/Z+crnEYlNO/izytz6bdb5aNOkPzkk7gF3OyERUwrFHMP70Yt/
TDmmi+OAdi5Wi3/P0GDKVvdwAwyavdWH7QvJW+1sVVZ4C6ycqHxUuocgV40vID+/D1Zc/m2igkku
6FfUdRXk75BgfVEiDjG03U5FpO6Kc9/wqhZa9FyBUpGaFJXVaieI8wTHlh5S+KUO0mX07nzIKq/I
qGjA/uIL2IhjjBfDU6+Z6ttEavXo6eS6pWohpPiYxWjBLzt70IVvgwEZe7T7e2kyYB+cnciuDo2b
aG9eb7SgPAEQLTVp0gwLwbc2TW5ywPL1uRp8mZm7RJdC8xe1z7J7m3wgrWZUvkgNT6rgmLo+FjrL
zpGVDfnq9iY1T9e6t0hJQQg4SNJLm45HyLX3chsWDQdIwaTkxKuBvehyQOAq0zGpEhU0Aj2YVcfP
nU72YdmpLMU4EPhTIA1cpQeh7uHmF6hAbacM3PSG+Gqy/uYsGop95E1vU0y4Y7I0/a3xsUbL6/CW
ZiFfuqKN/7ZbG11p5k6vTmi/psPPEk/cd2Ka+8mwRqxJcuO9HMsfYYLQhOwjRKvuEaf0LiBGzXdb
w89Q6b3hKH1zQw9uFTY1e9k7qGR6sF+3zr75zPe+BAxTT9nNC5lBQEWLXqVAHKU4VolfHJP/tulT
lO2CykO829aj1ykYQXn5Htrf5jkNI+PNLTrjLZkVBn0wLVepxorXXbUZeIh00QbbeOMDNjlZtPbP
G9LIIyqtF3s5vArqE3B3H0F0uG2V0jmvUiRxw2jXDOPVCWLntUUb/XGMFWjmOgC0wgxgR+NIc5bO
RATDF7TkWNP4bb4H9dscuUDjEWDzP+eru7+LTPGPMPsBRmGb8gqXTsfirunWqrS1Zn2oNb5nUsPE
tDjPFQC7tar7HDVnZx/gxpM0jcZMOq+LVWw9quBN2qbZv2k5L4bU6lbpL61VF/Tgj0rR29NTCTjk
YW2CBYmj1eDtDCePnh2X17xFO8uedHNHbpdMsTEEr1J4anhWC2N+lNrou81jVLvnQk+jZD83SxS4
rpyd7C0ivvKppRM6a5L4tLUZXvLLU1U+en3ZvGgRrLJfDt6iY6O+SsFzhIJHT7Z6a/PN4aOO1PEe
RR/1tQ/8+L7W7D+2DgnrFJQ3mua8tbnYlbXjetKmHxCsQEZob432dK9H8XM7etkj38DskRT6rYcE
cZMaRpm2upNNLw1ftdZsr7+1yWFWU3yvWz84aGWVAfLJnRcp3JoooQMhAIY6baWqANIlF1MPhwSO
6lsd++Wbn5SE17w4OktbFuXEKmMg5mFelPup8tUdz75/lc6mgUdrgUqxYQL/KVXssFKG2WPQRfVb
PZevLYHCB/Re67ciQeTWDBV/r0IHxethuHM6s+cCsDMEPnUgkQpSSrPrN3Wq46cmdq+yU5rwGdMI
3jfeVZuG8nEyxzu7Dnvu52B8NOZQ3ryx7kAFTUH2UAflMS+PijqUh6Zx6oNmBTPAI785mYrhPPQJ
FI2495PFfuyIj9vXxvAL+PD9vV/2D1YfoNgekpOCl/Dd7+KTFSJ4kFisdApmAF6pVZcxsn/Obg6C
rb6qfQBzQgnBdKu9fmiZg+wbZh+5h7+Qnu1mUML7MVIgkvp8zSXbBz4Gdr0JBl1VhhuIiQ+tdqJz
wAeBALcKJB2Qct/rd+qM1lyrKQbJBdhJrnJOR/0L6y4GG9ALh9JQH7MuvWJGrdxXXQk9th/ca9ZD
gDOMj7gZYpZ/Lutk0J5ZH7pvc2Zpt4mMNvGOlmCiUeyyfGrhTO3UESdd1IlJ3064AXhln+zamW8k
i+EHtX/RwsZ7XkT4JkgM9lSZ8B4D495sYvWkYIyyK6Iv8zy/kxE6RK1Wngq7de/6DDcYAgFsbsU0
oABvG9UdomVfQViMuNC1/al0Qnxcdd1/7POfnCa8Ibdi7NB9HvaOaZC5LRTtPmOumlmj+mKknHmo
svnOQnA2CAGJZAqWi4kOJ29KLo021Le68+sj9pHDoXGc4D516/mgtvrXYMQ/AMRUdwxmKBrqXL5Y
wD9eKt38UOKoumSoNd4jkwiuhG/KMW2c9r4sCqIk+gB/a/b3QTX19wAJLl2NIGNbJ/u8Ls9eNnrX
3JiqQ8q8gaWVGe4M3LT2dd9drGpBBAaddjQHOzkBEP6OVNO3xUz0YpIl33O1+j1wuG6POhsRPJ4b
u1GA6yVte6dRopMAXAstCVbsncHX3rBh26jfq0Sf4NWZ9d0A0OCqLAEPo3mRGbW2TKuZovAYdeRB
0hBhljxBMiIaWvVDz771tvKYpvB8EUfZp/EL6OW/Z9eobuTfVL6ESY3mmnqbikp7NWF4mDz2pHvt
ekjA3zjV3sjD6L7Lq+AWjMwwMo33dwrx5Um7Erm9YXl6y4yQldOjSeFEHxj1MsFMiKHaVV2fQ3v6
7pqqez+6SbsnFNiGhEJXsAPeauSWbOca9CGOEAFkGi3HtKyol0jJV4gA+X6Io59NVuKSHZkXvuV9
AmIFeav6xAX9u06xiBkJw5N9wJSjraxnAiP6LgZddvDj5s1zGzhmboP7m2oU17BmHIwVcz8PfbMv
O2ICdf6Mpql630eRdt8uhWNiWOlAwkzzXagH/tHsQOqFms4KRXE6xl6rOQZJ4u4BZZ2iIvipkHlA
iSFCUYhQxo/eGsovLbLmfLQvXY6NnePCadIDciDqCD3VY3r8EDQAeeYXViTtnrxnVZqP2JpnO9wA
PtJYDfnzjrVAqA8T5OKn0SPAXuvdRFY4eEVYhc9nW4FQ8tUOHL4Z348gL3fYZjGrYFHYJSocHrMl
eD2nwcn2FvXZqv8ZuH6GQJkBvNHVU0AMZg7w0D+HM1aNOoT5XadBZWp/DZAGI2C/x8YDzlfbDlFn
Z2fmrbpHaLo4qkUHQrlTMGDRVAX5SPRigsAnsVC6b1M1vY6h3dwTasz2czchipa1T7CXX4k0NzsL
PfmrN+mgQHXfujq2e1P83rspie/erAWnU8Xdt8b17suIYdZsFIaxtKouMwpLWKj+NQBEPVdd9xfe
BwacYDs4KmUyPQx4Fd07BI+LhUAcpPpb6rh34B8mZtmjzxUc/hpZtRPdCIAvxfFRNzp/1xSQKLK4
IlDRBiZZt9K6VG5V7KzEbs9A1wtAcZ4F6IaPwQky883JSUrpBZpbSMe+lVbnEuUptEMSx+dyas1z
X1feH6n3DpepU1v/x2zXBzjvfEu9BSKj/IiMfp9bWXDTxwB/xEptDqzUvUsP8OxsgQMFd0JKSvFZ
vHUQ7h2rIOihmgfmjA/eaA3P6YBGkUMNMZnk2JrBe54p9t1WVEPhrFWbmf/VrqGIYfP1aPnMHb3B
AsfoZgA9K887+YHv7UMP9TWNoW/PknmnqwGvom8ad3MdkzZl9vEzzfVjHiTTTZ2Rb0Io6kWLg1/W
4hAFVece3WJ5GFmd8SFeikU8x8xH7V416/Zl6NvpsY2XkZuaVwbtSx0x1a3q9FwGjhruU4fbCCbs
qrSsP7o+ZeZhRV+SVEfn0CyeLWO0T2Mesf5eCt99mL0OHlqrxceme0mdJrmFLA9uqe9EB6OAAAAb
O7qzbPNFDwzYG97IE4Xd4wDiivhefByU+mXGoJLAHouzbhE407KLYMDsJSMNVRhYomktXlcgMP9b
KB35oh5t08LDLsMIkdTyS5AaY+a1hFnwa3CQPV8SAcqsH3UfW1cMt+BIYAbqwbEOetBYUzBMrDh9
jiU0co+g9JUHtbhrzOlZDecRaodvH0ZUafbTUkWmYNr3JjfLTF2AZk6YwivpkJ6cNdBFnlncgci4
DBOMFOBKj53ZvSgt/k+5GScHHRPNeS+YuXAh8Fvgz47OMOVwCmb3cUw1jalglz15pOZucVN9mYEb
feC1Adqw+BYOUfqh5rjEeO1Pt/B5uCVK4CyhgnrWWemkPFCO52oPUkx8wgBYecrBl95ogGOvVkqp
APb0QQpMdW7e5DS4Vr5HdZBfs7hkyB4754BhN/AQUgqA4Ip5X6CYFjmFzXth702GvIdBg9JbAxTA
f204JQ1/D8kR/yEmwHpJ5vBLiBQc4qOnCWu5g+OMENwXvBEA7UOicXfR/02VfdrXf7Ouae/aITvX
Y81nElRg4mBprSaQhFp4nHV9dcI/i7w0viIhjyLn+KongXVJB+V1Jgiw0FvVc2UuxgPxX2pnXGJv
DMnWH7x49q5hZD3GpNL2qY6sUqvmCP8ZIMbtO9fUp3stjd9HlVVqWAXIKIZQhheTpspH1yZp+HtA
gb6sChBBVncnm4Q3WK7SXoUj0unvbnC0N2C7LtLYysRCwGSc1hZcfZ72zaFIbe8ZFoDzpE7vMwi+
ZwMwgp0HzamKk68lEwPkKyOglSXJVKnOqZ4x5yszAJqKck46N2T+ZKTAX6xDHnTGviqL/gI7onjv
zLq5jLBF9lLVE6cBb1xb+IUqzQPTZf6ftrMPehn8nGxlOhdxOt8h/PHcz4C9TddOngKkXJ6CRqvJ
DCOF6fROerRquzqX0MCNAHaGkiAxl/HzFqaGOyAV7IQkGYtg58xjdmQV/WQQ52AUP2TZUxcCFvuW
2++YlrXXbMHMlAuuLgRhcTWdp2jBjdbGpF4BRoQLklSKSY++KIrhH+P/Nkm7dM+W166+lQHX1Wuh
0+2yIqUUoGejg5zW6io4+KcJR8iLFb7HDUgB/21sgvQUQOe1WwNu0TC+IVSOuiGed6uuhmCEBDeU
mSwY3NhByXsR3JAdnZ9Ckhy/T24T3MBlWfORySq/RDbljbYquGQX2UxmIkiwsPj3hroA7eu2OgpC
pXKeFkghc9nsVvTArYMGrwd/lyjaEkegNQCLdSSr8qej5IdEDXDI/Wn2Ayjm5cI1yxlla8Mn2lqi
zkeBKkrjOGdTdpGekdNyZZBFDP45vl1OIr20UJ12tpOlB/mVCVrTJGARPltc/c5Bo55FYcTx9pDc
hysYzh/dcv9GM3IuOWrUkgOWIpHrL5sxS2RSWhjfSTXLqnNYKjr+M8tvysF9BnhnXORPys/AeTmM
qgFxkr46emX5U45LxwCO+XIb1zssjYKXyn2yLtZCGt3axlLvzkit4MkE6GPF/srTAO2WDPU4peNR
1etvggeWYgBG3dXw64inIjmSVYONGVHlpIzxbnOUpPeK8wrV4K8e5uLRa0LuqI2E6KlNmje593bi
Pg3EfU5zbTCsW0OE3h5Td9JbxS11WP61IZpt200DO6wDoW6Cg9wuuRuyVeLxmexkU54CK9R98srd
ziv6/Iavowf6TDaXAiICz4ZyrvB6Z2wZkhkgAjBnrIYxAv1tU452cKQAiewa+W3dnNMeNJQdXeTv
jU1DjLo5xG3ydR71m1y59SpBLd0VVjod5FrLVUnagvV/qyG+smAA5J7IEbIlbevjIHUpjBTHkKYL
gWgi+jh0r3Lj10dTLs32NMiemsjnrgLDfpBLIT9S72uuTxsU+p4IOrNcq/reLrYhyF2u19fMnX4G
eGWcMmYDPHVvWpW3MG3DUz5DdG716VVfhg75bGex7ZznYAYJjB3fToXOiRJug56QleTF//WHf/sN
sontFWR3PdTXnuvdQ00Gh9Le0A8yBMj3vUNu/GIDyBpfU7i868Vd4RS/vTW/gSo+X0GDNF4RwZqc
m5MR5tp8jN3wL6XL1ON2hRkEb7rjQuneBhe1f84wsTzJb+n96im1Z/WERmM/75ssvG8HXQHmsYxD
y2stR8rW/2zzunJGOCBMDvIk9HF6YgrD0mV5EPQRaScTjvX2+Cwd7Gqmg6nvByTYLvIEj501XKbc
YllSHXNnwPjIXcCV//Pv2kV69UOwwl5uAFdYACnbszfHD66+ABiNwq4XeRuGt2VYlidJqltbQfRn
GZEsfXaOvlMNYFbSZydQGCOlvxTb2/rbI7puyv658oaL15h7eRLWQ7AVOCtf2oYEgYyFLNibMwrd
1+0N355laZNqsDyFat+fGkB659CJTrLPlIddemzHf34EpS53TbbWY6S+bn7aL9VPbetjW1a2/c/Q
g60cCf7UvAZw5XYp8JgiBeTW2yCclw+H7kE0DXQWqpN+woeCPD3zArnjg61jDOo85XP74jA3YH14
rxOxmNUCj+3kJQeUMtTdnbVgVeexfMkHtzuZ5sxUotHVgxoUxG56BGZ2JHhPwjuY8sUu0pyH+hBE
5ZODefF24+WvSnV9nba6NG6PyadDiiFtLz32g/IwSlEvw7Vs6Qn0JTOG8yRXX05SgGecwKzw2PU+
tPq9vCWw2mmVzd9aB9f4I7cQUZJ1y4Rr8BFS3Z+2cClCLlgXK+mVODjUkHjBN4yJ/hH1wN2RMTnK
NZZCbnu8TE8QymWNPKXf80m/ebGRndR5vEvMEoEyr7vIIKMxardwdkvUcw9hEaxfAKP9CSk/u8oJ
5c7LFiN9u7Bh7Gj4OQ/eM2Zx7opZ9hP7zcfz7JTLE7ENBqqmOleO236f3o7aoZ8g3m9XscwcRtJk
+cxkbmYdfAu6kJBK4AX8AS7ZYCbuIT8qXcitQTkx0EUZNeu46pjJZAu8bnWeXOc6Acwhn3uGHolG
cWTvMxzD1tnVuoqKtKAg56Zr6yAMl/qxNhLjJOeX3+Xb0Xht9afZyNuTahovcle3Wytbedf9iI0p
2o1FgdI/FPJ/FmjbwKHIt1/q68SO5WmJIw3LBzD+Ry2zc9j5bT48IMhuXoCmVTdh7QxRV914Fv4u
wyxb76/ciW2M2W4MH+hfKfRMc/LqgwVBGlkMx8DhpOAlcBnBDygEHksumdwZeawDldijBTzYL/AN
+e9gLh22EX27k+sDvYz320XY9sqWdPl/n4q52gh76WEb6uXHSHWdi2912Vob5wjbDya0CDPIRFfp
7IuKx6J0kT+7TrlkE4dNXrV1k7z2P7D69UMpv/O3WcZ6bJm7e2AB9yQEscfgQy/zV5IjhK7lNZkL
5GD2wWT+hdYK8eSwTy5FE4bqUbqvm/7yBY0Ag3RBus7j5EmVGd1WbG3TnJFy0FCK1ICJLZMw+Xe2
YkVJSv23uez668t5hInzMBbouvVsN8DTTzZZqnmPXm9BEuq7Kz/ErG+6q6tXmZbJpE62pFhPvUwL
pUoiCM3rAALI1lm6bFXZ2ortNm5t29/4dGyUf3QIdTCGMWbKwNkBBMgvUpc3jyuesIxf9q8/fi61
Yhcpg/rbNFJu4frkzd8CiPZXeVwjlHQBTS/3IOw6JDfkSfn3TTl6HaoA5TQXt0wPn6kgAUyRbQn3
iRMiBA/Zu+3Y1oCyQ4qtn1QH/8eg1fl1/fXLk7ySPbZ3Zp3PrA+ztHp63pE/+e97J1trL9n8XJeD
1rP+1uvzH/h8lKKR2Gjtd21GalbGlW32IMf+W9vWRfau82zZ3Aq5H1tVtuS4/3nW35Yz0ls6fvpT
/9b26ayf/lKwDPgYzdVdCKNvecXxcCZXUc3rWlVeeCkIpUDOhEbE4n0Js23F1jZneIJCv6NP1Rps
rp1kuJWTb11/2yObvhmAECIFvz7R8rLIe7K9LNtL9T/btsPkvZN+/9b2/3sqf84Xcn8Rg/YbDy4O
bUxrl7mwfLi2Yl3JbvXfYhX/1v1T27qeWE67/gU5z6c+618YEu9eU4a/1c4L9zI0yBpUtrZvtIwh
W1W2tgnZ1vlT26eq9PN7BAP6H1qNJEJS2BD5eDnJvTO9lUd43ZRWqc+EsllWZ1V20r3ibRveAVNB
G9/qyrzQyKUuIz9zoYCIkpVZ7ho68gOrnfcyPBD9R5K1QRn4H7raOmjYKjEEGV2KcoaEifjb4d+G
2+1RcGTRv/XZHoOt7dPjIlXZOwZNSsjChek1qLN56Bw9nfey/k0AGBAuSsb3oB2i0/rGy0XZinVY
3epyuf5nVXZsr65UAwIp/wzfUv90BmmbswTshJbwGm2D/TqxXvfL/dmObPAqYfGWXS0CI8YSIflt
5bh1k2OlkInBVpWtT/1kEN3afvvHZc+nQwavUo6z8QAq8LmGSoFrgPQgUm5oIDmWD1eJI177JkOX
nyVZdpErUyZ9nl1m1dk1mWNd5GXf7uj67v8WzPxtqrB1lS25vVHRE9FbO61BrtxB9MSII2RSdLSy
h9krSceg5qJNj/KKrnFKeQLGWY+bP+RF/ieqVavBEetsUicNycE8z64JEsGwxCGtSVE3ZCt3W923
AgX9s9DalYvusDNbGJAxIG+RD0vXgrOp+3fC2bZIAEQq2jVyVeW+1BlUJr0q3ssYnonwyfXlBs8t
ojvtGs/8dPnlov52i9al63rVZc0im+trHpGcnD1zOspVlj+7FfIDtqpc2E9t66pO9nwmc249Zff2
L+lhqO9trPV22BhiFRfk/peuiMezgRDgUYcxSxXqGQKkxRWfSfZaOrkzw0GmZ9nrecA89STBu6kO
3iItO2vLOdSkzh7KoG530mvusvGizKV5UPsMkN4wFLsm4lWXwstcc297ADw1MEX3aeKe1Ci08iOS
QRgus7I/EpUENTw510YPmic4WeSaEY2FeJ45uBfF6n3qj+8Lov01QAb2Ff5NfUA1bkSVg6q0ZQge
ZQnpiXpEBSK2q/Q19hyUBc3uYYrRQnCALZx0cvtnz/Ln57RqfsB3vPSmVn4ZcxNXrdT/Ky+Zktf4
wN/8QAUpnjXvvTdb3zyi9WR2/YCEg9aijjMMu6Cp66/1DKaXJXn5oaupvUdRB3hVhGyX+n8YO7Ml
N5Vti34REfTNK0J9U5KrrxfCLtv0fc/X30HW3kc+jnsj7gsBmQlSUQiStdYcs1hsAXRCyXNuVPCb
ZNmrQARDhiqp48aIsbqMSw+hJMwEBhwFwkTZNoVZXuYpqS5iTSyyorDgnuU5YGGC8EYRB15ZgR/y
p+FdJ3m2beUF5ZfJlYYdCSQObwkAu7bPm1tcxFCvZQSfmo+RqAzB0Guzgpogpx14H24K+0ClBuk1
h2B7C/Vr6qfoOiwLhC7R1ZeTD7Ca0l40lRkm3XAXoXIVgM80g2yNFVwbaNhXmUzoNZUUZTWNY8Ab
BB2x6VBalZqcyxxLUTxk3WkYuouSdM7DvCzqjLI9k2sLdTUj7h2hmqUrpbRwRRvIzugTZnPjqMKF
8X9NSTRfvrao5oD8a3HN3fevIsN5gDITraqwdeGeamtLMXRvmpocxhvF9IWm6AfTotSZslbFU001
aV2s4MFg4ABeOmF5qpDanZplcd/k+twmBTHUAbSRiTatVA/5rKfaStE15SAWxRT821j0lbSaHFTu
TpgSbAZq8NT7FIza5ti/J0P+ppFKpy4cuT+/LR09M5WJVCsUFZSYfv5FuvM1zBP1fWoSqhUA4jwF
Y0bZNRysh1khl2xMiXGs7Lw/qH3c7tI0Li78CxQk/638rRklLq4s1c+y1j/VUIPOdpQ8DGbVIH2V
6m9xT+LIAva4Fpuig1ToM/j1fF2Pbo9xhzstw2MlxZQvppZr2Y8MNk2WhOyWe4b3x85G/mGls34U
h6obXblYTrhDHIZTZwYWbcMDp/Lu36ANkt9hOCdfx621uX1ounady2BtVj4Wy32QPWJUOBO0Lxre
lU39iNCi+Yb2vL8QOt6LLYx222+Y1iGGykZgTcsI0WZp5d87JfaTbMPjwjWQQm1kP0QsllUJBd0J
flp/qgfCymUK7UR0WJAs9mAwE6rZOBWqLrVbYJvKSmyK05Ol8vKosqgJW86POY4UulTLRC/emuPv
rz8nTXJ/axY1mrPl/EGdpiIvmxz86blmxkGHnCJWxaIKZhTu921xtY0tCMk/GkW36OkQd3jDA4Uz
VOAFg0tdF5YKZcVNSa3f6joId705BDDew+qjLDeiPx7CepOqUJuqWbIIWEs2buHEA/dNEAWnblkM
CdwTW/O3f3T0fYqdzEvgm/EaCUN8LMcMD8NlIdZEm85bNpYNJkS1WIka/Ab/j4Fil6/R9727EXPA
/88uqT1QXyEr278P03YFkNvbeCllooGrv76dGC0+ZCpKtTml7aKjIO2oGy0KWIiU52hZ5AAmzmJz
8n2IhZE/IF6XY4LrS3cpQy5374PEGg56Rx58HXlkdo5toiphWTl4YkySdLBeDErxIUuJ3r92FZvi
g1uoozsLEPjXruLT/tgjU/V1V1Kg8XfH8q2mMkbseJsL8y3FnpTKpdlOj+1UpUd7jCg4USBvdhl5
RplsxTopQuVRLsPhZKv1jzxU5MfBLORHNawvHTfYC7lplC5AB3n69Rr8L6tu1aNJacmLnXEokjnl
OYVm8BJV0it65OBBdOplcPaL2LyKPiqF1ymCum/5MnKsX5JB0Z8UPyqelWQvhvDMyR7lpkF+eQnr
dDr1gZKex2UB3E8dXD2pWTWb2eWeTTXesinGIDQlkePbv+RkwL3UJnaJcil9yZwajraitSuxqfXN
sNNwTfVK3YCI75pG13/Dxgp0kTGq6whB5UvTY4sgo9fbLvrKF0rBSs/MfH03Ypl5Lc3xiRKa7t0o
v892Y78akt0esjICnWSq3XszU0ghW0Z+BaIDSzfsfweW2b5TsqV6c4yLuNn4TwrFZzBs24F6T9bi
sF3PWMOiF/63CVnkP51/tamGRVVsNp/KwanX+LWVEOas4imTDPPQpN0Ec7svnlQU09+wfndFp0QZ
2xMVGK8oeeWzaDL9hvyCPZRbsTlCk9grzpSsxGYd2/p1JksntsQRu0E+y7DeVBTRx2CaqUsojFA7
1rBikEXXPhQ2Mz8TdI87j1o8sJ6gZdeVP1gH0dO3vrPWlcHgusPtZPa58wCMiV56uepXaHyig9i0
ItmkTCHqj2LTxIgIH0jVP4nNWZq+2zzzL2Jr6rMr9+v8qsXU9/hjsAujQbqlWSufIx8ZcehjVzXk
1ZVCnzXYif5WOu1zErfykWKF4aaqLT+VGKp8ldgnMUC0w0XclFKdXUSTWOhQjiITAUPdqRiuFrjH
ZmZwE8Nj5GjXXL81TbGxO7vCsLBegzEvj+ZkFceoQyy3wILLoySzaLrKBjMrT17s9EDHzah5CBUL
K/DJeIIQlr7LRuWs4WaWO7GJRoeSerV4KfURJKXWU0uwDFP6yXdh+lFVk4+4K8stheJV+k4VdbZF
jm9tVHIf76ahHXNbMh71MLPOZWJQYLEMayf510S15J5Hm3JmWqfgRsSavSxmJfVXRPAa6nf/bbsP
EWuG1P6qelXZ/m/7qy0FMJ0ZP9Tj3FxGqaJcurBB31HVpfMk+pXL/rM+DuZLY43wgXK1OGWhZkI2
rlIq4ob5ta/smxg6aumpjjTnrW5y2bPr2DinpYMBS11DS4EL+4wc6VMCfrWOi5VN2dBJLvlR2WP8
vVMoEDM0u3lw9C44SKaVbKM0lB+hqtSuOLw1v8ml03x25I0oI9JjOIyTtiNmW0LdLY2bY8Ic5+du
AbZUcjfJ6gIyLoyqU8k99WSWodf7anyogZP/0/E1RnSX91Z0JBQ/g/H35DmQY0/0h9Q9nsTRYsum
0ayQE1aWvv/aFN2qoyTjhp929DUyUNSboSfGVjYHtNv3QxiWfjQpLz9YoSGtU6VQsaUarJ1Bve8e
r5vmpGi6tTGTbLpO+Lh4fSs3z/waZUp/bOuDufMNNo/0u3Ge7CFhSjoWxub2aLaF/okmEVikzn2e
q48fbZZYiFSCeV1XVX2J1bbe6Vo1HCK7NXD39UtsCToLPhbFqtz4UGaqJVgsv/ff42B8TiJd+iVR
afn1QVmugIorjJ9TOnwPJcl6U8wmg3aszI+hCRucKUrwgITa3mYLVFyW/PTYp7GxJRyQPthIgahx
bgziZ9zITH8O37kBfyA+lH6qAT7IVCcxw2YSngS2/iuDjKx2/VOANUfTfus7apbhFDdPTss7YddX
ygN1Gx3lOTgsobuyPIJrvr9TVQ0PqtFakAZyiluc0mVHsWZZNSlAEAjnLgHrgn/NN8UanKc8dd6U
KZbOeu84nAPwvXWY1gex2WmQ53Ir7vZq3AOmUpiX7buSUreisZ3nAEG6Ww2hfO6r0n+O6vldNQL1
IrbmpQLcUo0HMdRRrGOkGP5VbIV9sG3TMv2mF6r/7M/kEgujeSw1y3r2t6OfWe8xj8ptO8rt1mqH
4KNQt/VQmx8lFVlY5lT1bgiG4g2bu1VvRPY33iNPmDwUl9qXgOcHiDe6PlTcr7alIyrIOOOsuyhZ
xi2wo4kfEeA1LdJ+CbtDA5haaAXd831Ao9WaV5mdsRmwFLx0y4ILY/IavJE9sSk6SNgWl2bGbQvL
6iPFTnxy0FVUN2A46hK7Ky7asjBB8R5tSTvnVjV/Iwrw1pXR9DFFS6FHi54DDhTIvVR9i+dh+hjr
yFiNS3u0tP/3eBvk0n28b/sch/K0VRPYAN/+Pf69/f86/n+PF5+rVgPKbUdf67kRrwZe2G/lMNU3
1dLVrbm0gcuob6Ij5+X3q00MARTZ3Mql7a99eXKCs5KcbazyTBQLY1FbOlUjb7gysn/aZOyjnVzf
3IeJzjF2HLeu0RsE5YOUtQaCSTRfo1IPwdrit+71cGy8bFSKB7EYdf5fRf+iukpTrdUwkU9BhRCP
m5TYgNAun9plITZNTUJ0/7WdVV7P6xqsx397Rft9U+wh2mDbHfOIgrZ709eR7tspN715tB9KTtf3
HvsPiGTOe4KeiYuqzPeOj5ZUHa1vk9k73zUAdEQLneHBsG0MRxN4K0UqR2RfURMjPN43pbTRVGd+
hcgwbDuOKoCnL8iy9uIzwoxyvr5qjTNO2M7F7xQSXcuxMa94UDlrz9SNGLgOaNpGbdrxoNYhzO7F
cEc46nyZ6xhhgTiXly/RIRY9rO61TZEVSvTe2uupXgLXaf1bZiXSDUB056k7BxuxZJ5humiwY4CQ
W7rLFARdTDzWW6nK+i0vf2Dxtd+V3n6AGBleoxgn+KRr+4eo6ZWdHLfZ3h9T/RIGKp4YUjm/pGH6
m6LD7Dc7h9jBHyRdh46F9e8NP5mtNnbBpSqa5lYsC01mehgW4BKXAZq6SJEaSjaMtrwoKbp4kMny
enCK7iLGi2EYPK0xjZwwQANOkyye7JTM4yXbJ7cAWAe+ak16BTqEQYSBMZrWyeMGH7T6YgRdsq2Q
1pyTDFGFNurzybKpLEYdbx6tbIj2BSjjo6NHxp6wR3Fwpnk4ZNU47iU5Ko+ZVmDs4/fRKWl8EE+D
ZZ+ScsLrtSZIEnWJv4nbVsaBQa43tlOMCF2BLgOA6q/kJ8p1GlvdzYf2BDeY2kHuOFQDVX3/OHdY
/WDuPD5FBnjkTnf7LiQoFRTyc0MOehWOsvYy2jYsb7inr3jP9G4VTePZx4cKBHWeetUURpCw4Mfx
bELw4afzj6Sx1z5+ZG9krxu4NtGitZ+jR2pJf0emPP+QEu0HgV/k5UZAoDyw1U3W8nD2B33bL0ew
Y/w7qAMrsXgYeaEyJyCdlJj8KKhLVDv9u0OtAa+A2XCEjTpea4zUFxr/DHStPjvG1IFC5hfAm1G5
yxoFkAzwvvESQ2thUj7ucl2KnnzJsS6WgppWGMGHeo/kzvCHXZ8O05tu8u6kKMGTXfBLUaa8ABsg
j28RBYDroBz6ndhLjZN9rQ3KIbeUwSOWWBxQBMW8qi6VwYaDIYfful9N+gQQUQwRa380mkuPaPy7
5z58zASfkA+4H0e0VZWNDo0E3irDMfBilC1Wjq3UvXQYWB5GX87AV3BKMnjbxC0HlB7LJkQ7Zz21
BT6Xy6aqT4iWdKPYi00/rRUXdWLsYvKASM60eClYFmoe4vdU6lN5HJ2kwsGCNbG4jxFrog2ncUY3
KiVKQ0411v9jvxlgVIlA/b+OLTb/+GgLH4E9MyH3j7b7LuLzx6icD1n61kxh+MQ913eL2DL2qo+2
os+1R9mx/K02hNJqzvk3W04RX82q2IktsZOuOY9tlzlnw5B2oIvmi9M1SArbvH3tR6tytcEKvreB
9ISgyPmpK8omt7kdwAFfBUquRgwAyttl8W+CGQ/QQeIfVVTHPHaa9m2xu18lRleeiXMfZSDuZ4QC
1TlXqnADznR2E12uzvcO0csE659xOpY8RWut5O6FEhmcm5cjiF3EwPtmb46Waw01Ocv/fMhfh5bG
BL2Q6r+k1KgCzFw+5H4AsZkO8o7kV3zw7EGyTt0YYECEdSiOL1IfIiFRrasOyfGamsvdVymoMNBD
+6sNpS+WSqm9swgVnC0Z45JYBvX/tbm04dQ9nKNlIdoowVTW+KKRBVl67x1inGirajnb6AOuAGKz
NbV8HYGF8bp4Irxf1T8ihAtOIdfvSjAhf+vL6cUqeWmvp8Z/zOe89ygV629qF0PDtMbswdaAqsRA
3M6T0Q+7gqpaCI4RNfvYVu2N1IEJstzFB0uOLnkqV5uMd92rDGuXiAHR69SoJQLrRfbMtwtXxLzt
18SEgGLMuv6Bp+ib36TmZ2n4B5lAZgAJB11TUidMpZ+LsjXB9xFkIKHR/R4n5+TnefGpNfF3SSdK
zd2SAnqqhgyjxw1LB7VggPTM5mx49uuhgWnOC4ToHa2wPIYZUkDRm2PhefL7uXFFb5yGGZ6XMOVE
79Sa6aWW9I9kORIZj/whratH0RfrNjEnQEvMyaOHspWlS4yTEOuBMUcPYk0s5Cx4n1W52t+bxBpu
qKEX4+Pztde9V7YyaxuTiHJFm9WE4CbtBt0pcNDVfdz9c+QhOzd6YR78WWXsHONKhRLpcUyckhSR
T/JESZWjY3fKUUZHhWY9UrbpDCpGdIjFaEMNWknLmFqSpmpz30fxpc9yLiHb/ecwfwwxrBgNmTj4
/Wg9Nh2r3ppK7+u4ottPYz7ij5GzKUkr7LB0TzMdhGDL4aWhRiKIgvWPHUXH10eKLxhmsr9xdP3l
q00T3+D+4ZOTcAn6Vifvm7D1/te/6T76n+MqP7MAbsPXd1jOglj748suX+7rO4merw/tyuwhBuyK
VHxrtLZ8LJZhYoCv14R5xKroEYtJnH6xqtsd6Ibhh0NG6Cx1w4bZBnZqY3Nukqha1RhYBBFSs6DJ
vxtFM8HQo6axl/dm6M9by+l+UZY7eSlgRTn67NUE60jdxI/CgQ/mDN0+TNufdeY7G+ZMRxuEaVSp
kaeY04KydT5NCYvsuHOlmhs5oFkdHL7tEGNscLey6+SF98wdIrxnvekdt+dnB9djeqr9iuLi7lkJ
Rg6GzA8idnLp5eZkxegvK6qeCOisU6Jbha5+D4vhJJH1nAosEScQDOWS8Cskkg4Jet8dOmJeU53k
GEnKrW4T6SrHvPKW+BldK/+oMxfBXm5pGsYemVSanL/aFExc3LkYsv19r4BInpfVIJfwTZWuogMN
2vd2RnFVtT1SzvmxqR6bVB+uAxOh1qphoee8kg8zJSPAy2K+SPAslZis4JCD7UHVWZAd2tEdkZrq
DvWGRnrplREHsGUxpf6tHtDxZ8XRCgaDqn8WBdHiFRqzcaMWsMZEWw6BYTvjskbA9N+2bmYiAdJU
3Va46BW24T9kywIchVNa1bU1wTWlLVyckTnMdV4WUaqVO3uyJldscgfRrjE0CgRDzVfTvb0x9dfI
aLWDaLKlSoVLNs7YhTbFWrSJhab6KmkimI1iyB8dEPO0qfn6YNFsqAX53anI9+KDRZsfDq7ptJrX
TjUZ6+VLis4okfOjYQIgXJoMwuoXy5K8IQjjW1GuCwTB11ZRohs5899jVPn7QdHOgMjT04hZ1VUs
7BnWP1grY3NvS6c+x8QNMn8iS7GEpNHX8LzuDomRGFeC/cbXvl1krufCx/0obBtctGxe2vwUj6HZ
KO3t1zYOSdWmLlJ9RZ0v/WFpqMdl8hw39sPsMDvo54pcUdXpV8dJpAcjOgbLhhbF/yxGo37viFoe
Jj1dXgvR++D+R2HGfdyYQDlKZ2694kCWXJh4V0RXDO+6S1lM3tcVNZdRQK1x60JFbh6KOgtuOkGy
mxoXj6UfjEcxTCyYkqkutkDlTmyKsQqUdc+oqBwXe4k2FBUpkoTkzDvcuHLkwLmmueZc4XLPB03r
PgK/hhKytKtW1uMkFbt+bKP8F8MgYO7J3IdnMYKZ31WOFO0YzVx/xRS1OylwzCtiUeuKg1i1VkIb
L4Nxtq6iQ2mBe8olyRmxKToApuiXKmXCiPOGBDk2bEkla9qqj7j/Jr1xuo8NiZ1iZtZY21St4o09
UTEBzjK8laghPOxZkrVmQUZbWW3lbzRHgxwOv+UG6jm66W2DNlRLiB+MxENtLcVUaPEyEQvmLjNu
Wbh5qvPIbKMMsMOTMAvxF1KfD3j4n7VlE77ea97i5Ye3hkP93WKt4mMOfRBr2DVn5K8P7aIS6pYS
RrEmFoMolFwWvNRSOCkaQdd2W0cl4z3GAF+K6Sn8Krxa6rxlpt31m6zOhFla3mIX4cN9wRwZqYPY
zoTqodezV30RHnWLkqZevgLeRCiPTKE/MirAbtAgCQrA3T2IhVq144zBUb3wN/6zqqbOZ5SoMDCa
HOyj6O77GYWoWI3BzoD8T2LSHIDzSdpB2fs6Y/aEBUkCZyS2TVKI4ix+dQN7OS5RmS3sE+wOUJgh
X9DX0qRJSOy6X1On//ShRaRFtR2x//IM5THA1/FQdP2bxWk9RtiBbVpF/wgn3VmPS1VtwmEK58gd
J1uLv/d+tsWa+A+QwwrXesC5knBJO8qd6tVJoO9ajNoOplaUe5OXhKSKa1eSu+2gm88pf7VhjCj0
EXXI/Ie5BJSaObkNkH6WDC+uETEvorR8qbi2ln+WWMuANqwrsCA8d3vl0EC2CCqTRJdWQuJL0vH0
x4lBosx5M50GhKKlrCQp84n3E3CrQuNTz0JprRmnYqjHQxOaw9dC06Px4KvLmcumj0xRqwOS3+rg
5BXQcbGa206vrMWqsF4Va2KRWH5FtZMDDWOpnS8WO5ZSqxDoMOn4Xy+s0rHyfZQBAlg0osufKRbi
D75vdpkGWUbBN9NfNEzzUqMoTkchNKditZ0JeOWZNXn3/4y4Tu+bYs1RBuytEPBy8y7gBLLQlrK/
+8Lo9HDb6cYxWWrvxXUgFtGyOZDi2MxRcxJNpW9g7hDYzEaErUEvHA1Mqef/2xfFt1RpatxHtRwN
2KIa+1q1OnXYJ0C+EMlzThc+RKVjYyAWYjOOoBArkfS7Zko5HDGGbN25sXpcUaR4PFp24WnYdLXF
OLlBhrVuiD+1J9sVbzGq7G+J/fx00vFJKRewLvMRfGMLDOeQ0k+kztdq1qMbTc5ZUYUujDISpXMZ
nkxqYc6B363ItzfuMGWXTOERkTuV4TlQVo9y1a64ZZSk0IksllW3BzewvNrO8g31vbqbBxyETBtP
Wuu1rdt8o5OEoYq96/FiaYJN1GJEqeeu1GfkRygT9HjgctOIH3RVMVeTMklrX2qxhenVDex/8HTz
s6an+7wsid9hSRQ1+ns1VHgWTukG/FK0NhD6FW13CoNadnk4okwOi8JrEGSE3QnwK/UkMSldSSb1
GsQEVdBSrYCyRZuhWjyiW40qXEIUJKdXc6kO+BvbjVeCqGhsYo39+LuxODF272CVwv5z75yCKYlX
EQZbfh7LcE2xKI0UwtW9DPhWi6HjY5pZ9b9jH0W2TCXVapwNe+vDupHKdteqIScBDl2km5xpPUQr
3gw6dTHDi2MvoUuMIJmPNT8tHt3LvUVRYMdY5j5Ptpo0IQSWqPfvBmnLjGJekX/8YPIcru0J/X4p
mQlsIsp07Jm5p442xwaPRvkmf3iQO9MusW8jCKQdGU/5RDEt7hk2Dgxyzj+6RKWLZr4LAAbbgS3j
tdXpMKdQPYXS79bHW6Yez8sVpMZme07D+ZdB5ypveFBWvGRLln8p1O6zyqAjqfxEV8rQY9Y0DeQb
QwvHHDnWPQKipyJpcMA10Ymh4PZSwgmajih8TuR0ZbYLUgTWsjuq7avP88KD8uriy4w/aEYKx+az
zMqJYELM/YqqnAmil3HuKmmTBY1/myCuz5X9o0xx1Qvk4PvUS5vW5kVwUHpvmQD2phYeqZXbGE74
U4LD6hYj3sTKOL85FQELApCK9MvCIhGukRbtNYVInhPLN4gL9kqbUs8P+6dJsTcY4VI+ElKKJeky
2VbekKTkM6mUbjNXY+dNYVpuJPsllPLcNeLMX9dpTnymzzeGKRWnOeSAQ0tkMFKUh2CMW9CU076T
v/PmH66cyerXXf3YJFi11vh1Ec9fm075rrQ9eBYASbaG6XHbv1CRqwE7isMVLp6Zy2xQWc3wV10H
w1S3ncbMja1wZ+iS7PYgu8xYfwEkVukUSYL5SpkfVbKXx7iv2BBDZaXbKVpg0De9Bk7/3Q+qGqhT
8TOe32Y1Ab6Whp8U52Zeoz5jofjcUy9J1gVa6nB0QKYuuY127GyPWNs4dRYhM4qATV/9TfgGhIn5
Hg/GpRhJ2qfOSVcZlinDWZOZ/XNPj9c9rsNt2Zz8ucNANp+22POauMvm4W76gXM28eqnJO8+lA5D
ebmdrnrMzL+bF1xvQSAQa3QSfTp36BzIZEfNMGDDgGtiVRcdQLD4e89JcusSU2BJk/blyCQr1JVq
1W4597KXWgT8sRQ4auWmzgz/hrdhuya1E6/Gyno2x8zT8o4bgQSGNk3f8LhPPcUh4d3UbeQ2TfZK
vSgix5Z36DGJ8EuietOsMRJefGKpjB7XjZS+APO/gU6z3ea1NyHQVVGC7n7Y25H6s5CSn1mkfjaV
hllgDZlf5h2KCPc2H7ppY2ckCyKFWnY7pY4onII3hSjomAH7G6biUY6rS7UEqvJpScT+0hoL64WB
LxxSKtv0ugv3rl6PkrnIncuHPozdqDCJliyFulUw7guFh0JGjZAJvA/WC3dNM1jFyr7OogeLQgy3
TItLlhS/M83aV5X5vYl48Rr1a2inmafL6Y5CFeJBfotfy+Cjq7eHQ4ubWQCq2quoQF93WgyRZ+gT
z5Rwo1eldnIlIx89X5M+bchGod9TiB5pax1TKbW1zO001k/YvJGGzvQtUYCtMRPJDPPnfJQ3Oq7e
Gzs0qR+mZiUyuMyk4s2Ri/jQr4LQXhhi33othDaevkxzm3rwZ57Cev4sRvNVLaZbb67UzKw2ZjCe
Z9CciQl5rsF/UjHNcwHG2i4aOIOFSkZNb/aJ71OmbW6HSPLsCK/79ykqP5wgfTLL7jSa1DTKw0vY
pruGGpxk5JqI22YDkg00TX8KAQdS0AYYrU4NLyl5A5dqT6v5fUKVN9Jd1RQDQdwJZhx8aKABeFcE
xsfUjh94U2eulUrPjQ3Ipo3U9yZLPgdwelo1vqMv+0XZLnWx2nbuo32nZ08TMvJVKhffyg54eQSH
qU+oqOZ8POqYiG0L0gDU/GnEjpp5SwISmFqzD7ruhqcRHoI28fGhtX41egOagicsHttYvec6yF8A
yq6kD1heyjnYpvSktvktAc3jKvNgrHXH2Y6ms3/PGgB90Ib2xWi08PYTiuUnyiNCfDRxYz9iilFc
0A1TwmeBTVf5RZY+kR2iwq3xKWftKZGHt44vxavfa0QRBqTP9MWppSN3vkeKy0q36yxOfXBRcKYv
DHXbxsNuLPxNs2uGfNNwWrhJ8OZP7nB0ye1FzP8HUMBWeYmIUu1a/NTkBmOx0TklBazPTkvIp+Sb
IeLXO9j+rzTFQjmhPi0f61eza0+q0147O13h53Ar2+DDyHhvREKGdcOQvlto6uGTFv2K1AwuDzrW
nzPXBhkBsPE504ZaGZjRjGtbkykw7rY67xl7h7flIrtgPVozD4hkYlX8XLpXsyWoPKf26MLheUjj
sXErCyKgrFNwpGXBU2Gmv8p2rN2sTQevcjocIxEd1qG872Xnm6UxiZxCyNl50B+1hll22fkfXcvv
bu7UjQnM22r6s0b0DnJK4oG4M6WUbGjlgxKldgrk7isMQgqdAkJoGrHDutc4yRanEcuTmRu6knmd
ajkI/m3b7eMh87LHJoMR1SeSvFE1mA1NHX3DAL71YdvzgGMmeXN+ymPXnRRAZLyNGTvbb58kfQK7
6XQfegtpfJIi6l66j7pxNkEPUrSJ8Ch2EsdLCRHUJDhSCuO9XJb48TAJq/R4VQVEBDpZzohYJ7ts
7u09JpOvVgS8hyd415c/lZa58TTw8yzg68TRSZcKHOYGGIoxl0sVfVO4/Xiok6hqwr9njqpTEBW/
MRkNXV3pSCtpz35jY1SS/1Ag19lzjUpCwRHMj2z8OfNzF1RHk8li0OaX3iFpiL8IqKszAqIX5tov
NkmLlREsXhHq+DkZvAEkdj9ebIdHjTl5id0tDoM8zU0MpOIGjmr1mqgVv45hZdaz/GD02chkPE1c
3WYOZqbUbQTR7554dns0ioWQZYzw3sbh2SiGtaIaIxMrTDMiC7aD2V2lYSz3kZRctYAJOZ60uWrk
W43IVFXNAxPasN8i0tYaM/MICD2bYfADvhXs1ISavVCp+AVw0Ui/Cfp9j4pk75vaiDNwS7bykpVg
zEDc625Kte1uNoLaayBiOkO8imfjXHcOtandL0M6YLV8ijBmzQlCA3yk9i4p10gZr3Gv6xs5r96B
LBy6fIb4XCyI5o9Kx7h6dBTE+kX4XOoWMyFqoGyCBG4lB8w7iwjMJCXoub2laMnAGtIaVrGJuMec
UIUY3+MOBGQ/THi2m+pG16YnVTZPVcwvMOQMJzqmEmQlfxmW33tpC3E4W4eKuY3M8WMeD1TOPKdU
pLr4glTrTOE8YSV+QYlB2cjM+7qJVqmdlhC88SpB5ltq21bQQ97U5igpGxPDI9cxpEe90Dc9gNvl
JlW4cFCRQk0UUG8XuhzuHwk3Nkk7gg5870Pth2pK08ZXe2DJSEghGvJ6mqbg7ZgRGg5XfyGhHWBi
gm1iiH6FOX4bhTCSEu23Zra5a46E+w2oSdw3CSEa4AVV+RbZsgpVzvISXE5dyeEqsQz1OwGXX3go
l8c+IWutkrifsCpKVOUbwL7Mo1QGAaWmeHJSGMsO64gYsaeqJPbtZKsbcGmVcdxZSm8zD4jLFai5
BnpK+xYrFTjq9ihFXG1FrbtNWj7HaY4cyTwAxvTmgvnz0Dq4+hKkcM003A44jkPtnC8mJeyl/nNS
nM8ym2OPQraSy7S7WfnwbjXDJyTR3TxNK1NVPooxMqAlDyB6EV/4Y23AJxnyFXkQudQf+8S6dY2N
LCPOzr3dkUCpZBLZzntstDjaZ9qT337rdBlUNwxRHMRw3Pkfus5ruVFmbdtHRBWhSbtCKFjJaWzP
7FD22ENucjz6/4KZ9c5a71f/jkqgFpItaJ5+7qTawXaM5CUzxVloFpdu2JLnBI5Rq/atZNXRF3LY
RrF6T+DIN70nFdPt5C6MpscoMHu4gPYDgAoBLkmAZ/P85riPjqVAEtEXL768Hb22TSiwKTCxrwu3
iV5sJ1xsiTnf9HUH3hDtlVJeZPYN2zwXsDM4cE56dRkZ/phorMR6jaF6LH1FtwzPuWtCDDtp+sFd
IBvc7eCcSNsfKvVNyTKglk7fByOee2NAGF6GDVpld17Ytz+jCuq9aRypLxqZUWAM9sakqmT1NdzU
9EglbeI6nJFSFbueVvQWH0MeQuYqXgA3V1aG5jlO8jnZ0VsETjlNXe4pPd6AiatPR3t6LUSc+YG+
zwSAtESHigY19C1yYArRvaUyXDrUrPyDhF/NtWqPGwJYSa3RaSWvTtkniEgnK/02jty9TVK9d+VA
ydFbLTBhAzwcERLt2i4eyp9lQEZGGpXXNox2BkEiO3caT2Wqf2QKgt0owfl98Ruq2p8wkr4BiBc7
BY7KpuKK913FZm3ocikNQ3OV087FBXiaaLfD56q2QRrizlYgC6xQImSgWkmD9i8L6IXE8WcRZGfV
VjA1T0qShQIT6CluDhEGGxtIS/amLvTPwcB2KvumWbbch4X2w9aUgz2P9E9c2DxG+VkUWJ3i1/2J
38w7FfWwq/ToOmM5jLNvmnqkweJCMN/qiAjX+5G7KZcigkP5DiUG6nf/i3zLa+ASsRwzR2kEnee9
/eJq42mqMSPBZ44seaO+9bV4l/xYWKI8xKmr75Ulcjkqp3Nmqri+x7LbxTHrNJXavyyHF65RaCCQ
6pfp0PLrcNrzPlDwLsT4NjoSK/Qt1XRlSwLW/gUhabAZqgD20Kc7vlaO8Upv+9nOO6pNiKnmDOOM
6GqkE6csdVmmMkUFBgUv1yYkW3q9VQ295rtq6T8qDS5VDmeChu1jwT9vIwfjQclSWobCeOvBLbVw
6Lek/yx+Km54jkzxHM7WQcso0EVIKB+zExUATnusYR0d79aqMyAa4yRMw+rejcKH8ouJNwD5GVBW
jlH/kAlWalaNniYZiEUR6ltUE9Qw6QV5UMMzBqTZDg7XfWL3Z2AFhH5KdhVZ2G5ZBJ6Hxbl1Mp60
91A673bXvDQqJ2ZqvpB98aRbcitCcgqJAMYFnCDZ6a6puVqQdcEQPzSG+ta15odi9/SVYbo1Btl1
iUozJuH+b8+xgWKiP1bdNa3wAWcCgAa3mDdr34Nl8eoo4XnGqRBL7XOqWzONu+ZnWY27ylZeMiKJ
N3ZkDN5QUHirJmyGgLOFKqaThYtUXKgbU2R3RdB+SIGEIupmTCmhP9Xdk52Jk5FbjacrHTWVhH6v
YlA9JoqyFUs+b+dqPlJwouiT4meURweMK+7qONqpqfkZOTV9qhoUkCRVohTjvT6V19QiULSusmPZ
E5naqaUPK/w91RroojoJ3WbsJynAc9LCfwskxsGmz1c4ddHNjiUk4eEsFQ1/J0uLNogeg8F4DFok
FEHwa5bKs06U0GgV0bOS/sAzUZqz7imhChtr0K8T3mNbo9V+2l171N34qRhA1lEAfrbB8s+Osh+T
1r+mEl01aQu4XxX8zfFwndLhUiTQ84LwnRLinWDVaGMX/c4spx9duejyVG7kSu7CCJwLvMd12HbU
5kunctyD4kVbY6I1q8Y6AfA63YToh2uSSJE28pxnxCkV5mPuDAIEXfk+h8NZrbCQduVFZwoXtrNv
i8Lx8gGTO9n68RC/xVktvF+VWf40jewjKEu4lnrxkOPW2No5k4tVk7ZkttjjnWY5+AH58bCc0Gpr
5Qmd0ZOu9JDTUf6isjhMA7aEEdmgSaLS1Otkz9kI53wWxlYFU8WDK0QLIgdP9dp5TEhKjNPdHNon
FJTvlqh+ZPN86/H5AlazLlwhr1aKW5vSbV1ZwMF0wr1eJ549dBCOFdKikvmKeOkO19p5X5mGb2Jv
wP1HI48y8xydq6uf1f5ApgMu+tDAR6fDZJ0/qjTcx9GmeWPTT9kYVHScxfJiZC+dSLcEqN7XUfsW
9UDgyyk4T0RMQSxRd6HFiYJ+4jpnwZ6O+Ftgt1c6t7cAo3xWCejQskrzSSE6ZSJ/aiP9ez5agoVe
RFmLnspxcXkSLTdGGT+tVIFQpSlD87g8sBp7IlT7rWyTn6x+n1GBtkds88lUnoMtupc3szzXZfCd
8gA+RkSJEtCoPysAObVG2Eo3manv5PoBlhFtvWQyKBmqkHxI5VzYpXJlrfk65vR2587ekZctt4Vp
DazpR3eXz1jRzCJLD7K+yEIBIOAAvpMqP1n3bia0ECIOnMM4K+gmcywrCckKRye86+OBRSPOCWD7
ilcmJrHFk7mfmly7UzIQrAolAkiEzULNiVTkGdp+mtzqiDwu3tQTGUyjZuSPytRgGm+nzX7d/L0P
G/qE67LJgq2NhAMj/lLnXtUSNm7nBVkGS/rT+OaIGDNuAiwse5y8yp2OhY0kHZHTD4s+sibgn9pG
pxz4e3azRqHaiYBOHyb2LG1e5qxu9j0Vej1wD+trGpBx+0S+8HvXZouyi7vPrAxHofXu3g5+2WR2
elOmvcMj417TQHdLVBGSc5x9VzoMVQuD0t4atK9AOlw0VNh5EHwYieg8WkTOFtsA4RqYOKuSv8li
WnKqu3hYSrZIOUU2HL7A/hm5+s++gb49MQkHXXDEiRmDdDpWrau/uimm3+aunJRLtXxcvCAwhgV9
asD53nVe8M/D9lCSLDFLr5+S86xaj3l5KxPRb5JseJIh6HPmOMe6FLQ07Vuqoya3nc96NDHxD6v7
ycwekgU6cJWctuFYn4QaDl5TG1wRLinwqMruyMeQ2yqsRjD8dktxPXBZG0fZCwJ1TFZvByOMBGYT
MDtUC0cCzS7xRE0NG4fGsPYTs7zVSf825kvQ4pj0+8DIfw3x3FxanDZC2tuqyUrZCF1usJMBPmAY
vhupb/FkX9zwl94YYLI1eWgOC84ydiTTY/KUDy+BEeMu5LBGi0Ij3CCx3owtXg5jMXqOm7B2ts1h
A6a6T2JVe01dZmu8Y1nd0mIZc/KhtPgkOrovVi+urLGfLTV/bXIn85VaxBAtwjc8RpCwO/oeNZPq
QfRgGlxIhzaxQ3QOaVJ13tL29HsdsbrOb6wvaOusEAxppumeIFPepZ8MsLCd6ljvM0r+fKBVGfSA
K1ioIHEHcR/akTWcQu6SIzPHSy1LQ9HUP2sZhoCqgeVLX5TQqmhYmeVnmlR4v8jhkE30mbXMdI+6
OLZ5222mEGCqmWk+2Xb63tHk425TKBsJ6aHJiugYJv1SQOvfTSQuG7qVIXYnY32v5jnAim5+FAv0
FPyo6LB4WqpQu7bnhp4lNNn6LkQa2FGMPAQWZ6UsaHZ2KrqT/tqjr/PgqJS+K01c0idgD2tJrOkq
On7x3A3gZZwwOCOk+zrCpYLybjPWafdQkZm+bYg3Wgz5T/TlL6FZeVlH32bEUUMbaGtSS5XHpK9w
/OCOEFUi8KouVi/toO5yasrNZKOcjmcSy4V6c0th7IXaVTscIo9zldgbK5V+pBPYMofcHMJQNKeB
fnvqQHBP0vHFkpBM1fYbqBm/v5yh/tCRDeImucsK2uqsW/GpTSyiV/odXgy4SFQyPrc2+GlV07Qv
jVFBFIsfZObm/twa3IyH5g2LHl+aS/1ZII2b+6OZMpNmcfEirdk42HoBm1kU051oFkyohk5D/AYc
PjutqWsz8sTRbvgi4rRQBoEAu6ERyIXGMssyX/Kszj1bk4GH5YqEy4nqtUw8ItskBlDLJXnLRj4i
nbiEjaw2PSHEkqdQnU2RvLYW/9tAa61DEqcQmLjskfm81BZ/cWXykeiJ6MSEFtMakIzl9K+ma0Is
TvMzVp/jKSweVFoonFFyE/Cr+FHaYPfd1Cz3+GytnHYEjfSgzlRZNliPbzll4SVhfxAs3IkXzolY
7YTcAxYbeMTs3P5SRIS3oJV9Vy3RPuZ64PfJ9GoMqC57u//WBGg9oQHVe0kQDVN0exvjmUHKL0FK
EG2d8KM0rG5rO91dCIZK49DVMUYJJ9rmVvmJfzP/oim579VOIXzaQQHTO8RuSIQJVQmfVqdDpxM2
0pGwKTmTzQC7NS4kVP/lRUwt080o9SNGJcVMWWFyzolS+xxD813Vf/Xj/In1DOEWGIWb1f3cWCrO
OAF96OAd8y3eLXRrp2YoKIAMca9pEJnQ91CG/jqAMVuk+CRR7zeR8t2theN3Wk3gWpwWF5A/289m
h3Q8AaYD7OWpGpUO6xzEvVSsrGv3GPsID0+MdMtt+5gYwXRnBSrYBksfIaHk2GEx7hS84OEhP7VK
pu5q5x6PCwpDdXrpR+0wNypd4bH+1vYgItbQenooG28cXI1CMZv59uElatrvmQVEZvzS+/jeYbXP
Ipi7Yt+PUI1YDnQjAHTkKtTshxrd+C0kj0QpCLMm3Gk7NMpnXfTfjZBcryy4pB3cStF9Dg4N/TKh
BQ+78rmlKUDem4vvr7Rofhjf+oDlYYJ7g49A511Z1GuRPZ1Gm+iCPEkeFFHinm9OnHJzWWwKqChb
rWfNZy+e+E0pv1Rj+Gh7lYrFGg4ac89+Md0eiuwD7gbplbifgveyMtbt+pG/KOGsihLaL2a2j7DA
hWy4TZXkkKsEOteBcV81bnJXNJzbRrUN+SdvptKFHggIrlWu6UftMFxLxzdgz26dUZC20b1PU3Hj
DptQBRsbUSKfqwsJD6TcTcki2G1ZdxDaBkF+Lj8TRFYsFZInXXUDL6povUaFGfOMxkkWFt1NWihz
lZ/02ocfSngAfVWxdhLXvgFmm0f507YXbxbB0qhuINb1/CqaOu9Dd25u8fJg0n3LYdLerbusrCLK
iM5DmVr8tc0SQROMhxz6I5xcnbmUYHVHcXHxr/tpW1bMw0GpPSddnHAeqK8N9hJbTddtLzQOjmWZ
WzG7r2EcCVRu9LSLJh/8OmAhkw/oIJJNPRbVsRqb594u572eGLHf19l1hDIGdgw6Z9RZtefiIdjY
6VJ8hEewWpA4SjjmWFT62FTQHfaNuumufek8ZpJ/qJyzTV5q9bV125IM753DTd8p8WRpgTdwHbvV
wUSTnzZjG40fQ6fhIm4Dyyed9mJYMAvL5kdZ4eSCootSKPfd2r7lIGLbchaNR9HqB0gHeyBWPHOW
oI3hK6mnbWD1LfGFd2ndjTuMv2EuBld3Di+hxVqFZdku1cvIG5SUfow23GnkD1DkjF9MuZhH2c69
ZtQPVZfShrHCl2wC/xTcl0IcpGtl+jWSH5wEhnaNTaPftjIPd0pGMkKlOb9sE45m3r6MbR9sBDbI
nj2pnt1MzM/G/ClG51AbxGQnv2yLE3TOs5/ViLZWtVtqP4UQIzmFp8Eov9UpZIqWk0tvntFxnNwa
hk8YRH4Q17h4dPrGdsXPRXFCIY47SePqhhfo9lmHeZ2Bv/h9aB1dKD93CBW/aUvMeFgqoO0F/wBb
fDYZYkt0RAXN190YOJjaJNmza4FT6zYZRXiB3FnFdOsN0ANTBN+jexgozCpeMMx+p0Pd7+vL1KXZ
HlrGceqDG3EhSF/oRaTaCFXH5pjhNL3m0vyq5/EiRHejSsW2ODqlASM4OxUIQc0uFR1n91KdgaPc
rCQSlLNNTufEOFRme9RGctDz8UmZZu3SwQXS4QHviviQ15S4rWt86anRbaTVvCpFO9PnSrkZ8H/T
UWZWkJ5qJzq1YGn03N510bZnjbDYJHKmndK27raZC88VEWdL/JDhzOCFzPVFvcdW6Qhnklt5quro
+8sfmUWcWDAaJE4rX6HZvaci/WjraObs1/dDxe8iYsILyVvfWXPzIzRoQibJIqdPQNAMMp70wgk9
gUUZHQYQW5N/c1/3O4hPzLB3SZt84/d/tD/qsna3If0C2rQ0/RtX3SgDyyoz/Bqb8bHR7a8ya1+d
qXkChQg8PVHwybcJznJxlKoClgNCW9g74KgKqcGWgJJN5IGz6fK5YsmvgjrbgXHCKO1DCwbHqyQ8
sQXNki3yfFZq2ZbYnWM/Wpg/3E3GtLe5gmRY7HMm7sBS3owu/oW5maTzXI37QoXWhvw9qr+k3byS
M0U3Wha3Suy0gDsnczruyu4hFz3ux/JDTx246aPfOTGUOlWU5DKgOy2X+BllgmAXaJ+2/gWg6fjR
7F5GKGlbqWGNAPU6rlQ4vW50N5qztkni6FIWCqmVRn62UKulssr37WSqPrQ5k+pi8Dpp7bVhDHEb
KysiWKpHnQPjsMbln4q7mkVpiKKTdMcI4bVbtczw+6lMvqKiWkyn2qMhFf5uUjmFRReH8pZF2JKB
Ng0v2hy5Jzob3tiQPe6YseaPtnyOyvre6AiCwKaarxFvhxyuq0O3HL23ebFSlkIVcLkXTyrBVUZ6
xlPvAfo3pn9jCWI1AmKMhDvBnNpXrVL6Q3lrZ1U7ybzfDVIJt1VKUVY2h0Jq1K30hGMZ8+uN0nei
+RLnTEBBVElfLdu70CG4PVSJXYBxpLlK47uZgly5f8vG2q/7hhKgDe8VjaJ/kMVnCKBXJYRRuqES
b5VJf7fa6ibU9pC72eS3GvVu1qYW/SADsVCGI0sw3Leh8VGKU2gwa5ITaAOH/XLhOBTCRObeu19k
pLzT/BKV8wKCsh+JgUPTcjJYlEYhZcQY6jcEK7doUG/x0MH20I5lmOU7jfaAlVv3o+4uVB7K0bIi
SHGC61rW+mszxs8wLClH8aEy2x6hhrSucjaeAiN5FMwpO8fu9mk9791Suwu4kyMW9boCgIxoSj9J
6EaS2JnE9UavRmMLjZItJ6TYKeHFNDldc7TccRHtp17b2W1LVUKz0SWzYFMq2VmM9WeQ9J9pA1aR
zButesyqruOiQfIXFG96ZH3Go/nV9QV+/frWULNyj/k9eNmEsULFqt2KPmjJAtiXsqZ5ptyMYn6O
TPslsceDqhvHKqJUVVr9jP0Ocg8BR6fjhmg2Trc5/9KE4ldqyQ0Da4jeFTuz4g6rDh+1xDYw/RCG
IIctPdLUfbBsOnFZW7zOgbutp1nso1b75pLDWlXu96hbGPFxdFYGiBQQ7UiByMezmZN7Wug0uHPn
m4qLWxcUNwyPephX/VPV04tpQ8SwhW1dEI4RaBeUjzlCho07T2fZudt4NklRYgiIydnAJwWY1dmZ
Tv1omPl73ZBVpqg2XvsQ0tT+2RW0lw0XWYHpPA2tRsFmbplyQaDxSICGK76lBHQiN8FezDTqd6l2
WwWWakVq6BjrN0uzyQzFNzCh596VwWG55YELvM4yNTcikmjTkfoElflQGc3VrEfHA2tk2U1o3Uap
jPussxpfwukZHJiPY3vSO9DgEDilVn7i5EDUI73VzVDjIAkvVbf5aQfw8izTWJfaR1rwzI2xVnJf
m/ed1r3kKi0wXJEWRfpeQdjduBZFCYXigFplgQHxk4qxnVDDieYA1W/Q/KgcbdfV4tzZNn4oJcmQ
KXM2hhZ2QUOzay9DKdqLVsTdhQbEDKw3KAfoI8OmUcrxmDeifEyEkj6yrF6erzuKBv0jPkXcNq0A
L8ggCjWvNtVm/+dlBipj7xNrWN3WXdABwCFM8f3vQZIhTJjHndE356Z8pA9TPUIXeypVzDvWXQbx
rtfKVQ+/ByyjMgJMd3zbaPv3QDTSUekPunJcx0G2Hh/Givj65ajrA9qSQ4SgEtiab7bua6ym9WDY
mdi4/GdfFjuehqnPbR2Bd9cE2yWhoW2mw02M/Z8H1nYPjpDD3b/2C2oDrHQGAK3/jNcqCxcLcQYn
1a9/d2dEq11DGEbrQdf9WTERPRWZ96xFdqVeBfcJmZ7PVQBxqiiH9m7dtNwiXTLgZj8ek+7ZrcPs
pFf0EmU4dNw5WueBDAQvQ37TetIeL4PK5Lu+dardxgsh6x3XzSRzkz3CBrH9feAwGM5kFdI0Wz62
znCdS7XfQ9ePctzyFdRFXNZPGmIiG+fACWlIMHzoqvzAclrx1s0Y5ellcPVveaXwPVT1ZlRa87Qe
R+OdtDLq6rweyJSQ+irpBrv11TYxvQlOL6qarHhYH8ysqndpzaWFVVYUeZ1V4HUx5I23vgyjuXjg
A+NDTQYzs/gyJo/nCNYVoNbf46TNNLIekHuaFPqubY34Ros92hXDmN0DwS/MgbJ8wKLO3hZh3D+m
WGpuG1wVnqa6srwA9c0ztVfthYOVvbR037juzOE1mvGzszPTfpOjKTeZ0hU/RF1+ESqLXLKWr06f
5D/HUiIbTIxPOUNkz5ziVztSUeRgKiAchderJRPHrN4HIxXNpj7TrYKSm+NCI6wE+gHRxJQ7PaPn
Yh+BhXwBRJyMdq4+s9p+sGH4f8RD8t2RUf2usiagemvc7zrY7SZNsmkXlyHRKK5WPRAmj69mZjMF
LYHL674wLZFUzgrFT19VD+sLWqjZTBJB6a+b6wt1THMoCTOFcodD/R5XhqNvQTHbrpvtcoDC1h2/
Hx0c9f75DLKeC+jT4GjmUBWRN9e2ulMMDRfiZcx6fBdMcD9WZv/7q64vyCbo9rIB01qHrMcfFRWe
fx+B9xcVfDYU6Ye5T4mLBAK9kRaUH7rKTIgELaMLl5nit8qYPGFiEHu1ZrY/8ky56mY5hGDED7MT
RL+q3HyH4O2+DpbuEIHcIpsd7IyuiludFFkYJ1sfnB2L157rP9fBxY3+bQj6N7PAyiUyfdQD/EBz
Oj9Iu7S+j5ZeeGE4zI+uFhc718qx28mb/g52v7MntTm4EWvabI0qVV9gFCYYJkX3lZo+ylnXr0aZ
Y7RgWAPQBFhgl0bVlRMHoCgs0mvK0mlv4LVwSVOR7bsKl5RMAnDl6TBdUtNo94aEVSAF4H8ntPyi
dZO+x9kmvGiubu25UOxzmiIEKJhwucruJKSTfYm0/2CYSfRANUJJp9nWzzC7w1fC+mxZh2+aNpwe
16GxOSt0Zf4zdOybfw01kDk/qmR87/vWZPbt0ifYU8mZ7LP9EOBtitsy7Yx1Hw3PfV+VQ+QPxIVu
y1oF9QuGh1xvSFZOgtnX43l4WB+Il7U9AzuJ3bqpLeO0HiVuaJTmvmRqI7g7oZeNq0941ONq/P2+
KKGp7OhBfQcI/jmT5odRFZ1+uP73belie4NOidWgcyhIUYFjOSAGRpfwYOAqvIW0M/rrvqFwggeq
ezj6OG6CCTFu3WcPxnaYsGdat4YoyK9YlB3WrfVA6NPcQ0J6HnRmjrE+mMIMCG7mGvq7Dz5nDZRr
6cfun3HgH1sda7vbuqt0HYmlW30oaiLUxyxrt6o+wK6ggdLulETw2xEHGfmoEdFjKnNKL0tvbja3
BYgAy056k6n3e7upagz46OP+HrluYpxPq2l5+HuI9YXCDNubBaSO57SDDczQ3LRgUg9r414qGV+C
E/P/szM0LfWgaLT41zeuA9eH9QV0qMDBy5vnuYQ+nrrWMVwWoFVUG9ee/s8tzCtoLbgG/qBr2ADy
mMW9XmJUYc7ocYoOwNGw5ZfUC/chDhHeuBX99HV/brtP2H2oT+5S7lYVshgl6hgvi1NR4gplTqRN
B5Os/HV/F7EiGrryFRTHxpxoJF41AbrMTSJntWhQTo3N2bRZn7YTyaVy7LEyN5XTuqtOUl5dt38/
Xff+fb13Ea5lufLrX/vXzX/tM3VHO+ZV6g8OPVRyr6ZTpE9/HlS1eYg7/tZZwBfPI9t80xLEB2qZ
lj8A7T5NUVrvii1fWk1rj8IyxN7Rksh3cwPXDzzgX0ShAZ+h8JC6w3waavgy1Vn8SuIlocZMmLAy
FL8xppODy1YwJcYWVjjznxyvU1XlX1OJqWfX6G+h2agwSAuHFfug3A2vB13rsRVVge436mCEhyCX
LK1bpF2Onr+XrvadfHLlEcPs4iR1bAZje4aQMHa7Ki+z114FRJuUTNspSLh+WIHHAXK/e+3rsLzT
qjrbqQjEjkUX5i/ONB1pRsp3bTAKVE9BcMqjPnkMRPhr/bhZd/gFq7G42UXeX4MQlGFc3rB8DxiU
YFoJ3EBphWKPneRHgiXpZX0w5NhdKtFBrzUdLA4UVukVBMmLocdi3Kxj0HIuT6Fpo4ETpz+b/xxi
HZ6X5WueZ8Xh76EzA1qwUPrW7yqkAeM4H/Ftca/rlkwRoNk9tvfrZlLDYoGeehyc5moDCLbHhg4I
7DA19opKqV+nHlw1kaL6bs/g1vGYNe9Flr9C8xh+EtF86ahHv5reQpIlQxLsi3lTOMgENgoL+aUd
7YboW/IRhowTikVun6MTb9EpL+ZyhV3hMKdr5SYmWnq/bv59Ic2UnBxkeJY97e5b/KL0xIgbGFKf
HSuq3F1TQvEdRqs5RkZ3t26tD+sQcxm3blaLukgMIf2y1n6IR1U5SgddV45KnVV6j4mCjvhqGy8v
r2NqJVC9LKMnWpsmY7it/mRJr9z9fouuZV6th+bt92B+p6tGsoRZm/YDgiEO8s9n/H7/EOQ1Zxaf
0UApOI1lO+y8Fh72Y5jm8jFYlhyxWsPV+Wef03TtNqUFBnUHSziUK/p9rTrOudKT+oyW5ZU1sfms
IqvCb8y6LxsbS9kEPrnNiXheXzRxtd/CAykPaglPsO2Nci9t+K5Za4Tf4qCw/bLHHEFPRnRUyDsJ
z+mRuo259TxnsGzcIlS+duBrwZfsKUmNujWfc47lQ5BNz6NpRNsyyRAQwRR4opvpjxzr3jAN82mu
Axqnts4KE5Eda3NM3Q3RJpv1VdsA6ZxaOzgDz2MwGsfZtWys+mrDWANCr+OPys7vapmYL7VR2mgq
QuxA5jx+LRUaCMsA+3/fCZba0FR3og/4Ir/faTFjeeXU6PdgS3Tc7Sp7HjIUShh4xg9JEOAbpbUF
EElm74fJ0k8J9wjoMHkHop0UZ+a3dj/lqn0V/H98O02NhyIj/i5WFft5XCyL8OPdVJVw9k0XzNMm
XzIYOnvSLkCdGY1LXLeWXRIG/6VcHn6Pa2tRkG2h/HnH+ko7TSQkDyIgghBxOxi3DyOxe7SMLnoq
LTwrYoze/HVzfWCAsK3ukcp+UQFhPPR3wLqPAZqgHUgHZDgGbidIpu3DkyWz+jJEQ+6neda+6HHy
c/2pNeNXbA7RZ8K5SjN9IuhieY+DVdFJLO/JbHoKdSKal9lY4IMh+BLy93ukm2kb3cn/vKey4KWk
mTwhqXJPWju5JyBP8K1BB5CoEhnuUu4NNWnYvCTXl/79lCLY2CpdvMvGKu8IKRDo+EjV3TT89bg8
k6M+hZgwbEzV4VEuO/4+tFlMADCs1+cZIa3fjSSuN/FonAupp35sJsorIvnbwFn4acb9vWgG4xXd
ggQWb/7P0CDvbmvpKqLxvnTjP0P/dVQxq2SsF1VKG/Fdr6XxTQ3q8jns/2sj7t+13tJ/v6K5//XK
v99TuuWwb+oAEspc9SSLN+rIPRbFP4CoKvz1aaphCBAvD6Wb4DDp3FR8u051uqzX1qcSD1qFTNX/
3btu4wxf380GLWt3Uu6kGZ6QjIh9BlR8Byqv3K37Eb7TPF13avno4Iu8jAb0c+VmHdVZWmce1gHN
und9uj5UjglWZnfJpsQ548/49ZVJC390bh2dJub5+5BL45CNNOa0vJL3gdTk/fqMKvSlBUy9+7t/
DELt4BgA9+tb/3csbNM/Y1u8ezd4HHTYDjvhZX0wMfrkPMqFb1c53iVth/Z7ffp3TDMBd/x7zPqy
pZqYtfQEy8TQDMNnBfP3k5StSn96eaorML7WZ+tDE3Lvgp4Ubf7u63Vnqi5/t1NrTndJjo/Z+mYk
jjg1/es4tCsBaZrGYrpywMj+6xgUTrYnp1GFX1Oi1cKur3fje4wM5H2oRvK+yiYbjXhgbN1Jz//7
hUPbY+D3d29pGPYWpNXYrm9cH7BWlvfNoV5GrjuaAX6YRcmxR6eRkzTzOgM3XghDqDbrJlKmYt8Y
OC2tm7pAMqqg1Tyvm7EVb7lB6s+lq+v3aS6e191DjHdrK8iQSyY5vTYaUC9LCPu4vqqY6o0kzfmB
oGzx1Mj596HdTHSnIelK/JR4E4jH5OMrxHp0+VpahptgYSrGdSBX6VUPSCb5v99WLN+WMizagSSN
r3+/7XrIlG+bNxg0V6j096sTes7tYtcWIbzoxSz9tzv64qf+d7NqIpRoLhSa9dX1hXnMmNnX7UyV
3zMtk4d1a8qrE1MlEp9M892EWhdZYPz/GDvP3bixLl3fSqN/H37DHA6mP+CoolRBUsmSLP8hbNnN
nDOv/jx7l1ole3p6BjAI7kRZpSK59lpviO7QdhuXDfns1dg4E1CmMFv4CBUcC0IhrJN8i/JDjXyW
nH1e6Bgh2OnKFb4e0Z2lNNEdeLOArcVwn+B/sUdAftcpo/us6vz4yRthHXneXdUnj43ozj14NnVC
Ob3tEvd5bI14QSI+2svR1o7xxJiSp0ADPd2aWOyMg+I+15DG1nkdj2u5StcH0pFdHB89JfWe5ngv
f6Sr9OoepVcqgOJH+XFMIbfOlY1sTsn0MuM7i4ZVU35qAn8lf6TXUhvTZpyvuz7Vn0xYY0nkHtrU
oOKhqpCLMbI64JTtHIbKovYSa7YPLtR8mKbURG7ofXhUwDBclszzPPEQRWLf4tVqWLBOwv4hCLv+
AaMlUocp4FA/oInkDQYyw/T1MkPr/MchNtKDnI/rSbMxeoiWslmLC4oqrriWXDPUmbVAU8TbeIa1
abupvh1z+PYEAEDta4W7VUUkszPs4Ht434V98R0PpwycYCC8BkzYtnPrQvQf4kfLbr55hpJ/T3wd
+ItdfTZ0q1q1KBPuyUbah3LWKjyQPOdLrFRLObVyqfPpg+qe5hRvuEmNeJNY9XCaS6+/kj/PhqSY
9nb11S+BKirVSDCmJNaugVS5KiLbfQY4cJBT21h/6V0VDqJua/ynyOjI36Hwh2rhsI/663dI2EOd
f4ciI6aSv0MNa+gxyqtvwHf7tV8l5jpVk3kLOCBb6gh7PMpmXyf5Ug9V/dFsm7fR2QuMD0010ast
RaNsDduZOomhxE8qPulLdVLrI2D44brSkmaLbDI6okqULh108z5PU/8MBNr80212TarMP9qKxwQi
5DGEclbPnl8fG/KZRYfgwmDkX4esCjfoZWXI36VDuSczh2WUOPul2SHyjM2w2S7YBzC7qoYJdgQ2
0H6b2cdUM1b+qER7ykbuIiXvupL9lauDBYLonO8Nq1gV7YBlRNCxwvAijF+80T1fYLg2HBNXLU3Y
6zmOujdNsKCiVcUBKJ6ins6DfR1qq7ruUSQQA3KKHPV6vdhRQEBFP6ZAhRLYOq0D62CS3zzY4iCb
YTrYuxlzSdmS/XKGllE/oujjoEydx1DfxdqhwOMotLJ1iOvNQgqww3R9LBH6f4gCAJONBs5CCqE7
c/Noe27yQDk9PPeXqbPoNL35gtoGbPP+O2rjvMOAv9wHpelvA6SDNm6Y5g/JQJGjVdT+uzGoCwSg
u68qqk1LZBy1I9KpOKB1abQeK6V5qlXtMaiTAUkdjLKm3Hu2YjxUYs1J9l1ZDXiAGBOq/VNwxx4D
MnYe3EMrH/aG3tr3ljiYOrhFq7if4sgWimLdAQjmDv4fWMvaTOprfSasuMzvmiZaqy1bNtknl/Uh
KPwp6rKNbMoBNap/IFtv3VymOSCpnKbIbiFv2vdp5Te3bq8sLhNQliE0i6fXy2Uaw6k27QypTy6S
A10XjcskDX0oF1xI9mltPmJ2HWXXstkXvr3OoxI0hIo3jhdYzy5but3gAQKQzWaawhVKNepWNp2k
eGwpd91BpvIfYKivm7aznsspgMDmnbQxNg+ULpDgD9Q/gWGpm7gu2dLIPnmIorzZw7mCtsxcdS6M
tT/X5XXb5y9ggaGee76+1FQ3Pg1Tbt2Z+reO3ALEGewqrpExg/IqBou6SE6qGalLlerQSvadB/zy
xZh0bSdbSClad17+TU6XPZGlqdcErR+vE6eFCiqiVVa10/cQSdvmJYBDdb4Gmwvg2tX8AvnFXdQe
lemY0r8mHkAReq8Pl5bvn1vyWTWicnEZ639qva+TD7n3mXIdNafhQR+oVYsH4PvM888TY0Jw52/W
eWMA+jEYroNhSg4wG5ODlfinLpv6LXIsyeHSL8/OfdVIwWwA2cD0S3de86S/ku1m7l/TAGA+/gwH
P7OKgzyTh6aa0FTR0w4Dsb8GfE2Nxg9t04m2hRpkN/GAD+X5Mpcr9I0yrbRYaPeJ68uDvBZBQX/1
+2//8e//fB3/b/CjuCvSKSjy32Ar3hXoaTV//G5rv/9Wnruvv//xuwO60bM909UNVYVEamk2469f
T1EeMFv7P7nahn48lt6rGuuW/WX0R/gKYuvVL+uqVR8tcN2PEwQ0zuVmjbyYN97qdgJTHOjFiy9C
5lCE0ZkIqKGZffJI/d0kMtbO9b7nBQO8Vk6RBzer3EVeg/etrpRo8AhUMAlI10GcmMd6tozzIZu1
o8mj9YbaMJ81aknmEVR+uVG0oLu6zJMD1Nww0CwiJJPLiKSolW+r3B0OVp6NB3lmvJ+JGSin5IRx
4E5DtiYHX9eu26gr7ssIKK1vTh9aXq5eW6E3rf/5k7e8Xz95xzRs23Q9y3Ad3XDdnz/5yJrA8QWR
873GxvVg61lxHDo1PeJuIc5hbzfUN0RPtbImnMmAbYxIh4jDW3dce8gGVo1/UChuLjNTtRC8GZt7
L3JqJBToG33bAk6q9iGsvr/aZVe/Vmnd4T4TPlXA9W8jquFPqv6UJm33aECaOiVguWWv27XxQfOh
GMpmqlFUGQ0F8XyxxoJ7sArSpoa831lPYC3Sxezk6U6O5kXy4fpj+eH6iqFeD10N0dLXcD31/Rax
jqY/kH3+5w/aM/7LB21rKt9zx3Q1KF+m+fMH3bm5S8Aa5D/IiAzoxfD5yU84yDw+VAspC4h9qOXJ
z/gyPBTIojZ5fnOeFzYdTGF0RG9Cc673pHXgwyZ84TJ76jDNFJ29K/DD8tT3TXHq6G+zSsv+0VfE
XVVQetdoVhmr3m3nr217NTXkw2cMYtZqpnfXXWa6nyxfu5PjGbscMuZ6CZPTt4818saLpnfnr36T
fBrJMX/iGfDLBVPgByfVMwAaLsYU3dLZGu96xwn33VAeZAuRwOnurb+/w+cZBb6+zP2r3kD5EZiL
sfTNyxSWtmZ+XqorZr2ciU+2RQzKI0Q6BAn7aDypfvVpGjUNg7eeXJLbit8lUD47zmrqLPVFRf1/
C1jIPjftKTrmcFgfDBeToKiwMgxTWf13VxXLawMtBPnV+I+fHn+NfBy+FuVUR0HY/tL89+ZHcfya
/Wj+U6x6n/Xzmn9/KjL+/eOUQ/RaFw1Igl9n/XRdfvrb/275tf36U2OVt1E73Xc/6un0o+nS9q/H
uJj5vx387Ye8yqep/PHH768FDYpv7e9v3eKRrxuWy0vg/SUhrv42LD6HP34/IlYW/vb/sh919Pr1
b1b++Nq0f/yOeeq/TEczLE+3dE9nq87za/hxHnK0f7ma4eiqoxporPz+Wy6u+cfvrvEvm35DM1zE
1xxD3IoNXB2GnH/BTtd5GTmeZVum7jm///X7v73Gzn+4v3+tGar+001v8t/RwPxbGD6Rb+LpKp6+
H95rPKXqXBsS60dfgoTaBqQtnnPN+R4YSvi15EQh5yRPTDzxdq2adWtPf3JTIAllXqpoxQGnUPqh
ehlKt4ANbXS36uzp94FtPKsILr9Emt7DUXkkMM3PuS2ZsqqKnj2z2Ttoo4qEl2zLbNWQmdoO7oJj
bu28HbeBeGZcDsLF7UMzgrizK5KtV3nGc1Cm+P7aHmJSollNOXYyQ+hsdLsyn3Wn/Z7k7QBBFUhj
GKIOjRdcMmPpRLKM2E3znnmwUYCK29a/Up3ZRJ1h9nfThEy4PLNLjzQdJH8sj8SIbCe+Ztyg1wFV
City00EXqa0NVITdYUbPPdWcaq3x1N3Jdmh3t6hAqN9iyERb17LKDAhe9hoOubfuW73KlsBqgi6C
oZuxzeisZA8T/O1gm2N1rU3D5tLlxYpH9QVtDWn/ZKlxuo9NpJYp/MA/Es3SfWnhA24SBdbTSLgE
wYGDL/yxfKcin1TmwxW50aArr8wMVZ+yCryN0bZHLcB7g121+QDErVnpUNXXtajRAHEdDkHZPFZZ
5iO8iTfLaSz06GbK8DmEHnGctbi5z5F3uhddQAUAsYoWYL8PXYkJoyKo3Xu2ut1WAZALwGO0HsDa
t6cK7bE6SWsCofjaqIviehhJil9ZEcUvUIwfD7Kv1J3xw4Ds683y8e1v6hrHKYZAhk/iLRSG8AFY
mAVA3gYrKCofsljiRJl+PTe68VwO38OoqNc2TiRoj67kdwUp92hj9oaxITngvtT6Kozm4BaUIjQe
XOWQ+mpilO05S9/PGpwtzn2XM8fQ9S1+EPZKS+sIKkhubTy8uUOImbQHCmUb3qrBFnZCvVSwvwOE
ak33gCDDG9+Yy3U76PazEsY34ZQcVcMNPxfa+KVPPOdRgxW/jnRQBILNdUzypEFcoY43oGypNfOG
hhKDcsMV3+hiXaKlfwzhxB1Vpy6OKCUWx8oZLKSUoLrLgdpFKoybghElbNEbrMpXpyNs9NMveozl
HPu+SrkRzTzvCaQKZ0bBCeQZ9x6/03uzFn/+Zr7WjBknPHYqFbJO3PIYD7ENb5OiXRkDUBPZeR6P
G+2bXSIEgQBBtCpC7Bm7XondjaW8Ki2xK7l545jhqeTG+Ek/IVKDFE8VBVQY3AB1DFIt09XlbS5f
6YgPsiI6v9/PPTDXrwpQbhv5VhdBwWjq0wZYWnRf+Iih61OdIf0SbIE6js98mY9OXm0S8SiQh1E8
KSiWvjUz+aS4tPs5vLVT1EmdWB+RTHLKF58WN2r5rKFZuAP3Gy9lvzKaQGe7yT82WCmdcKf6RM3r
aLd6esL7XQEpE9qbsEnHuw+vsb/Z61BP/uWl4PHO4bunOg6ZCXY7IlL88FKYY8NtbNWOvsdaYhBI
VcpdTG7ti6nO9mKYgCfbVAFOGAvwuCymL2rq2YTNbbOfm8k4hYHyPPG5rVPCVXYtVgRU7hwdAhM4
NHWd3qizmqCCGaWH2orSt9ix9YotQiH3jmUWK+TfEKtoM2uf1G68ygpybuSNUZzU7e+Wb91Vtqk+
y6l6aL5N7Wf9w9TCSR30M7EuALX2bAurTw2jQkDXbQDWRzGVGQQkMsvXiR6vh9iMEf/hTE3NBKIv
QMzz2c+jv85TRpJFScGKn+cVbgM2v1RAiKGoaWRLR+xXrFEN1uk8orckPwLdRfDdHDVCSjsvKZjY
0OEroS1J8mBGvg6D2gbx6McSJUBen/hyNzgdPMrRILHeRpuofRuVWzOlxQKIO1/e5RBQE+Q+Xi73
+Lm/dc3k4JSIHnLbn+9ueSr7mS8bl0Xyzv/rWvIBIXvkLJJi2jopo460ORQWtwzMxWghTJU5ZnCQ
ffLscoC7xUCAJYKtjW/z/m5yOGKf+T98wX/ZzROPEUSZtu6onmYY59Dr4xfcrdBjmhq7+NZMg7vM
fb+GAt8dYx6UJFrzcDwEBULH8qxI8ubarptjYaiNdSMni2Y2CMUpzzjVvc5rK1ath6Fy0DpVbWMh
mxng+tPIZzI0gf3QVdW4VBPDQvWzdsvDiK8dt5U7ETDEMTBXEBlomU35HdopV54Dvj7zUV7DdCX6
oSOru4SyjEv8YNb7ywHRr2bvisOlr8f1S8U35MrBAXblmX7QnlDeus79eosus/FsxOSXp9K0sFVS
DJjc7t7XvfLUpdNwilt/1yDO/1Q6t44zJ3v+K8lenskDeoYTCLe+3RUUmrayr/Z6aMgjiim5+LPq
/mhdd2gOydblUGoIV/dhAcpPhHSXQ5wFAKSGenPpQrOg3qMtvUITrb1uymDaXQ6zKEBnabYll65v
DUOQbS6j57YTmg+wazOosGq5UCY1u45H9i9oRdmbOYiSpWw66FEciRJucflzAH24j5oSEAkDTG02
g2W39bfYUBEIS838FmhbbIVZvQgVIPBGMfjXbOIBqOAwwx8e0IgXVCcIBtXToKrCwDH5koX4ww/O
lN3lea5vB9MztyhtxHdIUFkLNMZSQAJmhi53g04W+r2LJINVAyuL2x/N3Gw9660QjYod2O2pqEyJ
IhXECG3vV6M27TokK74By1AgGsfdfRQ52hY15XybaFlyQmndvLLEsw+depfcOCkoFdMZdhk5hR5R
6eU+yTfNDBff9skX//PdpnsicXDJnYm7zTPYtBiaY9mqqeu/7DFGY8hLD/bStzYOyvjPKHMhDdbV
dBcqw86m6LXvMmW8k13Q3IF8F5QpZd8spilGVezsSD/pafwSKpTb4t7joS4OMOOQJfCwF3zvwhmb
mntFXbLSC/M8DY9oiIxqAzlQ9JE00pYYgdnce5A0YWqWq5z6dMFbDP+eeD4RZAKD+WUwIFA3U8Qf
qvle7RLtVi+KV7mzCAaBJzbNcVU5vfGszHpEpaLCeDkQmh9qlu8yeyaQw4v7SsY/k4iNf+lTRR9V
/I/zLn2KxZ7kHGj9sq4z3GlnDXoClTl46ZIseWp6gJGaHnY7fQooqqN4tEythOwCwlSq1tnff56a
OFW3M8VUq+r7ZTSO0Gozs1zI20reb5cb7Je+PDbG3eypOtaWKXKN7/dqPNjYPPeuQGwT0Fd52qwm
teP9BzT+oQ7M4YBuymMsWqJ2e5O6SrOvwjC9Neb2y+x4QNBtO96Z6NeSLqNZl4O5cZB5ho5Es9HT
aGW4g785T05xWdfTvt7JZqBUnx3I8rdsL7SnEDKba8BZ80mzmgJXNllVdCht7bPc3sguQrUdHogI
WxceSHTNe5I7lszVklsPtf2pCwllnRyTDtHMZKA7Ia/3odn6wadxjmCkCnPeWutqRODR+hi1yL3x
SE8N+BJO8Q1El2tI4ciyo2xIfNrsDHGAdNYQQnIGUqHg0Qd99r1LnslpcoZsyoPaOs0OEepm484g
QDrV6Tc5qNi1XZbT57g1v5VK29xFkVGf4jq869p8p6ZEawr1nOtaDQx0yYEi1QmqRIM5GTcUNIxn
3GZBxWvTA4R6/PNsUAGAQALbH2+8EKu9FuPkOu2nL7IfRSRsa03+pn/T71CFvYkUdEZkkDzaHtAp
0ZSBs4yR5cAlmL70dTNoAjvZ/vLNk80kt16KfprXf/ctPb8LfJ2dRtBgPeoEe1hSAbGYNX6xi+gx
mUN1Nc+Jts8ycJWAAjGoLY9ZmyHHIl6WYxWFGxdHsjWO4cZzqoWIbBTKqmOLc4Ti3INArdoOv/go
3kdYbKElZjUneTCKEg/PzDFuZDNXLe22mbWlbE3we6BrOP7a7fj+OIgzj77jXk0iMAibHjdwRMDR
L3GzO9ln2Zhl6M6j1xU/Tcutz8nQCO3sUvHuzekE2zYtEFTNobDrRrS2BOhP9RBTZLAS21y/t2//
+TFvOb8+5nXbIJ4gx2WaJJIsMlM/7RoyYsDM57P70gya3Z9Mp/RQ+c20lUzFQLpC3j+t871s1qmK
EDbFEq0hYWRnPsKV8D4beG87rGXATni3aKr2J9lIyP0vdZw6NrKpjB2YSH88kQz1ywWs9h9VwV+2
r11rO2nQYX18vIZl7EEjNvCNWg71ZG/1dib4mrr4ezWUxqMV1wOS8kWwks3Qgzqhq/rOb0LPQ1Jk
nlCZ7cvmNOFFbMLi9sx7qMgr+V8gA52jRmiHK7Am/YNfdOE9G4OFXQTDg5xRmyl7XrjE17JZsde6
GSpqObKJVJCQvooGdE3nfF+a47LlKX60y2k6zlVb4o8dqrh7dSgVhC6c76UcahT1i1e65nbygnkR
wCVZ+CJtLQ+J/2MGDnSLUQ0p6paoAvXfOtwEloEqOFDy72pq7bpI746IUYYPjR1V2xC69EIJq/AZ
mYKTkXrRwhCb3ArQB+we9wUB7AbWVFTv+gE0konqQTDXC3XSsmKBgMg+ijwkQcTXqijTenseHVK+
giOyJIEYjfzx3uFpysMBAquehneSwyHZHJK+IfuJg7EcgPQxI8OZhrG3c+3EuZsVIfNST58bwFLr
HoDHRquHYEfBxb4Oc/++TTE0lOmbVs+T69CriWTEd14e8D66TxKnOcjWZYZM/8hV79eQM6IAVXTD
xEZYbm3kJkdud9DoCinef/+lWzadHvuyoD+P/bJnkmN+9/2yXZJnlXnoG7e2j+Juhrib7A0HHQBC
aXdrx9ZwULUiWwduOt73ThgtR9WKn7oQYiWGzcXXKmvvCEr9P+32W59PNvtZeLmFPevfm1b7ktte
/hJA61/kdmjclDp7DF1gmGQgKUPIyGqK61xL7l0Za4YirJQDuftgh7wDe1URe5IxiBd5rwebSw1z
zNN1gdxSEIT3bhCar+8naRCfe+K/TsRQqzm3Stgn6J6n7kGhSISDQD3A1bVQCJSdKMwS8FatX64h
tkT3UWxZNyUZ5KuwazGFaRBTXSpq4oFi5/naQlO5j6fbVHE3FcmbvXxOygPoPXsdzeiOnR+ofQN5
3VAJkSpbuerNXn/kfR6ukwpbj0p19cfi5+ZlNNYTZQuCtdykbWVtM4NUaWDjXY6kSnOPWYAF9q5D
Br82u/Wg1fqSp8cnrW3L2578IULw4Sc3NhGyEz9GtPzWmrfcYNH8pCE0s7EcMsbcjEeQ0+bd6BjG
navEyCRjb7fpHRO9k8KN+3VY2epCDptiYjSG8V5Vg6MSVbHIo6Dw1hveJk5rDOeyPEeOE2AY4k98
e6CxLRrLd54rx3odZyv/USaI3XiktdA0m7ZKVY/fEoWdqt41/nJSTex/+qJ+KHAEAF0JlgQhwgeM
PKMVcS/CPWLQiFoHPJS3loOyC+NlvPaIOK5lU1HTYWcFQhx2SNqSvWv6mAq021yVOfF3YzTrbErs
B3jQn4zIC05uUBu3vY1wfYIYwgvkvGBVW0mLx8McvsTFV/HCfZ67EKRJD5BYzjIa0xNCUdUhshTr
k9X36CwhOdh1EANqUd42SiCT2oT4EhmfCsiMaCcJ1KkJNXKsRkg3zQM59ivXHEEq+yEs+NGso5sw
ij8Du/VufaTmbntxBswLCHRSTis5MCTFuPVrrDy1bMbszY94Mrnj9FnX1xVi3s9lr/u7YMQyBOrj
VZWZMfnJOlb45mhoQ82t/hi6Fu66BdxaXWAK4Nxk4EEZHfO4x5hSM+96ahFqXL/6bdljXFd/KqYq
u+5EFt8TWXwDh1QShyAfLDw6JgSOE6hCPgvkbyyb/GFeZaUfRA5Rl5bMT24xxvzazoCpfTqhjD8E
5dfWQmrQgyiKNAN8BY1yw/md8DczykDV1p7bassaxwxLaa0HeXCG9Ae6DmjFia4WUTWSab62JLD3
V4qGdKmJJiJJo+YmBsG7K2uX8rCnD3cZL3XEX7v4DjEJQKPi5q/SJt+MBG3n4Ipqf3vKm37nm82a
J0Z2nFpNebJcVM7Re0QbrelPqpZf8xJSnszcGveVAadgELPicsD7uGLLJ0fTGLZr2JTaFUkFj8CZ
S+tFmt5pbfchlOuHvtjUPlxw+fiJUQXZtAHe0TgXoPY866BlHCQZ8wm58h7B95UGFeokD8iMH8ey
sHC4aG4tw5zBZYC/x+uk1dE89ECzyk5IivwMWApIfHdnpFs7AUXT8OLaYtbBDYxDm0TAyX43xBWt
k++Qc/kuKtD3GUMsAzwMs34AJIMa5f9wMhevDLuFS5h6FMS0bt6Ppabt8OwYu8VUI7pdVPr0xUij
G8+e+0c1cOqbPnA/9JujQe7Wtx87EZBiG5FtW7BfMIsJV8/ZK0TrTqYSOBslqu8sse8wa+dPyyrA
TZaed8IyhxSGwXYkte2Nn6HeXIlmP5p/tqrvQslHJyYPuwNPCSSCtCJekU6IYfXXFgqnk3VbOxpI
ARSGvnGj3vdaEjzikOBuSz0zsEcoqkNjFMaVUdo/RqdtbjB3qO/VCIoWtD++1E2FybhqAn6uRgUc
fPd2lr73yVE5Ty3QSMlnHoNirpzhiPXA2Mb/AV8ERuiXJInh2CQkQbqSrdAN49foeTZ63MtgYz/Z
Y5TNT6bmmusmjBFeCNJl13f+TrENfxf21X2IBOVGtmQ/mUtRQxWjsh1DCEcGSuuuq65SV7jiCIpk
l30yLeALdUN2UDbbAWEL7GY0tyPxxR9op83OrkN74DqwYuo36HQWVx/aZZMjtDpifX4el+1UtA0D
KFasUxkEmelQYYIZPcal8cyrK1zUKph9C1zS84jouOJm02PUG8F1FTuAwnsE2zemAsBRR44aliVR
SCnzXBKgHbXFBq/Dm8DHJg1CpgH6VqmNZUFhJAtL97o0Y28xiAEPyKJ21WErvyyRJqBYBy3W6ppy
p+uUPTXDtwmCS7gefdBVO9VLql37flbLEdk29Nl1sSVwUEjwKAeIicqoHrEsu0uxQzokUx4e5Nnl
IPuwoJnBmO9ld+Gj1naZ2ur4voyhiRUnKZ5FBl7ghJ6piJtl3DkPZbdyoDetZLNHV/mErOd7HDuj
t7LSinkznV9VntsHe5SXsDacgCWvY0lPEVQUFGNXPqr9W/7WY7Fx0GpAMUvUZ9k0XSnwOg+p6ujP
12j4ssE1OhNGC9WmVDSrqdHWJRS1taGhvVLOTXPI0AL23PRZbf32AEYKn1vsNz7rpFZXNQi9bej0
0WesPj9FU53eW+jKnfIh28vueSbBoOfI85uen+yGwp92CEP2C31sk2Mb9c0RHOcb386rixsfFMJT
A+NmYyWWtunxm1p7jZ3sTEPPoefinTyJL1eCbcqIodSnuJ5QdavzL7b4kqHlgJQkbmk4HpPUdLaj
qcSnqXbSfZCw4df9DinY1KvWKK1WQmwwPsmDWfKLVYmbXrdB0B5c8FyyH9oEbNQhJXnC1NJGwFRc
6LLwv71YV4LPlkAG8N/1erJKY51XqDkixYv2mpe+nck+OTqIvnwajLWiYHgHrJCcY2nPN0hIqjfy
rB3G+Xwm+yhJo+Q/pGDPu7S6cSwXA79C89WV7XQosJ7PNZPqf4yH5VXr59nOUNC5xvA9IuePeG7q
+PqXQM/AUQBobxCNdadB+2ZWmUHlNE+OihI+DMSw1ErYBU/vZ4qJvZ/su5z9b+ZFbrf65/yDpuo/
YzR5OJia7pLBg+eMoTtU1Z8TEKpXj5qR+9HzFBl8KlcKsBR0S7EmiaIzKFOvPzT+GpEwThqJoYUI
QUG0q6e3aSjvrRonRAitQ/2dWuSy0SN2vTXIDQH8ijdwtkPYqnYuR2XLqjx2wlrxcUbS9OcZclBO
G5BCW2a2Hp2vIX9CweeN+5L8K8QxFXjwY8AOkNb2XDL7qoKYnzrU+g3wHH+PB7iBnC4CnW6LNpLp
Gf3rUNgLZOXMP8Vy3Gb8lzx00bAVy52YCotcPjams4QjwMMU0QEcGCg/k8H2NmREoUXjev8cBbC3
tcCiNitG08Y6jfpg3Slm1j2alNVldwwQ4DBbdonjyVw8KwYC+Iab1Cs5mohr+FStbloQto9tdJzR
wl9lJXEHtn/j4RyqXnCnmT+I4RiHFBG2XwbUoSBMl6vjUmH1+7CMZy+gVXkFOQXvTm1h9sjflYWx
0KKECF0WCSrTvCu1XttdygOkS5yFqwCuPc/riVy3KkHNFTr9rJtQFcBBHRnA9yqDXOyY+l3Aq3ZX
qS0bNXkZg3h1XeGqgLZK3YT7sA6/OaUZbLSuv5XbRqfWwD80QbNX6/FWtoDMgZRx9Fp2yR2m7De8
stkbLPyl632hqbfGvponcDpUslAJrrI9OiHxYTI1IQiJGAIMuIMtiuaJrVDdG7Pny9RKTM3TwVuG
qDp9DgxEsEXRvObdpBt+9kyt5u2qv0z96aqpuKqciopQcFUjb7sI9MrYlKn6VOC0jq5Xa6r7Loq0
84FbUtuXdXyeIvvljNGotX2aZ0hAxYjXeHqbLXMv0ncERepDFk0niUSQ/ZVmaTuFjNhDqvQf+n+e
LwNbP7CGRUnNX9VD46B7qrrjS2KvAixBnsqgeZZ8XCuLbmoPKFsQKXgq/zdTzWzQkLuB5z47wYNb
atYjmfV6U2SptR2oYDz0Sh3ChgrzVz7DE1e1zzMa1ATWcz3cYtqpr1RROUzJHh2rwbqXNWLZRfbm
vqYEgSkPNWUV9uGqjWCRyCZG6+GRXeV9mDCICNd8M9j+0W0ilU0F6ozIhOo3549cfqryA3WiXuw5
GM4yQ785N+WwlhqdvX4fkX3n4fM1htxvtjhxBd+0ol2il619sTxqSX2rtQdP9eY9KljeMum04aXU
oGtCQvuu+EMGQ3HsHuLU8jeRGs5bckfdCVH5HmtUpvx8NbVR2kMTqDMv1sSHs2T1L41XbpKqh2Jj
hKRf+mZLVjD8pngx0HrX8g8qZ0c8FErsGcboW4w2at+F41NU1vgIZxYbWsUpn1uz3MoJAWJL55X1
YI1HGy25RVNr6SlNytuQL9NOHmwXulOpVPFyghp57pMDiVXn4PPfJ8ozCpv2hzlKpiKdGYT/ZbG8
FjnzVz0k5yuD3KQDDxnnAEM0kZeTBMNz4CvbB6Asb4REOXSZJBf6yYSxoqAwntfIS1p5vmuq9nmy
rCskp8pvsYVRaJna7i0i8Nb1MEVoKJDfeYhQGiSTldvfIeud5yLg9HFuZGsN+k7VbR5ihS4wERdg
xBkoMRljcCNGL2AJsHLjIZQwih6xkptpQMlFrI2mLEWfQGIm5Ig/lucRK6pvql4fbiTYPKucN9g5
HIwrPdOm/S/9EnmOOcsVSbRpf4YVXaaIVZoYkNPinDoslK5grU8dYta5Z14HhX0yRasFnMV2RPAl
OvJRqPkgQCObfjqHxtX7bLlWDsh1VrUkyZAtpD6EU4+IHXXFc9TZ6MpS3t2Yqjdh0eTfyAmCmkFS
IhiPQYsCnaeY41mTwlf6bfW+0hIr7b9WRlm9GTBstY2sy17jZ78CUEYNIB4PuhWuQrWwkwP0qOXf
crzRnQCeKkG1odKAhyJ1iGglGNsLV1yenSdGcrpdTTW1iOo1DtHTwpMi2bqqShkhTzQ8LBxhX4EN
oc+rF4hKjz+dgJ6s5GzqUX/NnvsMJzAtcBAIDPGUMm6tYyTwRfwnsAfkHbqUzVwikyqBOvz/nH3X
ctw41+0TsYpg5m3nKLVk2ZZ9w3JkjmB++n9hoy20256Z850bFrETKanFJnZYq9OHq0YKZ9FhCN6x
Ww0Z3jiqaADBRiMjmZNj1bPb68g4qHou/GH09wEH4G3vZt90LQYw3zjNl75h9iEvNBN1ZKQczQIZ
paHOpUXg2jka+8oTUEna56qv0PYIfGK0Lmr8Wbdb7SliS7OwkaLCQ6/bAb0LHzih/JvDJBwShqeO
puPxRYMHwO800AOnXxwMOoKNSh8vdAD/W7Q2S5RlW9Ec0YtDhfnUExrYzlUDRjIkRvWL9+ZFZsqL
gniuYDbDcA2yHyhFd8B+r0z/YvGKP/2S8CkOLrQgMeBIlaQPfBSwkxV50YIMIcH+y7+0Qv1bHJKQ
IeLMgCPCne5rNtgoqrMSGHuBbR9pDUDNHGgbYi1PUUj9zljabjpBlUE26qD7yAjIQPgR7eNg1d8j
dxTEKCIMGYLdGM9nOkWR6deplKJWLe1VSNN0+l1Sz0e0yjiCfdw5ueZnsB9Zx6hjV4nSjWFeI9mV
GQPGPaNuSRopjGYLndtD9blshlvn0Ry7ekWGQEd71Coz2VrdCEiJ2Aj34GBchnEdC+J4nuSohqLt
+HoOEIfhQKZ/6qREepKdFPyDNYlVuEEgfpCMDmqpTP4IR6rbuyNXG9wXe/BqLAfHHwQ2YIlqlgty
jS5LPs81IMYmFHQeUcZwHjE6BzICodAB4by0QXhzBgiL/jww/30NvoTPU+30q9Tu3UOOzf+lQmsF
ulOzPaqkXxnH1zrelq5L0CgAK64RZULMTkgTC3tqgYArsOGs+Z9l6Rzyx1a4phngzbUmRn+EO/B1
WgKqjv5lJtFxVBuZftKj+OCB6BiVVPHPxyuwD4K54uZ/lFwxHX11Jf9Aw3vuiC9Gcirr1gZrfT8v
Sx89A4nntNtK9FXMoDDBI9LyHrygqz50/JXaLTwtN0+xCUpoasZQTrQ0DKDt/uYEP8OvGe4TeHTg
kApFcouOJUe2CWWI+hiyrgRzQQgk0QVJ6dDZqGk7PqieyUgp7g1v15YvuDZygLSDKxxzbkDTiFib
vWuR62knd3z1a0PbDn3qrUE2ihKIMDPdTn/0QGL+bswSdA4jLVw6/tWMlndmKPpKMxWNgpPZ4FVg
jxsSbLGANUgttV3oswMPvT3y78gMkiJz8BqMfc0efXohqhPY1hSaPNSYL78u0cFRpngnuBG9mZka
uE171iYr5UpnZGyneO/JvfColEBrAP8KreMKaWURWGmV67c5yDmIyMJdjDQbWsFF92aiAQ9pAwQt
gKwGaHj0ga4mcJ7zFcm6Hh9Sn2sYUqEBCmSfuI9OUbGgKQvGXpSEiwZ7SMBpVV5car7HChOIpfT4
LYYWVj9Co00AEuACA6RCrUR+FI2fgZ4CKQ043Y8ueKrlRxKpn3FrAZVfDDybH9nfncI6GfZohfjR
jOhQiHnYv7DJss54QfoYN3b/Mrq8f3HNRYd+d7loBv61y1EcJBXeFksguIBpi5YYpMccqogltT1S
liIWrSggYmVo4MZvAdfK0/5r7wkMRAPYG1QAY7htHbilB89N0YAF3t+GV6d8iAFQrVpnja6cdmnE
zySqzLTJQQqKjlud/hZR44mvXW9tO9HP+2FTgDbEO1Z6P9Q7rJqSJKXwoldVOpCSZlXzMYx3QsnQ
CHMArd+hnEpvBdhJoKqJFw9dvFFMBqpkVe6fSdSBkP3EQkBV0KuIOJCTFwOKjWT4NPLnqLGOcep5
56kbfEAhdhgkRuoGJLhNFy/BsBO9tmNm7XoWZZtBNPPjMS3lo83MXZyUV7mwT/s4fu3Q7nknd2I3
+4+KCGBD7yoinuXqrmNg7NdAX5Rn3aXzxqBlHSqP7YdrOi9GC8jasnvw2HXda2PFePMuxmZDG/wK
G0sXT5rXQHOGnQ38RZR5MLLgwB4te1d7Jf/dvhZxaJQBI1D39hT/7boU37fMq/3/ED8XFba/2L/F
p/unn4vu8+3nUvdPPy8aP1ZNUaK/YKmBJgI8YBgrQIuvVubyeaiejLZUuUJF0k5M9dIZHcAKKlRk
RmGU678GjIGGKq915/qvAYFODRSVxvo5+a0L+KjYvVgp2rScAXzBAI5wL6SoTew9ysACpL8wiXLb
xWtuEJ6Npt0rEdmGqBC3ac4eaEWmU1dmC7cq2/3dZareaddKpi4T+xmogcNgjM5xX+8pCorLAAYV
4TG+wR7U3VH4YRjavXRz3W7C5GDzAHrTJwe8oPZZjSom6PNAX3jxpKVh3D6ToovSeKfr1VNpaugn
5L8vSSs8VBBUmt3VvyfLDVdMzd/2ZHuYbjXQmM1c5vkYAb375+IA8sRWxXTeZxy1COCjYcpCH7oO
dWH901ACPoBWjhPUKEXEVneKEhyGPHIA5IYe9dlxMLctZEAnTQDdLU7JpwV/8trkgbdosWW9GlWj
hYoHBXq7wo2jPM3A8ErRKdiNiwyEkTv0ylSxj3IH7vTGiNYDi3p1+9LFRMtZblYZGq9jUN3XgJEB
rVBQlZjmxKHC8+92jXedEhRj4ybAdvnqI21yoSG1jCSl8pxC3ehobXSTjNLQNW7tyZSMxrHZdWPY
iATV0J7GHjsmJJLBGZOB2qUfubkjWYTiD+Y2hdq1egDH0emNkzSo00o6pRhwvdqHHTiJT+GQZ0dy
ooPTGmA4TVAn05tBXzMbfFNI44kdIg4k89IRPHYYTIuWHr4mpA01NJOh8rPFZpIUSva3WGRC8c3O
uMZzilNn19YjdS+WmV8c+9R8xh4Fu9vZ50cPTEEnjwbuMY45rvDwBWe9GLgnD7ReSo8YJOvSo+8A
EuNT/yN59BlQE0BmMF2Q9K52vgZCQ6ufgNHce1p0qicX0/I9/vVXQCcDeWtVxacOoznjpmHoe8QI
zQRuVSFFtSXd48UTAKhYGRRD2hQ1UPxkPHmKd9HzbLFiJ5fSagRr0Lgh58kzrtejm7gJSKc3dxZl
Sbbvs3gnr3dveSMlp2HWzmnWFfhOwG3L68orinuWP3dUV5g8nPvzbKJTAz0YPzJrANnUXXNgMxof
3Nacd3dyah9Ez5N0Vc2EdCbnU4SrVWjzjmR3/m9XpU5D5a+6D9+ufDPtQnZ01dn3sZP/1al4d4V/
vTK5xzkmAtUUjfL/n69K90938nZV+YtUd/d2RWWrfmo/mtNFUHToYPr3hzse4b9jpqASCpFnghGA
ATQbh7une94wDNziN/0eJEOYIH2ZZvy/F07GuxUv9fLcNjW2633/vgumCsDnGLzdkiwFOiYgyvxv
IC+ur8ZBmkRA5THH91rVVDsKELmRt7ESjF31PLDx6o3a6TKzmID0MdCYkfLgoRJnFYsxEocEACjP
KxiSkNQuut362Z/OtLoPQ3bSxbfHbNdGMGfWmB7q0n9MhsA8B1w3z0wvAKComd9SDCCcbkRk4s1z
v42RPljUIE8/k0z5kizkoJ9BS5i3VgoZlNZ58b30oukkRWUHrsDF6DjXqGNRVEuwzVSgnnX8racH
0963ePQ4aFYFlopsfsX44oXAbdlQb6ramkDrgxyIEbTIrIHYczs3xrR3ADArndJ4nl/R6n5pTfYt
zcx0b4rUFJr5gI5UnkKRmiJJSFknNKQXK6CHIAspzEg9JBr4edX6twC0GCgzpWK5qVWsenMxouUb
DO5LhcWgMsa3yWKl1/UGfLwjBhP/yChTxrkuCkyYc/x6KXc+ucO6bfvkJPPxlIEPo1hbmyZCkPAm
N6/DuhHWPRmSOph2YzC124AnP6jmoYojFf1fa671AVxI+m6oBYyjsunFQ0u4kQfJZYeReJqQTLii
RAVa4DTcAPN3nL9MSZ2f5ZZx6CykWPAFibdv0VYTT3Wxi+KwrsN13od7OfTut22znprUXcl1OBbA
i3MCZ2XQjLxaDyxt8JEBLn3Yj5+TMWueY60zTjo3AEYgZmqGln9Gr0Dz3KOjHMNI+Cvrbjh9LoLu
xt4O3Rt7IBeCAVKLmnZVIyufT0F+6MFndFMHpCKfQxVDOv3dhkRUi9UMhqIinSq7BOMySnQfijQJ
iDMPRjCte3fo9k0iOgmx7aCtrtr5Dvr8BXO4Imf+q+SjtstCCVq9bqfs6YxiRPF4oxwabzUY4Luy
zDB8cqolTczRjB1Jig7s8MiH0MFGA+gFEvm38BJMtmNFHjSQR3rEQCKi2duFxtZZV9nLqqumzz43
X/Fz6M9BbvZI0qU2qItMKdd0b34OC8iVvQv7iEFO9h3+U1ETP9SVxR8KzQk+/MIsmdMBH7EYAzE0
O5g7PQAX4jDZ0mRh1ecgVAPO/ZsTWTmhc3UqAKCwwzRTso6Rmrl4tQUgRHeKN+nQo3yD9mZwCzrp
tyJx8FblWWhb5qV5JmPlgV9IvEErKwo8pl5Fhx4eDIxBSPHWbGcE0VfgVnn7fBLzoh44gPeJDlYM
uSa4Mm1MpY2aEiC7egyiG1Qz0nZZ8dXq0FVGntLdtApgv8NWE0DBMrCICegNb9+3FxDRl493pgSl
RrK3sEkUuKBZEoML2ltI0ja11y3bKi/WqZvjiSoOIXMynO2babhKLKesRFNrgtQ9Dyp9qTlttVIe
ReVBr9b/FIEigugB/TCDj+InCo0x8pGLjpsBPpDobrF9wI5OrDnQyhK4az7lplwoBqFwhAyNFl9N
kBPCFyNSO2Ra+vOgsxN1tVEPGvrOi20UgV1ZtquJdrdaAxihBUDonWpTSzD+m48od0rRr0DK6R8D
jRXKXG1i/kBGSgeadwoQ+wDlHBTjvc+Yl1nTRKnP259FN4TvTdTaNqBAZdI0AlKFMtUSkPYIU24n
t6ZApnMfOIprqw4Yyb9HJdMA9eYN3QAg/pudZ1la625jp3EWWjDjFVmgKtrYsq9oqXng9zCrfES9
AT9zUM7nUUyh0mFq2w8dem7OqZg9zT0n2czmVK1JmReO+WBH7MZ+TpoPfhXzM3gnBR3HVw5asq3R
APymcbqnrkgqzLh0H6ZsmF4BNOZsOpQONhiYED3QVyuEBeW5NnyoWR3sOQsadJAbW9dEzx3YhbGp
08cv6OsIl36cWc8cQ40bI28xR4rmeJC3gHpEL0rtWeM8WMyda39p4O7/cg+iZLp3N70ZdE2dD+Bs
7j2n4RAcGKtBXVNwr9xhqLGT/dtS+GZDLd4Si0DY8aYDsAN46sHmKX7JBT4yD6PLUHvAKtfN+WGo
rFdTwOySTqykZQ7woLeVaSBnGRrRY+YYYApFVZjKs9wTwDJj6OUnoVC1XGVi9Flx8vD9pwrBZEYW
pNR1E6y7JoBBr3XVFs9bjs2HCYrSwWIYhv7kjT1KLXivcgQNRdZ8A41s8j0r8eitxr5515sALcEv
ITp2GHo7Zz7G0OfZu/Gp2q/Y66XfkRXVFyC/5Luq7nT8dw9xNF8aUHAAbyEq5IDz4GCMA4/Pj15q
W+9o5tkOZtSVWv+BBqLjQpDaF+XVvg0yaY8W1wD78dlYm/owXbQ6faH2Ot0zwgN6FYIltdf5BvDj
7AkgmaS1PQc0G6mlnUnbDd/tujDev4Ugqc278IB8V7AkH9a42B6PHBmponwHajQNYIO2iQ1CDyTW
wnBWQ5rMy2708d5LQlITAitH+xJ6ztwdyRWAK1nkLPDQ1sE2d3JlGxsg8cE03rxUV5TXobWIbovo
QD/Vgeo81S9ifD8F3TW6uHAGWN7y/kzT9asswsuy1OogUnrphg4ETAY/MnEAoRo/ukULknday1OS
Dr0GKZ1qFaYdS53taUUHFeLvLmSkaxo/ghMSs2V1XgNSbQBDujgA39Pfln4KYkhBJtW3Ln+kM6Ug
O/JQih6Iy9JDhSo4MMBJoYzvrqGMVSi6uLquyQpMHIGC4zixtSH+e7POTd4Pt4u+XxNgbBvHpCEs
2Ryg7O/hM4v//1Is4KM0widPRlCyFxH6cKd2MA80pJTNNvDGnJztp3a6qOElkpMF0lPfC171+5TA
oEK/Y0c6ABYdgGpWYOlrMNaAP0YgRin1jY08/V09dc0zOHPQyGYtdDf9bA9VjenIHI+1ovQB9WdU
z2UYvpCcocd5XTjBsHOFmdf3C501xUdjrOIj+qvjFckrU8Dd/Omupyl4YcO+WYUgzsi+JEaMBneD
LyLxIbDEnz4RZ2UC8llwo5rgKMOSZKRVipJ4y0jogitKWo/DgAK4ElaBZe5oSQeKA9Smi86AwIRd
PRpyHeR3Wn9yz404mKGV7wNnfnJAWXcmOQA5sVeiNYiQ0gU4uuotGd+oud9LP5JV7U/bK4bPDPNf
Nka4XnO0eax7vTNFXdS4AFPbAdsuOmk8x9ig59e7sbBjEOn8qwXFMDMgZ4JnOP/WYCQRg8thFn8P
tB+uXoDkHF3OrE8PvHHDL9rQg0hpiutnRweFlN/l/Ji7dnGaBbB7kuXtuyJEV5wHVM6vGLNS7szn
4ZcOLQnSvXFKTKpNPT9quQ+mxDHTMKMIHD7C2zN1czEnTD/QSsmBK43ZPhJ2b3h9pLbhMdRcPyg5
t3O0KOGPjueqwLL7G4ydkjnzEG+02vsZamaiLaOgQtZFqa9rCtS94eF5Jfug+SwHuYjbOM2BKsIE
uxfk08lmqXsiEVWCW3Rxdm3nnmhFcmHF/xSRI9WbyVRYKce38FKUVO7e70vrgK5HUNqNxryRM+Iz
WM9TYFRLlAJUnYfVVPqzRCnAu6KxnKLR3fAs2utd5Z4UwKrrsApAxOawJhnBufFetw96mX0gALcb
2ymW7h4lg5Ur2WEIB/SUZp6u757rakln9PVAT31aToHXbGt9vtAznkR0uPnWUF8RpFG+d6FIG2to
UyoGjtGFpQkE0CW1kNDBQfswGpKqE61Car1DL+GTkYNvQLalFAmY93I0YazQz4ytnhhwPflwcWmJ
9qPsxMeiXoI8HdSU4sGjvhTAMNuulWKKunhrW/j2GxbYTNvpOXFQQuAEY+kKGEvk3gDUR6f3a0Ng
W+ZujlmyusrWyube8CaGjJxxcOaQ043q3ovWurjGXeQWxAiLYExuL4msQbsHlam505MWY3+VFzqH
rtRK0IWHln0Ag559mJ0AKjoF/F1lLdusx6dIOZBKrgu0H2NyJ/9IMvApwlNq7kNJHUnV4eZSdH15
K3RXZHRzUbqJpmlSvLA6gNL0asGtHgC5M10Z4ZR/A/5IAh7l0n2cElRHlIUVZSujDPIvUf8lBXIs
8Hsia0ujxX6TOKtQLGm0mLR+5pg3yzn4CLbSYtk6GCZfRHY7HBs61TGtcaR1hYrSMe9b6CchVBpA
EBjbfNIfblzaWGPBUtnce8tAmR/9wHdGtiE1XUYq1BrYx00JVBZcUV327Yo3d1pPyG2UHE0yCiFG
z2o8LwkURnTo1gs6bXK3Xvs5iGUItojMAdWRahLpSOLFkPTmtAiBFoakBTJ9LcfsizZjvINe6A2A
+GE8LviYeR5QSk0weoxupD2QkgPRcq0nfbmhHUDRB9KWXv5nzefbWUsB9iH4jDHiJnA8ZvBhnuMZ
iUEqggG9+lOfBB1gg6CUjzhMYK7HBj2Y8snW5GUhema2ERXBhIc7tPFqqDL0/a71FMQ/TpvkmHWo
rJtWFwKNI/i4mkav6XQWvS4YfMvX4Nm00K/9e3sMqVnbA7JbugtLQFCik0w0Mf0RSAjJRwbX/Uze
BaajTFAUhb32Li5bUzBrYceN1NiDKw60jAZ34yBpd9Sd+SoiuWFgjL8bMFeqbElBdrxyNtjxWEeA
5P/wvTnAQw0vOVHsu2c6c5ya4aEwlhulAAajKIDV1XAwkmiPxAhehrh4VZKn5DNxfBRJWAvN6OW7
GrD82js+Jsm5YcmOBslm3WFP4K/cESNAPybsyaiRnBBzZQGaYJ8srGjKLEywEjrl92b55ufl9hGI
J1vAgESA5g0KA4gxeQNKTryygUoczZCbqUqjBSDWmhOPbHSREUDyQPou1YaNnRWg0xR6kF6Wp77g
secum9Z6thKgk2Hky3+JmTZh65vPB6ux/IfR9DQ8FE3tM7KBMrujbLMmnzegSZikLfCjTWDwtC0m
yay2n/eOpfGFBdrV84QxlgU6xgzgQVn8HAFqCgUjA2CWaXrVTn5l/kSBwKy/DkmVLRJfM45eGCMb
KvxoGZaVLnE7uqwy77WYt7o1bsSSQD7ImLRqSZEbAf/j6OinUr7p99nPjQ19ktTHCU2SHF8ZufxI
3n1C7TjqFzHYU7d3H1EeR+0BLxcPiTcmAPbYO6IPJ8yTr2YKWiyJfSqWudu2u8jxM31rTxixEVqZ
BKdORmFSi6aZOxm5yfazIe9H8LBr7YaGMCa3jTZmMDPwNKMt7tABFwY154GBXBmTGUmWrEaP+++Q
6PBW5Zg6O8omM1d/8dFEcuFJEr4kQEkicZNE0dGc62lJy39yGgGYuMYOm14gincuUm60F6yNpHjH
w+lm1WFFG03SYbpdrvDiIf1oqxmhq+kvfrTZ5L9iJh0680O0dYd9hUbXLKsx1j576IJN8uTBdr15
C8oitLyibo/jP52TtyvaZKVdGmYP3sTm7Y2MAZh3kQ1xvcmGBmDd9DAz6SkIQpvtXEb9Xj09h3Ly
2UY99SLN2sYDdrQ3T8cbGzahkh7Z3V42GzZTgoYoveRAqODWynQSZ4sNDTBB7NECoolnyy9u0tIS
O1PzvVrSt7wy/p98syJ2Dn5blYb9kaG95kTlca8vlsXshCdZNycZlbFBzlus29Gol7SUiJV0qpko
NwsX5N/cG8QhCy3a6K+JV0UWRfjCMxnefgWMaoaX+vMgBoUwWT9iIhFqQ3yMM6UmDRnWsLyqhR/J
IvH5pjM6qAi5jtJ0ZLbOiiYHbuYO1CwAnanZhIpP0b5m3fZmpODORIaJxhHsH2OyKacQVQcDSEwC
HIMOrThrgRcILEq/3JOMYNySzHLubElOtu6ZoRd3p/rwVINdz6ZvKASWUkmdfBjQx/BL3DCpuGvh
I1fhxX1eorvL7lY9qEq3g1/X+wwozBu3irTPWoIvE1BsBO00rzXR9T4WPr7WWPe+EQwas2NqADAu
oscJaAgPrt81S1JU0fiYln3yHlAF9R58ZdkGjJSBCEh61vB5PWR1jJ4ufE/a/vAegKWginf1L4GX
sxNBn6QBqOwAaP2eVn3BpuSBZB4337sCHAXgTBmQ6/PPvdjf0gHfLtczWpYC9P1ORks2Gt/s2UJb
1D+5hrSfVmoVvgni+j+wUBmz/uhqBc4HNpuA+zAN08ds8O9D6oBvT4Y5bviHPB7qdSxg2Dz0IDyg
pniWEKSu7xVLl0fTjrQAmkof3B4P7xE8JsseOP4E+Sa1b75ky6wwfqf8AwyKHbG5dLC9nEBxkngP
Qe3+xJ5QjEWibJgDb29FS7xP8RVm+Os9xj3Kj146oPoMhFOWevYH8BCR1DFa7wEEWTJCqqM/2HXx
WCIlRfDmHB+tCs3fHIUx+aXTBzZq0UBBXMrvJFrnDGSjNBnYGUj+D11orhsHQ6pcZIySODvmpjZ8
NOO623hR5+7NJAEZdjtcLXKWHyNQnD+ZIrUi5jOsaTb3RlX/NKok4esKjANViLZ2LRBTa/YUGUvb
xzOcIGVHMeVRFY25r5L23sPIh831t9YAWvSUg3sA6PWV/+jqVnNMDaAyhjX3P/V6uTLFxmys+wTR
gWCjLIo88D4NY4WxEgwCU4y/WYgYysLRhrURlOhnFUS2nqa7qEwk3Vbx0uKJCl5YJzrd8dUSQ21o
1t2WCdLbDKmlZR3ZDor1BsZMuYG+ccDznYoW2KkZANtfG/Sw9gAG+D5hlG8xzW38Mhv9vG3Bs7rr
48R/GoGatiCT1MdAd+Bw8PAgmpFz/+wYU3bKRLRCRKsQLcW0xHeT+6DHLKP4JbM1fCe76IOLeDrt
RwCfuTSIbNg+cnQ0Av6muekkAJzqUzABLpGm7Q2wmQIFzjur2fsq7gVMZmNu5Xg+xu+QXLJBHCHH
94ECVp6mPDjdTP2LMD5gD85SFmQN6EMBfb9VYZsCVNWAiENdL+NPYQDY6NRK9S9xWmxcDfTlc5Q8
oW8WQIRDUq/qvg0fW9+c922QAnnNGe6d8nIMfjhR9tRak7uvGgcA2WCD/ckrdBfkHegtwt7onzTR
mI83Ucw2oF47cvFfLlCo6IB+Tx1TGb8cQH80PHnzGfiqYI73zTQFC2f1h0OBEXRUwRHkf3aoynDp
9Hb90Fg2ptICZFL8IE4utWaCBNbHlzqmo47oX7qKSB47KL9ZKRp5bhSpEV4GkAfAT0m9ovbWHahG
7xWB2R88KwAKotbib4MJeX0XWRnaWOPIxnuGuJvJSS3suhCQbuntboAxBheSqTsJtYR7YJMLwwtf
k5O6FbqLyvHWg4vWzbyJLDANRpjETAaGUy/wvwBYUNv2hl76h+YV5Z7hHGmRAapzWEmHzkwwWm66
rxZ4SP3DXOFf2bD7eEWGyhq5CUM6i7gA0ANmfx0Xb3F7PYyard2guQ49cq90BeUT0R2p4CPd0lsk
uQzwTYk7JNc+DbJpReHEzUkD5Q8aixjTxeKe/Mb9EvngXAi8esNrjMXRobTD9jEMwebDrSDGvUKh
4Dox11YCSsDExIqYtyMt4XiSQnn8o4KMbReopy0wiDXWLmuwJLzHQ6Q+22L0jSDCcvADr3RAruwJ
SAwgokvNM65mwxgA2UlMks2v1gV8HfWhqqtPSaq1l8Qvrwfdni+FV7XIBfySj72ZbibQXyylmVBk
vmY+5pgFFY5DqLeXSRyCiucoxGuo4r8p6Eql3XxSFyEHcaUunHGlt4uHvp9uBnElikaKqHGNDcNv
F2hdbFvVKXsOOwtjkHZerocZpNMka4QiZfraY/70SBauJrKajY99nHCgQ2AD7C92GZ4swqFtxvBR
xCUlxah0fo2rvECHsHbe4sa23u7n/kNv+CWSCUAI9uNYe+ocsJsZfdKt084AvqpQuH3RLjCuM+2V
LAOIHr4i40fycouSP7DW2qpAOpAj9gOIOhbKychNEINiokIGJ0WJ/MGCteO0r5wZqGD49luDE7Zd
ZqFTS7qh3EbWIx4sbR0KMiJwCk/ntHFeLKBKNsC5dR5sZg8PRE1Etm42gZVTMBWRbRnugBUBytlj
U36z3XeOkcTHQEzFI29uN4tG8FHR2vGyAEZYNilwvFd5+cJMJzqixQZz9dKaDDvE28lsuc1mcE3b
6Pzrq0tE5M8j4LycAjUxWgJWTwdYaQzKAgd4wYIjGt9GI1DJ7OpASz9y7X3WOtZCw4wD+thyd82q
tLqAvLl/p0/4a2SdYa+lsQjnVemOlHQFCtf11xvCWIezpXnXEESmGDLMwi1NvhY0Pxu/CYep76M1
CzEoSUZyvhZ8qjWYcKi3gfVoRsIMjGdFkt/BLTBY2ertjkd9iFFKUD7QIRXcH2pJZsD8Aw/Bb/Ls
zYFsa8NCNPQ8KTPAVKAuQGu6RNoheUe1CRMsuAvgmicH+suWiT7vLKfql7QEVBh79qdn+oSQBEky
cGLWenLA1Jz9LgGZxb19XDyTKR1ijKkgPYj4f7MP6oGBE/TZEujxMn4EyCa6H88BIqspG7UGn3kr
QmkfvHGs8KiabsHddbT8AnVJgLqXzPeBh44mWlqST5SCFFSqCdWdNHS4i6OW0qUBDZ0MphDi5Q1Q
nJt70RJxCfK/OaVr5G93RGp18Zu7vjktrEDQHiOpPjuje+RD6R6ZOIvxpbKt6+IlzNyrXCnJ1vYj
IPHzScdRngv+sUXXIo1PIZS9Saa3DqSr9CA+6vkjhSMXaSLNZWQViVy0UO9WjEUx3tfV5dHzB/Rv
MlWxyJ7uHgnDQxuY0076KBPpd/sj0I8dGM0Led9q5Pn9lYLEbxfgd0TlQvzqpBGdqhune5COdGrp
jH5sZaHuSLkqmYUuitU0c28Ts2hrtx768sVYqR9b9dFg1febGVKjR99jOw0bJQNy+zYNC+1vTmWd
a0vNToCQ51RI3IiDZWvDuWwbDJVazYFW6EQEdMkwW8PKtPhuMOb3idO0r+4nanTOm6zctqwet0XL
ys/8a9YXxQc8c1e14eBJ4APWbN12+rzIxbODDlKj1pbZOWvAY4NeQD493iz/ZqNkdEYMRY14mrmJ
mWwKVG4WA3ql1nzWq08Fx5QsR7YeVGL949BwvBkJeWsbzcp1GxCSoHHx42i8kDgDSeludnKgNY7g
P+y04OPfvI2ucZft/DiUmQtYlzzYh3mvbSct6y4tZtqXvJ2N17o23gGn1vrZlz9KkG5/BzhNAaiD
qHvvuCxfZ6nrnHXhXTHM3vuu00rvLI9M8k7MMHtyXVSXAa68DKva/KLVzFyiitA/ZnWdHjCqFGwm
oHu+OIJEJExxGTYY0hadxuYS/cRXW821G2xPgmdKNAYY8F/NcepiQAlJygxdzqsy5O6Oao+kVcuJ
A8VcGf+/+lKCUxmPXQoQ6n5Fn09Xm+ddOwIRrgXAZbYMMI++yJF92ZEalazi2bzQOX3i85z/aY9K
QLjV3MY/qLZeOqMe3hGApUcNLNNKedMDLE/HFnS+mmc5slE4Fq3FspFYxQlCQQKDpAiJpF+pdXxZ
9663Zi2gxMseMN5Z0bXPHThQn2fdChbg7GE7WpKiWnrMraWefHpeAfw6LOiH18EiFqbGztdrcNsl
rrFq/cjY8z5Col38gUoMFe87saTEsFrS38tk+oqJjDM+maUdrzigZ1sglD0DOc0C624i2rKs5nmu
jGrRxmn+bajY2U8c7wMfSwvNqrAo6zh95EG6NbIeaBUdOucBp1kszT42z1NqpE/Wm6IRCuyYrgry
iERPvW67+VKf+FXhomQlQ5VF+oeHugZ5eCFSH2mFt1d3qzX5Uk5vxAzNKmb3IlcKP/CXfCQgcCUn
SEFS1u4LiUmCf2tMLJO8vMpJSTCEE6EU/opIcj3zwepitieCySkME/zdPE1XCoKHZGh5S1ctc4C6
q2wkym6J7Zz0uVlrjZbc2v/V/z4ePuLz2vandI2ZEpBWcbyZpcBwpxWKw8Yqc2Z7o5V4vQaOJsqF
lfmdlCTKLXCwFLH7aIq3H9uZjFVl9f5KZ/2eoNkGINyDmQi8Pba/1srCA8JvMbybs+Az6Sd95gsb
jSdPWjboIKfrLTwOgOkGR99r5s96GgIb/DdHw3G1hdmU6UM2g3erzKfykXWFD1QTAOfPtWd+ttHW
ZQjGiv8/CyZiAFT0JkY7PrX11Epct/RvsG8E52aF8yfPte0Nthvo47mDi1PLJLeBUUTrABWW/8op
EzH3zSy3pzugXXHQ764DMsFGzur3lPKkueB6SKfs3ZWusS+SZe4N7JKEE1C7EnDLNsGMyTwevMZO
Ya810DShSe+/LGqtYEcPL/9LW0CaprWFvOTIDhhJit7RobbqHsjRNuaMhMy3YgNo9LO0ICc37/ul
Zo5IU4X+CDwVsBmp93x6/+8YOmrGvJg2SkFv/UZSAttYqRt6FyCfYQ7z9Rzi3f6fAZ37yb5YJsMk
+xvQs8R4pvVf/e5woW/Mvcm8RK53DUZ2MgIFU343YeUp3WQ4aMPF97u1MURoPI+6Z/AGl6+jxdqV
3Q/WQ47GVlBxVNY2Spr5qepRQOu7yv8CKgDpxINGOsXj0K50zbEeyr84tcJJXMnPRswAeqP+f6R9
WZPbNhflL2IVSZAE+KpdLfXm7sR2Xlh28oX7vvPXz8GFLKgVO5maeWHhrqDULS7AvefgTXoAabDC
UcEeF/r1BYBIJUxKw7JinZXldCQcFeHU5s4Hh9eWrIsHcKyu5DU2mIDYgoKDFMD4nUJzUQEWBwTJ
PDyT1I5RsXZQnHqkcJ2NrDfZ5NTJMqlsZKSDPLe5Dv+D7BH1gh+hDgQKUBk2XJjg+I2gGu5ux2VM
uijqetH81gQDqJq4KM50MOq8PKPIB8sxS1s2B9OSlLew+tJAI5esJKshabu5jLFjUbcoy/zhee8T
MvzhVd6GA3xD5rW94ZLXdDqUSGhZeXsmQJwpL7lTcsqr3JuZu4feRZ1Vvq05oBB8VF7L+v9mI6jg
D69/7Fzky1FtedBGRxc3v2VD4j8oHYVY+QRmerkDQtsgZTSyc26ZR83CRyO77lSo1uvwuc3PimoX
wOwAmo2KfN3XLHoDw2v8ZhbVUx0bxiOpWDNahwboZmsyku6jRzqV1mEocLOOi01gDefad9HDJA99
5I67jAMISeuyDj98N2HBAYhPqfKLUXVQAkHlmdzwWt2fE5G86SBK1LoZeFivQToR+ZHhXxM1hjgk
nIF9e26H/dQaPV6iQd4FqA1Qc8lDHWbihIKIfeG3kQRohJUVEjm4BoLJ1S0O6vS5aMDUtiROc9AG
CgCUFBA1nIpvuIwflnRwVnpKYHfFxoZbeK+WM2U0E6XIY2edyZkoTdsAJwkvlz9m0adKaUtcdNUs
FKu8PQct04P8YOSDBurkYTH7cj+WJc9XeCT08lXh2UDXkofOtCHTkJQ3ch72P+y1adgPk1iKI4B+
VmQg74ai77ORnUJuUugpbOG2eHuR2SnyRlbnqE0UpEUa6cTaAMAGdWqUkPQ3qe7CtM/NN3D/GfTM
mctavqUcftvEK7/3sPFO3bcN2i9yC7x9fQfQOHRYyK6+HjDJV9Fw+CyBe5NVARacUysNZKUDOVPY
nd9dKo923XQcKGhu5tWpfuknKAFNp85cz3w9N3UKN2dDeemMf+1D7uT4q+9CTa0/+DWXPoX787rm
+/fvTH/ua079vRVmKk7FVO0yD5XDrjk0r3QIh8zegavLWROziIhBL0I6b2hmLCn9LQJHIsPPqliT
KjYzs0DP+eIds2C46HMXe4og1nLWqogzDxyQdMpQqlanBLlI/+e1wjtSEip2T8rmEqbrQZM0MSiU
VE7NQWUamWKLAoRkB0o+F4Cnlvs71lUm9J12/UMFJprfnc78vhiT8URGx87WKeu792ooMrTBgQ9e
Ok0h9x8dH/0gJAJSecYCtQg3FIQNzGRnZ52rnDGa1mgv7R/Iytzp+yQnEHL26wToqb+ZIOXj7QQN
VqXVBDSf/gRLPaWn/0DJcO5AMoB/5DmubaEEA1UaHDzQHx+bWeVUwzyE89vMgwL7qHhXaTfUYC5b
ygcfq3H3EG/SUC+Gd6KCPmpcVy5J4ysDVerdhF1TmVSqo3vdr4ZLbaCPKggKlqmaysYcVANIEdd5
VSGgrCb890yUFF0CKtM9SPJP0imXj4a6RlmhDYz7vfBrQODZ5nMlYWTpgFe15ty5s1IR4I/fmyhB
FeMzofx8VGmUoI+5yNWQgT/JJVWUhma8pte5SDXAi9KQ18dc5EozylxuUzrnS1tMnBQvJgpEjkEW
eyvwIIPWYWiyd2bwCJDjYP8lq29kHtBNRPimdFPxDpbs6DGShTsVWueO5EFGdYDHXQ6agQIokfkj
x90sfAE+mW0B7BzMzN7e70xj10gYCPAB46mXfSX1OHbGrrpVh5txE6K0AYCmicOc/4AKs1wJFnP7
emmB0ZNj6QcEzpYruLijbwZ+DECyFrG8AZPROYt0KD5lQI3fxKhFAzWVhxU2eYjC4ZmlZfJI0uSy
4slM+iN37SBdt/YQ7sGHA1YdGU8uTVAtK5Si1UfTzMtPZOinfVQ4MxgJ4SWbcB9sgbdDHeSJ6TKz
Dgr9Uc1MqnLs1Mw0CUX+f86uPoKeOQXSCniFKnagvcvGqb9lYF05xXKvlFTY4Q+XuFICXlslvuf8
yRnRZ762BhMQO2XeY3MZW63kj50/Yz0Enb3TW6d4tfjm8aw+kYfK/Y+0GdLqaYXNL6l1jE5NOsov
z7gY0ceY+p5VJzsjcXw87AdDEG+7yHVQUDU6D2icwSo4DUnp1uUHuZ/wkedx2jcy5MaFhmWzBGyt
s6mRiNxLctOOkVzKQg/xouozYPRftRSl8+t0l5P5cQqF6AwEytOmaH3WFHJz6mpI2psglfh6dvdB
yj1rrf1/3YTuOGuEJfGZuMlt0HGAUc+/uwktc4k2ZrSJymtJf0a1HXoDGC4qXTCcg7AcAYTrYU+M
ZJ4UGJagQdtGDjr3tRONAB0+npWPkJEqnHkHXETaI0lar2PVBJS1C5J+dT8rpdXuNLqeJ3CT2AEE
jwkoDMXfvAz898y0ZqyI1cuDafjiiYF4ZVOkS/BHm9VbV/KQJHB1zAlNB7WYd24YX1xNoww3OUuD
P6y82Y5YS/wLPCKxm5ty84pvCBiE0D7A/JS8+FuFBiLhQmhUuImjPEkkcJBsWK6eA6GCaC9wVz5d
tpUHYAdtDaA4rPWV3LWjxxIFjU+k8txlOCy2VyoPupzXhnG+8yiNoFyru8lPrDQDSgLSEqAU/8hO
saUD0IBIjACzimyQ5Fno36vkizAeB9JPbcqG9dhN017r0Gr8UJUSF1a6Md+onqLFPJA/qf4vEpGf
A2jynyQy3WhM10C38PbcaOp19h8LmAztgPe3GNe3XNP2XfAccixl3uGVjRmqBNLcr94c4Oc+BG7p
oHV4tsA/3BXYX0jtZzr0YD87FwDXiED78azcrMoIQL2ydCuGRqt0O4HlCGXOeHWmkCDoL8FobcCe
HgfgkE5IVjkR8F7+MVGYih3AuS/hFESTmahnXZHYeN+TvgHopKxZpwaLvooAEznaG1LRQTFf0NAq
nIKs5EsqxaRB8tV6E8GWZNmg40nUwHy1+HiqmJmeG3lY8mw5lckhr5oUjDkh1tZJTx5e3aEfWcvo
5V1OjO9JQxFz238LgVpx0I+UamQMeyzh5OoRVz3JqmdNGMB3m53I7eaR0oOhkxH07Iw2ROzxdsC0
GIth2XIgae6pwphlTb8ap7Z9JDEXqPLBEjFAqv3ylZXJCxMmypLHaXrIR8DNqLJkmQMgkKbKkbTp
bQ7Qtq/TjvnvFTceL6BXbGoAPHD9luYMFYVVFjVbFBHKPgP5PdEXoL4isk+9N12+rRAcAtu5bsBV
Ir9Xnejma6UYbaaQRGbXBpVc/7F0nqZxtjxDXW3loUSTPmQ1B1/jIWPPoWvYv+NCR98EuuPcp7Bp
wxU5LWZgHczWAQWZLN+OLVDXfUwRZJw9g2rR/t0ItypGADU3i79NPjq08rLHk7ntJg+ulRi7qRyK
9yQAVu5gYLuXJSa46DP3xpcXcap8TR5ffMGreIxDVJVT9WqehNhCalCvpepXh7xzVvhFJKr01OW1
eO2x/CzrUCkgHob20BXoYiUdHQru/ZkCyBgdxxMv90M5g7Yvt+3fIkfEh9oHnk8VJ2gZs7tbsbAb
vrP9ON8Pwdi+B1XxjXYkg0J8wX6R8+6WdbC3sKt3+OgwVl+B9cJOmtebRi6Kwx9Z8v1OTeTes1kk
j27yfeYgJcmJuUTr5/k7CYldoXCUgdKYfs2gK/NboCyqa4CmxSH5h/GWFedHFDCnLlGkIX86oCjM
OY4gfAIeqD98Bm9OefbQkFujGuthSpziHC9ReU7lIYpCWTkZ5dOmWGpAG5RRCDwj6URxNLoGU4iR
NSMQwEBDXi1FgSaTut4S68DEnWLtMXBwgYaGAbA4WPcefri+G6Owd07+IEKDXwaN4Ic9pU1b7wh6
0G7wMuAOFwzDK5rhSPQa5NFE2NtsrNoFq2d0gTQ0phmoW2TWqIW/SKUQDikf0JRBipw1jxckkppn
f89AwYx3NVBkT3RIUYLdnWmItRf0vDMjyk4G9gqUncRujp5BP4jmf4qLOpRu3HiTNkrLDly9QXEy
I7DQU0mJVS9iC24JXE6u5SigKUFJi5Y7FHdurQX/PVqni1JoRJUp5FeiZX9FqVWVCw3Jp69dkGsW
KAqX3WzUvkbNbaqvTcuk1D6qZ46UytKwB8OyY7D/8Pqk9TQiHer7c+xIy7Y7OmQ1/iNsIww3i+MF
B5Nnf2iyJM2dBAL5/1ntPIJNDHBcinwpdWJDB2j4R3KxOW6lvDlG45Dv9c/g5u4owgF8ll10MdPv
JZY/Ne1NLli+vriQ9e53pbMsrCh2aKGJFWKg76b9SyCeFFigIaWpeL7APP5TunpS3FI8NwWKaawu
rVdUKpigWvbJicsXqh6kEsU+yt+spPHw/4kN+Xi0vC3QQWdVtVpyu3xqovqFXCno6k+qDE1G2wC0
G0DFx448+cv8HlXEAjvlbTbCS+70mlvVLtqyMjhwvPq7bSRA3LDmYQ0K9WmvN0xGPFcuHRboSDUC
+/XJaxiuyHjKpJ0S7NR7e6Ak1Wsd9KtEtXxApahrIrMLvQ3rg2nbB+HBmiYXJAUR8KalGHSF+5gX
KE0lsap95yImprEX0qqILa6xhEjC5nrb8dFJUS9aciDSdvw1BhXuJrSnEO3kLn+d05i/gkmpXZkz
qItJJINANyxwPKMnisqmvHkJonRFEnktc9+fZg/V3zIt6Q3wNu+LfEShstSRwc/by3wURQaab5bz
6XQgvFbzkZvZ8/pFQgJP4NkdS+fJT6rhxNN+W/cFYHfKeUCXqy1QtTmUPjrBA6M/sSQAGBgNlZaC
SJaR0wTAHmW4CbpkscTRRD3yiar48T+I8scgE/vRGcZoq2XTHlE+TMX8qeU3K7S08L1SRm5/BtzG
ckapX4918Rf1Q/koecnBE9x+IfjNNEzaJ9zHt5bYUw88OG+Nd6y9Ugs8qptJoF75KPMDaRkcUW+A
woUmRa8dz20/ProzEMFY6EXBI+mwjdXuxGCmqw5X1rNrUxWpiZuMDeRB0GgjJu0881BazVhsyEkN
Z6drd4GMjIFXMYBbfTTHrw46mLcs48lJFH7+wrllgBMCTVzxmG5RuXLr4ZVBd1jmOjqbC7i0mQ18
6Sp8C5Kg/ZOlrABSW8JeUKGUH1mYO0DKEPxTk7gjwByZd3WtW16gQmvXYcEeQI9RB7bk1t0BVKj7
PtW83YAMI3wELGD85FelWFPX2QcHgJWGj7ZnPV+KtpOB2/hxp8sXlEQ257CJ/iqxobjDUgYgAnKJ
BgAiLXQzV1H6V+XHfEd+ylwSWAAhCMhAbaa4NDeEpdwpRmbIMz7vmmpLa7C0Zovt+PwhqxcADFwR
4lmfFEpHfrRqG0g/kFaGq7tY0unlX4r1AC+5wkMDLgs6F6XJF9/e1KnpbEBmzLDhbgAgIkvB6Crh
I0hHB8uevFMZTDd68FGBCJAiRjwsYbcZCZSzgp6Itl6U4pF+Y6eltTYK/ghAJ6AScwekrw5QctfR
WA+7HLgnQOGZFr733cJbKRllO9ETavbxZirdJ+xEvLQRrqoyBUl00GlUWuB2XNL0zMCFqe3clSnh
1rBjAf5hdNYTwGL3QRLYBPdkLz1BMaZorydPkv4f4q4zxLIj/yp9nL2T5/KLM6M4BoDa365nBgiI
4a2KAAqdeNsMSwXPxIBuOgAcyxcsAHmsj94aFkdvbiW2ntOJZ1JpD02Zfs2hPYqxu+QgnfSgHD+b
hTz+dZaqR6WBXY7VqurN8on30VeUQtoHkgYUUlqrRhqwYa8MeEkHYGBvi1259ObaA1LrJiI+THom
UQ8vbZeZ6y5wrY0ixHSTARW93iZyp/Rs2yh4CNHi/ilgrFk7QWN+zRvx2vIQ74IGwyLU3P5d2PwP
J4qDz33E/bUk8nwB3FO7LwEfCsieX+RJkaenPOkImiO3+Z7G3d6bGvSG4mqUtuie8MzyM5BQUKsE
7O5zJawYL2ZtsClmr/tydR0G8DRI1wY48VssgtjHMOr2kY3SV/DyOKhOzAHFInJzfGviPpRsneiT
bay3CtfT39A50+2nwLMPQxtOb2XR/NojkDmqf8vRZHgtBcSeuwFpOuAG++6V6tEc4EvvAhg2JFJB
mvTgQXzxWJyh3TUovbV9/xiV+dcIAFjpGljnxrbHiy5a+aQcLFG/Cs3JPAZDnH6iQyf+BCyy+0IC
ipLt08/iybrkffppCrN+BfIF8+iNnbc1fC4OaRu95Aa33rEvGz94AiXjuBIX3xJrWnErCL/Okzns
sSK67PuAOV9akNGRgwlgvS02fHE1Lfv+3fXzVzcB/hNgrhZQ8FXVoxFa04ux9Ki4lIbZGACAJEzn
JfYBVwMicXtdL23x7eMpoBgBDxxS/6tTYALN1DJjVNv3p+B0PaAQfIHSvEyY59nLrDMbBgubRrV3
NJJ6Tyos9AFXnIZ0MKUfjcgvB5eyNxrA6vNTtMTiclkOQO/pTROXUEj6YLshyHbwGuzEiaP0PALh
rb3gZmRfdSK12d5qMqEuvmSglBEAD9TVlnLKdE0ZX9KRW4KH9wo9sLj/8kwh0xLkrIah7dDsvwXJ
SqYAbTV5KfmR1V2Mi1Vj1lICk5nWljLHtp+uWGUD1tTI6pV68K3moj0aOeD+1KMuiFd/ITvOn3Y5
DRsB7Nt15seVDaAnNj/FSTc/GSL8DbeQ5kgS6Rcrnp/QsDgBXCneaz2N6DAMS7yldOSrDRR/l1Jm
40FVH93A/qrOdewjPNuDBUJ9FCmKkN2Kd1YSdSxIcBioDg08impmvIaAqtxhitaW1TiKGo/48Ry0
+lo7H2sM2IHcgoBwwhaKx7ASFmyJ1SzgzrSdpZ5/0IcC+o/+RQ2eLu7NE3ZZ2ukoik7lIf3P/Odo
PGXuXO9j2f3psOrYup4FBmJ0kZJqCtp6WwLDfRPLhlPSjVFdP01hv0Z9ru2vSBdXs4ViZ3DWKVE6
83zE0/8cpyuwuFmg3ZVZ5RxROlln7deiBxmvPgXmkGdBB78x6yfT7dckueGyPM/xc469niejYG9t
a7jvYzFZbz1/rS38pdbYIT/OQT+99NKWjqxa1XUM7mEpVuAJ2cTlmB4Wd3bfbcPywFiIcnJK5Odg
dB5dDmBHaaVZnNh6aww0aXZhZr1l2NKVecj+q5mUEa/KwGypi1WKtcdwY0nwPyFRCPXhl7p2mv4a
razeke8v3cjqpl6/77z+zzbPJ1AxFeXami2UApR18xh3PH2iZwSyDjhlrIP9eDqZYhCgp1OKPnkv
evu/iL/JHs3Vr7PTFNfswJk4O0WZnf2x77BMhJI9DSVDo7j42gVh9NzHU/4yY7XtpR5AqKZdySvM
5nDbS/D5Dtsr44bw5ofZAK98h54ZjUFvURODRJ2fU7/Zo/vFOrfmuOLtkJ8CicdCB7waXUYkGvNi
nsm3KHHvkr6kIiNIQr7+6N/MM3ZoFpeh5PlPp5P7JiimeiJNQAtDsYiBQiO8NemiosKzOfkgAHWf
4yPp2QwGb4ujrRKof8AOi5IC6HtZBURleUCDUosNomWdonXvkVShv7TPIo22i9XlW2C5Z7ugc9jn
WF4tA1aEjyQ63iOzQqyh1+nyZGM5fUXq3q+K/S+DrPHRsJxuGxhpsENnc/IuJoBgyGVrkpYoWrVo
YVKStMWdkb5P0d9XZ22Wzv8WSovjFNfE8cprixYlAjG+gyWazU0rUFTADJT8yxqRCC/D6zr3wsel
YAHp08G/6FFaGv1SL+ZG+VMe1zHu85DeCv1hBbC6veHEz9Rh5M598hK58TM1GKF6MXn5aAv98Jla
ushTSjoutdJn6kSyZzcB2ET4nE0oTr5Auoev+PPjGRO1JS8maiewpWF7n1tv/jbNZvl3Oz+gwwzP
yFnavy5uz4CD6NZrDlDLT8vQDDtUOeRnYLQHeNJit3lcJ+Gf/WK85rFAvRau6qR9tXhv75a4Ww5R
j/+FpeP8aziO2WqSo0TqwqkSX7VVj/7d7876y3zkh6YuNEAOXgMCDwHU6dLPzrVEsQsD61bUVkLd
axr3YiVRW416toEVLwLQG4IW4ohti+ahbrJNpUgJfQDLJ6G3Mk1c3jWsdCSBqtOWxRttGDveKlTr
okFJSSfadHuDW01K8gb85dbrcffKTBa8Vd9TNMJhhQcHmzXpqhg84+SPhSywsqwtKxZ/S1az8JeT
a9Yl2kBhpejme8f6/J0UldPj5phMxmmo+ujk5ynW8K8LDYaTfFgsoEUGWpEoqvmy8BDhBSxaj/W0
bMYYhTlsACL/x0UAElurTNbYUkh2QsJUevJAhp7avBCV2wCvWJGOXLI5TYC0jxqbqhs2nreAlTIu
W6Avyn0EOji06WDRroTWhuDvODlyJ6IA4uhDy1baRurEsEATSENtWUIJ2kvyvR1dJg2eYrvhxYvq
Da1T4V87XiVNOL3HI3d3/pDUD6EjiufBTrF2ukzdt8jA4pt8Ncw7N0bn4jK+l2k8brBdvga9bwpS
Il6maPnEMJMo2XWBmtbAaTxlJh1ZOwmLTSMgl2G3VctRbD0UwI4Ewo71paiByU6jkFWXUSxHYzlZ
X2ikrbPU3fnpLKB6fBgH8RcXGS4V2FFcq4Wrm7UvJwSjcD8a9poWsoRaEDOScoWuVXPPLXCNzR1Q
jMocRfquFEnnVI4HFpXfSFM7PnCfpM2sG3+XL1m0vjP4GdZtI2FcclDEBNJcmYOEGJuxKGSY3o1X
4qYYMxDqgtQ8/C2uDW87TEB1zpPOQLO7Fe2y0JnfqwKwhoNvWf8zXqtpDP6nY5op41tARrUPxbis
qHylaoZlxWOPH0lcBAqEFlF/UaUqzUerKFG5lfJMFV+yfHiPRWSd1Lpb3+H/RYr0S6JDYS43Klqy
a+FlmY55op/a1avuhlvVx1y8xXJdHVnWJusBmylxDZcsrF9qLKCRhCdwJdFysSgaJRHS6kfPq0S2
qyc2tsQmscvwqW2qF3Pp43feuc0pAiP3Bttayx9S35Vx/O4X8e/4Bo1dLKFjNVL+3EzV2UlBLCb1
qDEEcixZSR6qpV9jiQF1dBpun3zQmK3iLlD7XfZcGqJ4AGx2gF2h0T0UNh5DbYD5Yx8QuqKbZJu+
v47winrWKjWyrXYN4EF3S2KHvk0GyFVkCcL2zxsdDa9ZQjesVlPlTwfiz8R2BR56Y6NbkYhL0oVY
MwOiywCAEdIQe+bMcIVsZyzSaVd0qk8HdKKA4lUSbN4Y2BMLU0AfKyqWqst+I1YCxVzAreqpdAF/
RHeThdgMXOgaAcqQmzvHVec1uQBOm/WHaxuAygISNffc9hMdOt/nW38c0Clz1TGn/F1kRXnGZbn7
9DGIVDYaxFVQi7/5qS08B4u7JXbe8YofO+d4bnGwDQnvKoc8MYBgJ9+PptJ2zkWF9kRlCcnzejCW
9NXOivZAfj/NZVmDcQwrHwUY/5rqbs6f55In25r5q483RcD+uhMAn0NTCDRgulgMY56/c7A8+16C
DeWhylrQRkjRttz0UwoWoKksOBrQ2+ZLb/j9o5WMKF52F3cz8+U2dA6ADkOhad8vL2nf/jU4qNme
8aCPjmp0AqdTlu9J7M0BRYwOmJNJZAAhfOoi+5UkOpjFt8AI4jcUYw3vDM+KgOv9kayo0YZMyRLZ
JvizZFjQxyK7YXC+XlB6tFgu+Cfwj1EH5uWwgLl8wcbdhL0HEVh736kvFu1YGr6xm2tc27VOZyAd
B8N2zEP/1EVpZ27I2qQMmOJVNSiR/Mw+wnRzFkYnIxY7PRtF6PTjYoYrb2bWngzqLGlIJ+PHuEnc
KHWgPJGEVVgungoGGp4C90O7aiSRA6gp6WD55mXE87/6LOxP9eLBjYwDRZgygsJCB4C2E8CoAQ38
Q/ezVKTDA+K4MbFTvCbnm4Q3MyQFUIqtxn3Wp3VjvZn/x9lpP8oKhtEM4GnybFD+Eq3CpgSriPx0
N2l6vnzK7Mw9YhPNePCZ/Uj4RoRqRKOr/gboCABBxkM8OY8Obqf4J5aYZaS7xouCg0/lqtPpGgl8
9lGvwJNoHgPzjzPKYByU/NWFZBgcG4mE5aw1j0b1Q0WsGqQnVY87rObRIBW4sddqscwDSLXOQ25X
1V0eOZtWBaCaeZap6XRIf52N5v6Y62a22b+cNblRnp98EJnaHef3Jg9NtJhnuwS0r7/R65vV3Ajs
ItAr4A+B3H7E0AvgD6Fyhy/V4H8a5equWzaPnM/5mSQ6WAIkUZ5osWcn13RJF1Wxu0fvMV9pXV+i
WMEteoD6IZHWm1gC0ClJr1OSL5N5gUvs7isDGOSDgUZO+vp4WYbnNOGvJNHX+lFF31duTeHZT/1X
ksjVlYFA4HjVfwqRCfcwg6nBTDtrBe666LvduO8JGi7f+9TPjx7L+93Q1cPXmUVrcmgN7H5nc9KC
FdQsXygSaKjRd/NDZNJ0l0grjNY1cAixaue/DnVUvGPp9cwF/pMd38zf49zx1lNslQcy5jNQYOcO
eCDJVObvzhxFLyzPj0qSAddw8mfd4q198IwfIuxfHBOq2wsUs6FjdOnGsBMPD894HaBDfh1p3SIk
V44yD3awiRhCbpT0zkCvBz1QRFc/4Oqn6jMXiTiUPEVhsASptUOv3/R1mx1jKS5F8K1b2v65Kv3w
c/G74bXl53CIYjycJ/+jCIA/8ZsERWWA41gmIOtscpUgdMDhGuCSsl4kdEBi9IAVB4NNtl98/tqH
fX1q5YGsdLjTqQiy4I6A53TtqZQyVxOFn7RehYCI9wHdvWIfsaHz1mKIcrz2zlN0chk20ZZqsrZK
WZeChbtsHoCQSQ63EWpMauUhJuDXmQ63927NThedTk7mW63KjkJPvE/L2ZXM5VCfTdsBS5B8buLJ
TDJZVCApKTqgSdVH6D2z9db5Un+JEhTaDBLFl9huxIz2tzmYnhSRDekCN3yeAIV5AszkxQ0o3f4m
BkYu9hqho/hrKAVpXxk+Fq1zIi/STwYX2Jv1OPB3zUtKX6C5D0C1T1UTglHkGqUIdmjCu4gxsPHw
ZLUoUE6HE4psqxP/zQg73Ms7uxtQXrMsxW5qgTvYSw9yo5FyIpnVTIaRl1cbiMWqJip74iqZN1kB
hmoiNaODUaGw40ae5hiklKG90y4/9buJU8MYb6AUmPeg00oGUKLQ6jEtF09hPD0HHt4Ofiwqk5r7
Qb9BxW+6JbGTGOeLdBXeQS0zozxIrLRbteBxdDUDph13tCNlIz+aSbuRrnLA15KALXJTJlh1y83O
2LRymQfY2OljFqGFREqJXDKqwcLiVvX4Scg1IS9pQOphWdMDGXU4mEqxSoQ6EB1OARO2FvzGObFC
YP1RMt+N2GsvUav3RhQEY16vLazbvBGRgR/UayYloiAAksKd7d/iSlMgp5zhn3EfZ6As1/l03PXM
rjYvxL6563oAZaxbzwX5ABbSVwGAg0GK/uNg9S4Y0y3Ql6FEK03BfA0LYBHEIRTVS5C7F+cIcK9Y
sa+GiwxI4kscRYil/7Ma3XCPglzsjEoICxPkLVUEwHtsHlbnG/1VvNN5eYeH5jGzsG3Xxt2K4nrL
wFAlvAb6rd09OMwEda2cSOqVHw1JSbnpQDrDn3C6PZjn7wxqKu1Iwdgod0CM3P1FsSpCnxLJehLy
uX7YO732vUklvyL6sIEIwdV9/Vi/dKak9KH5hG9HxmvfClD4QEWVykUe3HAotxxY0KtA7rYQXj7h
6GuRdFFgYnGmj44kKTcZoH1F1Jr9SlTLjR9acwC/rkOULH3SyY6OostgRst4uXVHDrYcSaTJJZEm
mtvakxZJt0gOTBqJ2px33giuWOlGvqTXAaTziI3zZkhOA7YXq5XO4wbsSx4yaxPi+oyGSdHPD5JV
C2Uv0x/0L6z+m+k/V/9L1874pbEnQ/0G7n8tlCBHAhUVR8W+To1vyRx6JbDwsJN1MwyG3i1XWeZg
L4yG5NBNHghf2Isf5yAlkSFtbXocHZ6Qe3NGovshtuOgDRL4qkSpH7ebxcrOTogi7kESCccAPNrE
WAh6iHsQCdv159Yos89J1PRnP2tQVCDVhW1dvHgW9Oe8Rz20FaTd2uuwfe5HTTCjemkBgSu26Nmj
0xXbehTlyWhN9kiHEJ1nM8qcUJw95fx30hVTaINJWfqkc9itmzSLAaAOcS4d0ez9Fig01zTxGLDH
sjTtU4xF+CUaV+iS8B5CQFGhSByHBr2lJwbaJjXKp5YdvCxCGTmMAfiTlRuJfVB3+OZ/Eka6n4Xo
9InhAJ6RfCYrZQe3itUkd/m0mMzpLjCG+WB2pv+A26D/QKNZijRq8AuVdUWQ1fDOTjG89m+jTSxu
oFC/Zps7AznbLEBGPSH53Ilqql+739j5VFbg7AyLbcWZtw2x4YcniLA+DV6Ip8+JjkaPin3SRsOP
kbL/VC5kpq5m4Uo5pcSjE1o9pqIAyueXIM4bvUNmcCyhcnM69m1lH73WLcC/ECzhYydGtDtcLcqR
LHbpx2AbTBYVQzo6AHMdhqwAiGAcz8kqATA0IPAkNDieS8TeMspj3aGXrvMHhr5QJ/iHmdfZJyBw
m7uydwDSDoDR99lwv+P1Jf/Tr7vP4EAJf+vKGZcO6ZB7Qfo+l8Z3ApL7T4fSqD93M7vN4AfNKurH
7DjJX24ebJIJrHBirMUp4yZQs+RPdbALbz0Pc3yKfR/g5cD7wPq+8uqitgNHB4LHHo/FyksGIRd5
VXkkTmji6tTFYb56ATASP592LtD/bz4HHVC4CaIPf4RhO6ZAuScQPyfM8eNl/huh+ZHq6l/K/gO3
BdiY9sfKKmDrZ/5Gya7+PA6aJ5LI329DX+Uv+WRTfu3P0ZmfuHOLBUAwTrO5Extn+kgjCSA30HBh
KXjdGbm31gyPN44/Z6HUQcQNyQbfBf/DDDiE3mWPwhpw/RpAeLNyMr/ak5LIqDvJbU0iCu+9c1C9
BamF65/2oFEQTdFuTgToW2U+zWOt4yl7JqlyVQbtQ5l9/5OXLfs8dY1VlIKDHQ83w6mXh06+CtCo
oAd9GnroicZbgzQpLRg8681dJKfXA8qkhhRqVsu0nmOWLrjy2jZfo2QwOLmVH2BJMgGGOQ2t6IWn
oFYho5MZ0Gs/GqF1KFDmHwFVi2+wK9J8h0XEqdwTqmVqVijsatqjgsPE4gV6JuduOzIGhhHb6w5G
2d+O4i7ulS68ju785o+xo9VjbacYvtVA2t0YOQu2WCrFJoTfD9XGHP0PcuMloJ4AQipWP6R/PLA1
2uB8CbNe8fghaLCbRZJRT/EuSyIQtUsj4GyxorR0mwQoi9XaiMNg5ZdZj2pWgK4XYHx46D0guZFI
EXOTPmRszJ4DCcseG/UlHXmMZq/SZRLlvVym6P+QdiXbjSpb9l9qXKxFTzCoCUKtZVu2003mhJUt
PQQ9xNfXjoPSKHV973uvasIiTofkVAIRcfbeWIzCX6cCP/C+6hW8hoC2y4uKxL3v3NrFIlqlrqe0
w+ahPJBjBA0fsOr2EWtcZ9N7PgUs9qUGOVqRovOvLwfsA7gQpTksKFXCphIMFRDvl2iw6hkMvGBW
ybmEXaXKrEkNmy3ZL3C0C7T1qpTrVC96PdXbK/vVUA+D0c+bMfhDoy3L9HVXTOF+wZkRZm3WcVvA
aAM92mb5t/l88c3oNBQqINy5v4whNFwGEOisQfnPpA4gR7uCs5sWY7qh61hQcXTXtq8YUyowxQpw
ZejPrEUTG99wNbXAgz2A70K1PhlVaz+iT3QLlkfrBcuR6u1UOwXevyrrhUVqta+mCZ0Y0hsL212r
XFM25AUhZrvC/zsd7PdM3YUDdEk7XctXDlgN9gP2Up4SG89Tq08VD6IouKfLg2p6PaBPWLOz8lVZ
2tbTR0mAzShApcBbZwKyzXWtTzdo247FC0Mft+/WxSFKrWDGg01xjLb3OpjxYAQAMxssoMZQ1llp
RBnQt6xbQT5oAqeLthK2w26F/JGDTDo4xEbyACCke08mOlNiAKfQlargnfe3QwN16qbIw+kOirdr
Mxf6KUxV62nKK+7bqVJtBb77U6QlKuCaLPWmXP9WY675KdbYT9Hq0XOt9cNmKgLtgLdi6840QVmt
Z2GzB2O01T9qrYDeoV3y7k7JitzX3UT3S1FiXQiC5pBtrNEx1ph3WaMoe2wnt+s+R4/cdhLiqwVo
gGdqzNyEuq7grh2hT6hqz2cmpCk89Cjpu6qvcq+KjOkN7bxi7XYcnQAc8iUtem/yBioaLZR+t+hV
g3Igb1MJvs9vk1zwdc7V/EVVWhDxYo9f1z93bddAsyRxzF3gYBakmxzctU5mnYas1A5JHTtrrENb
bypXNuiVyr9rSnaOwHeAWtZUOmAHcwDE52azivB8Wtnywwxp262y2rFudB7Hb5OxihU2APU7avgh
WAqWGyXLawAWoFExyzsTuPqnMI37HZg376EvnfuiRS8YrXbYELZFb3OVYM0UqBUmh0wOFX1sPb0N
u5NjQd9PqrgrQfIAnujyc12HoG5WdXYylErfulPID43TdrdgDUdfetM1/oSX22YzAqMVeA4LK/su
sdSdkk/ZQ9drw7bm8XBI4ya/BQOnWGt1qn5K8hayYUrifG9DMG9YuGQei3t8mpdsYuonzKfQ5m0k
5Ql7juNdVYCkkNrk7Lg+O3LdVldOWGb+UAzZumbt+JzaQe5pZhz8MNVv9EV0LJiPRqG+FejZX+XQ
XTuVTmOs//kGY+j2X24wLohjNLSWq66lO+rVDQavCJqTdeX0DOJ397E2X5jRua9GUakHq3crP83S
6nMeJ9yzlba774fKeBh17ZXsqcDq3TT4Ea8BJONjup/h9nIYQ/n7Ykheu4SuzdC+xeM4bCHQUz6Z
+IPijUayxGN6kHaa+y3R+2bFs6nZ6N0Y7wrN8qnlDO30xmOsm5BcaLu7pIt/tW2j3ihqU/hccoNH
TvHYmK7+VEt7pMEemmAABwco2AnuB9nIacqWTrDkqJsBCCHgVNHJmcgDsFbjLe9CkEV06PwsLQgV
yUNgBV9T0R77hkEXBi2x61aFyiSa+oYIuiq2tcO7wuRhAa1+GLWiQ+eYYZk7rCWtCQ5JcEc6mOgV
DZPKOi6mgPXBoQGetn/M2fjcmvYJ8MTmgRCOYJLIjtKkJH3zEHEnO5aCDT4He9otc9pq7aha/lyq
aHga3Xj80cbci/XQ+uWw6jEJmPKWi8BapVjRPAknc7YDpIUPS3oclOd0/PXmdHQMmb/quH8UxhTe
d2YwQGcNSGXwj4I1Hdigt7qO240E5IEQvSneIsf+3AXmcIorET+5OdYCpHlyC7bLAAhZU1IxgfTe
1OvgaEZq+xqXO9MI8je35FictyNAk+RwVKYnRfD7RAzTl6IO7pzEqj6FQ5vdDJrR+2QPi/A+0Jrq
k9FOPprDVM/Jhr0xKQ1mijGWokj9jQ6kCqd2QsaJZlUCYHoTFj+UIejCrdGVYq3GAPoU02BhZm0V
pzAPDMg7mu5RxfLCfojD6ID5HtgbW9wOIGUR3deNfDdNYvURQnFgwggG8QJ2VVCcVm34FRpqUoLR
+glo66pX9CJGr+5LPU5oHwBy56hmTveAt7sRi0F1LT4ZvSiSX31tZnuCxI1NeuBBlz4QCK5keNvk
NvpA5G0vx4h8BIJ79xEg7695blpHfj8U+ixxBDptexWUbrQjzLaJd45DydF6QmjxNnSUjTlkvEXH
PRu6J1fF21Iahr8cnERQ+frcViNIVhK1OgxaOD7jd7Wn2xrEcsM12bHLNNvxPg2BrSQyHpW+9Iqq
62LvozNq1Buc/o5lrbHBy7yk6a+jl6szdzSjF8HZRtf7zwScEAUWPCzIg5xMs1XXQNcWJ2s0Hnkd
sAeQ4zqnyOw+R1mKh2KhT5tG4x6zePcEkRY9f6sEhJF2Lf4Gx2XfvMlqNCwG5S3tu46TFcrmduGp
k2Wf+qH9XKPV6a1n07RxCjPfmmGN6prpg2jK/lWUj0o5lqBW/X2iKNcW6VIACmBJBpV70duD38UM
+L9BPEGQxcBW/9DdmWhh36TcCH3iUSLmJRHLvek8RqwEzNNhgmyFwovhnkZO4YBloQrtYQ0RIeWu
ctVb0q4tLVPbZ1V+RHc+n3xWjsmQekr6HXfHF+pG560mdl1eRHjCooXddQFdVhQwT8zeaVgPRWjf
/fNjhxlX2qWAl6hgklZBWmY4Dugzrx47CrOqXIOU/eM0MV+vAUKhB0rUb8sCf+i64sVBHZRpfv6A
uir18MIW3DdY5XzAe8JXCu+GIV//kS0CaCoORniZzfUqxQ89Uu5D/E9bspNKz9fgSOP72sGLVuCG
wwHtVJonotDdktbaLMnWhsVemRhWjyQeZnHg/XTvdoV2XOylYQKf07qNv+i3KbWo75iU59CgiDQX
ma/jdhB7lDXpkKGHap8LTJIXlTlyFGqzZxZAEou9ktfhudn4i8wcdsArug5Y0XAd+pwjuoC8qS/O
12mrp75JAEVUbB+rBcZz22TGlobUAw4gvL6d0P7pL8PFS8HkBUXbYypF42aNNaP7aQXo25spB7HF
cxu6091MUsignbZFVzTYRN5JCs08hDRQoZSbhXGwVfRfyaQYh1RyH5L9d9nZYvThbRKPd0sZvBqc
Sy9ch0vppc6fpcmOJeREy5LjzAk8sxXPtMNZ3kbHNt5f0A9fkxljHSM6DtWeaH+5BQ6vxsS6nMCm
oxdEpf08Ts5wwN8tW0WKaj8D0x8flLFoV+TNhkTdY50fWG/pNeTtv3ZNNg+7ZDR3pg58FHlrcM7s
DNto/ZxFzrObtMEW6wu6T6WUNJy26DwL1+SFUmu2HYAHW1MuuOjtDQCj6uzFPaDbNOYUzN7GAqtv
i12RjRLgY4C8w1rX3FQ3lDtMDnC7Lrg26UL2GKRrIwYsmLyT2zhoJmkgMiC/QqDlk590SrqjoW7X
3B919IbSUHS4nbnss6lm31Sj+hFIVhlXcsJYOo/cFY0vTlmNma5HAXYr1YtCDS1jkOXEI0ymXvgv
si5OKQpkXlBNUiTPBFbT6cHRpznzsc47HDKnKJ6NXjkQoi+fQuZbQTnO9hzxZKf4sgjP9j/j0Z4+
HkrwOT3LeAMLhzc5Nht8t2mEPxm5e1NGgX1qUr2HEvEYfwtH8aYK7jyBV1bdA/udbETf5V/cHoge
GUCZonGxNCszlcnqIaQYx9/qZHxjWczmzAhrg5tYZ3MmBVAm75JugzaU73ltGo9567w2ErcDACH+
bnpQH8cyNR+N0LqwA0cJbRZp/zN+sX8Qb0a98VA0WhybP5lhumcKcuLOpv8SZZiy0jeD6JBnLd+T
Y6HnpuFVSARs+jqzDYgYyr09Qx4qm7PVBF0BdNL+tgFs09zQYaD9vGWsym3CZUgVKI9sS0Hh9ADy
0BYheZbaZeiM2Pr4uzpzDoWniXhLcWc+cp7InUwCHUuYMnoEkkOeu2tILalHshvDBPgyYZjlQX0/
67QkPYCpEJ0hoxdHG5Y54Q3HOtXNmKbRfEY2WzroTIcsLURs/3R/lHJlc+wBOARusQrIYk1bkZsq
Ui3hqIkPWuDBR2dQ9KRB/WybDNhEriQckWxVISASPgBSJSOEjMhTHWouckgH9HjPEbxqgQd3oScR
ZtnoDfFkP9rAkWwTkWbg5w2Mk8mA+UjKof8+KicNbJA/KLRF69RFqONwcw5Ns+g6VE8bz0wCvIHr
RuZhSRfisooW3WPaEt/TGYeI4hp7zMrKsbLCxKQdbkzRzb1dOZ+WOLLTQXdfR9sNbhcLnY2mfXmF
xUtXyDs0JCw2OqOrZGjoXOzL9XAVXRXnqyzmq++BlZxwFRSd2WwqDqHZVmG3oLmNDkQQd8UsB7q+
2Tk5YJUj5xIGnYnZeWWn2D/LUhLPwBVFZ+/Omk1gp/ig5GKiM0qVWWIKwkMPtNUBLQf50TIt9CSh
SclHT9P0ZTCde7tt0k+NE+NuboKThuyF7t7zsR1vp8h2V6SGg7Ud7DzKAw2vbBeyObO+DoWzwFHX
mPElADj/TvyLlg5VIj/l0PCihmkY2JukSli7TLyLKy1JWP37hqbAMY1XbYyV50UFINSUVdYAjDS/
Ulzd+2bdA+a6c8z8CrLIEtD9MQUL8dboOfPMPsIiVcKN1wJoaw8NvdVtLHTjVWCHTRPJa8wa/IOh
19mjKBbzcPtREnnBEvBRUiCTdHklYeLdtWPDADiIedZHbPREPdhBuQ5B5NH4qXTMnHHksQDxW8jj
ljSyEd/cB2EaKTJR8LuXRlR9KUJnVOk97EKukap/ELLkXwST0Vas+FBAujVPJaWAPGCX63xWG/pJ
4Xp+6JsAKBjyDqBy9vViyv0Lo5UO2c2IFwYKCUx9AtP+7+Sl3lLA4kbuQ4RucP0hA/Ppey6FjM0h
1kvtUzQ8pIM7fdLkhH9KH4SCFunfg8WDMPLQcqiafpBDnWcoAAao6RMtov6Rg0EjjGwVjrHArxdT
/dbvjR+TqSSPdKhNXezx8gVujXcb0BfCL8Yu3Cw2YYafBeh4b7K+Th8NoHRO/14d0LSHGxDsgBHl
H2qojMu9nBScJeMYnZRoOgShGR874YSndsqjU6mU5T5nBaic3m10xhXF8MYRLOasK1LmMYVXd1Gn
elQpGscE6jEia9dFi1dtSpkDByHmi1B9ctBFWsgee+WUVMU6NRI8TyqQr9tLbTUGgY/8SMsHyQ2r
metbDRCy80eU9cMIXyLMFDTLMVbdAzl3j9mt9tnCPgkkzpT8oW1HkOfm2XgAbDa7RVcNFqDBZ/op
cWy0WxWF9T3k1SqSy326VszplQuapo/SDWae09UyuEin9Wu9q+/1qq7XTmW0dfvMjNuo0izcdg23
2dApOML9HvpA+wsFu0WUjkLwSLNuLtxkrLR6zhvxm+/2ZLPUhB3+eTnB0P4izOXahs5cFWhrZqmO
Jf3fv0I/OWz+57+0/zamBM1J41g9mjZmtf0B+IyfpsT1q7p5cpo6OizskWRvy3zcZmyq0CscgBZg
pomUGdDLOOksjg6zg/ICrG1tbQHem9LpLMd/L92VL8DLu0l+2/S9ZycjHwXWcDxbKM2tFhuj69uj
FXgMHMkbui80JcedxUlcZdu7YS632M83H7oT0MGNvzR9Zt/SoH4PoErYD+w2SyidVQIqAVRtviQZ
bfXzUsQ0y2dVCz7NSGKJR3ai+2oY2a0zBfhC4DZHA3Mp+a7Q9eT4hEeemsuQiaHlIpEh6qChcwbe
GlQPlwUAtQHBhiQ6c1QF3TS1MRcgEPNMjUZVSnSszdxq5JmRzqgXRVhvhrhpCrI+FjqrRV0rLdi3
vOuBjpErYG7Y8YdcmwdkAU1feEhGTBtpSAcOMgrsFQh9Pe8hflxDbao+XVE+FKa5N8cuufQZsBuq
Hdq2eiVsL5TUMWOD9jkIPtHF9irkuO8AKuGGMhqvi5/CwyyMW7RvFOckMhItnqlNIJ+kcEoPDfTy
s9b4Qq8ARbTKoUc/izR9NIei9w16t6gtbwkl8/I6Mc+0ctczsp+RSDTc78eyVY/oZAYzIXZDiM0i
lnsgArJwxwTNeWQi52JvsmSOB4ocNI46kE5HaUPXOjBPFPdu041EeDxShgeHa+Ha0oZ+3spLACpZ
A3CDoaRyI2/V835LD7lGscP1Mvwod/FiQ2ZrAcVxyLTiAaBqc+e8Nx67hVV1WDBRoq0B2qy5n9mV
boq56FPGZs5DqRTW7sJGzZt0WCpcd3rOY6xoPGhxCMCtG3+NLf2tkEzfdBiwfdN4dJo7EdDskkec
hgJtHqqaq/srOw0pYoldQt6zlpKgmMW/Q1CoK1KEbeom33YZmroCIipIKuAo6wkLU+QmmVhWBkCL
SFsfuPUDOaL3uMW21Grf4xbb39ajYLpuIz/HUk9JC32jO5+xN46fKtFeL3MYu8UaVBSDlXD2LLOY
3q3PnsW2zDmKwORytx1shnLeszgomKouXhHEX//5qYM2jKu9UymVamtMt8GibrmWfqU1MI6aarWW
njwyu9qCGRh0x+VoHJosAEk6nTJl1BxoTMMl9E7945QC/mIFtSPEckM0I1D8f1ylUE1oFl9fkcro
qXEUQ1dt0cXGcu/6+rXdubk35JG2VacxrYqTXb30SZLeqWZRHeLI4duYN/VjWk/YMK85+4ZWV5Ci
hMrPLAxemop3ryZrTL+r2/QOEkPggJBJRQyhZ0oqhtr5JsAPn2OD7Gfx16RQbVK/AXfSloVigm7M
70NiOeehUVbns8W2xNkyA+g7NEmAAZhB3qG9X7yU+1HaYvvb8jkVXWotKWT759LOCDYK7yqF8si2
XHSxLVf6qPRVKQr54Asv5T66xPx3oj/ZcrUlZbF99AmWuPnLLeMl7/9TOlejX2Za25uEjS8xBxKe
drTicQLlfddX2ITvcvXCUwwBbBkd33MmqacxyANlz97hj7zZNmfLioUAucaSQhUomWzvlcl0XR7g
pNv3TzVnJhYoZbAr51Gja1u0Py1wdh2pczbpKmeDJhTNNyTt9iTQ0lQq0CaQPbR0yPvqZzo5f4kn
ZzGiqe89vlbKf7lPR/tw8vULO00//ue/sAeqqug6U13s0TEooVzLqWDhfRhCO+sexRimGzM1tRvR
RPoNKPHcnYF36LCSGDKykXcOwcO98uj02s+aONgxF2B7WeY6ZI6ea7z7acjVHoL1IBoFAY5euPUG
G9wanu412KH4dAMKm+nGNDAn8mhcp+L36eKns2WoRba6rc1+rnCRkbeQtDpSySXFUktt2zntfezi
rR43T92bxT6WJsRZqoPGs6uv9iw3xpsaTVGpvwR+1Oj4HitfFLCE9cXq4vy+d3INBCBuCZZq7DiP
XX3gdak+gXmwvO8jIIzJTmH1exi6IQ7odhBP9Z9hhp6uTOzK3gp6aUtNYLHcCmQi8j2Q2mCoIUYZ
lA3ZlUprdssbRonf8QHiyKE368HTeDKD0JvfOJYxvSHQ41/T+TlneRsgWxxZobdo11/lkqPK23U0
DWhVm/qNJVvE4rorH1IBojDDBrVeNIBMwUKv34ZYWVPp1fIB3dExvOg0UqF4g9wQytOYHPCXpM3Q
W8/6+DOdlaYbf46kLZG2Ui//wftvx1Vio2vYBRbhHg1c6RuAt9lGT8bi4NZx/dDmQuBfbcq//3sR
GejJdxPa7Y5FWN2lzZS/JUoerXUA3Y9RwprjgD3CNeDdPTpr1AdTEoezrJxDYw1NOMWYXYbmlTmH
ElWvDO16qKob3WutGNrGtmv0NsXFZIJb6s9xNJbgW2LgLpdzyN7qv0JiGZTSC1dVx8Cormjd93li
SRPOtGi/6oNi7+bJJYU09fh9nkjKKiP4WlwFFDkLp9YYqMD09Qr6cOQrKDnIFqp9uqchHczKPMd1
6KOKVkve39Yilm+Kw6Mr3bchY7ex02HdZd1bqrpthwAr/hl4dcAiazxBG2Gvy/99YeJUu1JB22Ut
u0EsLc29cYgvwqgtBHKul2GQUskhQYVZVRhzH1Qt7gln+H38eVaa6Oi6sv1f40BFfNMG6ogvVINO
Y5XIFv7sz0NsGMWGR1XkXTmughtNgNB/iaE8LBJH3iQ7/Dty2xIeQOMlEF14jUdaZ8QTZRTDptct
7Z5GfVB222ro3FU6gq9jJb3tu3eUXk3j7oVCWhn3G2i36hf5hoyYaafeq5MuZpMO5/ylOl2btNZM
Mzpfmz4K2d6rL/m5k15Wz8HwdeNMpX0TQpTllE2qvlEGzlfupOcnstFhmPJtmE7KkUbkHPCMhJRP
xldLGJ1pVXYR2w4K+rrn5aTcEttlGkhzvrJJsMfg6MlqcbRTgVkmjZW+BX0aRY56eY5c5o/LtJHO
lhJhZUEqL+uM1VSbnwlbhA7VcZPkQbGlIWPdY9lJDkdrsE4yiiCFbqheRkV2M0dNEbNOkGKaa1EU
SwzUkjil96j3WjPISV6Romj41yhKLlh0P05YdZW/tuWHRr+7j2x9HvW+UYM3bwmmX/f8oyXj9c+b
uU7nBx3Y+S5+3nFmZADwpLY3qM70BOWvR6AyAFPEkvgTWIDHTRTltk/OVjjWqS+EH3W8geBeiDXn
2MVDkLxDhF4eLMOEq3koyxlghs7yjD1QOSt1uC+AhtlSRJVa1jG3h8+WXYgnMsnLNzw1b8n0d5fH
3m1brTosU19c3ikY9BsnRZm/CJWTl0/tgT1QuY8uDyoy8FPKb/P+zdnA47u2iE8jj7MthMgTn8hm
6ZC48Rq4kfREowA0G1iEhxLTzIcrvXghOnt7mQ8SHnBmMQFyIpBJ2vWDljrjF6wZmJsWilI7LUIT
ch8+0DYhmVO1jnaGNCNaYfGwqXP8zae8KbECztBI6hYpOCIZv0fDImADohboIgX+dYQ27q7FTvod
s3t73WVt/thYOQBfrem8MI4egEALk29idI81ZExCzw13RWLbEeRSMHce0PvN+/Znianl29X1iqyo
7o3WGv+d63V57bwkI7p3/8PrlUEpnuI8TtdtXNW+aGxtByrJreaA5i0ORPPYN6K+6aYInf51+6gZ
SvOY5+BfVByj39CQHAmSJl4Ed2T6D5KEKNtNwUvdK5wMIKTeAvlv2rXOqmNFCQSXqnweJs3Zz+7S
UIMj9FJArlUU8hn7O3oeYwvqC0UTVoMO9RDMGWmI36gX1FAfi9yW+/NkjWZWLIMeIO/MHzQvC20D
VMR0Grma2KLV9scyazvPDeX0jNKk150Gbh1ctEdRlVCLa+vwnjt7369x5aUP4KRtX+K3jwJLvfeM
+eK5xHe8X/LCRmnAn//QE1PD4w9LcoWUSjFoTbjF/wowPzrCz+ypa71MulgpwF7XpRBBJldHqiq6
e9M5rrgnzXbQew2rEa3sm1kMXrdYux8VDeS+8QgWEh09aGCB7O5IFp6E4JcUqkAOByuEc9qFiLyL
DkbIWvd385W6utk5UdWjqxFsfmH8BTdldRtBpGpLfL6QN0GfSPyFCUPdKupv8x/Rlaaeo/8w22qe
bqm9GGYgScSxs2obLzOGoQxrQikStHF0dOgaAavzG+qIhjs7tZz9bFswkvP4AhR5DZKckZK/02m0
XGbOo/FSkmJ6J8h32qhCqBYkcbFprxfk8QxWRvO66VmlPs2eQsKYLxDLqemGt0vMDGMmY6QBfeL9
vX+5EJ1RDeP9OotXE2CzN+vEXEGGL/U4uOWedLOO9kD4JFsjASTIcdkpCZP8+z9GTIrI5oiJ18/K
YJR+nTXN66g6m7pn4muijOB0b53mOPVJcKrTvgZKrRVfqwTggbRRQWrFcRfuUkOgwwAOEPr5YrCG
N1eL6i3wzcE2t4L6tUdJCuhCI/MNEBAc0erqnlg7nUtaKbssKQZ2LmnHfykJnFn9WjkMMj3t8C8E
ZzVNqir/sUCia7qlg0TctjUNqyVXa8B2b8SG2Y3hw3ltAnuKlt92enqPtYIfJL/JJ8fd9bhN+Ikk
l+JONwBoDmlL8mJ3G9KvEXZfmJq+ZrMxtuv0vuLiB2Wg9z7YoXlW+JSRleng67ZIZs1PWaDBv8Rc
QD1QShBHGX0CPPzWrlH7NBmimdTY59y3wknB1s37xEraHGmbSY6h88R9U68hXUKTqqGOzjnLpGqx
XdVBl7UyqzdlJZ6rvZ1D/rHIx9uqRF9P5wSVTxzxF4dyGG9pSCGRblUzqzzZKFcQl3zbaucKroN3
los6lDjI2kRHPyf2EqpTy+JBo4QrxdXyJt4Wg61tBrzfWvpmZLnw586YAZvnPUNPqAXy+NfAGTZ5
rbhP9dAFp3IEGkv24JRZ6ezQXe1cJ6WyJUcmJVod/G0SMJTFv+il15n6l5+gYTkGqGwsZuk2GEfh
v9j8lv1h6QA+24fz5rduQS5I08GTU1fTqZOEVuiinE6KDtJIIdDZQTY6BFkGOI+AiNBicw1W3Ml8
ylqKuDK/cYNzPoiewduT4p0pipujLQ/8LY7S/KgmZQUAH2iij0M5udrmbNfavm+9SQ+Fd5YWC8F4
6KmlKtCxhMlxAWp8yD0E7R3n3UMzuPknI8GfvmLquh2V8IFGdqZmmKwY3b6TEVg3EFtHFBwd7Rgq
ouzuhrJ5oGKU4Fiy+wEkGuBYn8ChgKULFeSAd3ni0/oEWehAm9daxAt/KJk671HPixsKqERkwhLW
GYGig1pCFD5uAOq88b2U+p1AJRczXbBKu8srLDV17Ch50AxwvMSpo1UqOacAUGgeNLzcxnJEJtAN
P43ooryjkd0XnV+mTbOl4RQq+n4CL9qKiM3NTJvTaUQRrTk85XExgomAuE/TlO1MXmGaX5c9pvR6
DRFFC41RckSm5fCRbc59TwuEGdzYLAtujFgFbYat4Otkuvscl/3KlPBQfWTGXoWUu99Cc/ItnrCB
XVpdfUthPAKDg7RHuWrsQS2Gn0g+HpbtbtoMP3cQO9gr0pXhK3mtcWjtDTSZUuA1+GsZ6z8cW0Wz
cgcMrGaWHTb6y+mLtBtKbX5kz9vwQ3vggO9Zg9rvamGCU40YzNphej+Ty4EeA22tPbCyrAqAKZ3S
2t2JiJXePCa+OCXHdrQJcYLZ5kRRuRqiOvZ73saPYddNu1ZLsFjUAY2j2la7soBfmtE46E9Y61pQ
f+LMGU+1sF/aoDJelyQaOkVwTsKeggl52krDFYHOENCP86yoiXfzW91opybeXMHNT290dLDzoTq5
P+a3wB5zA481TPUgThLvIJ5eQnVOZjk1szBnxRzQzNrV3CMke4bojLuFPZ8tjrYYUaXE/v5iozNq
I6LmoWW4hMwNRb1Mrlz/zErRaIW705yQv4In+nuKid+9IUc/4izIX0FMzu9dN/9ONh1I9n0TN6MP
uePy1UgZ0ICtoezIy5APEoX8nD/ZZvFqoYnnPihTTPJu/3nD2NCvXxZMTELQEM9MiPaopmtfvSzg
vgidVD6i/VhXHD/tppS/ZmgPCtyebUnoikMLBR3l1CX+rnllhOaBp3Zj30GKedyotrhFM5R1w3P8
oekMf4Pz2UdDdENNILOQsDeGBb+jNn0P1Cz6XmhVvUoLrT1xB+sCIuonCLar2VPYgYkbEwP7hziH
dlUOLH4FqDWFTtAovwgtgS79MSVz1SXUcjVgSAgUz5hzA0aR6UuguBVmKF136yZF/5Ak7q/FnoO+
4hZwqU1fqc42FUZ5pwxYDlFytES5NW7z8jPxdPhqq8CBFo71PWKGgemTM75yV7bhBGb0Y+x68Esx
NNxUAGmLlJc/07H8ipUS8WZHE9ZD8Sx91JrAXNeg/LptkjDcjzxV9xGbeq/KmLHS5S8qB2XqJIzq
08BV66Fs6ttR/oqyWAsOaQWknCmjAABia0xF+LYBv9i6hzbIumhEFL8IYEI1i2nHwUiTg+CJuxKt
Vr42QcWhqz6GO9OM+SsW40rPqib3lrw5tFgkV8IzzyysKQG+o0AfCby2vwjQ0YLqflNbBt8xK3Gk
uZJ4c6z0xF7WQrZC01N0+0iewKwO4xtgGV2PIKTknWxn9DJccoLWizHdUDsSCRnQ2XIgWwrmi11a
HIEGZD3AI+pTkQJ9KbLAOhLzroOnj6ezwj7qva0/k3fqVOtYu08hG9RdpTL9Gd1FHCvzgOU1fw4z
syxA/B7Hm8HS0XygaDsFqO9NyetiN4BWxafOII1Nxc6dWDcPyZvbfB9o09bi7S9iQMCKfrRRlcSG
CQ8ZJdFuq0FzHoPyh1Cz/D7HjfTOCtHvKhdw6YBnY3HSRMhWRdY5gEkZ6zyAOC/+7AnYa5romUDH
oE8I0b0bRUcOupcnSySXdtGFx7Gw8icZb3W5+9nUIWFhsNu8BTwo7aI1PfWUOOd7TCaYPxi9ugPR
fr0u8kh4eduy2zaNymelDddEoDAVHd/neVOshlTvnsCWyrecAbA1v5ym2E/OMTmERDteO4vkxFVt
esnS9tMMPw8kPQdRLJRtnXgKmlxvaBjhUXOjC+OXbYLcFmozvYsVgyxT6gdHwxuENYDWIQT9yW2f
dvp6hLzhp6bvQE0xTdN3A/rOrcK/hPhPfXSs0a08bQoOXAuUX5lVZIc+baoVtXbVHDKsutb/AG2A
9WSGrcB7t574oPa1nhi3kwcHUw5y8r7GuxjRUPRujkeOcNL6MR6xGQ6V+LVKKlqjlhW4h4HIJgFq
sWUgqcSm0Q1pHXVQXvOgn/zUtIFzl7kROBegOgWKhmw1amXws2f8jaVp/gqiTtx3jSy4tQPIK0wt
ALK7FjQRPghogQuKQAzwv4RdV3PjOrP8RaxiDq9UliVZcva+sI43AAxgAEkw/PrbHHotr789576w
iMEAShQJzPR0x2aanznYQs6Bw5Kjn9vA9an8rKV6tOoru1z6RPNd20Bu4qpJHkUfnwDdq86EtC7Q
6nS3PNOVO/VdW43FPrU+xkWRqZb//bDxCfP6x87UQtmtB/C1aaP4DIW2f24LAjAwj45K1IXHrEKV
duVCGhT12m+ZaSyJAgT8Eg+N8ILnsUqHZVwa3QliSGwPRPCwiZw2uPiFTBY0CNSAy6AA1OdjECRo
EZTDSn8lsLIISVajFv4600x2h6yg+Who7tz66LNBtngHBcG33nDeUKtr7uuyiBd0d7LT2NznOfCJ
16Yl63hBtzJy/tL732ObrtvmPUfe5xnJ1m4BIpTipFhfnJrpQGcMtdGha4xq86WDnKlXIUy8oRFf
JuBxLkKRxN2m8VFlHZvjqWls/dBb0jgQAQE15zNVumEa6MXqartyFNAZHfqs77comF0GTaeHARjE
j06mWc8DMp7QuXjSUPF+cu0kD4UJpCnqi5JNJoJiPYBX5pm5tQ5g5ngdpPeu/2SnSTsP8grBFhb2
XKuuAP+I2bnq26i3UHZAylgV2vfB4/IR5eZyrYzW33t6Opz6PHl3jV21ppTx5AqZ0Ql412MJXCUK
HPqGtsqlpV66JNhQersvcUsHPI5f/s0jHQ0TZDbqs0fEs+6ld7x5ji8ewI5JKNWY3j2KA7NFkmje
yYTMy1FYqQkp6zR+8/tsw7PYfEaGQm7qQoht0OfZUyHHAzmMignUwemfRxrTyAgjofzRreNAjzck
q+mnkVpDCtsAkjNiqAyfgIYkvXntuQp4XjU5qbfNUEseD/x9BJ0pnRWA0TYo5gjjym6huO4kW6AM
yyfPZAc91vlbMIJ/b0ykdYKWiHNMU1NfUMeA3LSha91zqyA6pprh60i9bjEyZvYpBvkGCCygQCXt
jUIW3d/YAhgUw0js5ZyahwITNAm1zZyF53kL5B0IMJa6O5ze5VbABw228gT0I8RIkurapnMATB8+
SEo+TLNgu1dGs8eVxiT+Pehq+hhE85D9YyC9EL3kh4kcyPVjoIuvjgNfyrb0fmjQn/N8eT/tOHpQ
5gU1WI0gzc4olbGgu1Jijt3ONRBoBiETRNBa2e3MYASD7nQHo15rciaN+WxyprFQFNeWXC/c9JiA
P98FAGdVTGqfCGMAu56yJ+ius/2f9iy2tMe+qvnf7LWb8L1V8nxlSPa9rsCgxfExF5ofYdZIeyka
r78L6rg/JJN9XjXX8StYA4a/2fmg+rua1e/+bZJeDGQ8NszUuc0WAvvt3+InAf5vOx5n/NR4JsSW
Bm1LrUA5/ERnUaH4CUyXyPB4qbl0AbDUw2uPFL65MYACCcnxU/fIHHFU/mk2adLM3scNMeQ7p1dy
rMDuNsBSeIumrP5l7hYMr+AKxd3m/dLsgNLD8tvotq7X7uNp81lN+046S4UjJEJdkTO3yUiHq43G
Zk23v5r+5jaWG2dsmwdWzWto8H00j46YG6Ib648G9cCNHle8nN0SZIGP74KVTprw0HJcBYHpBkRD
4MGVi+yJiaC/BxWGfV9FRbYw21rsgD1xQJYJ134s2YKandE799lTAs2z+z5JDnoT8d2XD0XNtlEg
KIPqILWMj2+BPuj81fxtGNlMBppC3f81T+SDorlG3UvoRI4zgR94COhRiggLmhU4zW6og86uhy82
cv4ywb8614JDSzNwNhPp7UX37F+UCs4yJsEOozVHSgG3uSyWnZegXIX78nbovW+V02pPQKXEe78G
5yk1m0aLVh4qOjYWFNOeWsuPQYJjdzfU64zZrQpycRnGOHi041tncqIJc+Z8oxZN6OigWqWmmTjv
E1Kz/piQmtOERe9nl75XwWNun+hV/3yHXVDGe5rwyzukpnRZ8ukd6lZya5ejmCfEk7+qSvb85zuM
+Rgt0lig+miKuCV5871Ls3FNQTgK25Gdzv4fW199HXod7/aQh4lxZwIPnQlARRGDvIt2fK2BzCVC
QfdVIqowEom2XNi5Kl87z7V3FW63yyqV1QQg+KWPXX/24mE4J2X0UwOZ6muJp+QSyytrR80t7oDv
Q1WU+PPQDEOdNuvP4GLodoI7ww4XYCmWtEU1QaoFutq6Wc6ie7SDnfX5qIsVHYNsgHgaxxICLGO6
7dzit+4BSmxxFX1VObAmnCsZ/SCfx1CL7J9HT35u6QLoNz/SG1lHq6QS+N0gCUDkSuWE5W3T4MWo
Gn4kE0Ju1Tq3qmQmZ/oX/9IGNq1MzUuWl9Vzh6QRbf9j13BXiQ7OEAhUfLInoBRaZZPdnewjQl6I
kQ3fsslO/q0bV3vT6abdUcyPjVFi0apZO0iQsSOZ8qmyd0AGHpnHP1yow0qb5vD+QbOeg1p72Y1Y
S2pFZCLxF6WgPMIZ+zgD+dK77T968x8Sq5mVKRF5oRDknLnm/R5bSOd2DjqCcUILpSqazadQpeTt
VoLDNaQ8NnVQ3LIu9ohuuXNGHGAJ7G/dIF0jIoc8VI8E0gChbzCT9VG10szujzb1K0NTfNVLsDUN
5hvtWGMxDAsbkYEtNaEKX+49VL6G1Mwnqkvmf3M9p7n74q8mKk1dee/+HJu+RaayCokoNynYhnhy
iSKXaHOv3Llki0yuLRuns8Jrh1kLT4YoW0TAfj6nPiA/ohuwu63L3jVDwwVRJkMe71BzxzOA1gCC
YEYMKMfDJZ8n7/2ELegISyAHJjdN1vAZmOuvpCmLywz2fW9cUbz1lnoJ6kuHetuWDO5TVpHc+IYM
dt+JhRUEOVDa/HstXO3iD4IdXVDtLwgr8GEvHV87cKf4bJ9UiPu6++xfce2N5rn6z3AB2Mu+fZ8f
bHegjbGXxLVreVFybqpmTS1i2K2EZYayqqKZodfNugyEJf0IAa+JwLfO2k3S1LiOJnbfykYhYdMm
/YrIel1vnKeLSoC7Fo6Pr5ymImeaKrP1MeS9Qr0wrsYb1VhvijHwR4Hl7K5tgRmcGMoMIFw2oEuo
1kzXhpfK0d+ayctpInkX9fEZoY53r1Ll8JoGTXORF9Rw5R0ovRDNwuAosNXmT68+hUSr7qJIOp3S
XinYRzXwZ+7nFmXCqF5Ty8tNUcdt2FBWCyFm+0Q+uqHPI0ALAT3attCd/6d617a/ktyajh1Yroug
OBgLff9rkQFv7CQxxkqdU70xN1RxW7ZRvY6KKgiDVk/9TZvHW95YoLuuWtCpXrujbMTbauLaOFij
sXSSzl9XddkhP6ure9652d1gvHLV4ldqXKOFLn2qtm2Uq3uIvICftA5QOz41XehI3TdOdM4qjkjs
NDxFhGyNIHa3pGaRC3FnOi/UoPkHsEV+mpHjj71MDMdTIGbuvH0Q/WTas2PI7GJVvLodRhvw6cE3
XlsPmSTp1NqNGejQtKzFtlTMeE1Ba7MuM9ClUNO0bFxWWf2MnGS7r4U+IGOG4Uwbvn+Z1u5a4zXp
UXlG00K0MntMrfzTtDp0ODaRenzP+tko9pw1Mi27R1zP6cdZn/kqw3zt+CSmaTbQv716A93Hb0YP
FIhD1r/SRnooQJJaSaGdNdk6NwXDD0MdvnhjY1F/M+Oar63csXaBnVj3fxlYGxYWl0ODSFVpdd+C
7nsQB4iRj/GJAGLVxGc9aFGAILEXh1fkGHWIDEkGiKQ16y8df05CnW7QRl8nkZaT3hR++s3Cyq/X
MuO5HZW2jUB6u6KH8GRXk72b7P4f9qs/yuM++ZudrT+XI3JPmpdpq2wST//L/K6wOd626JbzGofZ
+YaWPA3dx6lweF7oTD3c7obdvOJpVKjx1nrNLAaaTb98rns+rPvMMnc5L/kd1E7qMJ5YfD88oCTb
zx4RNoV3uTG+e9R1fCjN9j/mKKxkyUBQmkSBtyNZ7+tlA23JpwGR911HD9KpmU1uPQm0kvMXG2m6
fgybLzYfS/tVVGoxlpyOw9PlLAAFBb8S/zGvWjESiMq0StxW9p2aBKRIC4qkoaLJjU9uWdM7x8DH
fsjnSQC9OMCITkMRNNp9q9nm0ZEJuzggmohKye9VZfF7MG+BZ1V6WEZPNgijs0s3BiF1dlrahmWR
BltPc+SCJW33qOvG/5wFH71/80NwKuwG5R77ZBtZRnqSo2OdkrycyAgChiCNKdMlGenQEk0B6u4d
MG2cGGgi5xHIdeOWPg3ILAWUUVzNSfzrgt8YLAdlLTzAcmE+p32AcDQBefHOW/33BmEoQaEkFapq
uIFnD2iAZLsEps9FqjuugJic2pWmIDFnRlo4uM4e/M0oKze7+raW2o8AO7Mtma72JIl/ci1fRaNr
gCL2D40/g0T9rtJ9czuJ69UAut0dec+2T5KAoItdSrOJUe8T5Mt04M2GSurGYexxj3eyELqMqQQx
FVLr6eCeqYDOGG1wB1tYVlITXABwxv835JBsuAPd65Vahs66NgNNs9fpa2r+K1XN1a8pDCzSTMvH
YtkbmxuqAWO1/QNU6/r6b3VgcxFZOVWBXbunEWPd6MhEwD67UC/o4kJsT+sDVT8DOALWBPwqUN39
zQSVmCUCl9SDwilnSY5zoTXxNaG++X3MJyM5XXuunFDXSusvM7aO0SN/gmQl6BuN2xTRzF0lYhZy
Dc9+SFGU5q3d1MXKLNKJaR4+86HWzVsQChhhb5nN5toBcWzzNgdZjxGPPjApvwdYehsh5mbPU17t
11ek13L10XZDd3rFsQD2nByphyb2corNqvdXtGVUhf+dgAH/yBdclgU0nglAljsRnE5Lmz8TMOD0
5nlX1R4E4VCkoSYF6U515UmLwdTe9s0dmdxWj9dG6RpLrJDqOzMequ3gtmJRt9bqvUxsCEINT/Vz
ZMfavvdAehvYyDGYRXnpwWuzKHU921PAsivb9yZFNznY0RcqgRIuHMhydaiytDsGZVEhwQMCmtJH
2CSCmPs/0kiB/UNGwMqQO8xQi/PgID6aV0Bh5A1H7mHaJl4Zn9x2BFTVV8oMIYkBgnc/CbqDjYc8
RDBwcyxlhJtj4HaPNuQ55xSfiy1BrzvaXgKDgDwpuLHtXKufQGP5HbI/0c+aIX5VS/Yj8nNcvhmI
mueRPnRrzkha4mMCa3MxFFCjfdL3O8/v41tpg3mwjzrjxWU6yjCgFTJmBVBEwUMxgK4iZP31hKWG
zsMueyujeW/dgPhlg/iEudH7IHq1cVOdntKxZbybuVY92AYLtoGGTB64ZpI5DouqlZCVxbmIS/EP
6/zvjA3JrQ7NEdGL+mL2qgfW1heLubaO2ilIa0ItaaPvrIt2QxIZPzXoAuRtO59odmOiRj7Y0ckf
XSBf3IMsxHgFj+optVPxEsth2tGizI8lqAhUU0Wgi4qydex7oPxSE0WHnspnOtO0Xj4jOuyEbLLR
GdlmP+Vnt7wKXkxLaIs0yLWTKsx+PzjBuIaehPeguGQT8t/7oWvxShgl/ycYpbbQwS361bfzG9wD
4mzcsshW26oTLTS68+x2KIYKgODqrYf0L9aNtr6smYGdSd32zwa+T7KLvvE2shDdumee/srBtcEz
nz843n5UfnlGlcmpESZEF/HfvrZs1NufAzc+VbbxGESa/wQ9xidsLrvncUws1NcocSotUezjpAP0
2AI7cxwp0LfWHih7isTcDnGcLgorbe8ASLTWVqsDaw6BrwOC++W6BSD2voYqb5hxS7xhYYr/sGxu
sA8xVrmP21kQlMZRr5r+MddK1P5CjcnWTLWrQVEfGiBTsrep5vE9hULzLN4OLUqqPWFG6ZFswAqp
hR+Vww6CCSBjhP7iGVtpfQPsjtz7cVEfPb9RCHDiJxF1V4eZMpIfWeuGlj42+yqL2EaI8tdYqObB
913gAyHBiUVZM1y6mtlQohHJD93qwsB0nX+qgCdL03HEKUp1/ybGQn0F2CmkuBIvA8u53wOCWKnk
Dl8MX2Af2L/JbkJ82/i3iurRzn3zuRQDam47O93JDsjhOwcZ5LCQvr2hjWs6eijAgGhJC6zxrR7z
X6CKLbdYRMulofvJ3ViNILPHj1fIIr2DFjg/gKrrifroAJxFsUaNf7OUngJzD7ImKx3Q9BAXZbah
3D0d6iCRh0Ak+3RK588mxlEvW9ZLBQmIu34A20/dVRDxEsEx8irvKeAmFEnibOnVRrP7ixeKRBG1
cRlUPmbZDHv0sNFoPWTWoVDyQmfQWPEWsxQIc41hrSl7PwRJ+5NF5nwyWbrJEsNCJ5Mldu3o/r+f
QYb79Rlku9jUubpnmToIcz3/yzNIYnPplKPvPmiJpodlVTR3MXbZd8rULlh9egcyKaeojhrLbqkl
MB3Y7gEaV37xwkDnfAEIxboUhn0Pnp3hRUYttDji0VhpxFCZ+93CKCAUlCS8OtMZAOnVGconoGef
bL5kxgoP5FVlNtkyFXYLDpwqYufptgaCgTNwQ8536BjOJxqzv5xcfRp5W7khtlw7TaDMCGvHYKVU
ZAENNTavtlhCJ519K8EitYWYZbMmr2iM16bg2ZORWTaE+bC8J7vjFS/gNxZ3EpJfR8g3oC5vGm4G
SExzq9BPcTsWl8BBRXVtd3vcpNPxqU98uTO63oXYkG4cPbtIb4AVaNfM9ZoHXsk8TPrpB29vZTCm
PwSA22HmsObOSoBVngRkdprKm9s6taNFnsr8W1q6W/U2AIEHGRDGN0jfghZs4O8Hy4T40Rh5bfil
g5r5r8RS5imfxuSJ9wurc6i3aJ2/jAYdhYtWwe/TwLQvkXwxzExtXK1P9ioy6yXgSh6EHSNkU+vM
hyZKzrxV5EL4A6V+49LvfHYsBj/f4m/64FWCHxNrYEeyt52JEHyVWhuUtFshR9XtEawO9qOLzQEB
eGs313dJY79JJnHTSxv/YCAGd2C2Wa0cpqnnKgMGsFfuj8CqT14ZiGVdFJBr9bQ85CzvwPiPWmxn
8NIj4ZcG4PuweNK10Mb96p5sbVFdqthSswdg4vEOIRt4iMY9GsDrGY7d7YrON9dZF2hP+SCP+D6h
ZgOcOpQTx+1//+ts9ysxkO25QRCAMANLP8sxrS90dBzlAlZXBvwhkUl+8LH3Wqi2VZt22lxiy6Xf
5o259mO7WifYeSJ/Yj9Nekg/DXNcNGARfktLOwpdt63uBIBFm0Ig3tyrIT0lQ7RtGHRjYk/hwQVq
kFc7ijejoYvHzra6A/NbuXC6EpWRrgVNH2GXR0so8VCX4DB79ls1/gRJ0AnySfFr7WNpjMuzvs0c
wOlsOxNbaaF6x3MhuASCHmCXpWndgnX8gtszJFrYSm9BSBzGmnaWZl58w4OELQoAiO6tvB1WHRCs
R/DypzsBPZJdB31TwMyVAUbWyMDuGtD2AoWe/wjc8VqPYVc+AKXlFrr6oRIvDZM8qZ4sZgGwWwXt
rUh5ua3MzN5kbWs/lsUrZdltrNzWnSzFNlI1f23Sb2QuvAYPv6Dbd9FQbL2mc8FTZMgLc1kNXoTk
3TbUk3hLX8liO6B6MvzUpjF9bSUhVq4pclr9q0Qg/iVo23JR5UV8P2ILtoJoCXLl0582QbXzLgPo
8OCNJkop8OEuBaoiFoauF89dHidh4Af1d/+cs/SAkIC4DyDZAuyqh2TqJMo4Su6vRiSMt4UFLN4M
9NWSLkKUUy9OJhJbmc7ZYW6lFUzTIYZaxSlT9ddOm6cxxJDQUTPJDldfOqNDCXI0bYTglQeBwKXW
Sm81VyYh7rEA47o/1xB5bXLqUlu/1DLrHwblLao+R0iIy/SoaUEX0iA47OIiukNRjbeXWD/hGVd2
OwD+ILbJ2zxEOgFH6h5Q6rkaeNXd1LktL7qV7kwb3DwkuvFhAn05biQTxEQ0triMm7QM2AK7Wn15
LVu/1rN/sdlWjzwY4VuF5w77tIcmdQIajE3fZkpbVqPcDeDEwIWG23RkAXOWZe5d4Ej/IGX2QC38
7hBWkwjuQmiKb8lWAMR5hkbfkjrJBNryZNUmjbOiZuPY8SbTi3gFtZGJtKidf2EQW6R7KJDIZQP4
10NU6aB2hpyDDsnRtVu1v/ypRSY6aJPEct0PcicLe3c1ffhrvjAO5HUd9GWORu+89Zj2v64eZuK7
69TjzcKMIyAxQUO9BioSiygeV3dR2Q6oswSbWdPl1q2hA+oxtTSsg+7Y2HjbKAlsYNL4iXmm/oZ1
866shjR0VZ8eSfdpKNV7MzEmIlNlI9dqiSHE5kJABOz3WS5QlkU2zX62ZXtJASc/c93v54PMW2iR
Be3papcj6xcGK1BpP7mJxB6XWoX8DiWaoFp0AcybHxiEJvhiaqYFxAniKr4rshr56sGUi5pF4+3Y
+/bF0rLqFjUNS2rRwcz1/KaQ5rfZP+ami7rdQiyot04L59LGJigQISW1mn1cqcfY/gkO/RT7MMvb
mZ7lrVih2IOAghwlyGUQsweIn+VBoJ35dCfS8V+6NRGTItUoOjgje5E6YhJuFcgHze+fc6HUW87a
InQhnHTpwAi7703EVwJz6L/V0LIlDxNEhUuvLLXDaEKAHhmCfEEdCHhuo35kU3ioO/V22W47FLGs
eQ5RAC1ZoZQ3/2doomQ9qAJlh42Mn5xA20GTRvzTOahqKn18owW0i+4cqf/qJ3/E6+xQBELeetVY
n5K4SlElhg6Zxa/ALcb37SjuGk9Ua7usi3WGtc4Ttre3wk3d71B2eQug4vVg+citoRYdIaKgxuIr
g0YCedS1v/Jr4bzyKAK+ypVIX0IT6AS1bgiMVn3x5gRPeuxYyExqyQ34VREnib3o1omUu6/0MVj1
hvSf3bhBBYpvfK9SnoU6Fmf3wCA22zK1gg337OQhLryfeFKa37WA39YecBVxi6y8k6tiP5iGceYF
il3IQxkM2BNscqsW0g5OHkeHWisvVYMaBezRm3USldmd6+GJmQYjf/Wl/5i70P8MQWwSmQN+Axa3
lwyf6RUqDtki961gQmaxte7w+Gj5+NoTo5FbvPX0FqtDZznGXD3i79QgbhkEb1HrriM2ov5uaPrl
2Krgu1EoEY74yLcZ62+hWqhtoGvsr4gpw27B64JQkHnbqiS9H+v6QMQasUC0hGHDs5r1viVSveQG
GVa1+e9lEAph7T8iYCiLdU0T8n8WlH5s2wq+isvZPa7JwpbeOTcsBK37Za4c8QO7OrbwHYZVm5k5
W4xLt33kFHeIopmh0iAG1wBQICrxYxgVRELsIz3dWTPdsWWrnwX6wHTAsQ2dMHdAXuVhARWquSPT
svcOPFSxjDSj7ozEyFiXeGKlKPLoWV3dpNguAfOHstSBSktJjZYOLAPJbd3lxRLqmyCOkyD/6PMB
Wd5J7QAFkHEYdOCinXUP8ozfOODQBAtLzJEmhmRCO7lELcTQyKWCjvpNDCn2cIay0wxM/e52hHUP
ZqAMRRXGOtUM/54xrp0DyR+yCeSroNC37bQKLL1TM9H4uAAAPdpT838HAbTZhHnmf7/SdGYACHup
c87AenUoPPUC6mlxrsEhAWWurnqtHMNcVjYAiN1YeS9ptUDRa/U6GJXaoU4wXul9XL1aUfU9NoPg
XERCYOdWAIw32Wk08j1maOuWvZRBNRwLR5Mr1Kslj1Y1Vvhza/WPbmxDFKLbv3wZXNwmTV5HQwPH
lDDsMwSYgFOthNi3PnsfjhDt+3DAbu+SVBwBUi2fdcALDD1glz72kDlNoUwwmeNGDUck3GRIRTmt
BQXRaszVinqlx2zQ6ZpyT71N1FysaQ71ew5IVIVR3AUWaD5cLEMR71kqQwFhNsHGHUDfjFBUXnHq
qhLrELtiS6z+nc0s+6oZOThcQEE8lWhi/Y5qYUDWwn6wmkNttShjRZXqCveifE0uGVLJN2LIG0g9
wVnkWXNvWjtqkD8Kl8CyZkp9FyVMafe17XdroA9SRCbxlXuq3RpBDeBplXkHU8vzxWx3sJiGjop2
6MZufMAnwUYTP7BERccmS6p0wzs0p+G2ruwTdir7KxpeJlNqjQ0g+/4TJk/fAfVaFUqiqEmHqx/K
JN7HdrLXQIBdq53mpP2RDljl5ftqFLvWbd9NZO+mZspjfOFuAxYHG2XnKEYYN/RNGHiQ7RrEdRb0
nUip8QtKbVfUIg876rEv6ZsTtWi4iINhHi5Uq3ZQI4SWkK9Wox/sRVuoe/BYNLdp5SWzjGoJUpQV
KtOyLVUNWZzf5KXf3hcWbxAGjbB+t9PxRbjGv7uxiqchDZfTbBlfxjU2ruYukFi5NrIqjtdDXeif
m0X2qwFU/eAA6tOH5Daf5pAdBzG9jiX5NAENiwAh7UOHIb2WAxzaaOAk5MjzggZ40NObxgAVn6Gs
Q+YZ0RhKPmhHOoA2xUfpp4pWFnLJCAAYIE+kgQgL+voyxcZkD+mNfhNF4seVd7uKQRzPZB8tq4l4
mzq6Vs/DqjbTPdnoUCO8LbCVnxtRlNz82zwt+9GMIGTwzBF/SE03blK/lE81qCC8adNaDx3bpkEv
1rSHRWzr1m6wroAYcX6CnqGBrCn2vNfhfu/U91AH2LA2/ylSb1i3rZMeyimpKAaBPZdtIul7bdMZ
+UwjIOIyrsmP7KnhIkXhQCuvwwp0kWpRdE9nTSm1+Ux+nJU85bsxAv1OytJ8m8i62qBeDnW7HdvU
k6QThLrMhRtJ/dgjCncCCj2bofxOhRVjW6eArPpiHglORuuZpw99D5qO6d3Te8Q/DMmj60e6fg6y
1T2Tm6Bqn64fgex66vaLd6i07JsfRAhC7CPYbZahmfT1+koSQjQjX5otT86Ic6yF5uprqD4URzrU
07V4bbZmXey8QR2/2L/4Qt6pCDn2vetmuvqv431Z21unUs25q4dikQLpdnBEGj1YdbShW1fTRmLj
yzZa0x0uyE0AHN32QepNchSQeZnvfNfhsddFD5GpbXj0T+4b/V01Cd15fDWinOax/twgXVn0pKaZ
Pf52s+zmpS/9FfAp4Bmw/afMG8SFKJL8rBx2raFDpmriVKJDqQ0Su8QsmnLI72RLGNS7WrfLEugq
sg5BPtBcQdM04U+F3nFIvRfpISa7ZxqLIIO8m2b3/BBMh7QuOK7a32ezLWLlkpkMuvIfHeBEyerw
Os6usz/awnyORBHfXEf8+/QfL5mhSBH58yANEb3VtvpErkqHT/yo1DavZKvUvtKlgrAoW8fu+POL
fZ4hiAos2UEXg23+QuQtYtEN+PEHDzWwQeIUe2qCK7s423GxoBYd0kGvNl9GWW79DWJ8hcyXHn6s
K80CnfUxhOf0Sbfg2uFXJTQeDM8/Yt1/Nc8kDzwd10C55ceW6/2ZCv19f7jEWllDsE5HaWLlqRTs
j7oO5oipxp/3VX7oa3EgZ6rwp7EuhnmZrJcReHyQ6JHegpDrQd9OOzsH6ol6BVab3FuMA8oCXF0D
sYluxi8eVKu4pZ6bxBDHjHtmSOZ6zLoVwNJii4R5/OKMwZ3vtu0FKvbqzk2bI3kpT/lb3Wm0JTWb
fKp21TiQn+9T21jnP6Ny731qb8ize2VCxqEByiyBvsu0p+0DcKFXIVhC+VLqdrSKorZdEEZnhvC4
FUQEnRoVlATmucJ/JAf++doxorAfqyZL22D9tGGMufe43cWXinf3VNcWGD5yqUYEwIKBArapLnZR
QotiT+VtJWfzIAiWxZdcmatce0kMlW0QjXuhOyEA4e/3emrSAYHKP274DP/u6whysQzDwHIwcBBW
QuXIp3qRT/URVE/igOMA0FW2JUc6/K1gRGaGuy5G+UoedR3lci6/cILsFES2tskc+dvWNkmJJcL0
yha2GXzZCgsKV+BH++385SWohuOL7W9v5WP8tRSG3FjM7pifIIDgWdbZ78Fa6bcBsMdT0wQy5gwV
2wIb4wbb+clGByMZ8mMQxFtEcjUQP0wdzDd3pin8Q+/hKgqDidSSpqJZkKMcbpLauXcEH5aGlQ9r
OW2I0sCIL6bphO60g6JD5Hn9MkuQH6NmNlTxpUQsllr25MZAcrGsmvbd42MOmvE6Rz15/NurpJ6/
K+2kXBXQnwmHPof+Ut6AJq/GEhVriNOY52BzxlPEwI0U/LMCYvAn8qAzYQCTMk642NlRy8piy8BP
PwFbUNn/DOGJ5H5EvnOVxJyDWiKN18mYOMgka5mzDoK+W6BiyNYQR/eavTWkbxU1i8KPToUCmSc1
xy6OkPKq1zG0OI+zLXAZ6J0z1e3mdpf6bDk6kI9gbgNOotwKzo5TO+uqBbHV/KoiL56DSd4qgGwB
FoBGv7JKMzuC5kMc/abOjl5Sml1I7TjJwqYu/ZvO82Gbe8gdBWGgOlT5z9k29w/kdZ34OieNmZ3G
mv1y3VquSV1RgPdT1bYFug1IOP4/CotXpUZj8v4q0lgqyFsUzN6SHx1QECb23LTD3hZyB/RtEtLd
93r7HktsHrJiOF3tuuwUgv/1uCYb3bPTqP2f8fhl+//j7Eq6G8eZ5H+Z8/A9riB5mAu1S5btsl2u
5cJXSxd3cF9//QQSKkPWV93Tby5sIJEJ0l2SSGZmRODBuONg8jTYXYxeMX9bzlm0HQ18mKIZ6U60
djUMrS6/D1NU1EOQ1sZhQgnqQAsULb3lfKj5PurG71SX0xYfYp0gfBBFOqKibRvwApjAFmzI1k6V
/ZTn0oEsvF9A92xq+ob8bWQFnuoyIObaSkcFJI+QNyrFxxzpnmyfTJAutvUm13YLmNjA6b2cc/E5
p0Mh/JAUj1fhqFVbsgHzBZEifEIzfNgR3NPcdu0kcDMPGsF4jwOpF2VLkOFrjsNc7afJQ3ugtFFG
JSzMee326M5sdY5b/YDUbGi3KIO5IMrBE7CAcGrAXjv4X7tSNYDuzUYlAVogW9ds07zcN4l7bs2Z
8cDA/eWI7gwd7J1iaE2Zy4PEqsPj7VI9excjrZAP2a7C56VvdmL3233knALpEJVlu4oiZ15T+2U1
c/ArFvW5ET2cllCRohFHim6TdY6FJtEML9vU3EkrImKJxvqM1rFiZ45495Wwmy727kFz4e1ZNkN7
l6A5BL55W8gEMIdM6tCYDJAdljMZSwsQ8jbQXwlxUVYJaidq+hTacys0lzVr6g+lg2RvUvPETuth
yxs/B2HaGAzcMvbd5C/3njdq68bQq48W2kICt/fLH6bVbHyvRBlvSIvdUs3Td018DFBJMl5GlNc3
Rm+n934P6gu4eftZ47rcafZ59dGDeiGotktn7QwJ6KJNbt9V3XQ52FBF2yStOwdko1XXB7HXmub4
nbbvOvAcQHgNP7Y6YCRChMu175DK9SBBjETcCa2ockYLtMXUVgkc328ujRoaHPdRPaJ+FIQjw60B
zQ1nxpCeczS8ZGqQFXCONO9Rir6ej2JO5HOeV7lbkLXHgfqp0t90Za+EZNUvXj410AexvHFDv330
c6mCr8Ru1T4qOC7CIuht/Mc8DDm+DCmUwM/5+0M6eT9n9AjvlL3Qy+bKrc3ieQNFCAjjvV+gCLI5
qe2fMrT0/GmTFh12U9Ak1s8KtByX84zV5yHD87O9waMpP8faAuXrA/BYaGoKyrDS7yLebdumi46q
UnVTy6JKF9W8XChUkq/Vo7+0RZe+RWAoonImwma7dPVkTcM6QTl1Sb1wpcihaUFN69QBNMrNwUon
fn9DSH83HjoRaLb0cbNf2NhcsZA7tnZqrblYjSG0/QgKFFVgK9XmupZAozyulqcZn7uCIdckoEOQ
wV1WiQ2IB01DFN/u0Oryk2aERPKr+nnEi/5ZztCvKjekqQU619OsW6+J7rK1UQAJJ9FaBNwiiJck
ib2gu/DOsLaEFy2VUxVBlw9IJEFEIJVcoyHkW7QPsGsjdfYaGkjh1cpN369avVmgbuObXc0k+TqB
VWVHfBjozQz3qLhLYow/UV8o7gy8U0lfZaIARZ1BW9L0zVdtmYXxcMznMEQql/UpOj+S9gX5C6Do
Fy9e+1HonyY7rJ5dt3qRuuBv9tKYq2fh75rO9JVNcbLmTIfC81ICnG7vmtbtTtiqO9EIisj9Ka00
swrUnEbSSOsqhqbLDGmUSNOrzc0Cmybrsk8lTkPL0qjmZKR9Mmsy9p5mymtS9tvLoauV24CwBwLX
PhjKQPsVQVtWlZDbPDs3tcX2yvS3X0Lu5+dimj5dXhMhy0E0Pr3jQMIeqaQdISDxVusfyzFGLUKg
I8nmNdkqxOf5A80ooJ01f9cx4EYXxufjnPvHRtOdr8YAKguWC1DpMvhbA2z0aM0vwTGJ5zIIeoAC
2wdVHxqtyvk7rmQDUlT7lwg3l8L5irIbX1la6d3nYJ5SXetpDKofb/ZOf/oEi8WSe96JvisUdNVH
/zty4hBUb1oUiMKnPBn5gYCXBMG0c21BnVIAMekwengbQIuTdOlIKkFhNWk0oWNg4VD47BdtDjIk
VTY8Q90wMaKw2aELxMLdx/wycjz4hFAbBB2Ib81rL431U1Ila/Kol9I+04hcaDTMxWUrmtKBVx8S
8zVJdBT5h/a+iuf8PAmB16o14wfgZDa0RofahuQSR/V3pWzt3KOzK47jnbK938jAgwj66NjOLPmT
NmaoOgxITI+Dn53YgKz7ioZkRN1ywWOrWHdCZP+CqyVhlOsowWIo5rypnorF17bKzxF1sRWqnaCT
lJ9r1vDh3Lldj0ROAgRSFjIgUiFkm6QLGI7b7JRqzvipKHm/ZaEOqfLQQA3U5FpgFWN8TNpoeMlC
/EBG0NLbJI2DaQkaNTzZQ6ddrOoj8i6+n24mcBS80AFNsAekitNH8gcYCL/RJtS6adHp7ctubeZ3
h0jcrRkp0LtCzn4RTwY0Ak/LLGqUqJNZUZJsyGiKdyGdXoiEN01pgWxqerMXTdEeHgelBob2prEA
fhHv4lSSrMLwFCV+i/5omPAOUu8r4UGLiSDod43klIHm/JwLimo69BM0S/MqOpK9FFTWajHmno12
SN9Ygaf4Purd+HsLGM4qjlr+4OVTfQbg2F35WZ18zy0Ggrwh/9xzjjsdAyCTedz6GINtiBzcBK8G
FBlW6MTy9fpM39dyGIZ9O+bf1BeavqCuVc6HSyUuyg08WTROj6o7+tOagAmyingwkGehIR2sxEA2
JuRWe3Asb3O1DMK9EaVVMyAcKim9DsCIbtACCy4cgbZaEscGiAMjOjjFl9AZ9PONObVLYMjryVtV
RYvnRDs8Jm6HdwvNcqE2gxFq4dbJ9bO1suMO656rOO8XpCfyApnhqN+QkcLkCh6v9WWYAgtEfw8D
c/QHIx1HUOqiFO51mhG0aMV86MQCpIYuCyA+uyyEembICLdsH/y6jg9R/V7E63YeN25+wJPvlQCY
TVJgSueL5rZfmVumd9WBXq35AurWJky0vSRITXLH37a1CVi94CMmH7ATJg+enwfShWwgMbjENdWU
njLokge4X40b/LPPEM/xBzki2zgZ0+PNiPzKdnECMPS/oOet2Vg99FTVU6t6pKVRz5flxEwg88VD
898+/uaD9Q1N5/ausPGR/JPbvziXDd6WNWg7INsp3s5sKHtuFOEE8Uz8PdnEzXItdjDFDrSgVfTv
iNc7Dcp5bXTmHHAgFP2hJjeWbrAMNpPcMrPluvsa3AMropVxmB4/682eaGjIwsG7Al7HCKjNBdSV
pWh7DCov4UFbRTM6pdB1i/1EdSAHwfuKhrmbMKTL4nvyoUNj59lllaeQQpOBeVOGawBs821t9q9N
jpakOjZ9YHbr4i7uuIY7UvtKmP6hmP5o/4M/7VO+7ZNbaPWrwe6Gj9u0Jm6+fNQc1BuA5/ahsP42
k0x98yLXiL+wELP3cShs3+yi4sQazd72VOd7W6M9xdn/Ls7lq6qzFtAR6mkboL+F4x6FXy86dGXK
5OhPtuFtlfyqtEL70cIKuYGKrVxrAlJzKtdeN7bn0hr6bTZHXYD0WosMIWw0mlp2GbUghThpTYgi
FxaZONDIrfN5kmF6vZyssjUgvCBsahcaNejKQ/oHSLybBXUOugy38FGnFZehFiiCzvl2GY3f4ZNX
gQqqjSfW3EUDT09xlBjxloZWP6anCkSt3r4ZwuRUNNZXNnfFlhYgb92WAQ1plULQ7NKVyHdl68tT
BEgmL6zIQPZ2wB7hDY4IRugwpU1136N9iOhGlH1ZYlDOVhPuRfhePhItCcW3aByTzgabnwdmNBIj
W3nIXXRLYuy5lkNUmQCymYMHEvAE6/uhc9sHhZyVC11t7Fu+13TLfaAz4PWyPHADVeOby+GOD9SB
Ydzn4TA/0iUhq9Ot8gUvvTSlAC7iI1NHD0YBDlQTChq4gZqZ2WxGAmwb4KJYgfOy2khilCIs389n
Mw2qKQ/X6BHYDEj/nND5hW89DaOwghKjtCY9fjmgEn2iqbJNDXpd34KvwprEeTLHop3ZAxpEwM46
j8sPKwr5arLGcqtnFv6vgYMB/5vejPFonNvKcVajPdRSWLMsSv0xWZYNwXzp4AGHilwFN0/SNoK+
F51oNZgxG+dZI5km0z3WngYme0tvzglfTHQlj/HaFNiB7Fm33fC7Wq8qy1y1UNPEy9WiATmX1Ln9
yZtSPNagsx8Is3UThsN3NL7HK7s14ieH16DrcFv8vJpVex/qXF+7zmx/4nX8sdHj7qPpsDIwxxcf
Cgs/AFt3A68Y+ZOFH69dp8fzoY2q+YHPg7fKu7n7GiZ8b/tL99dcFM89ciSflhm82aW9jGe7HMtT
M/NmC8ZB/YVNZh6M2dL/VfkvgHX5P4YKvfm0f7Y45q71Ues2F5Bh1y36aOhBMVrYfBeP5id6TiST
rnUgwYlcB89RomgjPFrP/iRb3f60WmOVfOmgPNQZRPzNGYACZYGpsXGli8o7yvrLo+Xj3kdFeqBp
p12n8UWugnKpe+IjkNfZZEbH9xFlG4/rOZ3nQ6d7UfzJnMP41U/1D7GgRtBjYESRHsmfU2cAL4QG
Te03D7sf8hUS4P5WJmBk7qUCsc4l1QIaDc2uNcm7M7KilQvKry+hxvfPbZa29R7j5UDwgYEKzjId
H3I+tnvbZZkiUazPy1zcD7wF3HOVR1a8Vj1DNALssg/8yS23V31GyoczvEGZ9nwkk7KrKY2MZeoD
V+xys4CUlrmJPR8UCaJzrHFrtL5bRbiNCh+Nc6pXjFbY0oVbcpR9ddSBNvYcrz2jHm6vjA7r3CNu
ZTunh9K7JQ46UP/oPwKN9bFuWu9II1pWtn/jo+JoW5pe4sS2Odo0MoC7tzdbq7BJm35fCH6+fAjs
iGtSF6qmNLq52KtoFaLOVejpM2T4TNy08DeTXV7cHy9WnUq5/8mGDL5nr9RZ/ngR4i9H6tPaqh2u
4mQImortXec3KKEHtdbwreHzYBZUy62HR2TDX16hqppuHLtC9nxa3CPAg+62dNHJVRfoaZiQpPmB
xnOgQwAfNSrj2ySCmDf+Dppt/B+tpmHbVe4ZcGzkRFB34ysX1Op7Kv9qHFiEbARujxiiZ7Fa9tll
tUDLDa2qejH+qut48kgQDwhYja80SrcTt/0717TyVTlYaJtMQBWLpnv/LjF686XvrT01qQGJmuxA
rpNIAJbJIW06GcYLhc+eC+0u0cumwn38zRSODAp068KGrVrc+w0AgXV/HSORtVI0spJqllY8w9zW
LuQ9BrvMP+vtcE8M+EUyfjC0bAR4wqk3I7e7u9ri3l1hWfGmaM38s4+eyDfXOm31MwpIH6n5xW/d
9GzjV5uJVhhqgXHMBbQjbDb0VbSAJY38VHNMViI7aCLixr5w/P8EA9WyARzf3mriMZIhAX9OEt89
06jz58toZM7dnEPAjOyWxwAQIr/BSu1tD0SvjKWIRoS9j4Xgz2awtRiUNyA1k/x+NARcHaoyhhNt
2i5Jj2Qjlhy5ULmLdnDMqnb7k52EtuSt/BMBJRFVQgV52LpF9+OGxZICbmw2JRHUVlMJHZ2iAFRB
leaogifrc2Sc3HFBt6bONjeFPDRsaoeo13fysukvSLx6lTG2HAdwPF/oDuVfLqjNaIX+3FiQuZFq
0kxFWCpazYVpHYsKLCNUwuJoZZciSjTv8vx1QUcteEmADLays1eIUvk8CPoZ9Hj7izUejaUKN7MB
Mv3YQlNtBI0w8kBjd/hoev3FQ0/Bymyl/hC0Q5NsbcMITzHL67ux8NgGfM7xR008bhAXu/8FxKX6
XyYKE0HP8/mlFzFAXIQnvR4QY4OvsGZe/LHWAZGJDDzmoIkFz98EkhLQqB5icIBVez+VSY4ELAqg
X/1OTf1uQcLQdqSvkXGgZepqWJHuyK3QCM2VGElhe/m+sZ075XcTRgvgfEQuSfmkSD+NazZq6Qog
+PLywm2P3aF2u1i+cEtG123rhPozjR09zaQ7vYM3IH24co/aoUUfqWi2cTQfXHP9MPxc0H+IFg/I
tNIba4JHgA1N6fXSau1i04lVetelVRPl8x29mM5IQm4KzfyHWOWsYtXO6kTqvHUFDOk/P90Y9nt1
KzzdODpDbzWaaXTdgWTKDY292XlRH/t2f7aX1oOYB+ePdIhTEI6PLHWubLRQzOh8Laz0PiZ+KPIz
pvLaD/fU4hG5pJUbtul97yWoJYpkpZG0bMtL395P3C0+Iu33wRUJy6UbPHQmIW/mlr5/N5l4wJKJ
SrQolV5kfaZIOwOcxRz74mP97yMLf76c8y2Stp7en5PpqF1RWjVjM8jtFvNz9j5y8JMP5EBX283D
H69WRb6/WnRGgQCLyLZSkM6FVfSzLOrwbA7M/ChmSxSFZ5L8eFsD4F6ukaf+2/N9HLA6V7vQ2luc
1ujhmWY8SuUZAPidgygavJM4zd8F53B/f5r3l0ezt0t/f3mL164m3sd3Q+464H+pzco9oVKkPaDf
uFjz2qmeIzxRrBPeVc9cZxebWlUj8tOG1rr754+9LxDiZT5HJT/8/J//ckwTPIgW81zXQ1OVBTjL
e+6gfKmiJJt8aCm6Ic+yfWkb1rKKMqCdgzLTgXwE6+kE8Bop2i0Jh+77MnRb3QLOb0nC+XO9gN5C
JNbiuOrwGDn1+6gBCUkLO7HakF35o259ZX/vT/uAIP7n6OEGSg05IGV0dnboA21JjTxq7tJ8flu/
naumHhVTCzjwzb40TboIz3MmsJyaqz0SaM0wwGTiNgnI/QR8ui2Mb2Y5QOOusoun916t46KjTuhO
O8v8zRZeEKjjT4nnP4bRDJZS0zsAQFlCH/D3wa2G8lxnkHpLPfCkqoXMW6CXCwKtAq10ZIbCMtAY
NPTfR/ncAcb6yskBehFteGShM3g98g///KExbI/dfGyAWcOfrxuWh0dQfGpufyxDo0tq1NofZ3Sd
OWBU73OeAr2VdSe7mlt5oGmUZag1GcgwnZbGxJAP86++7LUNOQLv255o9Sbub6dyKwqj/fDR++Xr
f11eEhxrHVo7O0HHhhArOeEpyDhxMC3VgZqT8WZqTxnq5b9jyePG7WoXxwf5k+h3BjsMaFGgCQMl
Ol8cEqK/U3MIEYaBPVbGmmxqQU1vbJ09gHU3mUAUWM2PXgx8GzNK/4EO3bL4D9mQ7lyQbN4pu5ma
CZrj0s+DcFD2ZOyQFMc9Z3OzYJnZzgyB4FH2bsggEZTND42Xto9oGW9XMc/D7+iFRH4D1BmNUXVB
Ww/lc91G067wWX8gX52BguvNN20S+2e4HqwleXFyo9mjgIh/EiNJP4JP97UTVDhF0/64cehzxz73
HnTH6MOrDvJjnEXJefpyY1VTGvVarq3GHMQ6Hn1jKDIuHQDzPRkvv0nQNemg99sabFfzMWabJmHx
2sggSURf9YE/sRhc2Plg13e6jpcPMpOXZ3u/ugJVXGco0eUA+HB/kkM/rYZT7KWAvYTlPJy83BRD
4VDja7pFQ9J3mpHjVbjZ5OjJJmttgYiOIIDEuszBibbNzOEvB6LHJ8nETENZ4idK5ytm5qhJpPuV
DZzb6Cn3NHA2mQG6Qcu1E69jyJB8ttOBnbjZ9SsraubPeIp3VnnSo9VJTHE38lkZf9at2D3NZdUD
TFGBEqJhoKJKhuzYjk24Tb24fEGaNgsixtlPW7QgdrP1DZlFe8UcEGso37rqL76oNxigdzAOVaij
VxNaQSl40aDb7Sdu8wE/wslxcpAzRg+xZhR5oE1TEPUfJafh2JUZaK7CC21hUTWXEdkGthQnj7/e
mG+mOZ92vAWuZ3LB610HmuenH+LQTde+IKKhA8tATIXecr3aQpIMesDt3EW7qs7CQ4w3OGC4G5SG
AN530Q1nmP4zoXSQ1e2eamhqbkBeZGx6PQZcBMCzcw814jO5RP4434kACfxRzrSKNpXtyBvjqLBS
Y1ajAp6hEpsi8yEFnm9AVGbpgxqvSsspAHPWNm889E/YCW61lReVJzpkYVWeTEDGKnB8Y6hWIHv6
zpNWZDg6N04jMpS72y3UnEZXW8SJXoAAB2TRvEuAUyvtX5Cc3Glgjfll6ynk9ko5iCdY3nzE0ugy
41OhDZFbb73B9iS0YRmaX8gDAeWvoA0EN7hBH/wRuIDYSA/LLQUQvuFqF11jwdQuzf2AjrzT0kLV
VQhYxg4OoqX1cWjr41Ij1ew7GlA5Q5z0a5aBL5b8yEXXwEvM5vIFcgPgDjXd8gi2juUushK0p8ZD
jcY0dM00yzmsx5ytgfmb7xnk7JCzbJyg9vh8X4oDjeiA7AWHFIYtNOfgbCEpYwYhm23UG85kUr40
An7uejuyLdbwuwerh/iWROHRRwn95i0IZDTA8+THRnRYqI8bfbQWNK6DFxs+tEBxtCDlxv/kIzcj
T4rh/ifgovsjmnbrEx30Ed057sd4qC4Gsmo9pspGU1r4tzZQ64tt1WYqWm3WWH6/maBzGtxABjMo
12y6wXVvFxR4kDCHfmpsIOBoHW/iNYLKJmKXGqhcuYuKRbNPswePYpLYfxXN5ARNAWZCIJm8Dw34
qw6R7/dbM66HTya4JIgn7sbDGDNoQwmPfGhwr3HzH8qj5z47hB728HuAuUy3utqj4da4v3ydDI5G
tTekjQLf/Au0Dbko4M5AiBzaCuKTF9AOwXIigHac0HPvQpCKaxK0E89utLJtQEqgJADQLLIVzgaI
eOujmpIOG0dPpFy10O1xtUo6N/UY+ZsUT5kQmLO8fpZt/ETe46NtCuw2dblWT/wV0y82erqnA9kG
9Let6S2AnMehj7ZkIxfaLzG9r5c3VN+LQMa45NlTaRjTfkYbEvRhfwOUQbfjrzQ3dLdkowOb7Ac0
fYZ3NEvion7AG99aBd1sRAtZmYVXG41ejIQ2erRGaA/mHP8fOVKYgl4QDSu+F+gsfBiHtMETrpim
NQ93PXhSpE9jDp70cXxQGF7+kmYYPhE35Ag9T+Av8pey0Z17EPcAESA4IwH7bjfajJz3KKbzb7fY
rZz7uJ++Ti0bToobStJCFal1zCfnQHbJCBVl/qe2TfNTz3h2V+PRVfImpA5IYcA1022JGUEXEjSZ
65joNIO2aZNCg8R17Sd/yupnbhQ78hpa9DAvM8iHaUp7xAmoUEgf1fLBuAOyoPgoqtJXuUtKVjKj
HXe86V9DEFx2AdkktzkNjcpc8BwxreIc2n/0U04HgK6Wh6l7vLkT2E7dBRpaOvdXrrjB4l0DwoLq
dmAim/xg2/L2QWbHwctI44/3brX0d+C4WmvJ3B1Bl9jfkQn/JP1d6Xn9XQq13S6gOV6blp3e8Vea
3fgpGy3QVhkIlFYc1FBQ/cR+djQxaOuKk8ihivGhwEaX8B8+6jR0ei3NX2lveV10iWqb2H3hqV/H
ITBAFde3RgL+S73OzsQ53KVzfJ4d+5HIh+kQAoiyKZOm3dCUaIiLuHp07OgSZKJV/RwzUwY1KVQO
mD/46ENHrZ8Ojijt0whV5OlkQJfPGjVzR/ZIs9AhJF1w061lXEyNARQjh29BasfQQ75jHkM8XYlt
r0LIRzmOtC+dIsvYfesW1u7KJofkjr5wXIyK7H0Ii0VtGGRL1h3oJy+1MmtlOO1lOreVBZ4nrNJP
Hk3VKjn/P2PNAiX9pSyRNAytjcTWEsw2Yahlk/FKeCFv0UUyADa9GfGa/aCgt7RA3rEgXf/nhYqj
L7VdolBLuhVw9fjXAGhwQwKDxRlAIu9bXrN200DvFIVHDtXfEV2kg5Mk3yPQBQad72dPaGhBrbOB
+s8lcMoN91sCqKMMLMET8thk9h00fNezl/FSX/EFP4CFl0wbHzSMKPeYY9SjBpCOd4PuDHcFyB3i
GXAFudyKBbUqvc2Om2u7SvIVhdxucTVHJ7TcTdrGWgP1Dej1wlYTD/3aOQIlw9EJU7ztwKTpDRgz
aChdrOURWiLdgXyvXAyzAS9m5Xsrs7T8JVDrUzUvR6i/HuRecvltswhUwodxRndTbm8tAs9Tgxx1
xRlo0N9AhhioMNFSd9tiJ5vmrvrpaEiuKpJscmNLCztQCYGXmLInnki2TDMI2i2WOyvxTwWmK1oq
KQWDTJNxIi85j/UQOfQ0dqDzJVI0tJQMZb/vzSFCprh34nQD+gH9zIovhGijg4K+GSOS9b3om71Z
oCDf/qxcwRGq4TE6blcJhGqOQ9yBeCe1D6quJsXjRCPcje1PUyA218joWjK+F21xyo1GWeX0a+iX
FQezdc/il+DF9+Po1JUQh9eFZlZa+NJeenV0Cj3gGBuRShV23toTyN1gJ3+y69iH7AZb/uiv9q95
vYoKEH+wENVS3kz9vcan+QV6WjKfCS1yNK6BFm1DjF3KbbT9+cVZXJnQJLcw5cWGciDMAJcQ7Qap
cbkbhSu3QTw+4DUZD9pJsnJKLQEl6txIpSaQs78ObgRsCxHoielsWcgXtlX7gdzQeiM9QuQn4tXb
lBbnQrPuq3LGfdv/wj3xvULN/5EOcQutFAMsxPjE/ba5SZftCmhLrWoWXvy6Cs8cyGp8IDey11Xp
PkbWvl2M/FFZxEkYOl6OtE72LAN5vQDvbMlGW9BJTDTpoo0A+5CNToIftnWOxBJlbCQIY67D01UC
p1FIDbkOvNoGxYoFJD9I+JDtJpCmptXNu7l25i/4JTRAfgrCMk6412EuL/OLdKmYT2C4DTw99cD9
JfhapKpF14O+huQvSOoi8/CVTXN8F28W1PQ2jkJMDeLesiGIxcCXNAU06aYc4Aw3Py/iQCM1hcIp
ekNmNA8rPz3Ni7OcajMg4pUW7ofaDA/KRW1AI3T6Q+Cmzx4olEzk21qgxA1ofnOiqxXyTBMTfRhN
eDSpR6AVrQBTO9r7qO1RksPMET0Go6ODA7IvwHDJ8KDh5gOa5tWyV9oyQjo32YywtdW33VPr1BWI
O4QQju6c+zr3Xnns2Fs97vsDeVRRf+EGf/Ow+Wxv3dK89qB3PtyLz2lqu7d76KCnDJxpR1/P3DXZ
2m309kDTChKqBuqZH+sodc4s63XQzaKWEVbglM5mrz3Ql1fPoZv03o2+xb7d/L2bLXajcNrt/UnH
KerkSbWxvpxUXRttLk5Kbo0WeSvLA4Aga3OUOYxy/pDORnyctQrfM6d2P7mOf+iSrPjRechwTbk/
XXmwvNeCuoi89SQgRo3Jk23DlmmtsEOTOQ4AqkNUV9lCC7RyHHdfiponaHSNevpZORT4X/V/bIRm
A/CIdA643ExvORS6jmS/EJ6XQDUQng5u+0wWMAjwlaaNyYFgasqfdPvIxSil/9AZ6DOGkgG6Jrs7
8N9Z6xZ/wbeh/Eb5AehyA+dZxeb93zigK3RexXbzHw4R+3qzg2cu7c62DHlVWlru7DTJH+miUJGe
1yl6cVGqBrIutyAGW1mgm6OrJZsIGPBk+kgmFQDofh5UoCzeMK+pnLNpNOs41sqjnPZoLj510EQc
hzuul1C5dc1f/tQ2+xu9OL/Q0kPBxs9kl9JwNITa6i/cUVFcEApyUkwuqiBkKZzNHIy4Tg8GBfq1
vMqb387LJuanNLmnTLr8aSWc7+0P82iG594Z/WNlWCu3jMBNi7LAoz+bxSObsxh0Bq4FXh0NT560
IvzAJhjdS1tTQkzTlPI8tuNAjWkGSwFuqd8AwSlwejGz8ESsZob3rc6r4j4D/SZaWb1Xz0FGz8gY
aIVA+vDUF/yZmKr0MgQVrNl3+1hw7umoqqdVnnxyk7Q4QREwWpO9afRLOIhOByAK86twozW7fQIE
qs5N5LRRPdmgSRnsgiC/RCdqbR7wbM6Bbg3bHSQAIcgppkiy5Pd5WT33eHVvV+YMUeW0az5Q6Jjh
9h+x2Dw0VsdfljzvdkAEXULdrJm36dwkJ3SJg18aVMwgm3SKDWu0xlr7WlbeRyX4/lE7L0Amt3xD
jvQXeOxjZM8Kr0EuFuqaIFVv9L3szXUOdTeXT9STa4dAmKY1kKfUk0sH8nf4ou/R0YykfH2qjKIE
0A+v9P9cH3Vt/bZVFhVRlEV1i5m+bXouKRH++PaU8Kj9n/8y/tuOOxAmTl0ECYEW8FCArXzdxDt/
MR5oFg+D0+1AcaYHNTRitzpSS8uaAFjkiGfoA6G19AIq4h4YSadyr5l9vTO1WDtRybAuh1COZMlQ
T7QsAIuatpFzcnKIk0EFQY9ha+sQhru3vfgc6WiZ97yl+HIzsq2Bf4mhthFwFvPb1bbmz1PC863a
FyDQZtjSJZGx0ip2NLNIlkaVXZU9bWN6aOvCfDRnyMZmy1fwsIPXoGPWDq1H3hfX3iCD5CCF3o7r
1K7AEyI65qltPuZPIyjXnshiMbRZoRFwAc4IDoXnQYwjLqzAciznecRN+DQa2S/0e434VLP8e2x5
/CCnZV9+zxadH3RzRIe/hleWDegL2xV4ZPN1XOslKCqBapfQuVDAX+MD/TNJiBz9Y9KcAljnlGu5
ggc4czWBWwv7me0DBOHqwCi1EBLRmJKtRavu1QLqlB3+j8B2s4CqHX4CtGTUnovQ6rcWK55iIc9p
VXoJlQcGxk4h3gmlpK/4qtuPIA/TPggvMrs8euB1l0jBcH+c8q3fhvjHE0lYFoJ0lg40VauUoqXp
2GR87dshY1+nsu9WlYnGlkWwg06s0gK+RN3ZmvX4Be/Mp3bRqy+t01rbIWTdzhBuaCzczi2rPw5L
1d1BjKVbkb2EPGGQzXV3tiPrL3kGvwYV9qSHzr1Zl5/omkLQ36sZrVUQHi6scgtisvpYaD6Q86B1
A5jU43esWS6HsC7KqyktkA3sX/bB0t2NbUECFezYvyOUi+6wsA1oQ6fG76JtMqQglLESp+KolO7x
48gf/LGH4GYyFmeQqjivxlQfpnKsnmxQWH+sIY6ces6rb7n2Q5U6r+QzM0AOOzPlK1pcoCO4W6LC
2NCqlrotGKQabS9Dxf5V7eVAt2InsX8EfsUn/BBO93094FFhBLRtrnceWFJezaZwQZ2Dnt28tdhn
kIbheaHdG3pUHMEDa+pH5pcWKrpev4YQUH3uiFKDhnRI8aYlsEKPKVJd3r2hdzL4yk8OaZ85S+5y
q26D+YGZHaoYArlHWYMrKJ5KOAwTmLK2yuk6Slk1PdTXl+JF7b52UV8ji1pVglkgq080nyELs0rA
TbUaxLJaoBHZyI+mylapbZSPbVklQNHhbK8iD6lUwz6NHAiEOjI+WU3mHulgDi47AlR9mZLNeFtV
fuRCzn9rc/jYcejgti1Yfd7vSIFyncIXSy+3XJ8//cnvxqbO7OjjYzMOHxtBzwpdR7BMZSNISvoY
GaiZexfO1iHXxqOOG86F27XQHqYhnQ6SwRWf2UscbUNhcoe3OLJJb7ATPoBrELcsonulELWD9KE4
9JpcTtCO5nrGe/rxj/KMC3HsRcmLNnrgzRcsfFdqjGLKof22YVVvAIZaQRZqZwAdh9ddZDqPZbX8
Hv4vad+1HDmubPtFjKAFydfyTlLb2TP9wtjj6L0D+fV3IVFdoDilsyfiviCQFqiSukUCmWtVds/w
SIZ3TwA5DXgfbvPRvpDXWNSXoJ+NI1ljME7hn4awkkwuNJOJaSqzrddYJP7HcmD5viekBAEKEksH
7GnFDsBozltssxoQCDiNkTWjGovODXCU8cKOQtR61vFgqbXJjykv0Mb1KE4Ngik6d8KP9V6+0zVn
PtCjmdOFCYorW1EbgaevkeGvLCAMgCkmHtxq1oPhGO9XG7J2uWN/HSwQKcR4jBvb5B6adrN/Ci1t
3vlF/Is219HXESwqtyw2g23VV9OPh94N6+wWoUJ560f5rPTk3zvB4Q7iAVAEDfVe3UWrPI6/y4IA
XYjpCES/mdoA6VjZC/qLL1zomFqdNAs9+SoV4MQCAIRzoFfjBB94eQLvkIbKL5icKd2qsJpEHgOD
u+nMM7lRXbZyS3InbzZKVqkofZziFgmQ9TL2mdtKt0r/fu2VL4mqTpyWXrk84klvOBbYi12337kP
EAebICCewTssLOTu1Dh2jzodFFoCKwIUTbgdpMCFJ6q52qvj4t3WBZwIPar4egMIKjczT/Rwo55h
nhno0WcEaIGMkM9h5OiGgXGipyCOZ7XNjPIInAmnpY33ODcRuLwR4LXp6liIkxCpUJysmg5auV7H
DVNo43yfTeMtNuPwP10znlu0qXxhjTV9a+JqyztD+yXT0D/GuzzZkNhPaX4usqLZkTiVuKoK/YQd
SUwboB1QShJzxmXKMuvGt3CuklNhz5vSnOqL5ub2FUcAGGj2GDzgxix0gRBdQH01eOeyLdHtxnYU
Qo4+WVYxazNKptihtsEE8cj9NE4uQyuqFKsdi31SGnKLey1sUDT3bsuMpyATdiP+I/TjW2npWy3v
K5x6GzMQK8Q0AkA+nmmirNoA/vjnVE+z6priGh2nYcJBTo3atDbtjMNcsq/9SV6nJk+5iDfqHlgZ
Gn4u/BnFh4+F1UaUNyWrejZ5W5oCfGjXWwysRX0AfP1Ac0GE8Q5sY4gN/8UuJAZHTIB6BNFRtQkO
dEWAAuaQ2B0iIJnAGi6YlUlFwB5qBaWj0J8reNkU7YoMpQSGCy7dWMBn4eSgfNUbdNLw5koa6tqS
DVvoCuYvY3xVjVwqUA/dzQCijWsxA2IVjOMe6Hd+gkYqDEmJEplXY3qdAUahXFDNu4SZlDiSQmcC
mnAb4xhikY+cF4CTWlkAfKdL1vkWLhSi9iYtalGuRffl3+8tbvX2cIdCSm50elsNsd7t5FGw0e3B
gmJdqoHh7FcdGdPpcxR55cnL0+8yQllpxgbAroFNj+0W5p7OkDOkRTuUdZGHyxpYTJMsvDLeJ+FF
M7conM9vE1g+8Sccjzw3GnLQPfUbUF8U21QHsV1Jci3sM9C37cMUDvqZO/OR3C2WchmIA1Cgv9qV
Fx1dr7GPRdHNN2DnLprViiEZgNciDqU1t5i2QxYGO2peUx1s1OmGsq3+hqcCXKHiFJsCSK9ENDah
NcnRQwAx+e6iA45EHdTFtwhYbiqgtZzvydD7R7oOVbelA2vHm+57Lw2Ke05Kr3eA9D+Q3BVANog7
/GnB2zYvdioD3bzKS9jCCmSKwp2+gwOhOi6wkql2TyIY05TK+MypzI5ebHxXZX/SxTXNYQtaz3bH
RC8adaHpLaqO0mQGVK1oUkOPHxsl5CJZrHJgGxA4cBx/ihjz4S5xGFfhlAP1zCAxCvpTYHD3Yvoa
zjuaAk/0SnacEpfXYljpSCSDN0/gabP0Ay4rEEu6YTbwSiBDSEvJVYxcxnokR0UVQslJrSjzLXZU
heXOR/EFnrNTcBf3na3fWDwAA8rW5u/g4nSO3O7128dmCiGfLo5BCy0ykOi2sS76sLlMQwZyAYmz
i7Is4UjKx0qoC4z2g9t120YceHRiQLMJ6ES8YadU6Rwu9B7YaByUT/zUcfEzFJGkosFPukWOykFt
0obyDvAlj5VOiiqnLt52xAo0qH094rvOBEBJvJ9BSrcvgAsGBPpo+qUOa7TacsM+m7zgv2Rt12wM
24lfyGpzwC7gsvsTGcXJa9vV39PWSL8GrbUnrcui8E1zvB8ucP9/GYEVeQWgMogVRb7QBEQkKgkt
3CdjNbU4WdXiZMWNUwO2JZQ3G0PNvlYmGHtFwe9QAoKpnto9STRUVPlLU1BxgScrDefyquy5EMHt
2XgA5oijszM2+5XLSqx8v+M3yqCVWZYePopbLL1YBcd/KNtwAavi1pvKd3/Hz/feey87wh28Hy16
8Red5c+635XONcGKbTadtf1feWgF6m9/2t7/NNy3RhRr0BkZqpaAO/x3bXxNjAZs1n58H9AKwS8f
6lJ/SAHX1urLEArWQ5DV5Easb1QumpGzjCMZ+LVZLp3UMrQqmbM2gplkOZVasauFrJQqB+nU1j7e
qvKhEBoWu1rsgExqBbXLlY4+fN+7IHl8fJvkbPr1eLDzMj+mmW9eXW82r7GYkSigiAEG0wngM2Ep
mAeZ7HrzBW0i7kWFmfWAXzaVQTqTrDJEFSBG4yD9tPBWKdTKGa2kLJTG7bxkl5as3EpRbIlcKI50
KmKxgNoD86w/nDhoD0qlUi0iKM16Dz8/svo0qyxmkv63KHFCApz4DkBxEzPx5xOXMmw7un6GGbD5
Vmh8eHhMgQWtTQwlmHG+6wGpgCtcAeWHmk90I1CQOaIToRc52hQY+bqNexk+AVkuLBs83RYg5Sw1
zg4MDcwLHRloMEqDv1hAGZMuykAJ4keWamrAh9gcUB7/CbXS80tec5CoeaEGyIQQAOA4D8fXD6sG
4ocXEwAsZ+YO5dZnbQRqvGpHJwp03EDVbalhRi+6Vu7kqcR7HblVOejSDd3sdyG3zWvjRNbVThoP
LZNCTmYbv1Z17/0JqCl0iwgzGaQPydKnEqaFPWqsK2idAA6SfF6pF5lXUeSodKPXF/vRLsAYLtKp
HcotPHTKsNg65Xq280eYxnJQfkUuO4Wimt/FBerVF4MSaaZ0AOyowHWDDsCVgWJJl+FVusKb8M80
FKxE8uH2fARRdHZi4oCvAmiNHJjbWpeVjqygcnrnJ8LIeRErdHpVAS+TlCqNclQ6mdWNGsAFmJu1
/v1qKp3KpHQfL0lZO9MB0FDY6ABJN3LcxOnGG64Ahs/jCDJmAfyB8rBmn4AC8jxMbvVb0L16U5L/
iqeP/sLzCXAeQq2inYbL6IKj4lyfgoZY6+R7u3wtp5dmMLRs/WnmoD7/+VZfRZGRgtTz8f5Ojjm9
1SsvUspX+TKZQLGGd3yKke/iYZ7j+F4cB5CS4uQ7/j+OB5SX2IwrNrNIpLbhZ0136Ar9N3DA5Fcu
BpoBSBCYVjSloZ/r/MoML79GHI/OG99tbFzYFw3QER+eymkVo0SaqWVALBni4rqIDsj391gY1UVL
hvYzTnubz2nuShVJpH94PVHdK7jCYBH0yOPipXRnjra9mQ3WfE2sebryMIk3Nu+br1oXN18BTPvd
DC2ArgiVHhfaMQW325aMFDWA4zxzNOszeaAYKdmDzTY5kIcZBP5brOkHMpK/M4kHUCstzqRTi5KV
ouLBlIuyZgovoc6zzvk1KJvqWPc9v2mRzW8WQFsBVWEne6UzgbdxUyL5+cI5TfwSJ/Fg2xQSeZCv
kxW4+ieligUbzgb4+tqFVCpi5UYi7cK2pwQ89MhMOpmUgr0q2OlVHJ8n0wyvhaGF10wMNCMdrn+j
q2fgnssF0hpOfd/5VV6RlJtncc90lOvfhKj1QJj9tZnorgaU1ZPgrY7r5Ow4+AOpC+mhmpgm3nvx
G0gDyJykF0nkitvqc47/DV7MBGDEgJC751GiyvEIoJXe58AlqrWrjAjkc3g9+JJPtfaG09jt4HfR
l04M+AmZ58oqwLkgPGgAKgHKHJOs3YNvPAVUtw78VjSgRBcKIR8Nl3GD0XefSFWPAwD83fazDJji
DHAj6WDIZWVmDwyGYx+PwIvCuqRrEv81wRHfC0kc1w20O+kvttOHiXUunuxOz9F3PaCYZAcOV+1+
p0+3/VwAT2ZefSNpBanrWQ4Yv6sCBQkCebdPY09i8CrnCezUFK9Cle8c6fd4FbBK8lh/XYGg1lax
snhBhGTGVN8WtQyAeov2utXcd0ohY+2gtpF2I3ZJIetiB4qjT7hen1I8lkpu+tyEb2lQp28oCU/f
XGtKdlkKao+wCLO3znC4DZrWQDsYJU5MB+FDjhRSzhFD0bwOplXopTNN7WznAB73VSUmdWt0XzqU
ml/sNkVeWgI38eEWlWv9QeUlQ9iwbg8+eXRbPLZHWUAn45x4nv9FevKlWcrRlxI6+pYSkatKObbx
IWJadSO93Ko29IAhYjw7gfFnAm/Q4xvwbEPbkSh3St9AZRbWRkbSevTpbct8kau/3yS+AbHFeRr6
I7Bz8hccy+Yvrtajq0KINGvS3t/O4rlc6cjgCD8GGJxx0wIPCQSz02WVYCECOuwYzvN/KZT0z9Kh
hGlGH20c7NUuFknEpgrP9W+WsVEOz1I2QznvRzNjIEHBNslFRaiUrKz+A97x+PQsCbmlLE8u4OEC
gpv4qM/Sqa8Ix87weZZrQDP1MM7T5dnHpoAp242Ncwlta/rR6Rkeubq2vI5pUnybsunNK4Ls11Cg
wgZtbAO7Ls4ddPTVvn9RQ2H1qbZXMs3GqEm0fVnmwQU1McFFxpM8BVxDVR5+u8lzkdModCxCWgqi
GcXQbO2ulOQzmEC5kzkXq2nWr1oVhov9LlZZhFAKS21g4SV36LrBX3qHkopYL9Ajg3fBg1GVv/OY
ZzdS0ZBYgdFu1jL+htk7vfaDTcyan/aUphS/nDZFipYQkGqpJKFYUYk0W63bW9HfqT3ww0L/dCkK
dqL87Lc4ESNpsWdDIBMsUjwWrv/Qwli7qk08c1L7nADeB1aB9vhsr4v1yExh0aDJL/TZEovvR5np
S7UaB5x7738GK5Ei5Jrp48ulDxrbo3mwZ3BrgdnB3OcGUEsKsJy+oGrPfAny0HpRolX4Hd5GQYhG
BnLx8Yws2uThzfC3x/Dwc1obXAM8LV7OvlBYxXxn2ow4NJg2gu57F6FSaEurSKVaUPfb32pBaEEq
GZiJ3VUlEBWC/Po0agR427FPnHTxSchR7brQQnTXhHYGDg2ko5w0o63TrPWMy+SJ/4TEZyOV3B4Y
Mt1LNNiHVajcHn2NHLilcvHlh1Vf3+ILkjnff3WUWG3WNkGJM9Tel8XXY3VatMe1V71lOGx90czM
OyZ1+YMkGsKUo9Sepug4B+UYSldjFgRnp/SLu0H6GL5j7BwftbqLQGmK/CQCcVayYWHKgJwg1pLx
5YCK/G6OUMMnlLSEdGo806W96EOpoXvHGeoX8hE7SBr0hJCzJv5XtsOp0fq/GO79LlUGRJxGDGgy
tm5lMuDoxg513EaCVnRDSjlVToPO/kizMT2qYDIqkcJIZ0/obY9QT/NY4plr5JvxaUrsr//HqrS1
GqAvW5VdzvTRqHZlFuE/Od3AUT8GeqinR3CnCvmedOoNc6rzu46ey8l5paNYYO7c/eRLpsplOuiN
jCs3ONB5nTrpo1liZ+EuNkBC39LxnvJRjspHWZMHmYfSURoalI6OC+XJIfF8rHxwmgm2UEARbbjf
uZ8sY4heTRs4DkLCX9L7YI32wS9740WpbI5i+bIt9JPS1W0GBgQwr+2MPvVkPM8a/1QmFhCXRDoy
JKUb0jKJL1pLSCeWmMo635R51BzAlOXZf4ROvWnRrYSGUkHmIIbZ4p90I/BPSkUzNDk00qPM+LAL
StB1K11hC5YHEU86/FIXlxx03SqJ8lW6J2v1BsB+5rrBgfkr88zhqggeFKGD0gHh8W/fntODUtFs
ZKhJ3yiuCCnndQsIWeDDgfyuBMvjIQf1I6p08m+KIY5mxCwn2edIXlHJLUjmiH6O3OsEHLxTmH6T
caRT5HTDeDM1EEnOeKp9s4ccpfLp5O7ScNTR1yyUbQ24RLufrlIXWyhtcCbzzRDGzEUn6obi2NTi
xy+UMZrX3yi2mN3bIGLRrAa/R6yTFGh7NB/LUQTFvg8D6bJ76XP/1tW6dY1BtHmlGQ1MHJmSDtTk
4sawBReq8FMG5Ux+ZPhQV/agl+RTe1LrqID/W0c5vfe7sMpsBi15iONFf9IutetqKKiutEsSoMSr
xbXwlkQydAzsWGgxgJlkreFgNiaZok1ues6WpuCyhytNyb5wpcyzZt8zkw8NmdiB33THMDXnM64F
jPQCfgqwnlu4le27ybwldsL6DWqgzRtDPWK101r7TxuUK0dpAUGPeYumsXYBJRLgjKHJLtKyCB9F
psl2x6un/203IAh6JVXGWHoyMvaFJK3LefbK877bT1pvoXG4bys0IogN9ImF0bFxesjE3hYBAKX9
sxnD6Ei6sKtRQjbFXxUHRChoJCQRxPPpyjWt/B0YNzUctCOQBvKwBP0EzUZilQhQbHGVU9KihwJc
Ex+7UiYf9ChghNAkg8XzXZHjOrtancyLSLVDkbyMvWk7+hkI1dFLIRHXCZG9C1F/Vxdms8uERZ/1
FJDEndvsxgJ/uSPmZzrQ2WCnSIphc4YbcFKSk1SaOVqFCP5dhRMQfF67qKLS5tDATSASL7ZAdmca
fgFac3v0LF+AgIWjt88jFL/6+qRrW3+05qvBQWh2C6xQvzLy4jq7cvS3nsyhBY0tWfoBPCefSzRG
7KMQFYUgcJ9AQxqmzbEuu18yF5jLOAb36+OkWxmgdFGPLWuhUVufoiHjLqVgz9oUFsDgpFWFyBST
jYIJp/BR4xVp0ZW/H8ywjNc65aeP+R9+w7U9Ra18ldjH5j2x0ql1lI78hmIqy80zs+Emf6Smpe3J
T4U98yXdM79nYeoD5ShoAWmF+NCP1VR65YdijkPV5MGJEWCfFgCPLxBQfZ4YLMLeI5lNWnny8+Ii
HUkXE5yfJuD8VKCMofAPAx09roKtNK/WpUSUMgh18zCWnt27r8HNqcp4h+4uf6sQuxeA3oTqPZbd
P3wI+ZusKk75KYMk/s1cG3RNYlA+61VUTNVkKahN0dUUOY19CWYdNfM0DBoommhKSmX2e9++KJFm
Suf92ziVWuVXaZSuTA8ZM1HAL3alll2FK3Ht4s1bXGJ1Z5zY4VYIT9b5NQdparkJ4jwH59SXiVnt
RVrzzMb1ERoyr02JOvwDTRcy2Slu0CekaPvPFK38wIAEPcnkpzKSSAbawzpksQHNkVkXKhVszyaI
OToUf9ZOaF5wemtc2seMdCvRsQwr35Aj0IDvISruwzQybp0xHF6TEeD5/3cqGbvyWYm0zQ9XVx+C
tprj9ef+IYa5CIGE2KNY+c8yRdHGiN5GVNbNE7vg0oxdpKyLRp7QRpfi/5LJiQYV0+D3IO5ymYCy
Un7y0qysvq8np6RVdnJXurXP/5JV+M9NqI9GWWn4eE9kXuzxw5h/k0dtZhyuaHkFtLOV+7vV+wSJ
z3TqFUO5VGP1LSiG/KhUKlS+iaxllSaui0Ww0su4j2XK+Fh5vcqznZDOEeSEajeP1e3au9kFICv3
Xlz6f2Qo1e42Vpf+0qFj+JAHM57MQhRjGaHmnb2gSYDtKnQ0pcEFph/brk1GoCfgMI3gugjItDi5
kis38w3qPvyzT+F+hof7BjCgm7TOnQsN8WPWTHqKs2JjFFxc9e9FnSVopnuY+2Q2vL0m/jeXUyDQ
OBeSKRH442z9REqSlYV0MruKoXWSovyduRrWAY/PfMl/ZaHtXPIBdep7wIiis07IMwuKYhOZ6PzY
Ki2ZaGhLDRaarswk6kknwu3WO3ZhfrZFShUM5P/qHkzKibxVMhldx7p/rvTfKnGHjdfp+4AXBH4L
Zv41DMfgiKe6rN+QNRA3ymRV4uTY066MwCejEjzNJ2JzHmeXbG73MukqHyVQsWIHHS8ByvrYGXlk
7lSduip/88SjayAGRzNnQKLl4B+1K1DekBjV/Xwd6KGVpuRp4aUL73ZdsDPnIsCTrQjvA2MoPxtz
0Z27Kt7btTtpWxCjlpuuGep9gB6ca8yTGOTUbhgBZBX0Y+BhNjnb4oA2ulZlhYc0mmoGDhrsMfqv
Lwykku7SZ+HpNxmyUFpym5m/z/vCYz/SKYtfKr1Dw5c7oqB7dp0XrZisTzSgp87bpGNuHuPcCnCC
mgGVrjBqvm0opA/D+hb58y0e/HsIxT1S1Xmbn4GslJ7mEXR2ZgxqOoMb05bEVtOMVy9qjFdpZfjd
0v3simvlu4qMhc3co8cAW0xuKoDitSoFn2AfJ3IJcqEEgC3xL0VqXFQUBZBYxXm/jXOD75WOEvt6
P74an1ZbIxPeiPDb9Nj9ah8mdu/PeoaeO+ze6MAUsEkbF1DY6OU1Q9AqgREV99eg8BnFQKLSaQXI
37uBVVvSge6pH8HyBkeXlZjmZjVvLFfz9gs7TQNyDVh71QYQVpNODWpBXtrFze0/k43UMjNNScnS
ND5ljbHYqnRRIWqbtLc6SwH6ZWmDvg8ARbbrNZvFhy5ssqsf4SeZAhcCjcUQqxLt5Rua2rlulqhz
DNipjN09+dAweLoTH1aBZAEYFEJo2qA2MzhRosEe+k3kaXidH8PZ3S5cjT6bwFks9iCzkk26OaZz
8Uz7h50C2icF/eAtNDtnEBTewY0GvLwGt3msnL1v4GsnnSZ0ZFj5hRWvzqnJ8fXDQ8XbU24PGxU2
t69dlGTSQ7mtonLT+R6AF+6kVvnH7npWbGnzKpa8K0CZ3D8GMwdnPwGgZ/Gp1JrgFrYvmhHvRgED
ecdmtAHvF+LvyYaUNKBVfZLYkM/ElY5wHklXOeU9Fe9s64T7+RO9AKm3IJqp16ycpz/6sTWOz9yU
TrhZebZ0W6UkMYpimU29vdFSSnzvpkf2Xz0HonXRZeVVDTU4MsCu8FA2rPkpp0OPKn6c9N/tA5By
9k6Y1hupxB9gUDYqfzmNGKv2U83Qy/cEflN9nSXaz/Zlh0bGD/3I0D+yfOhHqSozXaZSC6mwD3Vq
DbUr9WsRtEO+A3oPB/FtZ2bXIomyQ5FHxnYQRD1qACLILnYG9hITtY9pMPQxgMtA+vUxvzsLv8YH
nA+Fkt4WvpRzEl3a73N6HkDLWI6/suepqFHd8UBkx5NLCby3n7DsjsvxFI2OjDVUO/ktwNZXcSQ+
BX4nS1nqFzRCbOMx2HcGA76eMej1qxC52wfYULn3nTi8GdGoXe0OvdqtawbNhqakDEzjyMsBNN1z
paHHRTj+Y0ruqZEbFxRYymD8n6Vde5VskVeGT12rHfIi/U060TaACozFVzuS7lbKs12H6xtUl4sd
LvxpdVpPbZvMqNXEw0iLY3gyLLYtc6z3KD7rID4ruS92/A933g/GxcRnnRgQLvOyGq+6N6ANh4Ag
5yGGiab2gsrNd4Ecl3onaZb+BEFp+mBml7iS9U8nRQm3SLGIoexab5vbWTcMoEmjn9elJuJV3y9Z
VBuwFgJceUSTxo78ZIjyoZls/FVK6gvWxzY9Jmz6/j/yi4186KJhv+Ng+2ftfcf0YhsUSyvKpmTa
hi92ndjhLFumySdsANlq+K618UrXnz/R2Yo9GxGOzvM6Ozh1+jsdq/A0q72/DX34y49itu/rMLyC
tlS7ZE4g7jPEtGotXISI2WwYgtWdAVtJ+ZAZzCBascGfdXEpsrIVIl6ayJdkmZ8NRXWMccmH/4WM
LDVeAJrBP0mSej8acahWtKdB6MiQ2WV/7KZI25AL6VCd5755THot1CLcLCJ9k8R2iwPtzgO8IE+H
ay8G3oKakGbPdKzW4E0+ZqxfQRgSn2SGhaVP7eJSoFWDxx2IrcRgG7jjp4F0jBXjIav7v5S+Hcyl
GxmUjjt9hga1OPo0+eCZkJlIp9Knc5S3G5WxGfrxgF7HvyhNp8cDEthAWKPGkxWVAZ44f7io+z2S
PjIqwZTxnvJgiLUf08jvLmRUQyF8SQy598MRmVbhypeWmDVHupUF56fG7d4W36Cc0k+h8QHdtlU/
FbASmtuhjPi2M7v7j6tsR5wjk4+MBMYxOlJw/xWOvLl0TfaFOhVlb2TillK3aJUMBvjlVfLFFsBT
qreR9APiVQul1o4GOGK4vjVRh7rtO4CvO3Fq/yfuGEoS8vF7aPv8rTGjP9PZtP4DiG3vyNIcN4hC
fBaEf3eWx3Ut34da/jUMPuVz077I2x5nkpK864Fk6FH7IiV4LqSfns/i/uH5JE7mtO7rsbbNgGYI
rtGmBxM82uKTS1mnxhfN08xXLfBOGjpWv9DgAmIenw5Y2Eo3afauszrvjVT2aOdnAEECPUxEUaI0
Yfe8UtfWFhr7XRSG1N010vr2hDYp/tIPdTJtOjd4BdpYhUcC6DJwNshhfIjDTw+lUm6RaIECCKvM
ofTkq1I+PBb6McDyFCFWyEO/lHtQy8gd1lb4RjtU2WmmUonsxuA3h7EDWQph9fosrW91HbyRNAR+
85lUrGdv9gPuFze1KJxtvTdy6IQXqURgSBjBvfB45EEjGMpmAoB9leWoN7ueV5cCWB9nHsTazUVl
77ABk1RwY1OA6RCgHDIxwY7StUNwWzjRlJT6PLhbxqN0R6KGygKUJgl3mcMfu/RgGKAQkOkpUq5e
m1N8diu8KIsljaiotQNNawf30OB/IWGxH0p73yV27tbAWSIzGdSePNp999j94oPpQEDc63ZfYqUQ
Rz2oJ8M7q33CKQKqqlmdv2mlAwxI/IHMrNh9bYUXuZIHs9g1Ttv0qlQ0azhq8DM9DWUiZc1ZbG9N
INXulY5mhduwfRWxfkuJldU3m+E0B1qEj4+11casvEGTZocSa7FXMtLupAeIoMR+lXtfNv7BxTHU
PnfximZUvNskbRndAptHN5p5j1kNwO92o2TyASPsKY/Q62C1GaykUy4ql9LRSpZYKS3nNtmppSwf
UP98GO3Wf2kyq7oZrfajm1z+q5F3/cHWcL3LKlDY8qD97LZh+sUJE/0Tuh5/gFrL+GoZY/bWXjkx
TKez3+1Lx5n2DrHZe5P3pb0SMz0pntmjFzLVVgzGcBHPhvg1m8AzEG2CFJjKdtN1J3+qwNUkWlGo
xUQ1qWhtX7ItyaPj/GxVUfa4ZAY7rbpdKiPrTrmLi+v3zS4pn4G27eaZtWNtNaAHB0jK39g0G5cQ
FZe8wT8gFECSovFDhl8Ux65PINk7hAlL2Ns/XO9hiwia+knZUBhJBahRnsRq1lh5V/KYeeHx0yLL
1AOjrwRmVh3hLKoKXgTlOFA0Es3HoRbkMJ7TTZ0N7ZF0ykCzoUkrUEKiPoacSQfWMh8tqTUgf7Ta
3w11z6+6A97MhU8dgUc5xJXibiKLyu0nPeDPQbaiVDRT+dWOaCVlwB/ZeZsNRb0jGE2d6fY1/nsB
8SmnZJQYoFJh8MbGCZfE4pQqaQ4VWyEFEU7nO2+lVlifK11MSSgq/JtsaiBORBKll1xwrMGA3pXH
rMtnE1zOuf4KTi39WAneqxbPYeAdprEc5hyAD4l1DFtXf3Vmj5sbvIdreLXBPx0SDX/UX8nc9ijy
CHna72ojathxBDG8AbDkG61ALuRMa5UR6vCVjlzIOqBeJQxQslr585GYtHDtzCU7V9nX1gv3XvW6
q8zNnIkG0LQNh0OEgxSUsw4521GINg0Fnr/NGSjtwpWUtQUeA+vHMJ28IfSvUWZ5i4F0Jes89NF6
M3ie35t5Y4X4c8aKA8+tCe+75JR71U9Xipe2HH8492Yag/TmfZJn62rpu21M6BO6YovrTaS00lpL
+WlrXQLYbfz4VMkXzZ7WjS3qxJQ7eT6tJSMfnw3B1nY6cNyIMrF1UdlinQgkzNuED4MPKvGkz7cF
QHGvNOTVAFwOmrZj6V7DHAC82ohOqFqIru61d/PMuCtjyHslUrCph6j06c0LechYSkNWUj6LLWJd
P6RD+LvyoID1Dp6lov3ikTTeq2C1takFGipag+K3yq28Y89nMG89nrQ+1GWTFW7laRAPXfcYCMYu
9dBGcYnwoUc0aeBc33S27e8jYAKdAi0BmzzOZmmwxTGsEv+tzuF48BaZVvEr8V+ka8d8sadVfPfY
p9piNBefK2sYACcUoxCsAwPvtUdh0DXqgYXn6j1uVclCysWUPGlwRv1npLSneXqJIqc7kdklc5FV
uIwjRSPWoJlULlYK8rHe9Gi/vtpZWh71xHTYD6Np0rNtzNMut+Zx14kHK0Dq4slODN3oe4ewB1oy
iWQgF5cFztniw/dVQNuWqMQPAbU7GAgX2WigcPTXbS0O4galopml1b/EVmydV/5jgi5cfK3ssAoA
sctyv2SVCz72qyJo04/9hk0w7mYwz+1CPTdR8GbnFZgx0ANN5LbEWktkuK1vfuvbeLiQPufoYZ49
p7y5Znom1dN45dyY+rckae7xlHdqk4ridZ+hvphyLtYv7TLfq7AmyzYBeuQ2kYtGGttP/Auxl9ee
EWws1voX4gcnqyNE4i9PhPPKqsRnsZ5l+Jd8Ys3GRFX81e47fT/Gk7GPpkn/2rux9xok5Q38G/pX
UnVz/xe4NrObxuHQ4vD7mIVtuiMP4F8FqFgEIp+IJlUPXqzNjFOCMwXEY6GfNZd5C5cR/eOtbYZf
KMqK0mTX9dp4JDHjeXKbwvhvkmgoQK9up3HwStK/27KVaukNUDrLLQeW7+wSvCxvawHfZQmMLkcM
VoU7Ixal2UEZaEZWqRMuwyAOAAcd77t1OSKYphRdhnWzBVTbqyUKBcBA7gDHq8LRcu2dSCJ9Iuoi
SAQFDTj51lOSyYncrTL/6fT/Ge6U9c4cJg9w9k92QMvi4fW+t5jru6Y2a8bbTer4yclJDffQT0Vz
trJ2+oLjsXJjhVP+R6vNr+COsX4hjw6/PYcREFkKl7xkfrHXfLR/KB2he9YPg8L5JNBO4AoUgG5K
AdFuJyB+6ix9l6Jhry00509m46h09gf3a9d22VFckp8tD8C3KF2btx6ozn938mBjGD37E3CSeDSb
RkD7jLjD9jI3vFbFFF5pxlPwrSqRCatycdmIVxslo7VcO3f+nyu3DzOZfoCviMzPQkg3VrjRHBI0
vZvmPPETyJ3xqqONOtt7WmRcxP/y5rYSWpJp1mt4Z/9NKb2y7M+eD1AiAJ+jGWSVA+CnQ/2Nwm3x
VlVMtYcHkhgdziEq+sqif0kqv3tB5863yorHk1Xwu4r05FELt8brPdzM5fpeRZFBic1cubsyL/vt
yqDEMERjvZvyvyh7bpg22IjFBigLKl/cy2i4e6WimYon0cbB8RRM8e1DNydyvuEYdDyRB32m2u4t
DnQAfJRKfJROa/XFOrQEeYOrd1MXQ3NzdK/YNnjP2ZsRd15sMWh+fh9mMEq8BHwfBehqIzU5kCuJ
I7oY8G4+u5sPw8E08a1zXOe0iv9/nH1Zk6S8kuVfabvPgw0g1rbpeQhizVgyszKzthestg8Qi9hB
/Po5cqKSqLjf7b42LzLJF0FGRoDkcj+HZgLlgzwYOfi21DXpctRbhgb4vgNpIIGmb8psur/O75sj
V5ZG9gnUpQ+j2hbJTMufjLwq5ia2u4tdC6SpKxEpS2Rx7RDoB9NZYVzNHhu8yfw64Ma0RoXvZGF7
hQAM2Cqyx9oaghrRCiCKpoa1ItkY1t9MybMD+NuuZkz1ihLFGL3lhhtSkIwcWms0NmUWy2CZmBRS
FdR7XfeLRtSQ12AbxqlFKc4yBynJPVLYlAWIJBd7uh7qL771Tm+ufcTNgrGepsAwuJ4EgK0Gixkr
gOwxMv1ZcG48g+4D/Au19LckowaE3eNK5HVyuJFF0adMY6CSpKm6FPl5plVfaBIyY7vctYZnPWp0
zFpMF0Qp5wvNooTjgGvq38hjFjlglAjxe8cuDffjqqaxebKje76ReVFxc9/kW3s4Elvue5ap+67U
fddmjmcsj4B1HbtWH1QqaW5pfIZ8Vlu9x+5ky5CNg0B2qrKZu6QC/zXI8Bx3TyOaRqcsvHvDGx8y
FeoGZtPFlXpLQzY0nA1p+kW9DOli77eyyMn25soT5ezd6Wl4c9N36ht3mo6udeNzZ042TtRiDYp1
ABnf3HwyxPip4DmxQoDMOHYRznkKUHZh964fEdTQwS0D+VBgR7YloWbVnhYs+kS8Mh2plWS8iG/M
5i7NQ0Ze67+GmsN30g8nbFLUVcjR6BqMqVuiuBAvXlJFAPYtyqRaL5bUu7mEpW6XHMFGhjloHPdV
s2kds17dCG8nVk6LJ81JHwDOaA8393Z/HSTe4xNYHJn7YoJabf4E6M+0ksHVAuo2UaEdOmkEGZ1R
YPGMgOzQ9tv53CE3BtSFvgsLsEENa1LRaYjVId02S/WrOSkSQp2bbZQj/1NNByUCNSWryraLXTQA
2xyp9N46z4syoKGuuOyAmZOdaUg9poZZlH5ESl+2N9x0ateLtrfVaxEhQrKlJhWFbOdxV8Y+skcA
SE6zLDPThRIDoC12mONv8HS27yL5uWq94oKPGnVTqkfNu9JWZVCuakhOvSZq2T7r9M+LfHEnT5RA
zUpLitgAYqlpA8skT1cmC80C9Eq6/wCEZGxaVK8OUfk9WZO+XhSugrJYTGY/GldhWNsBdUEzidn+
LdO/uxDJpOGKPV5e+wV8FjWEsgPtCsBoCYdWFHW5z/X8eRER7Cw1CwotDXNl607p/2A7Icfvd8qQ
G9bHJfhEPYni5A1vEOy7U1Ato6QiSApV3dRDzl2S2sBLuhZUkv+NapmPQluF4PnGGuRt+SVNQXZ+
wX9xMYggRZzmS7TNUWT/OYzN7sEsnQpMf5CCZmJY9brXXmLm9C8sm04kd1iU7DxEX7Y0nPzunE1W
+VJHfLoMbooUJOUu+xbfW5ZUAMqb4i/+mq5h1O3tNUpbG1ZFjAq6vGfbyJrqEzUdUOvaFXV9IuOm
LveqoInBr0mjrPRrwP++G9KYNNToen1jXChjkl+nRqrDptJ7cyVCi+3BaoxgqSIvZmF2bUhRcjNa
RYq8WBLXxGINshsQQJE5CQtlmShLkpmRrp+k6QCyAHgv2hRUcWxdDITiUM1b5s8msCDPGipRg9AL
5ddJKVAyf46tLsjVzRLneF/F06ES2W4RiXflIiPb2cEfpwMSkndkljuya1eLXU+fFqneZya3xaSM
05+FbblHqxQgHq+THuhwKfAvcxxuIY6c/+DrZkz4D9L3RhpuY701t6gbcldMG7Jt4wEEaLVAzM8a
18+2iYKqp2a2IY3ZglCKhHf49I03YkWttLM12dC05KcrzXKVf54RucbFiHQdr8/yx1A1ZZF4uxwk
VCsakkJzHKxpE0t7QLHHiUaLA8h3zUvSbzQkiT+Sjhryjn2V7sLc4yKiHniZohVS46f9nYOsxiao
MtvfLB50qa5NAUVqD0iBVzczN+qKy/3eefx5v7PSMNudNyaATVN472E8ZQH2lt2mVpDuhMvOiLY0
8cG5HCdiBoI3axwRzd3e664u+JYAWmXBcicXDpfZmiDf764yu5CQ/MhFZMV6wmlLoDPkNDlP+pB4
AATAj3z50o30lVzGZWECIAlwqeCj/G04Onlz/T0s1qQ2QQm2dqdxmH8z95ORjVs04c6e9CfRRNUR
vGfVkXrUaB3ASOMeDQ17J1IhrvfxYhNNrAEJ7WAFd84judA8pCHn0oyHnRF3r5RDgxPEYguiDTxu
FVI4gYRTEs2iIBlpSdH5RbHVlEfcj+A9RO3MLooNcATgfPVH333wksj5WSB4sWr0yv3QmqW1w5l1
jixL33wiU4Pp7Q8z+SDrZyQuzryyWBxpq9rj4kljZXLUowQsP0PRfUFx6gbbXhCmaqiVQOX6aS6g
cDm+m2MmgPGr202/qatxwFJS5qdZSF0A9LpgM1NSatI4iVaNMw5bV2+Q2GKkGVLzqXtjnzptd2ya
C8IA+alTDSlpaI5uaR24k/ebUl2RhKSeL1tiHbJBuQBA0FLFmF4VcstaoEuIEJTp1JCCeo3mGQDa
mE1JYhBBOlnEEnnIuRuGW9JMo+/qa0Nr5bbyy+t8y1SOnvJVXqXgGvI+lro9fiAKQT12h8Dsw2Fm
FASqSvGAKipzpQnNmhkIYZ/a7fghtGR8qmT6HWBxCYALwF7nT/b4NDexKx6j8QcNIjuVs1gbi2oV
hoWzX0y1rEh2WdXcuhulBXI6L8R1kWiyG9noPQ+jwcHgNYrvVcrWoyHCX51IXs2hDz+B3nxc43xj
vHCv0Q7+u5PWjoBkLKLy+5iZ66S1wl9GEoELxw8/mcqpA7z9pakN7SAmnJoBQ9Z7lupKhZmI7yW3
liuVephuUfqYIvUGOYU5c9xyRflqczobSSlfLRHA+vXqodks6YY3NtfuUEc72wrDvW+qvFzLUsBK
vnvxO3ltIskk6FZXi4RXrEeWp9XwwJ0Q2F00GY7/UVE/6QdvnF5JTiLq0byh4T8lFTK+Qs1D1XWR
YCbL75yNSIcquDOeL92uyJbcbW3nSKu8RxomdF8C7SV03xni999EJF7wgHFonaD+wNgtor+FCP6X
0//tbfwrwOP/AZG4LN0RwEC+tSlDF5tB0MnudBe8NDUtCPBDExdU4l01aRkCZoH0pAHmRTP70DAn
dQkC38sy281EY2nI3dTVKIgsAw2PGHUhYsFZlgSTHgLslYf59l6hjB3bcVYTcu7nxcfNBF1jrAtR
IGSrNjL3G5ubXcpN997qbutCM6UhAEbqYtrTaNkR3fgaeYotEKlmaTZEoNvM9S99nExANTJt78Gy
h2vTTIk/D0nRv2tHsvZDH5DKKcDTF5d7w3eXZS4yXobzXDT33L3T03CZNpHhJ81v463htFvaR97t
NLsM+SyN0WyXreWy3TRK1h6VJ21KDcLiIDuAh94o7uZNIrvGSQIDDHAdrb3MmL7pTb5vx8n/aEsr
3w95x3dJWWifgcUQkEEUTzYIwPPyaDRe+aFt3b/iCbTBg6V1eArV8sl0J/NEM5JiYsXeLHP/o5dF
xTxjL5qjm6bNM8eSdMW4L490lMeAy7Wqqnw60lHeoqWjPK/Ur1p7as23RTvVYfky1G3N9JVp4Byi
idvaDZgWZ8dKs1JASvTp3CuLoU+2JRJud5HMnhctGesZwgvbRUg90iBpr3GDcTK3fAIeGrBK2Dls
dHauFFVtxZrnsXLTw52chuQQyWIvukmTq1n27p+Upb4WhWMFiyJWWpSOwjqzuudcTOmBZDXIHCeg
aawKpxzPFjaB5+y9l5S1tbcs8UJyahKsR/fXmHTViO8o4XfPMwVy6R50DXCm93i01gBC995zULui
gHVn/uRQgsa3KWaE3RmOlsByybhKUOgy29FkMNbcpDjPdsAsHNa9QLTXjlxgc3rem+YU4QPSxdr1
aErtC5vCL8jYCZ/r2IsuTeP4+LlCHscpmKAAsQBW1GR41vTsRypT7Qsw6NThNL6A4Jxs37q03Udu
FH3VwzjeDpmNlBrTMr+k32gWo2zKvdaA4J6cQaG5Lfree+usIXwAb1WzJmfAj3wR6iba95tIPBco
RUVVPyAtCUv9Iv7lMvuzno3jF8s0/dXUWvJVaI6x5saYPWWVpW01369OdlG5hyr3AFrJIxz/d6za
yjoUz6VZYW+I7/bbMAqgE4vY/9pX9rOtl/IvyZFBa8cOsjlxPdmy+JdTss84Zxi/AD/ver1KXS/3
8DU16hJ1PANSsbS4Q8WiWiLTIpjWxKQIB3FVLDnpi2JZT5Pvv5wqrgAORNdYMtjvrrFcd5mKLk7X
7dJKD3ow8WwEKEA3AFky90mXyM+Gbe9qNyxfy9E0LhG31CmdLz+T2VjJq9kEMyRvX82MGmwP5E5T
klmfDfJz2FvzbDFyMfQxc3ct1/ptirS4l6hHsayDpdBPrX2k1RwQ1P9K29J7y3nYbkLehKe68utj
jmKSLbjGrJc2xAq6KzuQEhv1pzlwpygfj5mfz8/ZWVbHtoNiV1CKZkX7mCId6iueed2a+X5xzLko
XqO0f0SFvvyKs5NuLbVczHJlT3IdSaPrJGnyFa9xkpujbuZQAlcLBZk1Kk7ROHHSzL1FViDF/6ot
bXdxINsK55HtylNud749i0EQ4vqbRb6YtbEF+lf9GwIrFeLtYLhrVENDrOyxy1vGJGQ6A8oA3ksB
KRix+9acXX3Ihpp/KcOCZ3zQ08/4ilX7yNcRwNLj4inEz/uJekjEfInyFjQd4OuaRVGb39ouCgSR
XoBI5j1wWSoq1z/nXCZOOB6UHXP3Wo3z4XB08MLIej09Dr2fHqnndXWK15TTJlsaZ9E4iVWZAwOz
d9azgqydPq1clFfBsdNCCc4Dqz5UU+Xvy3eibGK4RqocytO6wtosVNikWOwMC+euq3nsOPwQ2fGB
TMiD5DScyI6Ei1q3o2bli9iaGbo7IGUdbFZuHXMA+GTFxn1Weu0B+STxlTNu1kSysjaaYXareUx0
crMVkci1fJo9Z3UOWPmHtnK2odqBhX3uHWzf/jmPlCgPe/lkee46bx3/vMjLerKCvB3zbaw2aYv7
kLOfeFHLpx6RiaAs0uJBS8x9n2r55zCx+LbAe/IhRrLvs1/gB9kCZ/NH17MbC5Ralw/CN4obCzWH
iRfXPAdZZAJJTlOYusc2LNchdujPOI81XrEd5iuvGfGDksJ4jQwLMZg09Hc0BLN6t8tjD8tCpQ3N
kB19jVXgiIjN16Hn6TPWQNtKT40ukG41T0y2BUtSwIKE9UmXefMoBNsTHR99xhFf97nPTzeEfXPX
LHmyxhMAlbCK+I/+Czf/NhpzML7peXryB19rV2OGzRhIhLaEl7WAaC3wWXeyTjOBJBACbzozUZBG
dnOX0LTu/GasLlG6D22ojygzEtw7S5P1OHQxsCIBLmS1y2WM8pb3xpYgWQTFvMIsZ4O/9lLgybtf
5wGZkeuYm9XOkNMY6H7EHzyQjT8Z1QVpTg3ejH39bGbg5LKcwUOCsV4cLYZYeYJsYOBh6saz6Pt1
Utv96+g2/SsWQQ+WY3mPNLJ5lASiDd0DDUfLqbdW2jUbcuAjHtB+CZhN0tJs7ditO6vdC8NuPpUh
S9aJFutnndmtooRH1KznyY9oW6lvYON7yRqsyjFAVPSoO+BosgvueYxxQJnta8s+LazCxDSc2jWK
VUloDoWI19QVnlHvNLt4K5BQS6S7Jm+bF80vVK2Y+UajJC9mnSW9j8LyPyLc7e+8DksDWjhnU30d
0rJ6GZJWKONQGdOy+s6XtHGarouemdwOrLDVdmMXiXNTV+JMvWVoguJ9zZGoE9wpuj+Ns3BT16Z1
WqyoZyDYcygAc0nnhWNe+SsjmZBvp0qy5pqo+TxRYAMxq2YpHT+SEzWLeimVQp1+AABA52gTD3vL
99WEsjfeWazfOUmIQEc71NtKgQTG+GD0ddLH+U5EyFdHzojZA3ag0M5JvfdB33AmuwYFCns3df+i
EnS9wUqU1ygTWkrQi8nULpb2NaKCdqpKH0Sbr4FD121m4W8TUpInzYaFTL4Gk3i3KYmFHOSR9d7A
vgywUx14tSLQp2rRM8B6vKehOoOipj4y1OC96nnxNERCfnUir1bUNfXRi+LklWflvfzd3i6SYSsk
M9alb/MPnem/dH1cn2jEIxfs8oYIaERNkrH44EQIzQEbMv1Askj3C/ymh26r2/EAKPg/Jplag6+R
VsY2deSfU+RRPyynPHQyFObumWc9ThDez47oKGlq7Ru556S/LF1zswuKJt0PbtcefCudPtdh3u47
S44bWxUDWTWWzzJrkkc/5+6LBjJqYeX2I9aILzMaZo0qhcou7CNnecXWTMhsU/XGDtyP1gfRAMgo
LwRArPV6YxatgXJlFr9YSgl0gKLx3SugQA58kF3ehPulSshqUSyns8ndUWXR1CA1PNOQzqBqjmT0
xRozJ/tdQlRmILRS5130IQjL9c6VBhie9yMwkvd+5pP87sPphenvBjByY6/bpbZxTCw9fhklKriy
dirXNDSsKHmJ+3htxOHwpOHt/yKG7HOCJGAQgGTMumgo473Yfv5Xx/1mT6NFnvdjAhKo6ItuNNbF
VE0o4wHhYjf/KNzuY6oNOMCXeKzHTbQSHnurWep+xpNiQqpeIp9NTSAfCEjTR+C7D0c/LrRtDc9n
wxFG0EjBPhdj83GM40rN09ej8yWkbBujQs6PUcXbEplLSDPD0d7SjCOyn4GkBTWiM1e1N63sbrRO
SB4C/0w3oeqY47lyzkHrsCrqXKCqDZpZpnqTwd0g9Bt7zrg0Uef/YHP+RGmWlITp9ppxwivrlOrp
W53V7nfVsYCMRB3RlO0BD+8hIMxvbiXPNU70TgtljxKJuElPC4J4ZEWz1Z8i3QeNgWfFSDSu/ezg
ps2wT4x42mmVqN/Mrn5rQX/8o9T4LyO1nJfZwOl1ILfG3wed8Z3h1z9COeknl1lgmXULXz/57w1p
3u1I3himvr6yvlfgKsWDlVtPTDWFIX9ZUxxiJcHYE8nDTnjrMpm09SKTwrYOPsM/L2sTHHzoqBR9
8jZkMLgWJFZr3Ezk2YWzGq8RmsndtCoAN6gYGvXqvxkuJmTXqJgi9e7cFjt3qD/FrVdt/w1buuLi
+nd3Qde5sxv9CmfXfS3Ah4Ss6LapABCHr8WW2IyJrpga0pJsMcH/DFnRtcqKXgwTqSDm1Azk0rRT
c8A/NqGyo73USnnQa9s6137bbxpfL165JcwVY1n83eXmvnMj/AItH7kHnmH/kHqhgAhc9oblmL3G
M0S7qFKivSGkPGQ9twHxX6BmCUhzF4Bf5Ht6nDsh1qBJPL0tD3xhyXJri7BeT03Vp4E7ILvbt4fi
MD/sx5jh2DoRT+TCmiJdJjBA342irMywNQAAOO0DpYLHhRzOABX+/Yuef8w0jkr3q9ll7iXVIuMD
SJ3o2UtNiYXExuaWueE1T17amjc43/0miszhQY7FyroNsbiYx9IGesTINPHAQIfJgzLXVjJ1wkeU
imjP0sVH77XTsbGr8Jl3ZvjsofZ0XzAWrmhICh8r+XXW4LyZvKza5Y/X0notKlAU67vZkXPzxITd
PDZjd20EgGs2fo7Cy04YJ7fCZqH3ufdtHJ4btVjExtbEHRfdBYnI4Gk2ce95HBZrHDAB3kr9YL02
ww+4r9wHs2PZgX66pAi93Lhqaewa45ELxrdhYb84eQkIZ9MS4oBo7HU46dE8nIP/FPfnmfVXPiRD
C8S033EFECGAVTL8arQ9MkcoDnAXb6iBhA8qCPFZpWQQ/Q5ggMMNktbiA1ik5Scl94Ez+MHBgWHg
g4KTY9t7WQgVSi5wKujEW2vsPdTkifolH4W/KsDOfKBh0U+IvJhZurKZ15aBnSSv2mBU56zxqpd+
suxdF4V2QMbUxPZX5g3RB+xLarzgWw0f9lhsSYdwk/FoaeOOlCSi65lter2eLr3r9Uhr1DiS8ka8
L+jwEBAv6QnFLafl2JB6E+PPowcw40XeJFqy0RECRQHz72PH5g/30irUOXK8dwn3w9FHv1whb64/
FmV9yrEu2t3IWnXWN49v7ef+6IJpIM7DLmBebZ8GPA+ChE/5jyp9c6VnfjMnrGJFUownlAqNl8y2
9KDCyfQWYIvaml6Dy7uwb61HQLdYKDv+4/VIQ1m2YO+cYg81z8ZUIfIKutmFToJ6JPMlcsCjJvPW
xCuxKJAv/Bz3bbw3PC5xyt3Z6SmT2K52EkDrdpW4s0xE+LBJQb2JrKmL5SkHLQlOjsM+QfiiKvhh
KY1DbK+dZUvpHcnipueHucxusaFqOuHl2sUuok9pGo4vmanJbTmAnaZPU37WKg84i7mWfETd9K96
HMJfmvnaW1rzs1Srjqyq5AtXPuZYFMcUxFcrnw1vpjY0Z4mA73JrWVzMouXOSFQ63sEvvfDyj//4
3//3//wY/zP6JZ5EJiNR/Ae2e0/4z7XNf/3D9J1//AeyiJT88PO//gFgOld3PRwAu75nOLat+9D/
+PYBadswN/4XCnddMxss/cA1eyynly4eLhSLpxg+9Sj0LzpwoYAEw13fKcgk1kEfbxi/FnvqDURW
5wkF4Fw5yCRXhwjkvxDmJSVSA+G6iIe8rLaDH4egjQA8l4f8uEA2HoKOmSyeSFZEWnbxSkD7KxHo
xvNZTrbMAMvZnW09VgF5klzmmYtKIStbec4RMcoJ8RvnmFXu3OG/O++q985sgzfWu+S9oyd6DABP
2QdtbLvG1uzdIzB+8CNR6WOUAeZ2dmafOzu8KihXjDJmHJS0eId3lzlrjDS+mBAk61P/6OD/tPds
u8zXlJ4zp5r1sorBD9DileaO321FOdv7cYp1ktccXDVE3risDHUc0ABERS+M9SBBOcvx/EF1dcmf
DNuPnkE6c+Pt2Xjekdlv78HU/8m7bMJk9k5x7dqwqw+FDbBYBlLAklegkEV2bqpGJFqawhbGORV9
sUt6BM8KQ7+akGKxi7sI7HjphJDCuwlpFzt/wou7dXsULCmTRdF04QR0Dy/bjIgJgyP0n69Rq3vU
HGQQq3sk17aq4EXjrDKv97fc0N016P7KtEtvZri70HJ/yywV3RqNSz9HdSDgypcbXyawgLe93B/Z
t7HbbHXFRUjHJYLjGNarRy+4O5IhhYrJzQlQM9jQYn0DPrQIl5MekXPnMoz9K2KOzs/cG3YAdeFf
7Qb0Gjln5UUrIpyNjlm+NSZhvjmt8Y2ZufuzBs0YmY6GCdM++SfTMbK+hQA+feyiZggQvfXPViNS
5J6BnU8aFfKakVD1lMWtf8bzMQ1EV8qvHC/gGwV5LIqxEv5T3MThPNWdQp+4d2rLzg2QTyy/Z/ba
VEmVid2AftFNtTOWEApHNavX/50BnuLAslFWpsm8CsUYWY1UrxHRCdt3gWeOTcoHHYc5H+xW42un
1KwtDUnBm2EzjHn7SCLyknaI6nTlcOe1zHTnpWOZ8d+/ADyb3b0AHJPZpo4gJBhddcMk/c0LIBkZ
0gemscf+F3hkqEA9ukCsekzbzH5ptCHZpFEINiVjtF98AKadJr36QqMIQGwvyj63UaNEoknUySZX
9r2y7/IYW+bf9jSjo8v/P/sJNYWbIde9fVUhHywT1l9ILngZsTj8XNqhG1hZNT45oYPoZTJFD3Gp
W+dEVGIzAN/wLQdGMsqKJPs52gkoTa3ZXR/6q7tRGePTOCC82dS83RhReGSg9mPruhZf+TDI/QxQ
9TfDqrTkfg4U5U4YaBIByDgvgcHom/pqLlCmYmanRY5CkwFxosOPJd/kqwhrr8fZovHA49khfjcX
M88OhvAfyWvyumnX6uVwAXWRhToxxn64SY8lv6prBve2UaxbYFudTNvvnW2n8u1pvKhJZmSAydtq
+Cp0qB3ppiDsh2ItNOBKrb0mgXT28tzqWI7a+KXJez8wsS0/o1qbI12hqNd9Mo3fO+BzqvBCpwx0
ZZDnVngweOQdaWeG56+Lwi4HKTQUe1m2b/OebmLuNmJ+cROpuTGM39VUSUzOOrhfkQVhZeE6MzhA
I9SLNYriT1qMMxbBtJF9ymo+D0H2pOBdBvfUhOmL69jNByZRfa9zNzrQMNUK7bliAQ2o6Zqs27e1
TIIYpdtZcOdQVB42f15gF/2IKuq4R3l+4Z18q/xKOYmUelj07oPD8/KR2Qy/D8/S1o1AoJMs4nFy
T0PZfBVjbc9ZispeFEm3rrnX4YQYuDgatjKI/gHrJ3kAV+ewQookIMo90XxttVCcSAsMrOQBX3IQ
pypjih7WuBOyIAAi8pepMaxISWbvFi1HoHbo0zV9vFpijQfZJdeAmQo03Py71L7bqiNJFlS1jTzE
dsuwMEMQJ+f71uyRPlNy3mwU7Hhflk9aWIlwFQJrbAWOHYbk+Bi8k4t1q06QN8AGbka9fDK4o5/N
sdqUphleRGjWh06yT3na4FBINSSnnsQJug4GnxON+ia02aoGwkCgFW29QYmMNnvMaqurD25of5rt
SPY+S9H111nsdFsCGUp9jjpKA4IeNKjz0LU9/wIa3wMpLWWhVc6thVMX4SVKu0NtOfif/WlBsj/n
qBU2VGmWP+0c3Mpul2LzGp4oFqCnDPUNuZvNMgoSuP3IQBLcKm406Ym1pqJ1AzM3wJTKHjS1ufdp
6z+rQxULUOp8RH0ziGS+6W5+Npq+izdpbiZHxrNzaWcjrlNra8kb5zSoIgwRIrN3AEvBzlIhdWpI
wU1ureLIS3YTlWPEKti8CAXVZJiFxPdXax8MDgK+da919YmaQQ8/sUbWu5JyCkhmceBObZHXXSPW
6H1KRrve3fhxDUxKWwlHQznO1ljI5AC0DOMAiFqgLU95MFRx8dqpxq2MTzE3ATXg6/lra+XWWtMH
hI1ZW7zWRpY/6Aa+h+TQZl38oQJEDSnJ4U93LUF4PIkQvDKHbBNakb/vvFF+1lJrm3Wj/hp2enPB
A7fF2hJyQ5l5ymxQw6a2t4mfArCiqoKcZcPJyiVAfnRNfnb8Ktv0TPj7OEvnGcGBor+WTnidkeR0
YTLTcvOzzAZ9Fxs4suQJDvqKrvxkaHYEHGBg11luVH4y8cLducgP3tDQReYtuBsm94GGXuqfwTxv
PtMcIo/WJJY2R5xbzWG+z5GIEuDyGvCRMqEhKA42v6Idw0sn2q1wAepGotaZ8JMzEsYCI8wrhMh/
21EPR68tqOyzTzfGpZql4M2WC6Ri05ykpQYsbyzQkxiV1ibS6nK3faBvH1dftDwfp7Vbmzg9p28f
af61sGIAySWbmNlPo8zEA13DDzVz5wwoQ2lMFB+trn9DfTSweb7MIzKMeeSsShPVNXTPswZZ6eau
tRB8IRu6/3keR59n4AqKvkacEwCmNkpxIjdOD8iLf+3LXlxCLRWXWeHzvgx6FKUigoPYhWpkp6Ag
UL4ahF0pgEzwLssxy6li+m8bUpHjuzWNzKY61h4SV/wNk1k5/3jp46Mf61VKgpE+RX8TiqF8jBLQ
KqzoV+6siyE58ySx3yJkDK/r1olQNDmkEkSnDQqkqmxke89IujPO2De9riFDBgCkxRPjXY/jxbhF
lpxKmymMZrbJVcZNKM38yYrSaWe7IZJT3jFdhxT0vgsoq/CGo4fivcMiol5LlKaO/8Bb+ZHW9brt
5oEuG3aWqZk+o9Qkwfkb9g51FBWBr/ftxvTL+lKAWTS3N3VRgWapLb45foPaOj81njuZRA8NEMy3
NgvZJxQhPMQqFDZ15bAKUd7+LEs9OogInO7DSiQIIpVaMgH1VxT9JTPxQk2nQX5NdRP/afzYH1tX
mx4B+At3wbw3zsa3pahRAD9aIO21w4MZ6AwnUA2o1Zk94t241YyK7WzNB/xJaD3paVx85MLgCMnW
8aGStobNBHY+POL5jzR08Gnr+cdIeFeLUmbRS9Vi0/RvWqirhIgCHRvTLjbDBO5UM+qiXe5F/uMQ
McWtGT2lKF6/kIganD2LfcU7VG0oM2qYXfuPmpS3/qSomAnizts5sFoykOXQu1sA8oHtr9KeYmeY
DmY04jDVUDK7wv5NyepWWkFRWHJTsbqR49plDQt63wOVo8rn8BK3fpaeDUi6yej3dzLmtv2+CnWA
ppNNpWwA1irWUQ+ARE30X10DT+8y4exNjfSquhmlsdZcmtw03yx7nHVN2LM3YTV/5/eua2MQqCQc
1dC227007fCd+8C4oBEoCKO9F+YsoCFwqPuXWm4KpLN+kFzvX/oGy1Qe1uWOdNKWJY5stFc/RWpN
UMfT97TJ61OrHHmUXScjW5pxsDaAJ8FkpT6gFsTJdg6qSI+pI2e86vYdudpr+DnRyuS0AFcjeZat
daHHmwWheuozME84wxOZLfJ39ywEiTmyuIetNw7pykK28ZdhMq+9RXbXQ0lq9HWSQHIkD69uHk3W
2On5up1OcA6waVXuBzV5Wj0yVHodGvH/KLuu7rhxZvmLcA6YQPJ1siYozCjZLzyW7SUJ5hx+/S00
ZXGs3fV+94UmGg2MLA0JoLuqmmcnL5LQV6AOatdNgtND26NQqxphedABAbQZIOxVUSZ3NoJiN9OY
yV05gXkVrFq8Lxx7yUu9WpPoYYfzGLBrfrwm9cRJA5E0EadbcroSYdRMgJLI/8pIToNbP+KYVqxG
K3hFvSVxaCxdniPbGu+FHS6oxdowOkOLpbvh+J4iV2cjQ5bXRY/y3BrU+aII7X+ZYHKeB6NoOAii
pkhWwJ5bC4rV8Dc9kP2PoY+8RSbK/sFzkMOzoL65K6Xnn0u8FCfP4OvsmUItZYnFudgSkmiGG9Fd
bxTdmrFfkKNh9Cwc4hUEaQIiTbAlcp0MjtF1axNv2AX5pmNgbP4ct9Bt53PcwnAdm4NX72qO5uri
U+DadtzA7PIhPPESRdBbHtfnpPN6aJE16YaadKkzZycK3t0mTV+fh7FD4V8OgUfl/8dBQWZBLI21
1SLEcWPlxciiEgaULjgBe7d28H22TOYPV68dbWdBbm7w3a7ypbQQyhz04M6vbf8xd6wGwhVZtnWN
NHiUDeRjfDEM0PZG72i63mVY2qqLDFBx70Fxqsw9uUMEMcb7QuK/q9zLsHZvi1qcqEWjWCNP//Rp
1AkUobbPs/b901ChyrvUK5r506eV2GjryElchjLwV7wavZ3WCv1pbvIyNa6a+kcTKXsAXVJ+3TuP
RUFmb0fOsXQWVcOwqKvZ5/HD781Pnz2Ppx+FPuzPYwvA5tuozXYlLRBRyy9+V1gHVy0pCHVUD8pk
JYF1iBR+kOw51yeTW1erNEc5lkq31SKpKlN3vr4MHWme5oLTYPkmN1rv/PWpEDWOBu1Sz0CMoo5p
ko/xs3NQcXvdj7xZxSoAZzmlc4w6+VWqFpnwJOxZVWZ3TmSZl6ga/HUVWzUgPL/8GfO/UgsUOu3B
qKvFBCwgEAEhCwgw4LUaX8YgjmNrreIq5AT0krtpES1bNlmQ3FlNri0IIFaFHrZPUTPcAYislAhD
bZGCvQh5ZXwzqYNGhCK+HhF65nDnZYlYD12ATLPr4+uAklJF5D4aCpRYp1eNXz3kVrAduf0a01fh
mesm5KZRIGocrM540eSQ7YuoWk2HROw4s920psiRv9LyOq2Rlbthgnt31EpRTHRNF2pSBxKiG1pi
aWFNQeNGUIEH+2m9VndAO2iLaVFWzjSKPqEM2vfpyDm0GEADHt4dFp7mQkLAkRWe9qo0CAmw71lu
s8GJrNp1OJbNdq2O2it7woH9VYQA8seiU+1sbcg2Xu3ifOqOkEdwRXbwg+DYeTrO87/bfOVhxHl1
R3ZAlHPynU0MldO3f34ra/TWvU4nClvYGqrpaMD4ILUotN/TiUYucw0H5PIIZQtjZzDNX+Z9kV6Q
EGPrHKV6UELXyfaOprNtmHIHslcVAoq5IZ5FlAeLFpI4Pz3wgz1Eu4Dv8sSxRH2jrzSTGPX/mikz
9fym6Augiv1MnNq8ejG8rH1MGq19hGamF7Xh1AgS/a3RquhEXWbe5quy780tNZ1Oz3Z2X3moNIKB
H3NRiybEXJqCGtio5/GYCXOaS+ihvW2hHL3TRfYoFYu3yJBXt9z8LUtz0IKBbnuwBn/Y1kXio2JW
3N1GPqInBsRbXlqELwbFF1aD8qEq3mQUy6Xk3H1AIPDWTIRZvJmtPBH8tnEl1nIxFhPnrYcMGTRO
nOvm3FvrCH5Skyhwn8ZWH1N1QZHfI2R18bzkoemT/iXuu2LdNWN9LKBBeNQzP4QkehK9Ird9S2qA
CJc8WEDrvXjYUK8hnFwfgReyjyKMtZWBcOrQld1WJwG0iCf3hpEiSKwNx9YQODL2SjEN0mtiYeRR
t6UmOX/4SaNotpx54SIeZL9mqWlvdKs2nqhpAra0IcDz3DuqN43Dy3ZhszA60tIQmGxp+HlwoVbj
eFctlBRc5RYCZE7ETaSKkVMcBc5cpg9ZBM1zbiunS4/An4tV3yfpN679zx4ydyCWhizwP80h+Wge
//wU6sL6vDdyDVfXTUtzwSazsR79/hRiZxm3rMDEpdHZN1fAEAKPgLQQraUjmwlLUilAyYQSoe4J
QkKDNAgaQMxaYUeoTSNxCkaWYAabuLEXLt+ZgnqsgQjykZMvK0ihdoj87ebcew+pmr1oh0fK2s9p
+iY0oJgdRihLoLL+/XR59yXTPAf5zvO+D4Av0ImP1KLJQ9NBfdYu71e9N/wleTSCRQV5PF3z6xOP
4/6BR91kH8L+3T5Cp+pB+WdqddNq7dqu/PWafYWEhbZu7fFLFRt6oy99rpUnnw0HU5fpYy/acQXt
yBhhzQ5NSAzdSDCDgdg3kkfDK4yHGvB4oXxpgM35UxLgfTUPjwonxmYc/kMcsBvIY78PBy53WDtO
m9w0ZQul88YyTp0NvkzcVAdeoZjkSu+xJwFNocbZ13wht7Z3QQllkeYNCwPpT2wtq2hNg+ly5SQd
MU1GNppr9qNZnUJ/IbvG7QqCauWtqZfi2KOEU7ug29w2snUZxXi2jb4pVlOXPwyge/S2wPLt9vug
0cRxstEtjfw0HIVfxJFskyPzvOOAagC7KveHwxAXErVO1a2BB7tA6cax3aRp/o1sVx10W0Ks+d2d
2mObDwCw2ZB6qKOgg7pqcjuM+taltcfh0TIcq/aHPVjRouFt/uzrVr/S9LC9Cws32xml597YUKEF
vUMHWL2N9IuBDdzCHKvqW6Qbe89C3mShZtJSt/nhc+efZxqxb9wOYbDzBXbyrjAY8uEZ+8qHdD0q
vdUs9/5ydc95TEqQhVJs+3BagGtnKMm6QnhfxzFb08vYQdH32pH7ssuNpyRnwy0vnVdQE5Gmjzj0
olrjde7rXeu14I7+xFAOdPb8h3HKExku937M3Z0otfLBtrixksJp1oHwqwdEpVFVQ9k8oTfgqcGl
yKprG7lEuVluOwTo8VJ0934fVz+Z6e2Z1KqfKbc/3aiuUPlAMfxTFzlnQfsUO83eM3VgxbyYjYui
9lHVWbe75Htpgf8TQDd1DZXdLELCo1j++W1rq4Pm9ZbHRsQRuTzddV0DWx/r08tWBy5AA1Q9Ob7D
ohHQgsQV8TAcH3/51E28jQZwuoPTMAJ/wD2CTsKx7tHLDyFXKFXY+9K8E6qOk+cEqPmJN9wiHlGw
ydejaDPkVQbeCXor10CRM2zab1GJa3z++6AEoLJlF/TQYVOFejwdGg8dA6Az7wbU7VE2q4IiBNms
Kq8eqMM3fvNrlN9sQ3mEEkhaMGfSVWs6EBmw+xfb9ZOz6er+bVr0zsLXhP0FtQEhJmw4DlIxdXHu
ivGZ7E0C1EWAgPDeqpLsxW3yZdd44osGkfMtmIHxlpqcjzh3WOGLG/BiHzYS0uJqWvVxPNHicxsF
wfRx5F/GyDHSxyWesP4jxKAZn5dRmwsLKymgcQDGaZrzKcQQtYUwbSCqjm6JHKxrLmPwv4Mlk3p4
16M5g/bdfzGBgLjUZdIFS/JQcxC2lUbqhi+hrfw+T1cUuxJ/58MQ8WzPvCba6NC/fZXAvQoZpt8N
LhB4cvziQfYlPLIK7IUyfRUBfxiDonro8rC9hHqwoy+Om+t8n2tgTQ4yN14gMK2tkMOKbqgJEPLV
IM2XO6TP2aIamnojvdE7xL9fKm3EUk7Gqh+TnVV3p3/ym20FT08VouDia8DqbkFSYlJA+K1Ix1dq
fRIfC1QnFt/XT9Ih5EYjR3RqNoREQs946OOOLZzmlrZpztgYS6tl5S32y8aR50a/KmTuv43R5FAx
pKsCUZS3wE/92UF4RX4DNuZqLGVzNvNygZ1f+lgZTfIokLrnbpGcZGQnj9noe6soQ2KQmgChtUBf
A2NPTRpeO+Uik7qolj7IN4PnQOjIcO8FY9ZDlmUXIqN3Yxhjd1vwDZHRZWm+epn07h3lFcvn/3hh
/e1rLVzhoIaUiquajvkZ8SOKwBRjPlZ7qFajeLYK5zR0OKCjg4rfQAkSZ4WPZk2HA9WkcM7sXJXm
m8s1B2LRZrquOY83hApygVI4VWb0QpgfggZZiEdB0xM4fRWn4NJ796fOyM3yk6zDF2p9+KemKW6n
CQswZjJnWGZeJhptWZpeuCMAnB4zYAV64+sn/JtRphXZyauz4vzWtb1NzaVcap1TnenCpWsiAeIG
N9Q0qs59SKpVUWT15ADJPZSH+BgEbkCFsD0G2QxoTxoUBo77IIHF/xiU+129q3oGcVerK/8DsmtY
5qcFB4djLDQuSkpwy3QdVyG6rhBbAZPYBTmiPIgARR2E0hOF8tdZph0qwCvp0VZdyE53pdGeO825
byNbv+G+bF8872WwA/dVaJqJihW+sYr11n2NPWiKcUCEbpO4ay6OnR/JXjlg2eocldqDgGMr4bVn
w83Ts5244q6w+nBBszWyztcR/rQ7cvOFtYSchnwWbT4eMzw+oDfjQ0vPQfFC8HKhhYafpa9eP/0s
nfJqcnDZ6WcZoH572zYptOoXrc60tddbDy3idMc5TDeO9oPZFwxYouhQ2ol2WxgWdnWq9Bf0fYHO
rhp9Z+Zg+8XQrMnDuHgUlcNvpQ95d7LnQ1QAvaLrOxql3Dpu5o80m5f5KJelZkuVG83m2WABogiC
EF/BmZXLIAkBkPy1oGYV2ImZHn2l5ZXW099NaYSEfeaJDCpz5TIr+Bgsfr+TRsSDRZ9BbSsCWfO6
dw3eVMHXetlVZ9rZqVYa48v50aI+2uel2bg2lSft8z7GVWrXp/poHPXlaP1v4z5m+RhHsyD84t64
EINHuI9lxSJPebxAXlVfl+EwHDoy+k42HD63pdtj/05d020WI7ljQiF8PfkPxY/KlsnKrBvz6CBi
vU0j8/0u/7ibe+e7f/VDpcxuOWRuzS5DlGQLE/lPhBV678EMWYMlWxZfeJ1fpl08mLhdZhp/NX7w
Rdpj+grJQgFoThw+MM1IAC/QkoML6vCB5qkb13vQOErvfcwz2ErnqHUupSIONxoU0gFz5Wsoy7AT
2eaL1+A0wM3whyAKMnXMfhXWPgSLsuNsmodaZvM+8WyjO19vhuWYIeZdNz2IqZal76vRNi9g/Mid
qeUWvmncugxStx8Eyi6NNjhCdEn8pl0UY2jsAxwi9/lQaMvINeyFZ9eoimlkqHfnO/GpSfNLoGil
KGrlX2YPsiXKo4IH+dPFNu1/nANVUm9x8H1qEGN7M4xqZcseq6JvW5sOS9ouL7XoKffSB3IIpLAX
vVbodyn4Q8eR1eFqBBz/rdDqFS+k+ZqEuliGhWm/9KssKOR3hRhfJZXbnIxxHE+DgTophAJAsAAc
3t1U0qfk4gIgT7dFbq69CWRd3ktkdJdmbzhvuQnyPpLyP6DkB+0MVPW7hH3/7psPgXXs62QXxmWP
Fx/2QSbq9LHMZz9z0wR8xyu+1BDtWvWpNSAMGoG0ZQ7FDuAF8x4o434JNqT4ClGBHdS86vNEBDbH
EqrmjQWkv7kiblgndXcJFJwHel4mAanIy9Uvh6RTMpP296iz02d31JG9SILhLerrmyiKsgA0vHst
yqy/WGteRIY87sBqtsBk3kXkRQK53kjcNjXEt0IhoMDY8fDoMAuE4aAA41O6eB4RsHyuyvFq7lyM
Kc1t4524/vPuBYjkz8ufjoCXa1oOtxHgss1Pu3L8cHmf6Zo81G5rJPFC6wb5iirxaw4aIAiNLFg7
Qe98F5EXLUqz0p953QEJqkX9veEG+RaVNytVDQCXxMi3ZSq7+xjlb1dhFmvPQxrF0DHEb03NWWsa
5hSYU6g5Qf/95zmdRMejZVo/CJ9HKDxBlFq6HcCG3VZZ//3KNuH10j51N1rPmG0vm6C9rl5fYwXf
QosUT7rit8wX5FX3Ro36R7PpytdqzNsiZl/8hKH8dhmC35fUerBBISBvYQmDD9g9DWzVI+kESEvP
jUOBl3QWDLwCWEqRnIVrHFgY44mSNaAhyjZ3iB5gE0WSniaYudFt0yBKKKsbHvuotaho/Yktmq3O
qn45MUHzMMiXgKC525ktyrxklxdpfUt0Uqy/FkJzf59gHsAtJ1uiOoeLSp+P0Kp3b3nUoKJUh3hL
LTrk22Mk6MiW4nFZWUmH8sCzsem6fRIIhoMWhgUqkQco5DR2NpG98MwSuSVb/4+YgeCuSoRcRw1c
27FtQ7d1F0dIx/0copVpPABkEOT7trqMi0bFmknvue/EcJo0oDHfCtWp5fds+akfOOR0m+fM2pRq
EUctz2fg+dhtoUI+qpVojTe3jES6Jz9PFtkQ2mu/61Dw9+MOMOa/2ebe+W7yA+Y57LLYArYRMLCs
YGyJzQ8DZLetN726G8scaEEv9VEbOHy/6z9s/9T7r35BkIudJ+RD4Qf8XLveakoMqlbhsqlVO9XU
N6UTVeuj72McJFjAa/5tloa5w5012EfrXHZxejcCmxqs9XtqEIQwHRO+yJo+uwk7x1r0CMzcgJph
XUzDt3YyqatlqZqpHXrnWEAVEoBvspC/V1vuDdlm/8w1q3058AHrZtBe9HrVmR47UwNynPHK7Npy
S80GNUBOZqE9USsImhYFxJxvYxg0R4bV+AKwkrft8LgvySNJRHvpFdBsYGdy13tICNOE1MdGD+fW
cHyizkBor2FX9MegsuLFUAf+QSjssmOBcuTFXbjQBi3Jln06/q2byTFcgIwKTLqZ6+/dBHWeR0/d
uurOrO7JC4xul1dI+I58XE/8sziBiir0nTdZaxRfhC+Ouu1qF0Qr9ZOTD/aC2GtpVmP99EC5y7IA
WKxhuBpuhX6/odnUcNZ09ZKNBdKoilUTlYW9STj2AtSkS2Nh0U5rCIIBj1+fwzLt7kpIEs0ecSft
TTAOfxvF+Pgo3MQ/6zJ7cHIteEuhk7pohlK/k/HgHB2gcFaaH4VvmaiAqhrM19Di1gYSLGKHd3AE
BZ4/jAShPNsYfQq+gNIPL8fIgOSxt6VWoUw6qYlTO0OQYNHXhdxQ0yb5cEvJkOs16LdqHLWmDvKp
U6DtJ6UMd0B4MXSLDHpYRcbAkh98FKpROP+romwJ9F5bv/45MwGocyC0gIYd06IMFIiD4luDVq1z
AX7K1JSQQnFHr7udY2TBL5MVZYtiEM7aZG13k/Rt9MBzDYJrQPX/GPhbLMzyrWaus+xjc7x1/LI/
NN0wrms78F6K0sT3H55OyN48o3QefSuJtkLNZUPx5fe5TL8o33QrBEXFqMdboeYawLvOgkgUb54v
5Y7yiL2W+kuHJ2JPeURqjiAH7SmPODdJSMmBtM7k/P8aO88cmHa7dABhQ33aHhBMhHKbReTl+o7r
acsWZtn6676K3NXULhDN2UFkDTDhfrTvizyz70er8U6NY6w5F9izIQVg34PasEmgUnQiD/JNXEiz
lVaPqcmPpuYMPGpDTUU+lsHepx/dStuGTRN2LtSvy2aLLwnQoZlV37s80HfTLgFwVwh21Mit9pod
Q/mmgxjYvrPsc+p77DmUgu2RnSyWptGx58pKtE0Vodoc9UaODrUuh/V76oVGAySoMv+eOlH2CH9o
7RnIrP5eTWhmpf/Cop7tTTVhrOanCcuRFxvqHcvhfUIZ/ky1cuGzwL9H4UkJYcswfi0L6xkq+eZf
WBKBYWt/ynGQC9sz2FMpewatxQGCyXkKfdTIyXc0Gppt76NDzf4YjdRO83NAAHfhFf5L1hiXPteN
w1jn1i4bmHHo1d2obHRHNur9V7+s6K3d3Et3ZJtnobtPfv/zp4XVg5OMO9o91ZVmrWxTWutpdzZy
41usI2tIvZDhix5YdTf1tUgs3VicF4up/eexUB7je71tvvkgdmpTSIpCT0UBcKVMfUQ2P2JSwmfh
AXyOYEmEicK1L6lW6w8ozhrg1Bm/TiSIuNU3feuGW2JZuKF3qWSoP6RCCx4wZ5t2Cyj284cyMfy9
EAl0UjtmvnR+vieJP9+FBKeAoPCVB/K+1ovVppPHCLWFzx7gCFgv4LRceTi6bKC0vvRH1Gb3VaIr
VBffKMYN2WzKhakL2SSw80uykbMN8Pvkx4cWukNVN2zA8/FPbuf4J6dIgukOb/563TAcZOcOr26w
R6c2zyNj09YpqsnmmY6Xg2KX51V7qhxkSfqkZa+NmRwMRcIdRPOk2dx47pRrESbXrk7gTq4EF2Vh
/2Rq6bsrzVohjXCSZX41K7kO5Ti5AvsFflGkv+alJ24hcLqNVKYqCTVr3wxMW/Yq4TDEkbmymta/
oabX2udkdGIImvTaBfDnLZndpLL2Nia7GlQG3gaIm+8+41/5yCO+bau+x4OJpuxd1OwwMiiQW1F/
kgj6Icqm7ag1XTQLYLZGNP2pbf2rXrxkUIXEd/I1h0bwOuqi9IISmwAomb34GlXmsfE6YI40SMmC
Yhn+7EQULCB8I57bANTf2mycu9Qb2HYc8SUL6tA72r7F1v3QpRfbg8raP8wEGMD7TC0wPRIxLruw
sr0p29cYiUUH0ppteo9KDdidQzNjJ/UovcdvMrkH7infA6b8Sqb5Epotah2LFys3IdHJakTTs7ra
OeEwLrNMgHNotMVZDj87IwCCUDkgE8KBn/er/Sd/amqD9G7eKQ62YyYLLlAzVsHgA19j59oLV4UC
zOP3x86qb24NaEGYFimbBipQeMkepQ5dI9qKU9O0IVI0N6lXalDjiOIhX8aARSIpG/bNX5EWQC5g
YME5rO9oJ0qXIdb8ddZ4/ob2lz1ke86uceUgOyyVXVQGG/Inh18z0JB5BnJAedN8/Y5WeQ8g4Itb
31tlkK2NzIEuBM/jMxR55KJVwadIaTR2ePOfSxbxfZwkeEy7xP6WnJTiw1sH6bd12kF4pwbV7PPA
EKVo16lTaUv69NoJUGuok+mOaIB2aA44MMnDtNcG3K+eevngWpBqgKgNRY5RxWLd6V1zS/lbiijn
2A+RaWqp5K7fYWusvGgM8zqQepqghNxs3WbbuHLfAh5b2y5RldlQsOjZykaI2KIsW5Un3iEkbTsS
gY/MfoX9l3tA5AkVy7ySL3oUdka8UoKtcZMAuLKO+tbfit5H4FvRgFpiBEEV4MYe/B6qo4oglLb6
u8/EDYK6jX1wBhRcq62lXeniB3JRkF3yAZZzUKRsU2VZvEd+qbkLzRgwLCPWv/3u69VJPvlCIhnF
FluxyOoguTEYt85mIJPpLI14xV2gJ81z69ls88nDKrL+dRzM29L9EiuIpc3dceMWDjStRO5/Gcqv
KNo7fAUPddzUfZnuamaz1+7d/MnbtibvT2ZMgqK/13N3cVZtDEOv8P9q66MbQnGXHqVeNZGqg8Cv
es663HrvpYeQemfneWybNvXK9PtymxR9cMEZdxWCz3JPLb+S/lZv23RFTRBs4AFJLllr1T0U3v1N
g/AioL9gYU4CTipguoHYV3Yl8dRkg6ttZmmnxFBVBpQPCUCb5RnYtgTluqLbUe/G7yWKBC99g9v3
tW+GN41b2dvK8o2zExfDgv7iloWifb9cVeDrHm+urUSxgxOCNM1CE2m+I9oYEcjYGHp70bhn+pZN
XyOW5tD0SXwUkiPKmat8NBx7awBngPT4fRoaWPXl1TSMwPk0TWo5wTqFUhD070tUcwdgFpxVEGDV
nR/11UHZA4Wmleoy2/OqPswm8giVvw7/qqz2Bk6qFdS7A8+WT60ZFojv9vFGdwbvK5NACznjN62s
8BjHRQg9eZddLLd7aiAz9s0RIIEPjRPchSKTtxIqokvqyIP+Drop8qlzi08TUr9Xq/fCx4RApjyh
BtUXPMzZTVO3Ib7g4invIhDbSG9pEHpWrUrARKiHbNJ0wf1DPdVVwcKOXbKxgVgUNHMG1E8XBYi3
CJQEGqBg+y5mxbLnWbD2NIST86ozijeWhV/SzPO+MImHm3WCfUnD4W931PuvfqEEwLKrKjbNMqg7
X9k+zTf52ZW7SJqyRHHLMDsaKUuXpAaP76sPsFlsAEwC0fi+vstQ6fblykuZaz74q0prnsuAFSuK
AVL4MLay8FDK6J6CgbM9KlGPpzOQzKeOPLTe44gtb49B1vIptPjHOQpUz11a7KfMPbzpm0q7BUQa
SysYp1+7EgVI1NvRao0fJlKfT6WJ8NrsOthqFVauaRptGmF4EMWnQ1scCGyl7AHbAbAaPHXJDAci
xCmfyHLEmKvsTjspr5k/l+OURiY5OF9QumtHegURyxEsrZIB9DYzKsHMS0BUzOIzSR3UwIEvuW2C
HKjiYORsC1CKqUkXNWDM0jcjysVrg82tBerqX2ao3yMuU31xIEqy9Oue3RsCNOeexaUKj5UnXYp2
XcSj/Zh3XbUYLRz4tcheCKMz/2olvxru6s778OElxMkcRM3MBuIkKNotlR+UCcTlpkqHUAOCVJ0u
WXfjDN3UTUUMJ7WIEQqQJleChlDqu0F90edWY22w/mjqTtRt4sr+XgBXte15A11YFXOdm22lG08u
cCJTL8VnhYFSWHiQsbfMoZ2fZBbKhkYjHjypDgKOOgjY6iDwuRvr/nKKVBh9WN5M9Q/DBhhIBWqd
fjZEddixLbsVqcB2xO8FvnyykQIsQ15nejLbaGOC6QVCiCIV9x57K3Lb3CREOY6hJjrZiZA8qHZP
t2RF8u87NLzNzWRrA/NsEBxd2jLeemVULNs6rM90gewFJF6Trr1BmLg+AwVbPFTBZXbIbD/Y0aDQ
R44YFRkxIGvM9oZ8ZP2CPxqA86YrnkfDebTU4yAS7WCBBPca2cxcGYGH70lWeQfNRvY7Z4VNrrTK
gGd4cKAxeVtZANcrpK6bdcFBdjkAXP2vpgAqYAkQTLakX57ZsNdihM4F/dpIUJjuUjf40hZQyAgs
nLz08NEqUORcpkhrW6qQSqMj/odvNm6ni+pGaElfTz0QFm9XDBIKB7wJPb3Fi+1tQGQuWqQ/O/p3
eJvsf+iHkMgpSB0JzAAEcCAbgMPyWIqTgKDnkogl2D0irpHkwYPVBuKEsmrxkhgkeB3KhUSh+qnj
04gqKu45C921Vqzo/T9frhYKXYC//HcPK43jLdOAziltIKvHsksfihEsVWgSgOJYVNFdYsbZqtEd
4xWCSfeFUsfDsRSIyKT5Ng9yw/p9UMD06M6FBuVqNNtx+07YNKGoDzn26olrYQ3qkMhuoLpUbYZ2
HL7EsbugzTjkJZEqBnDvmEGT776SFjAjahcfxMUT1BSqxygJ85usQ2aCRoatMzk02FL07cWMTO1A
l3QUEJzkxnY20d2IVAIgI8oPSZwIcgrqdrLSmLrUt1dO8/Ag8ZGohQpegDC4i9y7ayf+w9TCdl/0
NrunBIeAEL2bdtet3zypj1IaahYaF3CAckL8NENfdIs8boYtcf8niv9snPj/JAVAxsRN3j3JRnkP
6uAi8jeB1mm3JFTscs/ceqBb/oIzfmrrfmJN/R13iqMMWrDZbaQKmxblWQquDc+ddU/QQ71s3CND
kZoFNQsHWqQdz/ItwRaZaPBYeCgCSoPK5l6q4ELjo7peZZftqtAFYiKUjwTz6l2c2fCGZItz7885
WTknJqdEJZDvn12upqJxGZhtWy/Tfk4jBm7d41lojp6f+KfS0R5JVod0dBhQwQt8+Zsb0tYhj0Yb
H6lzBKJsETqAqAETMtz3nENBhVti2ygudl8Ww32Qu5DGt0L9XTZH32aibe7JgS5a7LwPcjhPvUVn
Rv4OpSS1RW6lwQYHx/puNFGsMrLwPCUIa5k8e5FWL1Ysl/5t7XOosbR2so0d1p6dJHAXUZ0E30WX
L5sq936ag/2i12n2UhQgtdCg1Ny5xoBsowVQOUnDJhz8wEa0DNU+VfU4o8/zdVaCSE2BfSs1+6WR
e2wzw1ptZdOUbUoFJAbKM1CbvkmNBrEDP3IhIw3qoFj3rgTySYYSUIselKtn3a9f7NZplhlivLsp
4ZZJiUg8h9KP2mjQpY4eHJfpZ2rM/ohRmBdd+YcahD6odzTcS6Xz5GQb2nqsIu+OhHysDGAALQ6C
FZ3NKVpQaKggULTeFGHwYsCzKplADZ2SYf/QW6jeKdmlZq+QRlyAsD5C1G+NPVWG0kSReRukuZJP
hzb4iuOMuiJjCR2V2ybx0BMnay8EaG/yo97ZOSlfu5DrB5v0uUhIgtQl5graYcDXlYiS/WyaVCcq
B6cWDn4C/fEYL9KdUwc/sEgAFlDL7gDAr7cb+CFVSX49lHq1j3KjOJblAckq7FAgz1iuhrwUSzye
yFIYbQu5Ti/J8aAU33LIDTVIYjj8eNU9gAN65EGTb5mefhtN3VuCl4Iwz4DIXN7idQnkytKnE8RH
E8VvUGjLz7t1Wlj5IRcAxECRrDik6i5XNo6Dxi+wBErX/9WNJb8pHIHKAip1SRfAjp+tsrWO1CIP
GxydBf11W0Q+kJYGvARLFYKw0AKMixXoajFiOal7asrGW1L0OBRLaCTzt8grihUKNMenDIopO5dp
ry2KUK7+j7Iv25JTZ5p9ItZiHm5rnqsHd9vuG5aHvQEhRjGJpz+hpNyUe9vf+s8NRspMFV2mQEpF
RrSWjN+a0NhOa1qt+sbKwn7xIs43hWvwY8DS/PK7K4RzvZ92U3zjEMbYaknCscvSml2EfxrpNG+t
E2AmjfejX0HF3rC7r7kmUbIG3ObVASZgb4YtFMvU9Ncd4nHpIoP9NmbaFMRAYuipIDdptWUdgbs3
Mx2xndhIw1BC9Uz/ZkdCR642duTeEGxL/DHEM+PQxHBu0xmRz9AZlqHWFsvSp7m/kSDiR/4SU0nq
jGxUyKdgIbdsHxO1IcV70u9H4wh1PRaBZRySuLZl9us7090pudLhY2eL7MYE0wvyHXQ08j29JlH4
5i6pSe/CuTmhBHT3ZoU0DGbo782/xgK0nO95CfakJuTptm9Ai2V3HBzFsSg3Pa0E/tiuBxCeT29a
bXCw/xHZ0LZNwaIO6kEwNJij+oljx+niV6V9ya19FhbJJTOxoT31x3p6c3aVh0MReTGY56EoFyNz
q3MHVszrxAqIfRMQpfAf1Jr7M1D8QkK2A/mt4g2cDRCQW9EYjg0dDJTD6MNeJMUUT761BGBbC4xM
JFvD1n+C8xwLx1ha2Ncy+U6advbklJmFlRXuYb9fduAn/mn62DQNxvE/rmZUWQunxz7vLa1chY2L
gXFb0H9wkUhg0ag9nVqGaFYtRwp9vgvo7I8xqe4l0YpMWVSBzhGiGioDpmO1sk+CyF6grhTYhTrq
Xtq49E+zNdBTe0HNgrMtKr+gUV0+UdpNj93h069GMzTDp9h4Eiohx8O42zUoGTu4pZQXu0zxdoem
YWP58lL6ubxQ/5DgnR40OviI/DZ3V2QBl2a07EMlKapiJ4tjM/z1Zn4eK5TWLGicbDS0bSqsZEGO
0JsxTr0v6/M0MevsayRj80CzunmuZv/qn3jYaP6G/acrIIYGsqzqDn6nc1P9NMbdJPA9PrXqcQ3Q
c7pNc998EJq+AVWJB4iLbl01G+pLRJ/mxma6Mi3mbok6LY2NHNzEmFJQM25z66F2xk1beggFnPY+
1LQXAY/a4xD4ADMnlTnRVDKwhrLDYNXGqWHgDJ8tbYJyKaEOYLvUgQM4TRAFrSkOIPTZEXXhDFiY
gAlCgPQL6CtQT0BmYeq7QzBQbBmiCkWBHYgSgegokWBCfUwFjb24CV9aN+qOuMXFI7F/CzN6HQ2r
PRJRd6OKo1QXeUUOw5Ky+tUkf3J7D6JxvKy7eLbtfarKn0aHpQ9LpI2JQ1+ftNpFKtqMJcqRJRjZ
7x1k3TagbLfSPc1kfMcDOVPPL7bCGknAI8CYCPlfMppNBt2XoH8i4+/+1GLgWV/3npI/S7LFfGPQ
7dTlShVFBvmN54/Mc+d8y9EdOLx735GItbK9DTGPTfegORSfqg4zZvBtjYukMpwjHTiRyBiKT2ZU
h9lCZ3OfViNLOweTgcLmCOpDZXOx0QNiSB0YZJ8UDmg0XkZUBD5SAzzbwx4pk0ElqVDkoRzAzV0t
IUmibalJBrf4Y1CdtMUD97h+FhUIjDKnQOFuD9lY1SqcqLm+9zsMM/gsCMcVlbwAux7unSyBmIni
xp3KYPKjAC3FE/U0eoadASmAB1AOGUpA9m6Eovgp3K6qR7PPhHSvuc4WEEiznpG32WqNbX1uuto7
JKhJAXEpmgVYCMEUaYe7FsXGn/OheI6AaHi03cJ+DiXfUveHIMdHqXuELwbo4f5LBblB2gShXQvD
07pdFYXdl4Q1d/1c9B1Sj/BnyNLN/iBF6XYdKtPOwhSYNDbp1yRwk+O8fwWm5anLBGwqVszMX41g
SI6oCcbP6T3gQ5PiaXur9bMpnva/qF/8uYuGnQsz/KhdegN0475HAH7gV9DJVz82I6iV/feshL7w
64j9/j9aKcJ4t4L+FITqpgnVA7VpHUl3WWk5P01NDSLAWo+c2txE6TA/0Yab1liXsQE4rwevmZ0s
aUKj2aa1sccedR5qBqNVKDTzeqS6aEITDsG91VdNslIsWR3lPMfSUA6r+sMAkEsNVvgkfuuQ4951
FqTDtCrAjWRHfInafv9oupX92YUoHYe02QtLUerj6d438sqq/j5Ijj5oulEYeiQrVGKWtgdeUYhg
zf87TosKzb4ZjOX8fzH3Tf/Ptj46G9tAVvlD3BAjTzz3pT3E9QATNMGQYl5o7SIJzpwqYDK16QCW
imCXwQW7GdFdPxlnX0+5qZFqyi0IlVb4mwv1m45z4kjWnuh5Yem2swgTTdsl4YjysNaPnmyo7KlH
Cx1S3ep24MJOlq2OLdhl2wJOCp5RNXHHM4g7ECNBQGizx+nOBG8l9olesMPAP/sMxBtD0fClq8qX
FIvIqk+YPFA5klW+fvCiYqaxZAsUzFenQRPgW4sh8UWieULxoNHZfLD0RPE0BVfqAh6rOAfEtja7
0ChaMNxGmQ3zeDRKUnmYdopDaFRriWoHXZWuBwZ787s+fKl1SA87KZZ0ruiSi+bwZqUZpfv13TXN
ssm1L4qbK0ASycWXUHx+d9UYai7eR/3g+vuoU3mG3+2MMV+RJh8dSJCPzrw0yE++Ey6oS4JHa1zM
LqUIfoShG+2oy6FKHDotw0xfZzJjy9l5Cm5VVY4akAxTH41t9dZwdKtgFYOLdxHnvNtqWIoBTg3F
7iCuQczAUlCi+M536iJjVEAUdjH5lb2/BmwKfMrUmdAxLCvr3IDA727Eu8hfI9510anJeyzte8dZ
k+gbb20oDBqVnJqu7QdP9ha0bcD2JZ1SH/xoS2SJCTbFDWN6i+N2ESIOm7S/2UhS7jYmfVykCoQ+
jKubPL5kPbLQncDLzxu6DXRB62NaA2YTxmm75rLzXvD+/JcYcmz74trC+IlvE/zWeeQ8l8D2bYIm
E8dO2sHJiqp2rXe+9wJar81tHaLFPeoZFA91Ix6I8jvHb+zAXKNcuK4xQqgeqqzLzg/EtlUUceTz
twgyQgjcuGiueWC0wxjXUJgWBkooayhuBXW0o/6A1cYus/t6Tc0eOt8L7DZZl9KOCnLDqkUD47ia
AUatQNo6yovHNDLLw+jrbDOEPP9SSmf3Jw/s4rBNW9nZ7JG7qN/qG3kb43ePRHjNd7dtIGEZBM70
YKWnMlZL4waZU/fuYZu1QEEUym9+e1Mf9okfygLEg4HR9F9LbENxRXg0gHoRRcXjmxWKEeu5fHzQ
exeCi34HA3IB18HONOy4eP3XaAhOxJL0HmSKYlyOOrLxroLoNquHjEm3vAhW7wWUz/dEBtLmtZUf
RFlra+53yNwTywiZ6DDxjViD2DcF9nOmZhBjHzOzUC8cYaWJ7SkxnE1V/ZxH8r4JOpFb0xkb80X3
9HvrHKvVDHkp/OD5Io1bto1KieJUp3G2bp1Yn7nJ/gmFaK5ZnmMGWoBhzeuAi0M691RaMTQ5ldff
ggxovT+6kbMf9OhxlDLaT+qlEFMazrwPGfbXYBGyivZTYm0Iy26dj0awYph+byE2oW1AXlB9rbJ2
n5VZ/wnMOzHKsmMlyYb+vGf4eVvSPpUNYNQsZjvqj7Cj9KfwTsTJFB4mzrC/vaqGylh14JZeeKkt
Xms+Ql4D+c9LPmjV3i/dYce4q6MwzwB5ecSsz9Aq/CrBrvhvoa2xZ639k2b4vrtKNnfRPtBGe/c9
OsLtDBT/v4V+9EFoB6VtTUJ3WJ3SQde02xk1Lc8UqFVv4FOV3dbATh3ecKpJliLyhnLxIeZuyOlU
Sn048BawN8Xfq9meBGFSA4kFoQ5aC3a3UZP6mvomJ1ny8Zj2WOdTVsWu9W5jsbhaAo38K3mjUjMp
A4Y4yUcwO5DCgzp4TcUvI54C2RDe+1pWcxvkgwHkd2xRAXq9nfZhPQ/y58Ko+C1VpQVhubxrC939
SzvFvhEmGNzqDjqW+3tUaQ2H0km79ZBU1rcakoJplXwfUlQEul4fHiSm9k8jVB0WUevF35MU/4Gj
y8Ynyx6GA95+7RQp+ORAkeDT7NctstGXLK8FSFSLzFxFkazxGzCIk7T6eMb0tP48dIOzmPxSJKAs
MeAHV6P6emdHLiRfSBIbuP5+0VYFWJl0pzuRQvaslV0a2JeEvrF6fOT+VgLJF32hEA3gv3XnKp1s
Q4qdxZsU2dgRBHLQ95L1YzBY6UZrUZlDq44PfdSkB6dMh5vfvESh2LRFEc784Ky04OaXJj9uT7je
HkCHMliol3aSViJzOoKmqDS94XjX2/upPDZj+AOVechGqhZ5Ty7UjsMS+NK70yEe3lAVO2xmuqOi
bvE5c5vO5kOluJQAsfvsmYN7FzZ7/DWU2JTImktURzh9wzcAX4qFYYI1xrSR01fPv2LI1wwv+U+y
g8As0Oiv9Fjskf8ATS1P1tT0R9mAJ/3vQdDrjQ9FYlhI5fsQmHC3dZL+oNwEJR9SXQRrfSy75Ycs
mObLm4GcRwJMzN5Tfs3L4v2UcebdeEyiMXnoPW3PlFa49KAVDjov/K/2HZQh0cIGCEAn0OA6Tk0g
rdY2pGo3k6/Fo0OExw1oEuBMowGOtp+Makg1GsP7cRrNNuzbaNoYj0c7N2MUTOCHVbYuUmuG5n7S
WgCVI1V73HXJGvpM8TejxE1jxzaKHFL181W+RiG8yddzA9RROCDpyjyGVVNuHYkiFChfQEM9oESp
2UPJ84FDeFmAvKtezs6+IhvV7ODeWRuNf3MeJ7vBNkbZr0zQPl283v88vVSxzl2HrVGuMyysH8LR
GR5M2/xhB7W2p5amZA/bAvxGfZ27yxi47Qfq66CfegbGek1udKAxfg+n/s4L2AZSU8cUBWaHURFq
m1oBKW7HAX5ANYGvMp/ALE6NVrFogzAWGHU3TXeDcsAGdHYqi+hn4WR4Yuq6/9xpvDuTLw3GgxB1
dcq3jVvzCdAgstGINFjaQGcr79oCkjSxfxD50J2rHiA/F5VXr6ILv3ka6r4d6EzHReP+gP4VKKKg
nPI8ooJmQ0Fl7t2CQCg2vja+9y0AncIbYELgfDSN4mmERNA1QTXqlGiJDYkaftz6VzIYArtchDhF
RXgHrvro3kAw1zkCpB23oVDeLN8ogquhZgMlcyjCHEsghpATAEjJAqeJgJ51qxSuGW+sMyqXrzHp
XwfKCpixt2NKb5V3hVhMPyIBvRM8dR0INwLThf0RyS7Q2kNTNqF+CIbqSW8i5zq5pDZS0TV0IZdZ
LLR0jeRMs8jAiwUG64552IM27Ksahzs5u0x9tY4KFDXO1Ez9rN9xS3wBQ0txzgpg4lIgf9bvTdvj
5RfMS/C7DQXSaY0DDPxctGFp0SlMUOis5vSdZ/YrywiBCOM9VDx6hhpmJ30tizo7Y5HtTW76MPSo
1+38PUUpN6v6XKd6cp72jnqoSzucXaeWWrZwL/nQArX60gVl94T0rgRK9jqo8eCGC27sXXPf/Kah
vmwAQoneSHTwIIqGucSvPnImP9sf/SWw4v86oeMcJX6XEAF203Vl9A5IOXEgw4cmRHRu1g8uYxoM
ILYFpeQHAzUpTP0cAn+IDrTjnVhsXMU9fp+WRK069c0HvOszXrd33bQbDi5pCYJqBpJWtWtOBxrS
E+EXGTftUrZpAAFFTOe1sUCKzxfBnlhS5yZZA2XVlbOhqI5mK032aSiy/h9iMzBX35LNnV+PmyHH
t9CYmr3QFax6ErJBWXF9Mkkil4PeFLrxIG2lTjpI5dmKfjiA8GdJi3M6QC9HHsTAdnPXnBagVX9c
lvqqZcJelmDgR0WxSgWQNzmmdvvoMZbup9zCHEwjIxG9m7soiuKpbx6ZDFaB7/7GUaBFY70Fg53+
hO931aFy5kqtEvrSe4FMGPhNYGQi1J8clzcLreLJgfqcpMOa3TCh4qvC1QHqyWw96D0UmlUAV4e8
8VHD/Gtc4Avux50Geh+XQpEXCPe198Ufcv0f0KH+FIlZfs6tioPpwygehlxYW2jHywP4usZTlfjZ
xvYS58kqOIe0hFO+iTqAXkgJqsas/Erj5G34UzOL2zhQhSkfULBvbmOwbx4cHoIvjbDOUeBYDz0o
lndIbxYbpnRBYm4tWJ+WQG38px+sCOWXDhyzH/xBW9i+mgB5gAXtbQJ2GgW4FOYmlKzum+9WJ9KK
TVQzd50JEzSIGtZ+tZcMTxAr8hdQ/2I/IpsvE7U0z1EOWXZD9rk3c2+lJ254NsB0c/BVUGu2w5M5
NHdBeQJkUOq7SGm879lM+yxiFOt2qJrJ8Pf9mMzJ6jsfGiYoHbF2eN4gUY5Nn2kTKA/cbdlnSoPb
ypdC5uM6ULI5WE8WFz/lKCsclaXsY+xhKVUd0LSkB5nVySrLxWpi5k6jLFy0PG73LUlxoHrhAIVH
sYi6NiixDGMHV0DdkKwRRz4SUsZg+VDTgqLQUcOUYh9ahRKXNw03hHYDhV54CDWcdECSJWkyoPwG
iKJA/BpU93ntdhfAlQCBRUrv6JfDW03pXt2rAUEFa/AkB0lij8zRdlwFUKsCjuoYO+0btQwwdzzq
7rlRaFqlKZVGdr71e2/YREo3KufeVyOTzoPvi/Ax490TddeJlm8HTx82idukrzc5ObBQLOpzk3XD
C6memJjd45y0S279QpV6AUor+wi7Be53IuYxPPDhh5gGUSupgD6JDK5Bage5u3cPbBe1Z5RuGFcP
OqaeDB1vFZRbW3T8co9kAGZyZRZYCd1hHggQkQ5bLP74pbWg0LSgkKwYb87TeBNwIpn8pq78fbyp
bbvmHsWg1ToKUMc+YbUs2zxYY21cCAjECi3d2Q6WA1R4RX3vHhPyy834juInNJde2R/ja8BsQZ4C
mTcaxISHujGnT6hUfKk8aPDfP0GUqb4e9SHecCAnoHljKqIfbOpQU3ZttaNtm7k5W4FWglVhRv8U
O/4+VAngilUYYPMBx2dkMf+ZEAzvLUI6qBbewv7ze4s8qdpI2aB2pJ+m2o+wLTcybP2tjl3OtRXV
8ktmYe2RgA/yqlmu9uRZ7Ez9s1th2ze3wS7c6+BDXjkP0w39EV3qWKuiR2HQ3KwZ9yZtALKWvzfJ
SnteQFjeYunrASkl9DmVM315ZP0/xPoZcCHYWP2HsPp9mdVnr+gS5FKA5Dfyvj67mQSqRFGr+Nyt
z2GFjT3kTEGWYAOCHnuJvKI680iYh1qJzMkx2Id94F2pS2gomEmh3oxpMuTpwG4vdo1v2DeQhAqH
Us0UTqgKiI3vtVF6V5RvGlcgYF9TR26LuAX3ENLIS2f0/Z+h5vxjltX4eQghdzrmRvmIZaC74ZqM
TokYUEdraMi+j7lzTQE0XY1e4r4MIArEoqP0v7N+2IIvFUO2frYEjD74KVu8MdWQkQ1ZywIbTNOQ
Zu1H2Doq8o0LQKC0NfYEgQxjrRd5sKImHRLLKBZ9iRc87+r0ifoEdJ2gxvBIjc7M8iMwaz/mmHmc
FMsUMCz/PgZIdsuDlwSAgfTFOop7HbTaZv3gxYl4AKqZry3wzK9yv64fyICaJv9iyhxV/3CbfVHM
mC0NRb1LfRQwyBYsJ2X9PPvSWZCAIyLFLv7syiTwzmXWWQv65DlAa/M1RHqM6bKony7LdcZ+NftW
oeXNlzX3z5dFV0SGVPEd+bisMYDckUxBFCp8UPwuCmOwTy4WP0R6ygnDSae/Gz7wpTq1B1o8RH3o
pyZFBiPe20jBXmiw2e192OnjyUp+NGQAIZGPlK2ysHd207wRySYxcHqea6FItrrWChFROkpp8r1v
FpieWDkhLTn7doYB3tXQfMY6kWk7jUEUO05/HRjvxAF0qJg8dL6B7dYswzZiVbCNdC1xEC1ehKh/
p4ChNsNfCc0WokBbv7Ggnm4nFxSVJhc6a8LmdlYWr0x48flDN7n2evS1CiK5m41lk7ALRaPEtV+i
HJit/zSsjf/RTWw1gHe9fxSd0QBhneeHzjGmy5r7Z19cFgqN4vOHsSkaUBIANP57WdPfaMphYdXA
Po+6Di1KDoIRV9PtjY2vDqv3Dmwh3tjlx8zSP03NOAOuSKyycLQfuJF4D5Cy8h6iIngpRZMcbzEe
2ANpzF5ZyaXJ2tu4SF/hc7Q+yGhcPcyxpVivoThtoRKrqk6hrTsn8AzpyzYq5Fugl980bKM+MdQR
nsoo05ekM6P6ZVzld/0eKBlnfxrnd38a50O/n+TT+PPnklzN3z5X+X/43PfrcXkSbu08qIGOBJdp
u0ZRQ7w0gKj5CTImkFCE3zFNNZfMTuKr7w78GNfSW9fMqT8HWnIVtZb8rIX82tSeeIF+KcQrXOnt
B7c3HvLBjZfk8WssCOfejwWVGG/dd5n4zEHO0uNlyngKDe7Ejze+TLIduOfKr5ikLrkjjNchCNqj
Vbvekis3lUJclDFrLzHP3SeXsUfqBzbvFk6jqfBw1PQpHFA7kLXWGqiuxQOxDHYcrHiVUaMOl/Vs
D5BlgrVQD+4WjjKbvoKcep7fPAK9MZemo+UL7M2dwb6Iij2QMHmjU/1o6xhVpGWSfwI1o7MWbeed
GijAHvrCKrZJPAyPjT0AdFKYyZsKz3JQbkIR9y4cbCPZXXiJkofeAYVXtsozrFc6d7BOjS3SVcpG
56hh0veMOuHnooWOPPVbTukc6zTp/9T/7k+ikvhvWmmdn+DrRG179zVO+x4FVihniHYVkpVHOiCj
Me7czN1YWsynLurXwi49fuj70JzitXwEJ9I83h+GgdrPuIMAzOZ/u83D504H0nZU6S+FU4WPadJ9
t+I8O7LWhIo1HYxj71oMooqJ9pg6KNt3NeMROTIX6rqaA5lyBo6z2d+2wniVOt24scinbMV3Nwr5
EbIyHluGNfYr2vRx+rhIBwtAOE6f1LtgQADjgxaaqIwRMtwwLg7lGGRvRj5a2AzmJdiLfB3fIjjf
onqMHyKU/C2rTA++mrw5RinqXFKwwvvADL6NKqjU3eLBCJmxs0owbOVVeAsqVFDjgI5Q1bn84ZOC
Utfxghn+/knvQbrmLaGz90gEXMSjNbFwURtsOmDcQgVfCyp2dUoOng826GDsslWcBCDkItYuMlN7
JfTQBcliZuLVhSJgk6b2vVgWTVo9v7e00i6fiV+qR/E3SEHLZ4NWDPAkGzFTKRvFka1F63/FQYgi
vEa5tpzqYKk6FqIX4kRnXuEsfVdvD9Sislg6o0MQogR5Mbd1Bu7bVLSHaSiSYp9DuAsi+QW1UcmL
5CscyeXug6exinDHhxbLuE9ILeU7wyvfWt1MvviZ124dVRsG0rjkC1DchEfMLiMfuXrqLMgNpGzN
MW0hQUtNZIvaVZ9n5r7OUwZtLch/Vtx4LrS+evh9bFmGbDPiUfQlQS3Jom6d7JKCvuA1RpkCRbt9
1Rz9CETlqAvDriDIDfhSCYZSvSwVxd4VydLpXf3sIFCsEKTIZFKt7VxTS9FANqAMl2KoXUW82Dld
BdLbX2W41M/zaBTIStW32ty7T1Xjq4ipKxrTfetXO90z+hozrvyhaXsHRYBjFCWYDrAODKDiZ43X
dFrOdohu+ai10TxQkFi5/Sq1stsAlP7LUbgl0luls21TUDutyJ1VqZGfPw6pPOkjx4zhCsKuHlc2
95AxKHKBP7WxkhNmdyhc9y1/2PEMGQ+yxF7EbhZymg5FxTBbQMwwREi3Z92B5XjIrO7GmR39QEII
FEupDfV9HPH2sVhqTFc0tTUXnwvEn4NB3z9tvjZ1VeRCo4HOt1a7Gbiqu9P3C9T8tjtQ64+jZmlw
zJAcPlJNBoEBUjBKmSOHRNk7NKAyGN+PWgu+WQUImH0t4OiWltsWmw+G0e4h5NOhCPg9YB6ks3/g
xwFcBtJqqHiVqNJQB1AlgFg9g0zhDFUfTUUtp/wIuU4G6iu6IV4HTv+Kfdz8gSQugezEsxMaOwtq
hgCJTQaLi9dCL/tDS9wv5Ifi9ZtfXYHWVO/xOlT1CGYV66u6yqB7ppqRCanvRB2wrz9OhqnYffYW
WiSnGnfy/mD46E1jC1XGI7WgW5YGqjJ0u6/OJP1FzQEI1zOpV85NsrplDIEGZ2UHwarCWva1lpZ7
HVOIvbm9eLV7IGakNTTIBsBo1nFy0FOglshqZo651YcciX5lRVGJubZ80OBQ09eceBVC9hNlo7C6
WWdj/6n1jtSE3vY3ByzcF2ox8O1FWsKeqGV7wOa51ksSQTVCXRl92vuVkU+Z+/bJQMXAYrqU9ysj
K12ZUTa3K8vBB313ZTzEu93qymKPxKz9iWO1B3xBXUDaQeVPoSiVn6CljWWlZbnNwWHDksxkyCAe
Ap3UMf7lnqpTavfQA1joIzSf7pymUwolJ3K3Y9kcRDBAdAnBZKT+lDXpoYbCFdVpTCUbSQnuRMgq
WmvfS10QlahqDioHIQsmN9/tCupTdIvSvQsy1/jBfqKOQImSU2+V2OYKghQ+ZGN/3ceFHOIHY7qn
9XaTJ1FzJG1b0rKlsz81TeDtlyH2IJa1CH9J5f7J8UOfj7n6Mqw0RQXb9eCuLoMr6tmRt849rJ1B
wwxxDGkMZxtaY8Axdtm6LkEbTnUGVmyKq6MOZGjrAv+JLnOPsgJTnMihxdRWwrxEPCn2LlDpO2yh
DdccM3ZwKxTys4Qms6soOXi5Qv1I+q896P9y0Q2vFNw55n+Dk6xadaWJpUsv9+Wo91sQecYAd4GU
1gFb/LP99Y6zNrO8pePhDUK0s2Wn6ycnTyCe7iIhX5TF5zJBdTUF0FgOiCZX1LyNRXE0eP8+FtnF
6IIkveSVi+pXLfBOHcjR1y5yEmA0ZOOZKwYJExqEX1NnRN4fDBK4q199QO5eydXyBvuY+o48Nw7U
cTqLg67ddKN1ndn5xueQjAkVRiFQ2IW0arSzD6kManGFaaCzOm3+iTPm7qlF/hQe99ICXRY0Xxe/
hxo8bfY3BjIjn3hJaC40zY1Ko1oEIo2P1Cdi0MJMPtMMzMWtZXQyOkZenqytPgAvD+rlG30JUqf+
3LgNqqT0n7VsQKxHLYv9Q6ZecGTVQEu7S7BBdsoB2ZtIfQYFKYypOBf11+XJM6A6ofrwlQEbqB+d
MgiPDSkASaMO1xDj5BCvAjXTCoj38Jj+fvjQVwoerpMELMOzQXMGYzf4YyiBdMm1EHzy5nKm+O6K
LtiVCcBwRApOhkIKDi5/d9jMfax0nniU9ify8OvYvf7/DBTaxpcafymqLhjkYs5AZ3sn4DZ+Dgqn
09Ug+Oy6HTXoAOGAF5TAJpdO2cHxgvUJiHMnj7zK5RYSRiDhEhGs/x2rsiZPsneleBnGEtj2IV3d
JphYaPYrCLVGeBQABJ3kwOVpkeM8U1/eR/85I2uk/KSKyKVeLsxAv+DSgiuYJ/zdAAaCXeAV4mFs
wLLo8bp+ww9jPyiZUdeKTlZr218TDWiLpOKojFdBwmrkLkQxw0PmgM9xNHLxZhTfblQc+dB+KVQd
PjH8MLwpw0IEYPZAl6Vh2dPXAF1S047j7hjnRrawxh6AohC8LUxawQPxBxVgF4Rg+j7skpcq8fhz
aSLv3Fs94IhqsV4X0V3/6MujAE2+jxLjHWbqIMZUv8v5Z8e7fWIL7zp3M7ApL5JatFvqixTCCBRW
Aux7freYf9tkZbdw8gJr3CVzGm/PTHATKgaKxNSNrWVa9pqabekHC5N74kRNF9ySFvbaXmyU8V9/
D0ogK7t2Eqi3URAoFACnaewc30QJkjyU1fbrrLbTlXAVfZkT/JtlgXeZ30hIa/TroMb2Gf6v5Lnn
6X70e1QNiEJbjVkTvDbQUqMdXtmaC9l7zQ9bQ1GKKEGK13Ieb71O0w+GCvJ+C6LboGMWqkUK41QN
ILuvNiGW+I+lwac/DUiqYI/HKwcECryevITePH01ifpaBrs7YfYpnnLQpD79zyDpbwIWddoz/szw
FNi9s9ZQfnHuazC48izNd10/Dlfoa+BX4NsN/ioNCFcjHH96HirliZ0zM7Mj6PuKb20NymjL8OUz
jWSjVuFseW10CCV4/HJWyivP8vuRsPfordNEAIAJjvSjwBwGehjY+4ya8takLdLk92YeR7+cw866
c/4QS1uq2KZgmyiPoUGMX4MRQ/pWBvojtTxR+UuoIYRbuvsTbLUfihKzNbJSn43arw8BbOCQugnz
HNQLrF4QhgVbb7j/XwjAcjunfg+I8aZ/ISSL90g+1O881mPlr29g9SLlSCWM3SdNMtQhqxqdxMtA
m2O033ytdZeY9JfXDmu9g8mxwZS1+UffGLXSb7oLYswyeEPCCNpCSv2qtrUeYPAg31AfHZrR2DlV
JC9TF5h+j78HAVwLLqv3IKvtm0MVYTNGEWf4xj85sDNngLHsiUqDoD8DLn0Npnp3CRYmFNdTJ/mU
2T8MxBZnN9exoUxd+NEyvDlAps+hGyra9hMqbt9YxJC09PlX3Y6tT8ywkeJVDiB7aj+JwH8rOLDP
mnaSXQ54bpb52yTR2RMdMrPeeQkTF2pVUe+eC8M9UGtQ22V1rHdb7Jb1yzmoVwPFenM/kAPVv0AN
RFEc243nIfcPeDCnZ3BrnngqwgvkPnHwY2PDGBS/6qJ0LCUCGV5sLLAubXmmBvmKVAftiSs54PFa
ZG/vOmkEVAu7i1Fg4rCy+pqCRe055yhxgnzhtcz4xPH7Mt8CR7dXkQchM5XdFXFqLDQ58MeUt/Wh
MMJ4A/BG9aXpxOTBzNxYRHnGH5lr/tFjHuMPHq5l831toNgx4Zq3cbUUjK6d4bwiDZuscoAW9mVZ
OK+6w8GU6yfOmaymZm1QNR49ByiC+ITsxoK8jDZLrwLLKWolYzhg/ock0dT0hT99ADXnD6ARPRO1
0YEmnDNZWeZsONO0pyLV8Fdp1efMLSSAWia4W5JSgGcEPMdpEbXfnOQnlHWzH7xMJbitI/vOQYxF
saqRMV/ZqizdCb1ilRg6eDrUykUCSi8XLlWjYw+hVMxXMAH4dyb7ndOHSBqNzK4aN7BG7Nz7V4MV
VQbuFgU9YwLsdwBH7Bxp1vs7UFrDXW9lQgxwif0+tgrzNtt4lY1qXI6822pEAf3GoXb7bq9yG7Xv
6oDaL3vRlniY1Ya1hoIxSIoY5HcPuut9AZQqFuuoGrat5fFzQNbW9dmKvP0qBE4HD+oO8ifOl8kM
zXO20Uz1yFSYODu7djr0eemPwGIZfwSdAr6GR+YvK7kS2o6MuDlBnlFW/4+xK1tuW1eCX8QqEuAC
vmqXLcuS7cTLCyvxySW47+vX38ZQMW3dnHPPC4sYzECKI1HATE+309ymfRduJoS8wsp/QtI7Bphp
enN4IKT8hKQnyP01nh6ygsDKz14+DudXgQF71tEbcdfErOCrNIIqWGGaO6qTTraERy9tmFk7qqR+
qqxGmPASKIlMflRt/Vggq4cEwj1wsfL6OAwe6Ho4BCgDX2u3ga9D40kpUJaJzI+G3TzQZKRMwg3X
iZEmZxq5qREux7Ef9nM4PtJgs1arfYTTYnX4FPaF2BQK+GB2fQVBJKfYkaJcz9llSLNxUX0e0iyU
j4odzSIl8isB7BqpvzjEsepD490Ft5fFevPIlBR8r2TfjagCTWpagEdaDUd1oTvfh/wbPsBrw1ZN
01nSr10H+E9fQ31sURWNcxiktmuk3p9qxatFdynPvoORGVgI+shBhqZf+36er2iWLmgaEXOoUQEO
ejmJtMm7hs5zfTtig78MwCW3RitwyVe1DQF30olLKs24TV2V/VKN9nK0vI3Af9GmVo32JmQNoJs5
VHc0rPKVZEPy3PRdcpyDAob6x1h1n4PAioX+d6SgdT/SFn7pmz/iVmzjRB3NQRcdNKX+o3XRQwCV
IPsB+gP9pkAvstJucm5d1S45Ck089NisLDTW8x/AlMzhmg2y2V6F27o5Lnqwcy1ZlTjloh+KywGO
TnlgowJeZDrwKdxfY+b6ms535EgT83HvysYVw0+bQmAgHpLo4IwSXB8+RF1FiGQ3dizQcFGX6zEZ
0R99i1Mi5Bcb67eLk1YOiih+UfjrIUFT5MDLBD0W6Nb0Pdd67BVRgi+8JTCK6ZlGbi6DFecJ2xJt
Ajf1SwDNtr8DJFpUz9JrV6MHZdDIisAprh2Imm3mYEsgowQy9KIDD6B6vNW8LLeAgfpLchyR0zz9
DtU89bGkWAozC6cFCaIPuouJmXXCU1WFXKIglD5YDn7foiS8p1FVQ2sTKspPIzKzDyAwTB+KweTr
MUdqqs0bDVpaILzyaxPKGiqcASp76sDVPk3m/WDs9CFy0YWHWFrFl3m3ZK7AqdRiXrQEHeafXnFa
AM1xfN0IUNrOC3x9xZjJ8OC5HffZzhmyZFG0HDWFqwoXNpPJDajhbj6Vw+byWOTmPdTMPJQYlJ4N
VctmR1/0yU2O2Bj4qdsxcfCFh0hSGOBrIYzwPqSUEeMdDgW+2d3GSvEoiQu2sznqaL6SSKKIusBm
GQfK8zSqkNsBUTnbzMvJIb6nEQXFfLws6akcFi1pyapYNgAFLSuIC65sBX+vM2TW6M5FohWFiWSX
DNXFRPYrtz/ZWrWIn/BDEWXJbl7SARxjj16PQ4nuZSRFmPNopkO9ZmMSHyG56u1CF5ugAun8Ox3v
CSmvMnxMsYNdNunAXn2vezQYnhzYvCwakq3L8/q+GNGJy3T9siTKLvUa3Z7R0XTBGswMr9nbjtvd
ycRFOV4tCWKReKlrhgGl6MhfO1WogwuNpdup6Fvz9JsH/vADVY3rrOFn45VqxFT39Q3XuHXsCEQF
McrIEki0jWx1C+gyVSMeUxsqBWo1CqE1Oi2fVqQFUJD5WJF8TPDOL5SWMZqBQ4FCBfJTO68vbeQO
3OgJbbYrSwrtu5SOe2eq7WGBLrZnGwpxO96iJ4NmQVYWrfPWlTsaui5oiqMotA80VEs6o2Y9hE4e
05KF1VyW5AIfdq5eoR+RlqIlC98p9gbaEzeFon/qRukt+y4WK7dx+yPZxhgMRwsR9LsmBwqObDRr
KR4oPID1vWH3D2QnE93RhZbDyctZTYvMM4DgTMvRSpnubAfuHMx6TM6orX8nzuuxwZYVR11tM3Fe
C5RWUf88x7Z38VJNLWUAZaq41C9eQSS/kde81ofXvFZgiGmt9PdaKOXdxpoenWKAth4AK1qGlgEV
A9DaHFgxdPeUOCuhrLSMyxyd2Cpz5ujoKB8HI17T0Eva4TYJY4BSVTOcF/CAVqJJuqjVjNDt7il1
hu5jQPtM0MCFQDIpgjldMYvR3Xy5stEQeaxdHHQm+pwR9W9DzT4Ck50PIkzPMax1lkWvoo5HSLnK
CuyHvB3QH2waGRqNLfk6Gb0BG3EX3QsHPQIBENjdj2OHxuukdYESdq3wgS4QMt/YOM5N4oe2a9Z3
wL5N6cxJDxHl+a3u9mw5KSj+y0WUqCJ6WntmIS8VojHtNqnjy6WwS5kDtP57nGCXezt5knF2v4Tr
46ktrWw7h3xaAg/37JZCrpcwQvto+Zmxwl8B1INlV26hb1qfyrHOVlmBEoOh4agVlg57V/wzjqvk
O7vQwt40l3810g0hnd6D/xlCnqvU0PVT3wbQPczK9tbW3PxWtLzcZpVenTw2ZBA6wJq+q8Xzmixi
WLPGCc20QW8VJWioof0FbTnoQluV2QaulmIRlZG5ptl54spvjrX8KlkCTNQsXH34FbhZfYqEMEBI
n4JaxFRs4srWg5D1VEjHWKclSAEDckEp0DsmyKa3apb86JJapsBO2WshwPZ7AurqQLnjJSLXsYo1
GP0PlYt6NC1Mbj202Ndm0WF19YpBpNUnD1wWxzFJFugOWWiQx7pB9wlafNWlpfMNjU3VeEx38+XK
piW5vwbPFNrFvjpfDef1h6E0tzgdnjxwst3RBSRUXWBXh9lCdw4aOiYHfMtBZS46fTnbZufZFpvA
JWAhNwUZ94o8skSgD7Qfl3UJnu4AX+8FZyV4iHx8Mi63E0+EbLapYbr762kNRI7t4ir82mlazsQa
dghFyLgFibfBw60RJeLg6pY4mKIVBxrSnZvUoH4CvcKqsVroLv/JMR49ueepex3LaKk8RKvntGBe
3HSp2+yvXoP8yEYXr84uLznb5ped3xq9LPLFB5H9H51ex/kqcMqxpTAtG+SrLnR6XVsoGd9PKvVx
xOsCkobyhtVZfgt8vQEQU65awtWpT53/4nGw74yxWNFotuusNJaFCOINTcy+A8sn39lu6Akq6GhY
QA0nR17nqNXAi0gdHITd0KLjcx4TPJlwxwRNpglWQJqMbIKqrU1d+0syTtG5BfxuUWxji4M0Ru03
adeYp+mqGTPnRCOt9qJ1jI/AtMEMeie8d70SJITYvVIQijPVAr3D/Ib2m6nUq/285GTDknHp2ica
0ZJN1iOXrHa1vlrSbwpkyX+/BVrSdaB5Sy9DS7pM8xY0ZA4OUv8svMx1Jaz8SbKWM11AqNbklrrg
/5V//R8dkKdw8AXk20vxMraNeNNXZpO/eHtkDrobA3uMk6nlXIFxkndT11EGQstsaVbeusjGzx5D
YPQvOTp8F2lpoBlTdW7iAd4s0dWEzk3Vmzmqvk6aJVwGzY4NOjctFLY/ObtOWd53qTwJKH9vqqAL
0LQm2DkzY3YGG1G7ijrhruOiZ+dQXXp08y7CUVM/ksIKcP63f0YgVbnx8wYZ+EzXtlXFwyMtQGFj
hQ3O0ohqGDFbZJV9KjrJbhnUvA52gbKp1yblKguHAlCdIMfuBxOGuqNhBZWtGg1OcKSZqnL4Phyj
DbmQqVaV4cUcQka6UBi6/c8BTp9bWg9aU3CeX2n2o7s8AKCgR3l9Ob/k7Pyn1+BRIQD/GdYU/yff
ptbF9lJDYIlv3IQuGghRYOSgNHSSVwH1MZAVp90tB2T5++DizGHWyetYYtcK7mi2HpVbPcpnkXf8
3JiFfo+ek2QKL9AtuXKS8kdjIB+t49R/QAkd2syyPOeuUZzTqFUI1eQInPPF5I2+dRhNGzsmOJDd
Ai3OXad1wAB8mGw9uzND0IK6Lorlff/We428tXszB3izSNd95hbfA96/E7UUH97b2gj/qvMGqmml
WzwWdcfBwIQYcJhdYrqk+xRjazu73bdZLV7KLst3aBAE64bSf7LaX1GjOZNZQHRuZUOrcyt7zT0k
Rsdb8L3m3oHGEOTNNq2BEn9GM2TsGKQ2QRteokUY2mVk6yH+6YFRFoGMgbza6O1FB1mrm8Cs9W+A
+O8JvA4SCLkOk+Bib2AnELwi4FrP/lJWk78e+cGVP61DdjFYKSC7tg4B4c/+SAT/9OwmRw9S+sNH
jvSlSVm6cRMkMEd8e1+ctrrDA0V7MCN7uG/RlLwgey27ETqCebWjITrcgb5o06fGLLtjXaOtsgnt
fjVIHF7RDY2GGGYD0IXMJTqaVPtKHrMMYEzFS4+ibrR19Q71Mf8/U/8sjl5iy4IBf8w6CrLlBSth
TpCJph3NZU8axuA9XAc9tMCJvB97bWjC11AE0gclgAxqsTUDDn4HXE23IJhtF/D/gK5Xv/sYZWpE
gFwo617NQUBMvyMgb5vpV3P/FJeblX0IgYI00E7lS7nVPUte5HW5pW1omKb4kUOlINhCF0xOWg3o
T+v2k9Av45UV4W2a9aLMK0gpoD25RyED0PgUDWgIeVL2Jg8u9rDKTv/nd8Mwr383DKSkXGYzwQAX
wg/H19+NKvQ0lbTXtnmlVdBuwf9W1PJXVkHBVdNFuQfLZPaEwul3nQ/BT8foxwW4JJoTWJTTQ9+a
9UoouWUV6acuf7XAlTRFhsKeIhnyeShyyGhNxRAqizg9kIpdGD1RaWS20x1dnKQwdqMrn+YyyjxJ
5ZePNa7CG7xVJDeDdQNhtV1koEYVqsNrgo3IHSB4r0TuQhdtKfygfgoVKgQqKm9V5lR3NAOeumil
q0QtTXZqKTDaBCua7QOkZWy7e6VJMuHY2zZYSoKIy9TTb2BqCTaxAd64xElQIqzVaULdYfeS3TEU
Rq/sNMw9E+esoKh3cwBNFFC9/LQc2ejSG2r/XoCbSi1OF6fA5hsfrFWpMnmRC95doCuMRayzVt7i
wbSD2l1/A/GxGoQfChsfqFRh5fF041mGsahVHCsZH1dphv8GUPC9WccOKusnEn4jCThrGAUkzF22
IptUID26WMdcwfRma+I3YoU+G76iwHbCoJ7IiyLQCJOeUKYTK+wW+Wpy+LxWXUBJMmGet8RWAhxr
KUeirUT+WTPjWxrJrLzYJy42NQtVHSSYPwLI72u8pzxmE3lQgHVngigBqRCUldql0+ZIMesWH46W
Gy0JhUK4FIKphDpSlBYUEyaYGU2UVqhPsTSkC8VXSTQB12gRZPHerVETO1nZR2oviCIWn9SInl9j
WMYn1NGmEc19jGhOedKz7WP0NY6ebV9X+fD8Gue5gzygRINkUwS2pEeT7xvsalmS+CfK/cSM+8vI
w7GK8j4o4xabUg+bNc26cRjf6qi2L2i29qrhHEpzRZOUGqpRow2R+prSTh4O/5CZLLw9Tf5ptcoC
pbrF9lMShxI2c+rGE4lxKHvwVgeAvoCZsmjtjcVNpH7Ik6aAmMvXU/hVJA1nHwpxyzbem221DzND
3HiRJ26EusxDuiMbzc4T/9Yvz0W9st3eWFzFzuvRhCNTd3rdv/XTUNFJp2WuQua1rt5q2rTW/zlK
Go5pXP+EuIbluMI2IRMlHM6vjh5exmTWaVBAzplcWDwa9gR/JeQr3YVj/CqgFL2fTR/22Z9MxNKt
Gf4r2Ys6uXfUrgwdzPoGDSPDW+G+oj6ATF5UJ7vZ3JfYy+3bBlm+IP6Jc360lEFroWPa0bdZXbv7
qnXHowcc/cqsO/SVODguZuB9ylttRUGObkbLUAUNMc5Go4ODT6OCsGF6APkB6u2uJ5e5wtLQBU0I
9iJ0hbajYeJF4N1LlmFdGDHEft12RwHT2Es065Oz68fbOAyAdgqZ2JZuaTzk+AKCewa0YX5ziOyI
vQ86iIWNcnRPRiHknlw93//sanDssDWoguJNHrrKtx+tSD6ysXPudCe1Hru6ttfc6yE+qybTWEuP
VtGetFDH5N/4s9rfVL0GOEd1aNsWgrSWPeLh6iXGXtnSsQWsm4VIx1hRBo3DZqvlhvcuPC9YWvGI
LkYZubtwgNSYLozmAVyq+oRlMowtoD3/44riUojGCmgTkT8kNq78HRmG09IMybkdkxAk+19XYE2s
J5403lpWUttAQOZXgNTwIUYbDjihC4gYiKGxN383yxu/WjCzSLZV31T3OKgcMkjg3dIIZYjBAoIF
kLqk5lvH8iBthqZMo+9/oOSi/QJmGlwj0nxPy4wvqrIJHs0QJftGT5wbiWzpnWUH4Rr/B/r3EUFE
O9aX+SLvu0tQ57c2yN7aHsXUTD6C1uvBy3k68XxEgZuCMGgU0+RXDyRTq7tAK04DAMCHmLVozlS7
z4/hBB6RkLQ4KPltnUlgCPScae0RTH352Qzr1timtdHeoCkJ3CcNJCU7r5Y/G0PH2x/0714Qu9uy
4+NW+H38DCTCLjWE/IlyJ6BUolKHgL+J4nHhL/1e5M9Z8tPPNQdk7NE7ev5xExoXy8fUxw18MtPS
H3qjq5E4BnEZlOiMVdU7zQb7VvkomCzOPAD5p+I8o0tsx8bKhfTRhgJ8yLqcPdSKZw9aQ8ZBuyEb
/iT5eUADHY3AEWueQ7Nx6x+th4I36LJPDdQ917oPMtW0qzswtMY59uxazvbTuE6hyhmJ06DQZWFj
jki6W6BwVb5zLM0SGcMcTzZgtYd7AOrAV6UDYYh8R5fZyIF0fvmA01GxraHeeTOOPMIuMjVXKWfN
81hY3+kTBAjjUv8IQqGyePDS/BLUqyCRQK3ZwlblbqKFbRS6HGQHfOUoCWnTdizAVkDrUNQiPZoD
mJnA8ABpnRaSTrUIvV1vxcE5bMdwqTuF826Fe0Im9mmso33Nah/SkWlbcrVxrJ1cMxBbvCuSpToC
zbnnTGwnaZ5C0zcXzZYoTVJjkOskNJot8Z3Q7DxMtOqLs4rlIr8T+RgtXcC47rTRavytKCDQCSG4
tVvUkO6jCXWhu7IIbNBExmCAt2JQzSI9ZQqgC4xOJjtKXuktfhb6crjMAu4KFgtbpis0o0WrIS36
FfGP9GkS7bS+/Tx01ZDoSDKrvszOQ4rNzbh5rJnxAmC9uwwZWqmIyZK4MEvUXdY4TbpQMUC31URx
qVxyNeGoCJqYmTLnCfx7GnwtLGR72ihDQgR6P8s2KdDjodq80yxtjp7p6YcIfLarPDOcH3p3pvTf
7ABIpbOPzThZBnkO9Bb2l+VBV5dPkC669XZSiHQyMwA/a/xcAcRGl85F3xWhcLoiNzZWA7JT4gao
A0csNHSXHVmuZyeamPIWMRcLUWmXCTtJigUlQHQ1MUfQhGsBPIhC1KpBvWlDgikWvvp3oeDfaWQq
zZXKTu90UE8eyVRAv34tOThiQfyEXzu9/ORv8zJfocyDX8c6fUOTO2CUrv0KrMn41IBhcKdlcYBK
ttk/RV7+Rn8z5cAFRLGnf6h0reFAh9MqAGoCaBY8FGbE4HxYpWkR4ZzPM6R+W6k/o+cd6HKjjOQ2
qJDVnMZ04kEabu8qmXY6K5EpKkq5rXMdfqrVT8OvmSii7zqyJbdi0L2VmVfpT/kkrbT9KSUOfl2Q
iFvZF/kp7AW0CtWEDiBsHDspOF2luW06fGPxILa/YUt3Tw65E+OLn4cQ8FUru14D5tPA+Vg56AMo
l2APOK3cmQAZdiObVu49W7+Zni+yi/VbMOyUB7q0Qun6dtzaS56Ee4+alWnGzcZE7GXq7Bkq3kug
e507TRbOcoitej1GihVyHkMfC9RkIOg5FE6s1Fu06tBkdvgclwHkhmL3IXUH/bEq2BrPz/BZaySk
e1vZL2gICLW1RZ9NtU4BN3jmVYJMdFmwPc0yzt+g8dHe06RjLcxhYN8HsOCc0Hz33fGq8NlAUhqN
pJq5pGEfBObaycG5R8N8zC9vioZf31RY8+lNdRCdOFy9KfySVdPsH94UvrXZrnTx5ajcFnA3U0KN
C/BmbIr7Elm8FruRaYyMaHZsyImMRZylq1IZsTurD7WPPoU0bdBU4uWrsCqDn5GboPsyrl9RfwWn
cu3G+8DS+qekbZ5wBJI/vRYtC0noJSc08mFXCqG/v43sGNSQGM+BNzXNbst4Yu2bAWB1iHaiBSYG
Z4Q2FvsM6chfuV+ezQrbcC2E0FLeZNYd0l0S7Ayi2yR9XDwNepstrKJsfun2rYl91F9V3puLGDxd
D4Hv99P64F+9rJ/7WfCWBdWeq5iP9c2RX9ZntnS2dmlsB2kVwMFW+bYBiPAhawpvIXJT/NTaYZlk
vferZMFzG8n6ORKIHhwzPAJgVd6wPwQVDCrQhjDwdMslshcuWBVTR57TwuEo5HZs+nvx+I3lcQvW
jMCHspZp7QVoDh6rUr7R/wQF4j/4EqgXjK3ofwCBugoc7WBRQwTulsi1TNH/pYWZuKMRFME/jdSc
lw3ijli5PkZf44iT6+sqH54fcRbSMsvaNGOo4trg6Pb8rDuA991voFHtGlARibsF6N16MCrUXnsw
Ui5NtOYFO8Ma+z3ZRki7atMtxXhhhd4g5U2r0R2oGJd6kLC14ffYlJjYE6MTBjh/9Xn3o4qtLoUN
kLy4CyJLNdBrZFSJvCc61Q+Tbjn+/Sxho/sXLzKNYGBB/dBpt8CLZY+ZW2G/Wo1i74o4fywBXr/l
rI8XNEsXACuAg7CgcUEBQDzuWAPuaxpSVD2wFd5HeyJTkjv+BrBk0OLyOntMZBg/mObD7J5pQFkz
NG9MbyHhIFM1A+vgSDT+I1OcX97RtJoRJNfvKAvLT++ojH2kvh1WL23o04NC8cu7aZwG/REo8GVj
+OZrzTbsW3RZ5tYP1mTGty5tEzQvOuFtXrh4RngN+Fu/uNqgOSbX0Mourome5keG2sbs2qkj69dV
Q3MIb8kVvyFABTcyeqtZvbWieJdA6ejF1G2kkSV25txFASStjGhjJ0b0Egp3VweRKk/+jQfORNce
QV9Cc05r8EOPhtKXP3hEysPz/uxRtDj+0Psgj8DJmxsOpNwyDawT6yQeCLzcAPHV/+hs6AWg76Y4
Jxy0Q12cDHvkA0AsZOFPgn+n/vIlSEMS91OQERfedvgICtUfJ2bj+BLjlaAo6f1q63yDpNjwKWh+
pRQCSvdQm8UzWAV9vJIzBJtuVQ9m/ArUpoGKSOTegCO+QRUUWyn6e3a+u/5njwEegDf+eQ1PGvG7
jLxpjahHa5vtx0g7vxIenC6EGy+8IF1lEauBc0edd2G2jbyHWzg22AeSXwI44xLoZoHm8aMFItSV
CYGD71qcBIsU0EaQwtwQs5BliOfayrxnPODQ4GZCXc0YtGpnaEW7p2jnI9pV0QqF8xHtCv5sDTj4
4fEyAlhkOwtPeMNbmgegBR15fDJ8azzSBNVe8l5fstbAB1EJ8GoNoNLS6cJlTe0DDHKT4PqI2EZa
VQT1JMimCfGNtrJl7xobYCqjXT040av92fzFm/a35B12aBYCGuiHyMxoUUSVOJU2Ub564TJSpSCa
yNSEJnlxBzWVXmvjBy0p2UpnTvwgU9y1ygYiWbbq0Do23f1bv7wt7q0+tbbUGDAa2bujp/JIPQVm
UX4aMYyixvWPpaJhVJ40kmXTvwvNHYqftdPhfNkgjStXo7SbTWOiE1FnOv41bZzcmG0WL6ZxWwGa
aRlGtRJAKJ/BwibOXcUyJN+gUz7bstR8KBkEy8kUowvzHOynJcD5Eh6csHmavZMAevT4EFRLspVI
E62M0ImXeeyC30Zd7Ab8OTSkOxvcQJNtnrjyuxqSH9lolbAxWhyBUqCSDB5BPxHnt7Z2qnu6yzl6
WWmCyDNmYgya6PArAD06nPPImS46SGWniHmCYuelaIJsLE8rSG5iO2v5TTgpBAjmhmcdaDtSBCDR
AHuAjl6ZJfltCCqFRz3BX+kqwLfQFUzYe0tCAomBnKsAIBg7TX08+JBXPRr4tV/SI6BOHjseWz96
XRtXdV2Mh7So2iO+K/hplclrZw3djmhoE/QVrCru9htKVDE3Cc+VNBfoq0Xhdp4VYBBa2wGvtga4
eDYOmJG3DUCGL0XTPQHGVJ77RNfOwvFOgATkLwpovm01zYK2C7yYoaGtofX6I+ikw28AJazIbqeW
ttcdUawq5RbFGtAWjabd0qxz5k4bvOC0BwRIoSNLo5zSRO9WOI+zfR3ExUvWmesccNinoTDFUZhj
siA3KztJ0KmF0skWcSH8H4YFhm9eSH7PR608xloHqn01EXnWe1XECvMvk4NVN8GqEbX/wwbRIYBs
AtSkQXLjpVYGeD/sHhrUh2g0nzMvrHetgM4r2XMAslvnrbQBC0Y7TLpjoEp8KQobfSJ1vAIaqNon
Af4ZoLdrt5DolmdoQgbnWHfQ9zQM+bpLiswHxXJgbRIBqsBpPOI4vwfaEx0bRhSc6dIJdPR0aXFP
K5CpGKruHloUk9dsz6x8ifZH7UheZA94/eDVJbudTegDbxYWynG7pgvQU5ZWgXCWjaKYTklq+AoM
nOoJCuaB8Y3sk8sVGtgk0G9ISsPkVRia3GIH940cbd7L3zgouZ1ZRbS8146d8YPYReYObm7EycpL
JASyP3hGvrh2JvbBFy4CQGv4uic93NrUDz4fvRV48+SS9HBtUoF38Chq0OhjAIBMDnWBthRyMAtg
SioR+bsuE965jCKxlpYFvh031c7ow/fOddm4OENE7eTSKD8d4ps48Rt3FJXkILMtgLOmOTIB8Yhn
LCRacNaFP03Mi0+vpV7B6hI0a2vlZXGaaKNoWrwPs00gZQgIQLPxDBZDgSq13KVAsmjrqXSr3Qt2
72JW0GykZoc07ZdR2B91GfXLmrNOKSdaj1CYSG8AWDMWYF8FvUBSPINVtnvgKlMz+1JrNfnaypdm
Sz/9ywk1A+wZSaglS4tSkomXomY92DfSdvED3UJLejs17qTICiyM2AeglvP94JTZEbze2ZGAKHTH
Uu9+dDSORwLsJT73N+BEvGEKm371+Zs+a1bObrTqlQZXn74r2x8/ocjMzvFJAr1nu4ZSJyo62W5A
I/tas6vs2VU5iDBCZgSfrvw5D51vLEbORrDO/571jxHaWZ8ZuMSOlY6fTxrOS9CQlpBqCRqqJcAB
1W5SB3J9QQFdL7MBk4YWQeBFbWXR2rbh2tD+6CtegCVozM5e7yMTVNaQ52Y8uI8+gsAwPgWBdWcK
4iAcS7GjVb8Wk0QNuGWYK5MzjXgMdF8N1aYt/QBZAkSmuoluZwogWwpK+Dlg8MvTZedgJt9qP3xP
AMl/KyMPTN2sDu98s7HOeCz/lRdseHNcDcJDWp3etZWpnxvJf5E/q40SgtaogIyp354LEUIsQC0k
dT1f5j205AwkN89oxpSLMfDMO5kKd0NQW7qkvX90nQaFpQ90MNlpWFlZh9/5Ia0BcAWrzZVPAGBn
sfI6p7ixE7GmuCSCHgDQRtjILXph/BzG+rsOZb2XprNV1ikMToWBvA6kN3U8uQGb8x3pA6caet8S
nJYWYhTVr1o/lYqg82u0U5pyipa2+Tm6rf1y0QDLiIQKkj4sKrJjYHr4uA8GW0IhVFu1DdTgFpQT
Kmppr2tuvNdoV1mi0dC5D8D5AhZLBy11edqeGg4pntAY2rcBtVtgRb1fFnJ6sXSN11IFjfXo3NeO
cwmSzdCe3BDliF642W2G7vblBA2j72HpjNjmad1+2k9PX0TYGmWb9tz4605DmkSt0t2D/Lpb2+ka
yhDOybbLTmKb+HkEzAiUwcUpgmTgOVEXWAbePCO9lN9nGg/v21hHk5CiR285KqGV3eHUrIaNp+9z
Y7RAQQg3L+PoXlf06CiVWEu/yIDoAfDVSvB3lXzoDlQs4F+HNCvCHA0dUQqOft6IG3zhvw96Hn1D
OZBvLQCMd1Eayqc85e/1aCfvST9+5wW7ODB0gK7HgK81tCucC0/kp6F+RK6qPM+WVj72aJqHmrma
x4imKqPx0Ps1aIvWzvssWkE3IQExz+gfWkDk9pqNpBZt6OdhpVqI5yFt/mkoHTjPQ4pN7c2EU+Oc
nah+H/WBduuUzY4K9nNJX7qldpv4NaQTApUE64pj04Zyl4PGcQc1i/7JNbK3Rsr0PYvFa1q7yLQr
B72DTFVblMMTztOTQ2x4r4XoLg60wt849Fohd3iyXVZw8BIkwvmxwuxA76FKyjekJsHeSei7ztG/
iVpK1JG4Kib9vkgddwUK2gsDvF3reeLKuQH2ELV3Zm//GZhn2NcQfWCgmWGawkUztMm5q+Y/QfRL
H438XhKItd8HoLcDbD6zo7tcr+1F3WrFUreRjaKtddw15RG//4dpay0iBw/2CJkhmg0cszzibIZc
/G9xCIoH2udYce8JR/Uc9YHf8l4k3OXW/4nLLrkH5+1FHMw183QZDa2/JQeasGvN2VE42ehCUmC/
w2cz9qXpMu7AtEevRBMUHrtdvqChyPJ74bQv0rZ0/Et0hg0DHvl+JN+yZKgfQmWXyo7OPvVk915D
36sfhJYiH8+BJO09wUGDMXqgdmjse9nzZkEn6asJFmJflhDaUkUYz44WW3vTRZHCsa3qgS5AEnVL
u8qNbfMhNRsCb9Oh7noiD9YE4jrKz1AJH1n3OcqLsoUi/jjRQqaKApMXytmqkt8gI7QB10O4ylkJ
qjwFmiUugpnfnWaxHUHnjcLVpgSpJV74VsV5murJUTMUPE3/ixXrpilXxUSw1SQgGi3wy4CinnEz
t1+N1Bs+d1PNDVdkUxHl30bMYZ7J0GKuvKWm+b8/0NXAbgmFRUiua4yXVoDDEZ287tpRjXoTPkvd
zSEzIGx2prWCLL35568jt1VHzOf+Chf9FQ63GLeA0nMdoUBQn76OPvMt16ptuWnbXKBnEAmaGjoU
aBIwXwqwruzsQWs39KkqYY+VPVN2oewf/kU1mMBcJ+UuTpNu0ypsbwDMdWAz/uLYxsXfTfzqBm0t
2NWq/WqdZenW83yUVCk3RWNfw3iip7BqIDHB7xqBF6RGi5wWg0beyKxm5RcOg5hxhWaIEPkpfwUK
MeP2k3W6beJeW6Ddpll98prWogBagO7mSwuecTRyjaeaSRTTQTL5QJex1n78l7Ir264UV5ZfxFrM
wyvswXvy9uyqemF1lbvFLMSMvv6GErdx+fQZ7osWSqUE5dqAyIyMmCt7PuErAB+DgTBv8Q+5oTEy
8VaK3T9MynoIKpIbaFa/TmoCR+zczu8/nQkPgp9ZgvpUmvRxJjoJmb6ciQZclv7/J835Txk8NFU2
njvV9Dp0TB3s0vtw7aNyG0ohNaKoH37+iB0rksKYshz2Ss3UTrkZGiDh3X4y0pLrYuRogHr+MHaI
uv7TST8ta9nN+4rruUEIpO2DpfoqZ8w+pEabnUybXQhjQKACwiL8bpfjqJgtlW81ppelS84oYFxs
1Ps0v4WOZNrUOZGO7kzD/On/Lv77rulrmKn4A+mK9lRKQJI/HO0EIoDnkWSDF1dy8hHVCaIPV0NN
zNvm9l0NN5ATC9spH05B1USg53UOUwtuGSQahhMd9Wrw/29rB/G/LKexzq/D/7z8x1KsFSdIlE2R
0DJ/T2xkkxWbG+ouxGZlbi3dJs1AJfvRpdHV+d/ORd0NVkb4dcq66rWwvR1qALuXuHasw+CwbkvR
7w+7NBJ7sRfNVByKEQUUxNQKZqHpwoL+p5CGuyfTyuBKg9RN4QGonbsnZtd15ur74aEjNI0AmVqX
Rj/ma5r/+QzrVDpNVbefrmGdvl6DNk7LNazLEg/t2v24hi/29VTK45/+peTxcR10pZYWsJ1ZQZgb
8sr2vUTu+qyNxZUXbZ6B211LD9IGdQGNtjkHs5stsl3F42ZjaToQjJpSatfzydstK6hl8LookfeI
2XFZx+qLg+dP/oVWqIosv2+m/ervjYVDp11NkGjNDn0FfhuaQwN+jgJFcLY0G+rSgIWHTIQoiLdb
TmVCSzXkQ5Ucl8tTp/YT37/QlN9OvSz89794MkXxX0pRDMs1v+x5bR2FKAFe6gbedIbhml9esnHu
BsLuPMTs8uBeSLySw6ZBErS38nuZV9WdYYgAWSQ7n8LUw0ulz3zQEqkRkEny0A0sBH4Ae2106W7z
oJm3BHRtbMkJ9kqDZHJ5BhHU0rskuULCfsBktQ5KKQNPh5saidyoqO1mz1x8lpH+KNkyZUuVjQZG
KANEZCOXhrftvZMxEQEp8j53lE4J7mCDHyBULKGEO/5aaoPabtKPJTSYPnU1W/wysxJfejTKlUKT
qjLyc03fQM5k2mmtVLKgvfMQ6zmU+VBedch7y7mTpldG5dhNv8D3nqts7+rqM7BC+XbsuiDPGx+L
ll2awXTOyzf1FPjntmSo1Yt1oEbVaKdGPa+rr1ZebAAE7Y+ew6H7CgKjV8vNp00lx+bgFJr1ilLi
uxiCKfeiqcpH3pcH8lonkZcOQO0mdXfaqAN8oQCbqQTCu226GwJzEl6zBzdVhEo1IJSUx+w2j23N
9a3r24D3JaX8wX3rYLv9/FwyLsBnI7GltK35R+65h5ql73byJ7vROIehkn8lxuS9+MMfFMnoi+zN
6Q3+UqXQsgJNXHUpBcP7TZsg/ZCw7pEnsQzbri7f4vc5xcDeYnwR4AbKUMCv46PES6LYcpo7QoBn
ul0eQbBfhzRIttkYzWhAje1+talZQREXlwwbGmsbzAjb5nbALjVKJi8AjeBRTIfUWKz1wrTUu63O
gxRsuH16KpPYAFZlTz9l+lF3PQPjJgiiABPHD7phXXBTgOUEte3oIg+cP8J//f13Oji7tXTUHnNz
DJ79KhhCVnLxPGfC3sh+bkHpYyY3hgndSltozdma+AyBa9tEgAXgQkRa0291N/xEUmH8s5na0CI+
ByutDsk81D9pySTWxbP+sWScDd6WWaN+JGGEtamR+zlTF0oqDz3eWftS6SqQ4oJLegxrv5gS0KhV
SkVJTaO5H9PItPpSd+pdXN+q3kBG25qWE6Wg3wMjqfOYgbJ/PyUW33P16clfpJE1P2Ko1+9FHnPQ
PUAbib+w3hA/yJcrK/kmT1986eM1eYI2gh51Y4lP2v+y+Psph7ISP4Sr/X4hdEq6kKIq6r9P2SCJ
tS89D4yMIHK/qcx82GrDKL43pfsKtLp5j0re/jrWPg+RQRDfwTvdbAzDkkebq7S6/0xmx/CCL7OH
QX8RILU+Iv+XP2epDQJdvX5tBUKpoIJqw0yFpkEiZu+7mY8A5WIU7KBWNBVld6TRwi/vpT4COAws
+XNrIfenJrV8wANeFk8+iOEQjAuGO6NwJiQeET4kG5sRffxyRH52pbFNaZfQ5JXJDUFy+1bITau6
LSkEskJuHN9Nbua2K09dApqfjk2IgUrzJgP/0fE9lyA8fusq9LOvWTcNeErD5dko7c6ONCefLpln
Txc6MhWC0jWDU2x2xRySTQPWftfq4EXzQQ5gKZkYI8nih6IpNwSuEqkVUI+AV9RTngSuYrGhR8v5
8I2EX2No4w11oreZW8zVXTlvO98xoWuAVxs1Q9Kk29mUgB7Te3GKLVC7Q0NMaKL3WTiBuX7cytIV
aZgkYMA5ZWPnvMbN0IBKCenhsXorCh16Q/Ek7rk22TcOByZ6mv3qQbTQLa+55b797eoWNovSzpyj
GJU259TUb6hgmtWi2LZmlh1F7nvP7G97M+ZQaq3ad7vyJ1Vzl4NPhvVFvwSjqp6zM7Rkfq7BqD5G
3AVIT3EkW5ymxykwLXy1uirar4FnEnqriNvTDRIYwAm4JpcX7HKHa4bCO4gRCAmwqFU8oSoBjFbY
PHS7ImBiTxHKWSQoLvdyAEObdz5+OgJJDUd+Kn0MiF1itSnfifgpfp9amgF0HgawmVFtM6JS8tAa
wd1S5Pwp62R5MpS8+gl0n0SIBbkwJ5hT8ODgOaJ61Gil/pfWufmZMl6FjjgQ+VM+TGrMBYN0AVnX
59yLrVtqEBxKUFgyAhI+BLO28URtLyOOOsKP07oU/JnMJrRlrNB5Q5lt/d3OzDAAE+bPznC7Tdk1
1bnSvP7OtE0JrkQv+WkCTmwlrH4qfQtljHqAL3RkOmkmOdBMFBNcXRdJgspyetCpCLEtNTm9Zqy5
hwyK+8ZBvDrlTvYNtK8gwG8gIObnAI6Sa8cBRkJ6BJltdUd2HegSxsFi4NdBl27G8uO2BElGsEf6
huGtFCByRMPUrCMGfrsHfDxW4Hntk8eqb0G5ZhUX6gEPKg6NZnghdalB8c9jD6akC+nEZplbH+xs
9sJFlPZjvpPk2WnwJSpcFDdirWgRk8TvI67FICsmo0ntJwfyKhW14qDHv/QsiExPPpaKHXhtkMfU
bifEzp1KImwBVoMAO6tOi+w0S7ZLH7IwHshvpselS5ORNb7psgz0TF59q0Mb+ujWAB9Pbsy+l0az
o5D3KLFRGJxE3pEHHrEPICi5z8ryUWNl9qYN7pNmVtVLL8xu5yMLcpy1UbsaDdj0yCMAFnsIfk2a
3kXdwKyrPUp5tPDI3HlzMr38thR4CqqXOAe9ZqB3xr5FiEI3ldBEBikeCf78tPvL4X+UmlcloBxp
byB2GPwsAwEcQVXPL71WZgCux+zeRFBsp/mFODfdwI98yLqbssrn26EHlxIq0c3H2gKmomat/j1h
07MPEOZfIIBGhuR9bZ4HWHtGqNW3r/GEPHSCTOuqwEF3dzMCwkEDVGZItnUAZU7vM8imV28gwAtu
hcTnczt35/VZHIxeto/1Ook4PYtpRPlNys9zbdBfTyhDup3wVL4yzb0ZTFF+KzPUyiGpAbyjgYea
rQUSvDNIhwSNfzNDC3LxmHL/f/FA0dPFM4wExOEoSBTMqG6rvjgu1YZNaia70gKI2HRmvQA/6vht
HAU7/+48WVWGgiPHPxm5LQ9MDOOylU4LFIIbLQQLp0oefOGN21qR/n/YmTe8+9OW/MNO/o16FZG/
VfMdRGDLXaDxAK8vk50qQ2On0XEyHq59lMm/j6w2k7Mtb+bgZjXRUSw5ath9fIYvC1B/9fmnpf5x
iu8IPwwm3HyksEnSmq7b4i7PHQj3KqVNGmCot9mBd1FGq/rmhJrtIxP6y2rC5l+/67+tBtLglLP/
ONVCBX86b5Hv7E0IRuVDgzJEpexJE2KEk9nc3+p+5zwhUduGRTyzNwdF51Cxs/9KeXM3CNl9Bx+C
ETXMYfdg0pGgnm/bY+9VKGzJ8X9H083Sb0O7SBOajq+TbDs1hncDaCm/jfn4wIRVPnWBKJ8GCehV
4Jb3ZOIGfg2drs34IcAjbvphnzt+gyAyuh/THTOrnuScgbcaABeUpZT9nuesOKZmI25jPTU2Tqcb
r2Ujn0njz/TTDThB55+IaifRALqkh+FjktUk4hZ6Rak+j3fC5PYdB/YIwHv8JtMcfLmjVPkdbRC7
bAisO2oajqSfpwSAP9k0cMWyGjkNtQjZgSm07yzBl+XInitNVLC15BsTZRP02MQXcRqNsxEjjtOI
UyWCdtsievG9yfvFAyxxLMm1SFTNuBSMiTwHAnrIPnfX0YErfLQapfwxdddRmhsMRrmt4vGkmyOq
SlPWBBdcYLjIDA2FEVxqPMyWLl7fco+UjnnmtsDHWJA8gvcoeURCYIycwE9vqMt0074Fjf0RckPy
ok9aCRLOEeXLzEBVsAl0JkqpoipJkb7vEi9s8RO7zVBF/sCa5InsgEXwbdw5LegvveR7CtaGPDa+
u4Vl3hR572zJS60qBpQvCPBAf1pV75uI6r7idgSjFC6ubV3sQqTR2rdxkdq3HmpKnWxwz6uJ7Lk2
j9tWzVgHfIWPsIFtr0HC0f6o29a58ZuZR3oG7OHkNtYBoOv5m9PNkCoCFFebAQDRtMwJsU2av3EE
gRY3ASb0banr3YYwWG2aGmfQizahiGWKagx0OwXmIljX2qUjsrWd86el4G9J8w28zheq0s79+sFP
nOYV1OjdtsKj/pxxxE10x9Q2KJ0Q30bdvZhVUD/MnV2EkwQyIsjM6UDlgQbw7lGMSEmWFtvM0tMb
1rf2NTV4h8qPwnhxDWzlG+Sl3iDQAFkhZP9DQLXOJtO0H5CJ1cIJd9xj0FbB1snS9GKgcOb4ZSWJ
yp6X2c2RqSpKPwK99rDxioJBfAEsuVpmGE+MJwloWFMAkyAz8lS3Xr43ZONuqFuYfnPyrXwIkxzO
Y2IYd1Aeu6l1KFJELtK6QE22D7RS2aQslA7CkzQVik3vC9Oo0WD7wQqAJbFUMZ2XfR3t/YBUuKLy
AmEa2hh+bAepm4zWtSsC+7BuDskuStsFBjT5NpfZAMgatrfSK76jeADhD4m6rmnq010t8D1tWX/S
JrZ3dH0z28w7SQh53K0TW8FBXOPYj6UYd5VTZxuKHLX9T8NvIeccl/zG80qJegkEmqrgk9ksmNzR
S/A3bzKTN29/rYvgthJQnQiGq8Xi+IjEh4xIuQUl+t4G4R3vhrp8Alm848R3wCoEj30lkUKEoAtN
yvVMRrUuu1NQWi2e/J54DuxhNmowXfY/q9aHFJaCF7d+1TzXeBbrVyDoOWhVCuwUcqjJG2ad76lb
9lP3UFkaeH/1GJt75L9Zx6cjagyh2pgUoDJYZ+SxbkU4lTgihhMrKrb8PHV18ihZ+kLfZ4PXgPB7
motz0E7sMcVnBdm/+H/YyR/YrGJdp8nN+aDlqDVgiMWAYCZN9ol6A/UgrzziYeqF1G06od3XZhVR
z8jG6gkYrdei0uVlMWklqGRmj+1d9coCPMU+jDKqXLuNBlDBfc85cDOB2XSXJPVSvOGgAansSe5Z
u0EC9Dip7jxZuzkbxLPTonquL4M2ypV681i5WohIVXupiqncyxLMliLUkzGifzLBFHCD/Zo8oNwH
B+88vE68X21l+SBIcNPL4MgUakOGsRF6kwNXxuwNBSvo971+ECXgDo+6DljeLwPk8mWUFkD1rgue
9zi2krAutXoLYF4cGYB1X70ChBX25A94gdbjHcKDYJAu4vFHnwNErGpQUL2JCsVC/75OigtdQ8nD
4IQTxKiWUEGv48tJ9IZz7wvR33RjMtyIrLLvQevpLS62WXpvmt2j8qIReQS4cYlSRjbvLVDUHWfb
G261uYVy5FgFr8CMPfVKExh1wgAtxvVP3tUgqca78H40nGlfgX/mOMsWZF5cIugXSl3FPLnTXjsb
WgjAWBRICPbtdaFqWI1L31GePNOhmoDyidAWSbEpAQ+6zcdpO+PZ8N1znGQfgzxyn4yV8X0S8yaY
5/4FaKDkNHZauSE3K/PTsB4h28V6nt7NrSxCGugCSGln4MU5oagweflP69oAZurVdCWmYXOqyzM2
R8+6k4AyQMfWdMeZKzayFUOOH2umhy6HKujS7zo/bG2juKPJQcrKs1dlz2Yv0nuegGwcNFRVjKfp
7NXf3coMdgj0Vnvq6pm3l06mPZl+b571JEA4ZazFd7DYZxE4OrOL1nrdE0CjB7LT9HJEzsuuvQcU
Zb1HHCggAZIjM+KJzbdfBso0LkHS1IdLyGIJYTRWdRuUsxk0kWAt+E/imp+oqVP//Yi6OUMwjI7w
7dL4ER2C+zGpw3Wo70E/YqF+cFMq93Wg9nU40hxqmrjDLwwECWCJDqCfoEkbgnk2njwhy+IZmJuE
RTMixsPu05DgQwycRDIhGKjHUIZKtBO5D3h7Rk4tsBIZ4xp40nvIzcsNDdEag+Rj2KeyPY8GW4gO
hGPH+B2zfavSu1mfa/dNr+2I9YDGVM+CtmEKFJKWH9raV8LyyZWophupl5cOQGD6LyfT3M3JXpip
G5Ft+S3oGov8SW8+0Vj/m4XE6L+wpp525ZCe1mcNHS3vXeEPxxyD60OHjugBk6jBzmefBssBlPnV
YM7hNCT5rmSIjaPY0nrFN00OnqLJuI0HE7jH4KqB1e8VAPb4PNa5FZqusF+/TBptBIZQgty1KMKw
s3DohhJISt0/e6qZJoing/kpfu+3SdlvXa9XbFCwgWr/fYC813n61MsTQg0heZDvspSddKDxJe/O
FW9xb34+3bre4kenA3WFE+p7M9Dy209BKvo7JGJ8+/IoX7o+dAlYIt/Wv/Mntxr8FGpw/Tu/R6vV
nzaX3VvSopqnZJa2y0gSkpQgGQfzmZhzD8nOBn8A1SUbja4NuUgTF73aElqGpiRN7G45sorL8Cf5
SVosU8OlGl5O/eUM6/kNDj1UOoPQ5/hm1PP73LfLy2Cn1QWhJu1YYGPeJJM3hjRg88AdQxoekSSH
vlLBNjIf22xP49SAhRB6L7aDzMWH93LodUayH80iXZb4uiT1uzjLQ5k0wW5ZF5vfcr2WT0t+mt3K
7v1ayAhlcwMQRqThSEdEtshLl0mFeKKSt/lojCwHX7ut9gl/24vcGcEkwur3mY2Y72i65iPQrHrD
zgMnMFSsANr0OkS4G1CrP9Sqsabx1W+G/kymaopRq2E3aTjjWfZQFoX7ICzfxC03DweyWXne3OZF
e6IJ5BEkRbFJ5lHbkQ0fm+xhio/rSRJDT3YpyjU3ZFu8THASzJV3pSXWS6OTkIcZzK8GGEjO5EGX
BmIafLOo6wZI4ZRqXnfuvdy+mT0OXfMkxRtTM5u7ym+aO+bNR2akLYqf/7aDpj/eVlXsReRGAw60
ee6yA01ZPStgZ6MC+rG71TPX8/Lsz/NpWV6diCZg/1qFZiqDG/KlZrLa96ui7rp6bg9H3zLa8+oL
5sR423hzOPt+HQEE1d5DRKW5j6sCsc/SwNuB0vXUx/M4jgqiXlr75K5lQ3s/GHELzb7uVwa1xSUm
H7TjYRBe/GIOrrUvWO/sAfrzX2zTPdBXi2Gh5JxXU30bZHUFRnrwMFM0/2NmaWKb/r7/jKGAtplL
EYDJQ9O3661ONyzd6WRDBdi/uHx5dID997ML3di5W4m9bk7mtnAYMD2d/+JOuXEOtB7sJAo83+tI
czlCQpBNdbO/3cAq1keJlj5JxS1DTTmm4HWiwy5v7YMT97t/HCWjQZQzs519ckStJ1TeVCPAYgoO
Z3W4LtGPun3onW4Hnkj8VWukujiqiKGWA7XhAPQTiZ0TwHfnsyb71jf4pUC0w4DSU4UQdlpH5NYi
G3YapxLABFU2aLp+udGqPj3SrMmVuLH66gll11/XTqq22zHTEpvacMCt0+nBUVfNMDbvR6uNBkzA
wqqQhpdDzfbq3VT4r/805Z9sn1ZYT+WJ4PNJDVSoAIn0cSWyt+c9lMy8qT5ZIHoLKyVBAf05qGLS
YUPCFHQIdhB++tQnIzVsMPKjjmzk1ykzaV3kpHWhGho39G3V6dbZV/oCmlIhCNLqm9AHkO+o3mpf
u93koujLsn+QaWlK5316irD+FKpFUFPFblJ8BeMMyNvkvYm9lzfO58Cp74M01e7JFCBass9wt0Wp
8iAbFDfSTSz6eWeOPkRy5Oz87GInP9nUTb0zWJTTxRc8eMuSi2uXFaPaagf46ipzHWpo47wpVPoO
6qYqc5cVw23ShZ9MdNjNo5JOg/PiN/QppCJmX8fOH/gmFLlD4R5lHKrTp1N5R0f53MsNQnoA4U4x
auvFXLrXvI8g1A3cFLlUZS031tACONNzuNBKcJlVWnlZO8vFtrGbHCXDCHNzUCsiFqq4+b/2QSc+
Y9eBSkc7MVG1nDX4DpzMIDBRU9eKzaTrAyRFnGbbTsMYUTdNwC6X5oZmhLYMEG8rBr5fR4yuHm+X
eToQMeZsnqm32pkPjYK5La+ridZc1ojjZuslDbjn1HkWG50skcOLnsfhHKMwdoFWIeUEXHTOQLJN
D+fcSoGebvjf/UQrxOK/PMypT/7Lw3ztI/Q7b5DpKbYBFMSvUOs0DmMgfoA8wrzGDoeEZ64nkChx
ECwhozPEMDqdoYVQMvB2n4y+DWBaNRYnj3y00rFvkcCjlakh349zWNnA861dowa1GBwrci2uviK6
Q5IiP6FVTrchyrMaMe0xJFY06lNDPi0kSzYFfi9bXerZsWDar0JFlhoThNwec2fUYuf2KwANCNVj
23SmUTv1wsItx+ceIKDrxySXC3/Pg2pfGq6xAxeYOLjN3FyhZQ/IQa8n3/Ua1Rjqoz7O5/2IrMEf
Tt0gxQIxvjvbqUAHooMTCAGS5oqKV5QvpfzPoRYzIouAQVBizQWHyEbPkmK7oP8sp52uPqCW6ke8
JODGmEV23+1wH0UBol4JeF167LZ4+lYXGl5TwJa8TmNvRZod+Pe1bPmu5XZysTUPOfyMscOIr5SL
H0P2WHq+/ZAiExS55TR/E0b3R5aI6s8AcMA8a98XH3orfXM69XJTiyc+9OgHs31sjMy5kSrRBbZ3
dipVYqvQjBQUnco4qYaOjIBPu0Roz1/sNI1snHJc6zLryL+dsi6/nJP6M+KDluN0942ZCQjXBi+j
lQCToHUQQe5KsPk37q2nej7jfFsgPryjQdt26ottuC917UBNLoF+OVXyEfzBFBmLQAsPYkRVojCr
ho7IZR0lZ7J9HR1tqNX76UveVRJfeYYhg8dGa3KcJG9fSiuZNryQ43VkXnXDcPccbM+FVkAZ21tW
J/pjYdY+4iKN+KMJklNvj9BXkxkoSK1peltXyoCo21RQx7uOeb1tNQvPPmPnl8Dn6qpqIcdGDSj7
zgqpS01fmtCDgkjBzWr7e5JMA/9WOCP4bu3y1tR5FMxmeUfF41Ra3gI4HTWo210KymkUWLuKfMkN
sbY0aou0BsoC2AeTO02kN323Tai0mfqJwLfG0tfVuKnGoXfqn1g7nlJZjWHlVz0otPL3I6Zsael2
oIZp/mX0ix/N/adVyG80nSL0hkZucw8VA+XvTQYimovBBUSUu/y4Dk6TdA9uAPF1ux2uzEqHJ2gD
D08uqO8MBPkfqCcEFI+KzmZn6iLQHGx4WqAOSvkOSAQcbMGBQFBdDSS9V7Ua9ahxii4ECMwArWw3
bIJ8LDftMBbHCjioRQY9GIG47rtUHkjZvWJ4yOoFewhA5vRQAv5GMfYpcf6XSUxv3AdZzP9lEsXn
1Zlm5JTxV+MjfgIx5J5BiAuU6mBfS8UAXyiS9taVEIlO/PyUWWZyIhs1nebFt7E7cWAzLRN7BzhT
Q3MTMCYdpfCvZGpFdxvnw3DTGBLBKBL+tAtwiW58fEGhTin/sSqCfpIOXQ5TiX1IPDZHKu1ZqoCW
Uh9HVRDRYVZxAxkP8WMt+llcVDkRHS3zaAmfN8a2L/Q8nN3COMvC189VMwGRklklOLiHdxuNUqMr
v7XrgzoF+qx+uV1ttArNJRt16YicgTGqtquttQHWiQGJ2ECekyN0BWZRIvbxQQ2tS64/WzHgJSBb
PXkZPqERQOS3CN7w20I670eWjhsnToULxMJvA+Q8FwjrdcHo7vy8ACiJfEDm8BNVII+Oqm9YqxSo
fmBs9LepHaC0o+SiybQ25Dvo0xvI3+BBzJFUKUErUZ/x41RrY6jFegFkBqqvqanqAHXYqlltdLTY
WGMvM8hvGZDaXeIW8hBzr9rVLZSU7LkHZkw1mtJvp64G6g1uBFDO+d3uq1mNmkUDZQG1SGCSULvr
cmikJFVyasegfGrdpNlJQFS31K3cQZ6zafyTelaGpFaGPaqRlI9kMYAp/Dq7RCyodW2IB3oSMrUf
TfBxRDa3E/k5FcG7SznGbRhAbm77ZUAGcuuYrnskCmvH0cYLEpfV0ZDJgXocddOXwRhQoUL9iluf
Rks1SvaJXFpPq46FAyZU1sjQ8RCEByPafChRwxvOpFhSS+u5sGpvAaUZI+SdaXSFofXCAIRJemeC
oa3zyQO74GDv9gP0dNV3MpGrLrrgCTJ5mwHUatHSH+1a3Mx2mSI63TwQE7OYpBOWce1fkzY2z6WL
wE+tiBztDt9xycy+W8Zo7AqwqN4ApxQ8dWn/QCTPNLPzdP8KsflotOrlr7H8+/F82WQuIG2f/hLr
XwbS5aH0TfZgTCJ40pwxwr93WHqlNr/2ZZvf0lgXdzHyLkF7pK70ONiuc1nvqeuIBJDN2nY21GUp
6496lqIEW61baaJAALl+BT1s8DTX4/igszGiMWpm9MhMPWwcXsePE6OmZSuxvZRJjhdD4OE90TvW
pW8G69JqnTVvIF4DgRY+HwYoMUN9tKnRlk6eg9MU7wvl/W6jEV4BaZIwi4FSAUMlGckrdmb/VDh6
hJog/WrEnX6VqgEii+1EhvpgPrkjkhEISmOjDMpzu0TUi7ypIW/fMd4mLSsPizPZQC+Fazery7po
m7oCvMfZZpmOTbMbVjnqTKbU/vVlScn4+wV8GegMf4qagAMjgSBX7M4bo9IfrCH2v6csR1Wf7/JH
bAWtLW8L4yIyuzl4SZui4ggAkjnox+1gjeajH6OI1Oya7oeo6js2d1B3tL4VFeR98Slifloxdnr+
qGemBfCap18CwEdLB1HruNGOKHBRmkkfQTaYJjB1XZbPts4JjqbyoJIYchtgWic53owqqLqGEi0u
GYyz/a9x4vrVQwbl6qimnvJkB9mbIaIBangZ69cqnebICOZgmzBIy4Q0Unn5n7lEPoZ6tAAdGfW0
gYheeVkX9uyxvUxc+7ru7xfyaR1ffL4QWlukQJRbdXzN+sENtYxZS8E91dXbhchuTC70pWI+cDTg
w7AZ0vEVeeeTRMnI5edpVFk/cufztLUqP3ufShYqzF/Pupb+0/Q+QQoS8iOQ0QZMYr5MLiIWuTdE
1Vjp0ddg0NKnONHXSNBXV4oJkVNmmEOEDyx9CTh9CRaRi1ek37wizh96u93Yllf8QhpFhhokl5/y
oAc6G1UWQOGAggOfoOU+Bij+3nMrhE9ZUP6INXbpU+b8ZQZiwxxQPtP0sjP7Q8PqeQd5wpBYyZGE
yZ9Egh4YhZ4TRMueWvQoWfcxZoOLbg5RgXU7K512tw7iU097MZAWeJvZhDwEGYtYxshnomlpmA4d
2qqlFiR3jA6YWA3ca5Y5mCcq4//CAaAGfZTRn6gcfB0kGoAkfR9cWQCmNHkdNJMfoaAxbXJIZW3p
P5n+V4Vml6d8CB7W/3eytxk/pRnQ/usvJE2nz9O5lmZH00mtg6G5oGVyOh1svXFwdQ3+3kwI9EPl
sLtd7Uw3zBthochpkDK4dqqhCesi64APpHPNXfBMGDVK0jM5PGXYyt4J3T3oPI27qOzzbSaC7h4Q
+AF57mYKwfGdnshX9HgaVZUBiTM1KuMmOTYGquHXlXrDAr82Bt146+tIM9nbAOUDfXAdLM0/VKX8
nlZZcDWUiezQF/SjjEEdlgZE6gRXOnKyFrKSWXBe7b+v4XSJdfbACpT0hnu2leApNQ5kcjw/b09k
nzINuyga+OTHYpDflhWPPtk+FvhiGyGuxh2vWdbTC/eWJwV4WgcOrmxQtlMDKjLWhXTYVmW1jb3Y
CDVR8jOwoPzsWAzDdEg+n/qVP20tb/QO5E2j5Ld2P50Ade05UDsblJXKPbAz/r2thANAW1f/dCRq
nBWRUNdkT1Ntxq+t0FHSEoC/b9C5hjo9TJoAiL7vpJUhkVKkkF9GdCVBrgEQphziTBfu8pORjN3B
LmU83uZJe0KIoDtoYwwtgEJV0nFVSfcxQCZqSqiWRWJumo03zeLEEGtamkB1VxtAXXUdojRjguTl
DOgv9cl9dfILkHWF/3YNGqgLg0VLoV0vuhcU2zoh3QF64OrAYHI+hQ0r/f16W+BvNv0fZd+15TbO
dPtEXIsBTLekUit1cDu0b7jGYw9zznz6f6OgFmRN+ztzbriASpDdEgmiqvZ+ZJVPvyBhVhRli/oX
lDbKnxX9hBLeCttHvg7kB2s8TVpTgaQaEMZoYArRo3kiMf6PE6TluTKvPAvMVFm4J5qmBYDyz26I
3Coxg6vjDLJBEFCRsrJArIo9ETpy7BbM4HOQb9AnPgnCp6RfwkNfssn7PRIRPo2loj3OY7Otme7s
cts8CLQEQjn4EPUgGq3CA0BSttGjFDDSEvKARoYeOLslZwcpFxHzbATnaJVto6SbzwDKSB9ASvOV
ZrMWz2cxGkHdVbR4uJgW0KRIFjGj0j3hpoPxJlbMgzSmUZErCYWjSDMPkrSs3S8Wfi/UJ4/ahkNt
hWv5Wkdy+R44AEsSFsFKWFzfA81Bxd+EtKgjW4keebcBCnTPN51XDvQ78DmBNhczs/XQpoLzb24o
hHc4dnLahra1BloHuN74fZq+QnWOWrXRnuqdvHc7qYF+h/STlNAoGmNlMw34Ht8pdMO5xBhD7A5R
KZVtAjsqtzGOCndLZiif8X5xoiTm6CSp37VGiPt/jBcu5F99x2ZoSbKXzWCmzlfp2aZp+MWc6pPS
115nATBL2aEY8tCGfX3I1FHddEb7tQZjceWRbEE69ECXJjEuozsZaKvwZPrIpkT/3Qal61/vfCe9
SHe5Un69O0ans3SSBVkYrhVDuVCRpMYcnkgR1+WXoSz0s6by79qS/400OUrZE7V40qwqASgFGh7T
sRnerhYAPlXAqflu0TfLhGZOc3izllzEqDOUK1IMHY0dJsvrtZ6UZbtCSXJ4okvQZO6hmn80OufD
bKMBN0F+Vvdviwpc6u3ezlD0Ejhxvx4ntLt7FQNlAAPgvV/p9nTAaeN8MKcFte9iyLnFhWUUVEio
kJQuod0VKzyGwNLEjdBT/GtuwFgYgCXqgOcQuJGUQOkPN3MXtcW4G0kd0MxdDzk5UEpyLzIlJ6Wc
h4N0jyvDXl3ybKnrAK52doK9pi6XSx0ttbKmuQuCcAAnJyPYGfPB9En4Lz35/0taKPObXpYLALRz
v+ubDkc8qoGvdA5sOKX9RGhwVx2RIl9nVPh/nV39KguFFpdvNDIB7abhfyKD15It4Myo6c9G56ka
/WWvmklLuhCpSvwtSX1VCJdmnH/VkZojB1MkB9aPyWHpzeQgp4HrdKVHmnkp070bfV9cFNV4H5rc
WJOegg1BjRA3KoqmGqihR7UxjgY8Pa32bRjFz3bRJAJ7K6gdEGCCDf5k4GTuOSzQHkZoSHcKNCQn
nsLxue8U5u+hKrW1TmForIec/QqWLPfCumdPI0hMnrRoQAlzc6BJbzMQbgMD7DvQIfu9MIgT9tTx
PS1IU+o1yegSgw/6wdXLHLdEBKKLDuD/RzNGGwqctBqAgLnSNAFypOo3Y5z6hzLDd4OKqOmiqXhm
d50Z7aSs154ZNonPJJFOoq46ipGuCtwQ0HW8MJsu/z8OcY5EpKmG+SpZ4tRTbLzv3uzytUDF12Hp
fbmdL5VGBRkIMAsAyvtEF3rtK5fs1l9oAUcWA7UY8J3tY+Qu7SONzAkwNXNTDiuSocb2V7I0Rhh/
t5K0OlmaMxw0LdA9ansG/vZ4aNvY8KhDGqml8V5LxoGRzMBZL9NtwI9dJ34ya1cTWo2Buu/HQwgi
CKvkuPf2+IVpIf5WwMXM3HSLrWP4I2yQ3AYDZPoJ9FjNZgoBf4hetuUQxmhT6rtxeWHOHPvAhmv+
4u7gPGX/OClK/Mp03KFatVuBS2nZ1iNYsnPeW0OXWa236HsaHmk2xN2ybVhi+UWvKp5agqFE7trw
yz6F2C8e5LsMcMiyAzMn8bYjd249aJpWbZnaK3qgSsU1hrWMDQjOotSnvFrl4gg9Ztboy0SaQNbE
f4rpgdaRFR4OrYPTyJFb/p4T9mXMFmvXEQKSrQ8HG9QquNmqE27EYix1ccgP8Opo3+uATmr5hUbC
Ts7Jo6tQIqC0YbI1B+URuHPmP/EQo8QCBIDBgqxCl9jGKwvx+OrRwnMyG9ApjEMzbzW3SJ71GoAI
rZGPbwDEfaoS/Bm5u9OlyVtYo0h8bJLuVQsLGwB57fDdTXrcTSZk9uJ0q1Bu15hALlGDjLjPuh6c
0oP5Oc+DdoW6FVSVFSzbKkHJDia6SvdpkSrbaXGyx2EylVUJ+s1XNUuQaAB+ynf0JsvgwCYA3Gmh
NmendxYwyKESDMXi9pcJkK1TH1hvA5pgt1bXtluaWr3jBbkxfEUpQby3IxVEBkgEvKE3ACzf8fQy
DbmBDXiDU3MuV90GpQGzmZ9NCxUoYel+I3vUS6liOYB2WLQcyR2gh26zKsPOH/xrXrW4X6gztVfc
9ATQ3pXoDvtoanfRStXcZpPYefacGfHZNUb2z5jafgOvv/MYhTKqwepXuzWNdTK1AZgeXZ23VwDb
Bp1vzyx3Bl/HG/dbOqVnm7sviu3zBvxjliJjoni0BaGtRevqQDVEdxztNmjfMeOdGAWe193H1UTs
TchN0eqiXQ1DDyBFY9qRjDxoX3Kp8ldYtREwd/WsrMslnG6OSAInAvm7wAsw8FpYlO5UooQfsOeJ
mx9cVASY+7gzV3bY5IeIl8baKZqMAfPB/DqrDsi9WN/AW2auStVsTn2eKocqjtU1+ufsL8tovlKz
F2tNYaq0pYnYYO4MxzDwwrA8TY2t/+QD4DzpPxNWicFV8l9solsvcGW8XXAhlBovxUVm6w+zObsr
gutA8+wvA/2oTwWySk+Wof1DYqPV7BVDZz4K3tDOlHsROn7fyLfKO3dFyCBmaPyyyvOQ4fnFYRnd
FU7R2hXetZeVbFOvdD04l7M+7vt4PN/0oS8tcGDQyboXMiQ529UUqthDsumRvBruSpEUqxv3jTud
SX7pbX/3b3HfMjyxTty0q6BBJf6fPsBUoADyUguO3aGzWpQZPc0VQA+1KsEOdqErIS8zDuBsNxWg
0DTjC0E1k4guZOGCHfbYmwPqx5sFH58VbE+Kf8XKMyPzI1qQFpCBxIIqm9DskhYbVdXWf07H8bSd
zMTZM3MfKkO/SeehjcXwApxor+8ANjMOJyBlZFJbuo7/bo6oKRE2ySYfQp6paH0ikwhqHf1gyZSh
/HBskX7A5U6BhGv7qET2aHrCWnGzDdnMBAKIQ/vKTya8kot5Ys9nlk3Bq45G/6gCGI5dAQYqS4bm
ZCiLfqwU3VlZbFbfaj3YDK6T/ExBJAmIiaH5NI4c6zfl6NIxm18S8HTh9tChEhMNUAmPFqs4VI+z
DD/DodZWUVa+9Kia7bwA39GjGRkYZrMdrDRWuJ5WO83RmZY6X9HQBJvcAQiD68GsFTynLcDV4+3g
HCrLA2XWGiMGRaipYafBLUgGvDa/stNY8PiBES9t1eCoLFVt7lVlWyx1cASsUWPuCyZ0ROuHnlq0
Guk4uwXEOgqdr5dlCcyDxi8kq9CCtelU9pXk6EzMGzyn4UFz6Va7hXWw+CuU2xjGjvFOpdjW/Fjr
ylNqJe1jw/ua+hr8ZWiNipti1ebY/eQgUWCOyo60bRr4tillJjLTldWh8ath+CmUSLHR7TqbHZS9
qPpTT82urFePNOp4A+x0nZJMScZmN2noaCfbJkK7Oyq4Sr1s+KMzfgtTsOjQiGSgjI3f7kb/wS4c
0RJr/A2E++4B9B1oBJ+Rh6VKZWR0cT6Cz9E9GNCQzBgKv9QdJwOlaVSfCiXjjLwuiiQ6EGfQd5a+
7CRi84q+y3Shr/q7JUl+d05tvfeYhb/WaKoMEEKsBDRcXuCA1A7KDU3BrWSfwBnTL/g/NwYknZIH
3bG6xQONjX0im3pUXqrOWPADwVOEPTYDqCWKePmsBbF66iJ+4JSl87coMA186aPpAbzYoOiCWday
5bUZnqLMAR+AWhVbpy7Zpy4L0HlsFdZP9BF46YS+uBBwikAMydxHUM1ebNG9Oj9X1jPxKoIgojlW
Gvs6tk27za0ZldEkE4SLemR/tUHcsUWl887VguBILGqNgmLcaKpONDPbqn3GbkCIiGGN5Cgq/1CU
wDGqUHmgazjvll/tu286KejrLk0svWceC3VrJY3Fb4XmiR5OKxThTH7O62Gw/wQbxdz2ngbmCXcF
iq3grCxek+vqeSFRVzucC9VSUIvATcglyqsev1leklOj1k9RMuPRzYxXywyDX3PVrkrWdj+6ucZm
tgnDF9SVjSiJdqN9MXTdubBQS4tqTOsr6DBeQdkc/ErACKBMFTjbIr3CbxGwI9pospVg/uQnfZID
lEYXk9TEcR/gUiPAM66M1Nm0vJ2g5heWpfFZRZ/K3A7aKq9x2JqgklPvkJ+kvwj9DbioKitNsN/1
qMJ7trR3q94yN+nURT7SmfgxtXgv3QC3EC1xhTGexlwDn/dYgghmHMHMIHZINHerGFQ6lgEUvRoN
07zTWQumlVlM9dcerGUPcwIy8at8XIJ/yUf8pUpXi14NgA0ujjGd2pwhb8ahuUKnw+arBvcwTUnr
/j4lLXXH/wdfiiyNyZcwwED482rMSLTjfCJ7LcfgG7Gb5rmbe0nbpi8dMID2ACwz1p0FgDcUlAIA
HQSpZYedvgneslPR9/a5xqGVT/ymGX5FjhEoX7OkRe2PloQPFDuKnW9kMMQWUPdjdokNJA4Lb585
A40AtQqX2aR5TqcWZwsA4J9Q0v8oOo0nYKMoWhPtyEyxFTTpLt2XKgjUQxGFt+4sAoiHXiegoost
XuHagSgpjZ1TbHf2qYoy3JdmNcZRaco+kcwAUOFpnjPczybFubhoXEia2rLfNNvOHgjDH/Qu61wZ
rSO9Y0hY/6tcishiBh4Z2ZdmBsBgQtTJm/AmhmVV/QpJAzQeU+cGtWUkxrQa9aHYU6cGtW/Ido37
Ro4MxkvFiv2HzR3kJ1pIrlFJVs9Z/XA5kqoKx/SjRFfWUZHan9KGaWAZrpwfgNVf0ymCCzgAtBlO
35GGBbSXlrjPJkvjLbDAYxTxJvOx7JyLu6upmpcB8/4VXIrA4NqqbG4eArvKPLViE1pMUAUr07A0
Mt0WpZToDMZriYCmor0JIAkPbWcNZ9qHxH1Y4XkboOiYQ1kpThzs8bR7os71unaiTW8CLY/62hlg
PI5ZrgHojbfFM97c3k6rtg70T2Rv6guQwq24P5CBdCdtAha3tMs9AYpIUIgSGZGAE6WMppXhul6t
tubqTmFoaF2rBkAAlgm2LyCtFJeBT6VMaSdtPRToXCQTqZAe+dzeBkjdIPfnoFET08/xNUK7J06i
BTxxYPDKyhT4FI4NUlqRVqF0i9RQCkbNItzpSLjkeLaAxgVZSVmIJ80pM9MB0tbPwX60QTe/vimw
cxb5DnmekzEz96pBWUTOhM5t8KAez4mZiNSKPM+5C0KKsmZAyYzaBkSYwWEMk/BzXFjFa7/saNJz
CYCCNgEKAZ5JhMPDv6w4Mk40q4xMwVYd9VM0DZVgwSYCjG40TUGItGk1VgF4TVdejWhsH5xQQ50L
j4tu1fGozaARouk8pukT/xhk+9vHaLQh/FyxFg/PeHwm/Viee2XbztW0da35s5rFKDtxFiesXvq0
WEV5Vu6HbEhRUEIqPQ6QeS6XOVvZBiqyg7YAFBUXBvFUHWlkzkV1DJt0BoYhD6wgsMFlGUMJ8IoM
RYgRLE0PWWrhpMsyUl+2elN/9930vv2bbISQGsXvfAA2EILr/d9hhQtwzHsf2JOTYYFJ21Y3E6c+
MsN1wEDwShMV5w6oVbYV/H6hS7PEeEDKx0W+FdN3+0KPyk9h4JqfWA4Mmwm3yoeUM/LlV3vSksy+
jZ8MaAhtczxzms4A25Li9mvRnJtPXbBZVHwpqaNPdPHSQ1/MGxsvYR0wzy7mtKMWbYBcFU56Dmwe
tdiYLZg5CNCdoOEB6NLsOjRXeRLpfeTvikaQfqwgj9nFbVDCwstQpCCoeYk8f7cGKZAAY3kRAeWu
EsTGqlX3T0jWCyrj68xFI/BKB0y6bxEZsZ0UAOInKuE5w/PRaPrshmNYGEnOYXQ5jIJ9OI2yU9R0
+u6G2fgjO7UvAyDbEXYNa19AT5atZ6YkLxlqHV7cNE3xFmL2QLR4lwXf1R60liTQ3cjaOznge8ic
ZLbltOs/xkHhZ+UrZZqsUR5hoRs2HXKkw/gF5YallygPrYWyxCxDJY8b5/mBLKSZnJKW7G5C1WVe
JMDJREBVF6GA5mEhuUPhyTwpTNP2aVEyTObwakACshIOCJIs1rIXNqSldXNsZtCtl6rr1FSGdbRE
y1uquKturPO/W2cIfby+p0+F0WYHssBR0vLWKSCz4BaKs4A2b1GSpwAcff/V4vdVKMbAVxkdp9uA
WrpYK/aGgTj21NgDGOecye7OSsKifVlY52FSFLYygFV4LnucfAyu7Xo3hqRpp7L1WdiMa7sBtxue
/WN/Fj518LmY0E9CUUk+A0gWpeL2Bu2n72uSrboM0d6OnbPGVxOioJqOTo/242R0K1QuAXiSOkJo
atX5ZRpi97oHHPERBWzlOQSZGW5IUeDVS8lOyRgY4hJn5c+hNq0tiWr8V844FYS2Aj3j0arxJiRl
0s1AlnSdtmbok7FU0Ihkhl3/dNzpErlxNBeHyMPoqUM1H+hSNFGm+HJeA1xkm6HaU4puTADtgnSy
VAFZZFjhwMjYFqVeobTACkCQjBEqpW5HIVC4hAzt6xgxp34q+sKxvuOcaFnj/bfgZwjLW4HKEDGa
P5BJO7Cqr9GruL05I8hYb20mg3F8bTC8otev8JrJyjcL7okHVs2XizqlnZgmoNx7iNIBG19YkFlm
jSCzoCEJpVvLz7k9mt9EmJZ2HyIlOpvKq6qixZDOSsWxaWMM6VqpJwdZ+vfTVjo7RcaEHQp72Ur5
0OKkwVMRpVDwocQxLAUYNmieG3zWoJq2GmK0BWoF6mxpnlbADm2MZUczkgsT9P81+3oMNirwxE66
DVCK1cLdyCYucIqrdzXeg7mMbFSyoTkoYF9CII35Lmgv/EoxkYcBvRt7tONyD4wjlC6QDL2a+jEb
2aYvUpiodmY+xqyPtqjsBHulFKY4vPWjskQrFjmioBBtNnMugk3ISZ2y1nQege7/1+B0y19xpWP/
DozTx6nrqxN6uNG1xxVMD9A/lGdf8mTRdnqu6RvcL823ZgDoGjdQlChdj4bF9jHIZ1+6RRER3WUG
OC2ICx4H5Nb2oTWWyBE36fLWA5LEpwJNWa9JI4e19Zq0gqxJvi8YDmo6lCXqffkiQRFoKrUflYhS
1BFoe8DxAOY1P6sy6HCq4UOag5cVTUdReZzojAtJUJxnVXWCLhksKaxJiFZpvKVpAYqiDKRUa1Tj
MDAK2IXzmdlh9bWpbROIDGW8oinwHxIAKE3ljqZlVmdeP8XlmaYI0eZG+EXXB1SFT8FnYHtlx8sp
Js5TTG/gUBko8kMxQpaA/52QMyJ1AopjpWyGGX9kMKtP2AkAK6Mew/RRNdC+w0V0IQfyV9PG3ZHM
cMPXtIq1nSy6pFHnBJbvFMBpkgrU2/W1mNddshxRopCPACzdSBMaWYll+UY+x6ty6QLgEFapOOux
eCkY4xc65lFRK7wFHUgG5h9nPDX8JMiici+aD6Di5cQ8mUd+JJPOJJMRpILs5EpKj+MtFSgkaJcc
2n2uDKFdbxZNVzbZoKYHuoyDy7ld9a1pOiDmu8qT60iaSS2N7kw+snP6Jj3QEqS9riNF4xj+uvyl
0Y+tb7BXR80WUBLrA10iXn+pADNSTP8owxlpfUgcvV5FEWArZABShFqP4y0S0pxGdqV+A0nEsrEo
840EbI9FxioAeBP6aEanN+DC5zcqGgqH/koepAPPHWCIhI1Q8qO3ZkAtgc6pIfPZApXBddo1ibYP
Zx0tqEsHjkU+vdPKKflKY+mLIwj90xh8r7BRPaQcJEtXUWDnyTkz9Qh9PegEIplUCEM0AF0cpboj
+Cw5p7hyKkY1MJecOOyGwvKBkqeD8Y9v+vAkw86TbzNzvuGkkQXIxGRzp6GpQntIadm35attxPbm
JlhH21pjUs+1a2lbqiCjujEaiaksO6si10u0PNrfm/BKs6p1YkUUnYnKtLtgV+f7irX7OQUHUg7K
4GSIEigHZYZ9mmE6q7HP0lM6A2sUgPU1OuLrtgdGeQS8fq0tntQADQBWHh9JRBfkWbONUrcumq/Q
qsgx5mbsZ/EPXgAYyKemYq3wMlB/SdD6d0D2OuNoeNobwMMT1D6m1RNqLbInPNlSjxStoSWrwVKL
Q1eH+Zc+zNdIsWn3ccfQQj61DtfFEpXgpvVSZRh8+r3Rz4N+dG3RWDvH7Td38skK8TP94+9S/N4+
+u1SwC4BCgb/Tc/LZALxNByUT4uJEx1XibT9gqLb3KvNWtvTxZwXDd0aTLsIaU4aIaS5MeXQSxXp
7yN9KCQfWriIzGWDFOKLXPZDjw+FN5/i/+EOWIZqzRJFASoFdgIWkDd3kRV2n0FS/ziYcfwDFR0B
TjKK4dG1y+Q0mpHik6JQ4jV25v038tRQrLUL5k54VunyMo7oTwPBpXpkw+yUSCyBDxFY7s4qi1Xs
qsD60HskNEfN/oNecXLtCAIb7GnJVQVRvE9OlsHe/UV8OymdldS3LEFZRGsDEZ/fmegibitBk39u
kLTEYQTH6yONuBXJ24zV4xxSqG7uRXSrInsHMVDmaW5k8I9dhLd0vLHiMTr+OeSyFO3GpBhQs2wl
VYgNi2Puk2Ux92JUZ5YY0VTKUJVWABWIW2d6gbeIeARFehgkzSUEd1SntmK+9JTuqYI0lXAfeYyP
bG6C0wcSPgkPfOM+5CnQPPVEB8c0KlcAgJeiolkOUVtZAcj9dxXNW46v2OoR8j2qnm0ma7Z3UkF+
LnCgU2QWOBCjvcCQhmINMqA5OYF4JwQWG45c5Io37lJILhVwHQA4GxbxBr/0ny6x5g2AMkRiK20F
f979E7fjJWh/5tcT5sFsXGL0/FENpOQy8GlIpIAdzWkISoQFePbcfmwLIK6Sip71ZC/iEZ+gCrjR
tT7YIFgoUOYyDzi59Ea6Gk1q7+ki5kJHghbvHL6JFyafpgB06QqPhh0SYQX2eYglhjcGNzqS3i9D
wqEB5ZIf4tEDGhV0z0ZJ1R9cNFOtK4aW54RP50DpDnMBOJUHMeRzMtQcG0j+rJuMvYVCglhJ2ZFM
jLHJL9ZJiQorbzLdnzO21njtMVDRQt4Zaci+BEpiBXwcBLYcNwyQtX//CCIUOZCePpIwojlpzDap
dnhZP5UtNqnj7B4X6n8BRqbz0Ln6Ww1glke6mLxHoc4BAhflqb6+kXGTq7+UT0ti7y67TGzKek8k
fTOgE52y4adI+fYcWYHyxw1D7QZgRmIQN/PkcD4U7SZsFeXiZ6Gc6+QofzNU++E5Nf8oy7I7ZtZ0
uSTXEclIixYz88EFmKYUpYBRvfEiMykD71sBoOkQQBg8XDtGeuf1dBVjEiOxtPjg7kpW0vPfpiDV
/YGTeGUjPyiZa22voWBGxo9LoMQt+C6QWlrfmNAwrADFjcLYjVxVGt/JkJD8Nbv8ljsZ+sbInF8i
V1cszS0QG+XlJDjb1fgev03aiTBThbcGPQh+kUJNSlT70NCglCJFvAYjhYxAI1pA+F3t5OeQ+ceb
0ANfk/9LbtbIxgbwzeRIPtdYd8t9+I8n4+s/gjxukO9oLjKkaTGimCBnSzQXHvrQf/Rz+oz0W78F
Gur7+ZiiAeJQnpT96+QM/fSXkzTunU96v71zIWcpw2HFuwdpbiKOiJDyCNLl/pOIOUW7VxVzLD69
/LTz9XxQym7Wvw/D/wXoayy9TAWSSDIt31UliTbMLO09XVTNxu2RhvpVSNOlKXATlpZBYmLeg1+g
8FwwAQp/zVWsvVCRKc1pRDbCPI11sS7oZt5j3oQXw7TS1e2Y2NjNAYSqKkG0yYFqGQijDrWLk25C
rCWZyRU3CLa9Yn7X0mrcSpjZOxRbUkTAY1x3rcs5Qa4BBB6tXCoYFNTIhcvgkQ/FIa2llpHXKyq6
/NH9up/BEH+gUWPbyp4uoVmg1KnN3mgmlDnODwGE9O5xo+Fu1dVXhiKZNddK4Uk/dOm6pi9XyYNY
rGI5A+q6teGp581dAOZ6VRQbMK28o4t6u4T82uD1v2Wo2MCLCznf+CHoiIS6CCrlQK6ftmPuPlJa
my6uDQoKZILj1Q3xoOQmbKyKH/lw0kGyzLUhXkmuwXDsylR4Csu5zVGyDzYm1I9/wEAoPYUacBSX
1S/uaHU/iqC5q1ogFWdAY9DxZIzDJP8bnOBD0Lc/AqXucC7ClGNsJsm5dXneJp+DT6rCbjpc1TL5
NRRFtKFW17tW1jvZh+2udzYUgQedeFAZDwgE6a6x5ycGTqIXLUu052TeiAkLyxezV4AfUfHW+bEt
X0jRq5XrGyMQamlKCnDIPehjlZ817qVkJahGhvxx4TMSJXhJ3USodEQ11XugMAJ4posv8p4Claqh
Pjvsz6sbMVrF0RlWr2SnfoUv694t0Fbe5gAJL0Cq2XwwJjPHnjzq/v+TLYUFTZ6ISJ3/CUcCEEAB
Ag/gdvy76T1owA1+gDUq4FjKcVxKZyn5hHcLZqzQfgnebHFkc6NpUP/N84foms52VW4/9KmzHOiy
OMWA6n93XgDqmaoKKlBWWRUVlxkphA2ZDw0a1ZK6tP0WzVV+mhdzJaIZbqBUm6ECiAgahxl+GICT
w22ojA9huMzrKo9i9Jv3xUUo9FOkRAdeHVICMB1gWKi/nS2fpORKo4+9zMi8RBWhyD/JcFgDKhz0
jJqt5RHfIvpBigfbBiqb7obGZ5dPZ6AU+8TU2Nph8YD/REw5jSNp5fQj37tQLo9Mvmo8XRaSU1pI
rit9ezBVYN+qvalBtS5YDL6fGogqBzezw4PNLzS6k5VJjtO5O/WcptEB//+AGSSfnIxAn2HtePA7
648WAErXsGFM/4bWLpxiOVlwoFFvLbo/NnjI3ikCDqP/v2XDwHTfVseLrzSWvn+U0bpt0DD0qr0v
RMaaZga+o+SVj5og9HaiIDfYL3IYozL4Ih3NErXjnOmWTUjm+Eh7/2YqvEgqDKx8xrFXrjfMjvHN
KfCzx3/hXuMXJ+svF8AMIqso5zRS+UZCyu5tKAQFkzYkqy33rDVZur2Tf2T7v2XyU0o7sWxqv9R9
g0a4yGR7C+e22Afx4ZCPbE+jlk9pdKNeWP/TmYChe2dCU/IdwH90E0XK/mhyF8pV9bhAn/L76v/V
j1aKGj0GwI/qK5MVHeiColjcR+Q8mKfooGYT7igkjKckFpZIJuP3f+MU1wa/MeG1eB0x7DiR3I5Q
xM+FSWWH0cZCYcC6D6bEa/p+OtLFAsTCMYjYdERLkIJMy44kpCOxnJKsunoCSQWNsCjG3ZAMREp5
78lwcomkBpZsg45IjwLKZeUiGvpgey8eGvkJRDyQdharFH3RuBlmSp6C08/lnEy8Uk91BjQjLPFy
anK0oPa8Zu9G3c1mgR6yvqhXigNAQ/R6jZ/DDAU+PAFomRXSixrQLybwGX4N5gT9FHVXr0m74OXJ
15me7klbKMmnbmLGE8VodJAv8BhLCbKRBIeOG11rhwy3f/4Ist0azFPtgBQmf0LRpeGjJmF28UUK
QXu5qtGb/uDm+lg+9/yxNCLptp276Hzz5kavV5fXMk37OTQujhiNFDS9pLl5+6JhAZuJ29y8EN6Y
x8Es1PIdktxuTMQ7KexoKbkICjbRccQPoWivRBfaUklAEZI5qn0LTEIycwAFewGOA1/6/tFYBkgE
agkOkT3k4p1V7YTWni6gFcBJphmCUIHmrlFdNEEHJHDHKA93clRg4BxTRrhT05TiyVAkEytJP1LL
he/CqLTKnU2lK+geTQuce+FTVkGGX06CR3+QLFt1rtXd2Nsd0FqqqjnE3dwcQn6hqbyQbJaG0oZc
7BQYScgZ1p5UkDNNyUTG+s/r8U9ot7O6k6FkFBoNI1B7lKJ6//y0nPaAnDE43Rbf1i17d0dpif4/
cF8SjyZd7tQfyRKr/uIs9rj537YfuUqZ4NykOahFX0HgkT7UHDocpTcxKtXArkwXKgW/U1DxONGx
GmxMV1Gnx2tBfUguJJRhyJBc7sJI3lZSOAwFwjOQ7PcO0K4AJZl17lFetL5BU2GQcZ66d4USKkDu
o3lcqDNqNrUnA32bF2fUTrhHtWPaZd4nPzRgzh9uRGQiAw6DHeE4EYirMdjZbla/CUUfxBxRZHHn
jB7G3qvSrFvjf6U/WNME4MWwnLvDYqGRlNfjdRutDP9ipInLHhA8wkqMhbzBWeMBVZPPEZJT26RS
9MojGUUFKZfj+jQUhmPsur6wMtFhhg/ufpdqWj5w0KcBfAHTnr5O+ZCtgSsxHgfVHFByNuLon+Z2
HwBpDSnSwWrHozuCsNvjPMBH0t7MtaVNkJ/qGTjoEILUIs6NUW8bLnrZM2sVLWB5NLpyT+8/9ApF
L1lySqOPZNwV/W63rn+0lbBtZAIMKT9rAJp2J5f+9EkKZTkVJWgIVH4oQZcwcXDsQEPFHgF4nqMz
gGuRJKkPFR1K0LyhIYgwauQr+FHFvTvNST/l3Xk7Ffh7xkYd7O8gTgSOyRX2pMrc5QJu0uszgJSk
eRkY2PpSjDsnmtJFjdOzDqq7rXAmY+En4xjRq1bGQOMPFRvl57jQCM0QlxHJCqDCIvXBNLCPpf9I
szip0AcqjWl0L5Tm0lDK7q3JJnILZy+taUQuJv8IT0g7FShL6tHLDUZHPDzGEI11qDM0UMP3Pkay
h3SKkUFqLvNlTkKDT6VM2JCGhGIeAZkR1YXkL3UhGjC9oRwdsbQwonhkc+sEBMd+7zpIUTdI8Tk9
WmRYgPMz7Gf2Ch2d0bDmx20FP4yjKY0yPr2TBbareoZeAvacazsrRzBy/t9+MpYMKN0m3e5B4YAW
+xmFnIHr5w5z9yW/DDN47f37IVgZ3P1kRuC55CNS0yhQC6PwNKCL7oa524mpsLY0HODc+dzo8xo0
sGIhEXMCMsal9smKNgq6VV9cNTR30WwoXlmn2gvJEheblwBp7T3JYjXLzmU+HkhJl8AZzFVVTbEI
QjKcEPrAKR+egFehvWTOyHYm6oO9oU2X3G8jvAamwCr2lLFDN6dtAQ2wcf5J2zI6KmyKji6/oEI4
a2EH4f1cG5LHcWzinXSppLUMQWq6YHMLziEsIuzIRIaOdICtNSx/kL2VstXSBmbtzu7CIzVVftiL
LBuXZSMmhXI7sC0h4blPObieXoKo1KNhxXH2wskuNxWIND0g7QP0YUTdyYk0dCFDaXOniLQKwYr+
s2pULboswroKTmzIP+em5e6iOItAWj1EZ4dfaKT0rePH6NNduWC7P0sTGoE+h211UEN6ZCy1FECv
AjAIaEcSW2adA0uVBxauRnm/KslpGbBjO37kBurKYF3nm1rW+HPXMBx2uY6GiupCBzRu+nPQR3Nb
8BnJ6SKnBci4Z7sQOikmKy0F9iWayr9IOUWVIdBV8n+UfVlz3DjP9S9SFbWLt73vduysvlFlMjPa
95X69e8h1DGVfpL56rthkQAIye1uiQSBc5oNcEr8tZJRT9nJWxgAD7cnOTWJHZT7xAW0t4/XSbeZ
hHllxZAfB9/rxCkcBbg7AkSfFKeO17sISQy2fu0bKz+GfTeI02AjhkCGSN2v7ZuAupXqFKkDyd6o
TVDCurG/phpknTt7DlDWI41UWTL1Ri9FLT+VJNOY5QBANJq7sY8farv63bxfjUcnay7KLK+q+ghy
iH2QlUDWTJCphT0BsrNpbL/3SJZ51ae6K7wdKakhuTJjtQEHSs1kLrcaCg+xKduJ843umygP7BEJ
Br5KfNWR3wruywHZ8DQO3C656j3qfaMafOvKhnpAjwMxN4+HYaUHyXNkmfbhUUHjLgnGi90dyD3N
evBEQw62xz2QjL7+9i7IJJ1QtiyGRl8vHNANqHGKdQjIqhoUCcs/iU+Izc9/jbIJUJgiqhwZoNKE
mvnvoG7bBdGpzJL5fhdadet+4SOE3bJxRTdLNkqrZA+fHX2e8+e7sMFnF4LdYf7sFvcxf77ysxPG
wcDKSBRsi/qd9LsDvAUgEbXBhwEwsIfM01A0KswKOCZButFCQ/taa9GTMYT+P6nR7qNfJ1mD9ZL6
9vc5fi2D2J7V11vdFaD6lkOKXi9i3AmFw0k1z6GY9xzupsj1HAQn3SzlbglkX64jm1pGxhd6d7Ba
4JGJbGYEVhSSwObO1zigmrZzZUjGAQZBdJJKo3i0A1IrDRnSRGXTaABdII8VssaPDdDzj55W29cU
wb+rI3u94K82qOMPJKIGKax3i7jy+yNIv29kSsqH6WkNdL7JCZut0j4YJ/EGaDbNfLmH6W0BdEvX
ZN7qj9Nb3CBS8twDuVXzqRf+vMEizTeosx+1bDuF+ddCgiiop4t6WCkZPYCGEDzt5dQji1IivXi2
jUwB6j48n5Thgy+6kpLp/bRtIgAXhy7rLwBnHS7U0/iE/VXhDfVGBz7XmoRA1O8vnmyoN9uoMXdf
mYt8ASt0BtRpSod4ZGH/RtZ2bu4AApCdFEzTArYpA+7JoTTjV8JlomYgUCc11uq4USY1wReS1u0m
vNXJQ+emr7NX0iyMelCrHAao6fKEGrXQkvX7PZDJ7KbRjvcVH4BzrI3KF3zI+iMFTjILQHNH467X
gq9/tF2kJJLNYkyZhvOYJ4a3s3vjM3aJ5jYTHKjLSGoqwDVjscsDjgrZpFEIfF6p7QdkzXWua80p
b5Ti9piCNqe8zeloCVC0TxzgIpSiRpaLtDjKa1MabOhBvcUTE6hcgE4DZRL2Z/Ne7L/3a2oPp+U/
xASI54fNFG2wujHFru7B0+xe7c/+uB/73R5NyWhaKTKGCFLx5PDgTOx0M2GdHxt8BU5jwPBJ8jtq
Ql4nKNFIzqglAexfq/dX1IRcot5rbj1oGEGdU/ebJKhQqo9fYHvrZVNrQLvHriXeK9lso2vsjCrk
4RShnvZGbshEAIkIDkGoBPHCXVLU8cln5Y2slDfqFQLvTJSXCITjcT+LuUipvt8a3Q9Zq4uh0hHI
eW6T7OcrkU3jAuAqYTVYyhkUkqatj/sMQBJDf4tzYMX5oLkhcSdioK8E+oqGMbNwqo343H6My/uk
FCfL68id+MonHFYJqUo9LrFWXdlQ748ys5oavN5Qq6aMLRahgELNa3DGe6wHZ0th3bFlFVDW3oPO
1Ct+HS7Cw3Psl/S95U+HfmpnPwsbFS5+CCHXtR7w7UPgmIY0Zfa9cETTi77ie10kx7SeKv0gfGM6
FHoHAqL3WHfj6qX+D/mgJjK463yj7hDm5WJSSXeglfiyVqMVoxgns9r+CEKi56DI3QP4NLDanmrU
BomxisGuJdfYLjCbrr6ku+zM8dlMe/cQ0Grba1HfYw8twLyRHWHf/uiHkwfgQK+mEThkhV7jSa9Q
shtAMO+S1otXC80MsZ2Y/rXyXXHIu2LMN4TNrSZ2MqaH5dm0uv85VvqJoKio6RuAifNAX+PMGPhh
jm+E66Zoqy65+H76GvOifca50zZosRMSAWufEW5pn5MGCPAazso2qYeiUaCexQAsR+YgTQB9A37v
vEyqldGF5oGE1IDBpznoHpI7lYx6g4a6in40rkqOF4e5Yb3nb4aha85lnF/8BBAaGzcpPUBxa+7c
FJ4B8qwsnkf8XflgRhOQZjaAv/J9bpWAQzz0G2+rZFkS+eCekja/c4Ek5f5QAS6863RETefdrtUn
axVnKksvPhSpDzwHFaYitbJRsSgKJc2WJFyM5wCXmvn7gNfPqyAAZpns1yv/DIotbIDrY67vdVD4
Lnd4AQKezsoycTIQuTW8GJh0JOs6O7mUwXBvHmR2x8fTiJoeXXNjBFupsEpEYOYx8vKbmcTeCFJJ
lCn6iOW6Th4ZG9ca45sRePHNjtmmwsbkrERWqHUMQAbZjxw4fod+nHqGFDnMoKbzmmadB2G1XfrS
x2kLgjhgfNBsssRyIr5xOxEHbmXfkJ3OFzdCyseLuribuu73tRsjwUeC6lKDIvNuI3Kj3i5kHEt4
0Ll/VCLqdV17QsxAgFY2EYvpYzXUKOp+l8npI3hIwDkKEpZ5alOdRAUKWjKj+V0YLa9Mivrn1DIK
q5Wf8HI/Y6NUuS83pX25Ba4uDlEcrieob9TLbZ2XgNHsBpyfuLXfb8rES9ZFlCTbsQPQZVNXgL2U
PTXss64+CxPMr7/KaZihjnZE0VSQzl60JMa6iFQV+HrcQK8QlRnCJ88B0LKH+9zSMCzd8Il6Y46Y
RuwOoKCUsiDIMmsFQFpxNeNqNSKzGxBi0gM15Vi9BNYYnWg0GyN+tXRNGvKFald7XwB8cHYw+3p3
PU9WN2J1xcL1bKzuenEj/33H5NDou01iITA4FwLrDuA1Msf4i8p9qSxYVf82Ka9I2XgCezplQrMK
zFK1xgt34KT6S9Uf/8YdOVJTywxV2LWPDD5wwpxFVDSSjL1HFWmYDKCsbMSaNKphuteNz5YWpmdH
yyeA1UlzPW26aEdSFoMnyMRXHOzZ7GXCEfhuSkMN/z1k8vgTs06a3SINhHfcOiECbp1I6PSgzATT
EfS/FXpS86BWMqUgt/MVSKhslFslozsDVjByjN79/8ftTaipOHhhicLoTLsAkMj6GFaTewJMm75h
biDekD54jYPQ+lhl3l1ep714k/adaO9yL2p1wNRB/qs9ycHV81v7d/+N9KOu+xv/dD/vcnU/5N+3
UQJoa8CG7U928OOBccIC4jeYATqsLcYqzFekVjYz98RstOyThZo1GzzMVUPlj3qzo0g4/3NNUnt9
ijdp130A0XK/nWLb2yPTof9Sge5zZdjdeKMheBNF1n5JwPJ9mzQUbaX4C7/kE5JVrCBrt2SUGgZ4
4/LYBxcytK4XnUATYoBPD1yhVq8fySoGMfYZmd39mqdeBzjPvN96+ghECzmptLX4l+vitKF7Cob4
SaHCpoTCqFc4ZevL7qsChCV+xo4CoorDkdRkHHn116WW3Awy8knW1Lwb0uUAJ3EuIgfcqcg5Xjd2
lj6NbRJcUHeuIRvIc9/6fFo1hLAiLfIJXMdlFhnHFrSFRw2a7YBT4Ld8avFByaybX+VG1TzKBQIS
h6Hm3trCghLo70BTXiOQgXinAcx5NwE246zJXRyaYHkNHGbIbNlQr3dzZwdMO7YimUNuaDKK4X8g
iWk6xFEO12RttgBIS9v29D/uAxtPeauNtg/+adjg8M8ex3znjZGsA/uJjECoB4SR4Gt2s9YLK9nS
UCnIOI+N9JI1YB2W2AmRhP1UFtQrG2C40fwHBRnnWZxe8oivlPMHJ0GAfwZQXJbXFxV4a1KNxztL
IFUViHhYk3M7fqHGH5DQ4JVZtRPVmMwyZBl9stI2vZCFg5Dec4hkWDUJqG3ZUZeOUOx3nxQIAPKY
A+JwhtasIqQRHekpT89z6k2Bg+e7evTT4/3BRslIoYbKDcnsZnkNZavMvCS3AG7Q9iijNTVk9CQ4
XDZXiKwf3aIqz34n3Fs25t6Nep3Hgi3iojh/CLh70zTPvVGvy1h2DUx9haWO423IOB6QpaxpAOXj
Zo/Sbgf4coe0qv7R8gjXUK7fr0auOGnpSkWXazigJdSFgbXpNUEBynNesh8iHcRXcKbku9HuxD7u
IvG1jGW1r9+/vFvFnEtycWzU/2Tl+cYPmky+pndfWTA+gaykf9FMlIfLKz5YDfIGgHH5ZIsGRPF5
C7ZJ3ulnE1XWZ+pNADm1AR55epDb0kIrXckN5BRol/0RkzqtuU/6X71yT16VazGF88TZm9IGWjHs
75+hBUS1A3hmOXDNkXa/FpEw152badO4zjOHHWzm+9+qyfneAiDpk9kJIGfmQXLO+gixGN0oN1Pa
xG/11O+LwnT+xkpmNi2C5m6aAkL1BvqPcgP8wPit/Wn6q9egMGOs1C3ku3ifQargPocgFsj1AmlA
zAGXXCnSfN3WKOFH/qH7TI1b1PkO4T13TTNI1mrBcPIa902JIn0MnxFwYkaOQp2qLNxnx2uBbALu
qRGg7NqqqcN8HeDIfm9EWbI3M89epabPrpld6NdMZ+wa99159HJ+JBEpVeM3jn7R8k9kqcTKFMeX
1aE1kq9l509i9q3swESigdgU0DXKgZpLdoPG2MriQ7qL5X2pudQjY3WH8n4bIdj9QnR3lfsxzg3z
dK/ZdDg3jupnX6buS6wDYkg9Z373dFCyB7tSLlyVTD2AHmSo8nu8Dtkajr/HgZDkBdQ6wz5qmVh5
uTsCfHkKQIWiM/MqZa1MeKtlo+QJnio0IjlZvNuTqCSw1BIJQOu6iQCLOfkh0PirEElDDL0k1y8F
XlJOoONoepZJLdnlOn8uzKQ7khyrlPssGtqhI9Zdj8L2R59yPs+w66tyN1stLvbueJSXzXBZdUHs
0LTjHc1oBAsv3j9RfPb8+t40wKgMdzQmTQLsvhwZ8h3JHWk3BTnzDmQCzEw93IGR5j67CMvppAGk
GZiREbgdPeOTYxZPYedEz73VG5+QiPlEukbqLOhE1y8sc5Q81XaffU/1esf9IfjmlpG1HaLCPml+
Mz0nUYiCQSqTQloGFtAcdBmRv83tpv5gsyze+33er7O87/FwYu0v49EE/cpQW1vbBxZQr3V3HmY3
jJpLVJaA0yahYmhOa5BtCByHrMiGtCxvEBkALsKq6zv/rKEo5uzZgE0Hfivb0lApjCzUZpM/ytTc
AtAXm8ka+kPoD8lh4uF4oV4w1uMlljLqFU157ymtkv23HWlH6TlGHcUutbFkVDvPcfiRVkF0nUVq
gwm5SKroutieSkhc2l9CB1CUbt03DKhbWCyeghG4ca5v/lXzBmk/JHMrjnwiqWUtu/cq30d6EQkX
XQOpHsjlklZCNspeyWbHdB1W6X/9zvnsBvmk3bZgUbTKkceFZC65GU2qzD5h12SfRqNn3pbGjguw
wDV1yYj0NATuu8UO1LWQcVkllXbogCd2n0jWC++Lrt2MfXBBov5wSpbwRg+YRjTMM7zPbVT+bWio
GoV99P8lI6gWAnNxx3TpWSmUv/+W9YQbQ9bkkHp+XS69KgX5IhM3WRXyb49KFKcHskHyhg9YU5QH
AH09QJdUyRjp5pq6gNzVshWAn8zT3H00cIa4Q6LYiHNy6XBW/7+80gXJlDyr4aN3Grs6EuJq/Jc3
XNdGbQ3Qcpx8uBzAPbZded/9wZyQsx6ws+ZaoDIEosu57bMctRg2yK5WntQzfbxPMqbcL3eukVan
DGzLTpKbE3KrsxjVfE671z2cJ+xrR0RH35te5mHsttiHSJsBWf4IkGEYyoZ6oCB2rzQjD4wXs+Ad
SlreHQKdF8jgWpNPe83s38oQJA+JzDgMaw2btMwr8UKJy3ZtGLoJJHKpGmLLP5GlMieZgQLEfJVL
H3NXmS9UNCkdBgtp29ITwOrkpciWdI9j3/OPpjN0p6wc9NvkpPqts8LPugeE76hx2U3JG+BvwHZ8
ISuSI0uEGSusIH3gniBHTRmTjdYAEN+J3lKO4i2UK+IKnWNy0Ivg10veyWwMkZQIWitv5wOU/2y0
Fih5WA16yklUkvUIYGBRzCukCm6yus5ekzAyX80KayhvAIYPGxzzleVDczILAHC2U+VVwP53V2Zl
Gh/IGE//cDNEMYDagDr62rrdcM7AyrYiLTVpw3ZTgS2GKy3MiOs442yBuyAvFgIz+YJSpe/KngXd
Bch5/EYefd9utjzX/O3srI+165R6H0Yd2KxTvGMAzvgkWts/sSjzQar1cyh+HZKWwM3I2A0qHxmz
wDpTczPwKF3yJDfOEZbhKySY1zN/rJamwa4fhbklwtgo6fCz7ACfSEOEfIIPZgWIVsk1O4uq5AB6
+fE5aoL+4++8CcMCiH8NuuMJub0EdWlOhnWZYmSnitC/pUnj35qEgfRhrNsfDVBND8Iwe74B4rq9
BTJos57HVRXYal6sG/a6BD7mTphF+DrYAzgfc/OZRpEF9oRgBPdRLMoM+ebBsOYivJVy/6g7NhAx
CVgE7MWnwNCeQfgIDE4CH6GGOcUpQjHU2eHIIdjUnZFuWAbALjHmAwgtzD498S1y964E9kTgTNRg
zc8uakhao0ZkJKys2wL+aYHkRHBPnRXPNmrugysdLKXrlOfZRuWbzDkjo4H6zaIGrb1KNbHdAVDj
c8KJG5WX6gf158ySh7SUOSNlEJWB52PTblCLiseYb/nV1ct384iiIUWL/MEItdgbxMLAZTCHYwBv
veI2cK7p7N8cAlD1+MOZRpQo0EVj9qxx4SHubNdzngApjNgMLzZyX8gC/0vAtnVh7+GtEjZ7EpLd
u09gJSCfYHDEtMLtutvFPlXunl1m7plReYcH+R+3vWS32PI2tbEHlun4k8EnE9gCcZZ9bDLbeq26
NQ3mpg3iVdzZMYJ2Yf7RsgaxjQM92JG20lPQ9AkNBxZyeuk31qsrwNRUZB9jcMSO5WhfaRsS2N0l
KaIMWHG/bFakPC3BiPawWXEjYNZI+SCwLt6+D2nvkvXIh6x6LGqr1stvNaiWd4HfeStbghC7stG1
CTkIlQscod7Bv4SEkZlVoP2WQjJHxAl0jn/0EXj47LWm6Naax7NbwPsNUmmsZy0X5ty4mXtjU+af
o57fRZ2TmevQwLK9ZC14P3NH1/ZD4psrmjYbSndgu8LZ8GC0W+nFLj63rmvsC6SCVqCRlyArTRmI
8yRxSqhHzazJQTOxEFrs8zQN7PRo5nAfQKhacAWINZIARIGiY2wFbliQgKpq6Ju3rDJ2g+Y7fwdZ
/cOLivaTMsUq8YMdg6ku34C2FpFYiSLPQO8CEiLON16C70pbhe1TgCIXUpLI8bPvtRVbF0T97FcE
zocdCyt3YzLNTW8jR9pGN9jedngINKsgMvUosCwYAv7c0ryt0kaJe2Vurd8y3emcYlME2lvlW+mh
49FlakLjHFQybGTJCNJiTF0SqoZkLnCHD7bAAbKcQQ1jlXFONKAeI1VS2870ECh9DTfUDXu9CDcp
/tFAJ9COEroBe6l31okA4Gz1CjxW3SaYmVqB7V8fZiDnjCOQL/gXRYOm5JLYhUbUzKRoSI89Snns
A4uEjf0xsNtdNbFiedn5DojtQt3GA73F+zwlt8yqAUyfjnexZLMnXvqOEufryNLXnCPBD7SMYEYk
PeCwkEpHqsgCcb1wDHA+k2oxCxlU9Sxc+FP+1XSbPJPR79SkmC/RRdobd/t/Q8l6swIsAGg6rZbt
Bs8USJKNprkpmPeGD204pnnUxtuq1jZaxVAAIC3IFvGi9FaCTsCwwwZIwRzEgNFUvzw4En3Y7cFQ
hagAeWIAjdy0U1hvlKtkaKentnHutzIb8siZ70DdVOt6GaAQxPeWyqGY5IYuZbmU5XndMUa6wqwg
WRlOgAwgG4/4omdzkpLBLA1lHRapUGDWL5yQzO5TZJjgpXNEAkJxqsMBtJWolvky+cYV2wHxA7V0
wL/A8cNrVTvVIbdKf99wL/3IHetvxm3xo/CdZ9R2jp+LsQPVBKrMUN+eNB/AtAqQeWmRmPU2zWLr
G+vBQYDQOD+DENm64XBYX5OFXcvCpvSHBMpdDwjqgG20bC/YArub0A6GN9OxAYMBXz4qGlZTEdjP
Pq+KkzEa2H1oZvbFMK35jh3e3e94CqL6kP5yx0VkOp/BgLSj9EZNeCAztkG6hl/gnVjOiXqUN5Ka
mkbmQYYTDMdu+oPhPEcZ0URySemVli/KTdF3YkOBHEWcRcM5mlPKEA9IboEYvibxStkuzBZdckPj
SY/BelaHcDBPMqbsBpKH7ZCHI7L6sWHwAZht4ud6phFRilJPNdJCeKDfxs/7PklNJ9m7DyWn6aQk
2buFckuXAmPuX6nmD7sZ3IWweAl2VwHuLqB5owRHOp4nkg2pybAm8gfqLnxM4Jk43cvlBDJ99h0i
wS+W5T/HURhcXcduXrBET69N5z6RjkSgXm22kS7Kbdi1LEU22H2C11j/8lbjj1CclF1LibozQKga
U56tnW4HgdyjBWLnIhX3MTWXxroIrA0YQo1VlLrumRq7QH4Br+WXrE+8WUYKMN0ij0sZZk7rnRPP
7sHA3nQV2MtBJJ1YSBYjm4fZJJvVfg4qHldeAes/mJNlbI18B34ibBZY6qx5woqPMfId5x7JXClL
pYx6/21H2jIEb9r9GIxbNl+Bk6rqkd7JUOziWod5WBJsS1kBqohgUizqvhuRjGyo55B2MYdAVgj1
BaDMx0T6JUOSey5wVExncg95PgzAvgeumlx4GrJxdPPNZyy50vKTg1kTGxisb0g5lON4KvxGB3Yb
FqdR5C2mp4Bn390T7p3c1PeU5KwQPCfQdW9Qh4FEIQnevYDqpPFvQUOVJfUoY5r8ZCPyjAxu6msv
AItOSlw48++TulPPj1HhIeWaKIM7zT8mcjgb0o+wb8fwULHw82KdmIs188x8sSqk1eDD8pEWjotZ
i64HdB07zc8dMhJ2IdPTdTOx8hueQyhrTauPdp1lV1Zn0XoaowqJpyCZj3CiefGMKPpUJsOe7Edw
K+0BPA4uwZ/TI2SZfpxs4ezL3BJvFGQPPTOMDloYlqvEtflnFJxFMn94ANXJtR4qhs0REoY9cCXu
QLMNju8osb6kKO5Y1QAxvf2cRFaBAfwPkYNuoaliVEZ1xoWOvehUy+8ydwVGelQjyTMykg2twbZl
rFWb+RwtRwD3GAofMJvylI1sbI4crh40kjTtfiQG9+2Q/HQvbbF/dGb3HNHY64gHTYkN/ovdMSSq
9wg5MFNrXlInyJ6zol2TkkR94hR7z/WstZHbeGKJCaWoNjKvTu6A/Tpw+f8lkvVR1MFtyMA+gfg1
ScrUuPcSWw9kaviDmIY/dUTcPjnZ352pgcZbpkoSX+9M3auYfe2yAgIKj388sPmqYZaN8QEYQU9l
D/b0nQjqbWTG+lFEsWZ9SCSaGDVDX4GTRNJBoaQPdGkLMlUkJTMgAAD3viCCbOKHImHt2xC6uj1s
iBlKach88iZwrJGQ6KWaNmXrpNH0TcqBomphrWb2X7PWTS9AtWYvtgbuGk03Pnu9YC+xFGXARlgb
k4FPXcqoiY4j6nnmPr6S3T5AIeGaPNAcVrZfC+mUrJtRWzgFJ1S2wxc/3rplGF+wW90Jire0EuI1
CdiXJHTrYyq5QqnJJEGo2STIxjQ0A7k+MjjTeWZ0cfp8VxMjKNkYyCTEosg6V+NwAnYOTob0yMuv
diROAQhpwvX0c1gMov4w2OWHPMZXvJJHjvg3p2fqaT4S4B5kD0M9D1DYUOTFhozVXLJ7MP6jP2U3
e+nzT16HVHMHSXx+JzNk5Icw/4Wx5lcbETVIWKW/mFTCibvTZIRP6tNqKFilje4ZG09+moejFqAu
Yybkq9uux27eyy/UBKYsXaCubQboajW2rj6evGsSalVWXLhs1JwHGQ278akZ8ZgnU5KQPR6V0uf7
fLAin6Zk4g2/RiJZ+6PL+Aok7/451UMQutR2tfXH9G/H6p2jaeGAaRUniPcIXfcRC5BqO/+b5XX8
BHSL9hm0C+2zxexgk2IdjVgihqRwucRBa1DPSU5Gx7JvfY40r3owN5Od12tGGzNVzqyKnZXNolT6
oSpax4tz9qM8qJJqktEMp3TNjdPF9VrZqSsp2VgAO9ay+L+a1yQrWo7M65qHNcxiBTTrHeacAR1V
H2h1UyWM3xc/i9UOdYXclJN3GqqGrpCqlZWTAf1UAIbQ8f41cUZypruMCidamb7j7mg4l4pTN5dF
5MrGqocvKSoc1w3+G2xv+CGgL7Oi2OkTS9ievY8TCixNlny0GXybpiZKCAFa/Tn27WITo1b3OLS6
9lmvwZeKdNzmRloz9Ve925of66AFHCVDDrq0wga9uVhabqLwFUPN84w9uaQhuRQuL46oWtM/5T24
wYYUvO0Jzi/xXkTDnMmae6j1PyGrLjo7wrfdzQSIqtkYb5DQRKq6/3GKLW9Pz/hM5slTjwdA9qvy
APFWKVOKLhjHZqWI4Ek9VXWB9MPmc1WhgDvsk7eHdMpFyiUDg+JZqRcaW6Co+32yskMNOoJ9teXj
1ABBZ5caIgigLqo1d5mrB8DJhNYmBXW9mYRAkgxIm7pu7zbKDfUehtnZ9EYmKy/76GiiJDqWeAmq
QZz4PqwIIMGTyApKrQtkd+phku2UjHpqnlIoWT0iFeb9aiQHFR3QGpQJTUPseO2bABgDCIBzSLzg
08z7TZTfACBEtHr0k2Al+KTvSagYwYk1PLVQmizn0aibvPoaGG19LULJ2uuAWBMp7EDwpgO7+Vyu
MtLpiPPLmyEJe3OzMKYNdRH8ReDXd/vtMAI3Um52af9qZjkD10hrz5tekjGOeI2BY6P1vB22pQ2N
560yjWlOYrZbPa/4Gd+14kbBWQreNrz+jp1dd7BEgbRzUpBJB0UjFWSm5NTT+26eRSMVH/5VaZeI
47AY7Ciodexf3RbMe0ncjjsaxpnX3sKYX/0yAhFzjA8EccGsOqeZ07/GDiqlyqRDrlTY9a/U4F0F
8JR4+kAjchd2GUDZ5QTGzfzGAW3q+XsEeZwLNUGn33sPsnGIkLJUxfaWFIMWOpcHYxoylIMd/RGE
cX/ymdvGMeky59QybB8sJ3y1JcXv4LcmcCw7c0/DBrTcTzrSNWikLOzKMEGhGIWvnbTw/Wi2IEfk
w0pGFImGQ7cK85g/UWMJ8E41Zo2H4MDcWeED1hgnoDjnmYUi6fiTnZp/I4u1OT7MDZ1qk/FR295r
v+IA6D0S+6O1xQfXCsRBGyu9Of2nLAjs8VCCaHZYuVHBTmkIzjn50sWjmG8qnF5ukMTdPldSFrn5
dDWCaYtlKF7SBZKPV4Fb9wdloiU9OyDOhCivlqNQjOb1IBRwvLq5kmcyJvfmIGzQXks7ct3749au
I+PaRO2mKVhxbWUVi2oiXeZsxKipVzLqKWOOnJcrgsxKQgad9KZk5Mhy1ymqI+els1pZq5U0qpSC
TRxVxWxCCrKjdTYNnQHctL2r5fPSXCmU8SS9GH5SbJT24WrkRS/Bs1ZH2j61qlUnCe2GDCyzyD3g
pzou7JdKL3/UvTd9B8IJzr8GFj/HBopKqzB21jQh9iPQX/jNZ4Z8q4NXGs7Oasrx268ekTDln4zU
s176qvnh1qzZNow7vF47dd4Bj8MBw7gYnEuPWiGcdsdvJCpKDwiXpFAmNKyK8ks0pvb+z3ZVPQz7
yE5nV3bhW2dRJaueIYLVgunsWiXpc9aN7QuJiqhutmZSVVsakiK1Hbn/DK+/TgJRsXEGTwni76Ys
+HOm9HPMx2lT+mP95LK2PvTILDhaOKK8Wparb4M4dV7TCAHzvknH721YIiVuAPerjUx7b6yrvx88
VXleP3WVXh+AJ/SxdSwH6WKuu8oja8RyFF9RG7WV44q61DCOpJcxM5Cd9q5YdNVs9ZWkeYU9vjie
CE55BLZ6z7Wiv0TJ/ulc7gAkSdQnv4inLcjR2+9puCV9OYHlPU5a0MmFmfMBeBEZ8u+reWLcJ6Dn
HNmwRl2Ed9YrLQIcBeoGxjL+KLq8eVXyojLEG4vDj0AUbV4NrDNme6zbjA9mCfa891MgT/j63oy1
JyWa7BYnUouxPG+i4XzopA6ZaLKX8nly6zTWKm6tf2xDtze9cMtvGqjUgNg9Nc9535rPQ+L8TfIE
r4sNyB+nozOU1Tf3GTVd8TeATnpHmkxSLiePfdE8cx7W+CTCbGZGYPK4cOYxWPAhkDRI28/MQFxw
wXZKCkXAQENqrNREya05MWODAxJ/E0hysXTIuifkDPv9hPNpEhWj2W6sQmRbLpDbP8twaPAEyvpU
cpGRhHRkmvdNtlWK4m7qA+diNm2yTAOTZpqhfrVGdChDftKZmsK27V0axJ8eFcjxvZtgAQS40Id5
pB4NYA/NzpT5u0e3L5HwgqSz9DYfU3oFTn1b0xM3pxT3JkxCsW7bEGxLaVQZK6UZ7X7LWsDukmiq
2tJY+YYIjmbafgUPOYyVL3JjgQhta7iGtWncUN/0+vgXD1KknNHmXg5B8mzet/6g/v6rwDYBzDmo
87G70EMxGj4v1wSXOSLYiCEwbBJWCB5rT+7f9GHfJSVKVusRSSZ+OxxqZvGjFzYMoBuSu0stfxO7
bXZOm+KkSq2iC7wDUYkf9Nor1/+J8hKUnqbZlJcaGO6W6KybhpjczU8n7CR6oy3WQTq629lwQlrJ
jSEmQdYmwMiBI+cf6S0dy9f3fGJIB39Fw4oD16KPpJ1NvHzYIjtVa49Jg/zjsNLts2oQj7XPcWYD
1o6ENKYejtds0L2hCWudrXsvsdYP84wRWPUat/YZKDjcNT6d5Iz3eXKmXjBk6bk0vW1Rxs4BfKpt
tCNFGMaswG8O1nNXzVkIF10xxhY2/k381bFqJLpn3rStSz5+9RBPwvGbmT7lSDh/jV1+BIWzmM10
a0pWpjYcJwsFWknV8PmHpn4hvkTPz3JAT9B/nezsprjbGT6K4EsTf4DH65c8qSewfd8GhzvBqkv7
Z9cR9VsRGcCkywL91UjCceuMmn9FZVZ87Pq+OqaOrV/ZaILyqJvK12zsYxQSlf633C1fktKFx+ZS
hp2LR1CGkgG/dv6Psi/bjltXlvyVs85zczXnoVfffqhRVSqpNFm2/MLlEQTAEZz59R1IlkVZ23vf
c19oIpEJySUWCWZGRhwHYwoBYoo/VF1o3Fqa3P51ZOOmSaOE5+xsa2r71mPPRoJR6ov6MGXKQ8V+
VO6L13Jn1TfDcNO1OYQrM7YZdBOJlfrjARq/uB3pLpYhLC9ugWEIJMgzb5041ksDlrZrSok1caTu
fzd1v0zq1et3E40o+jWQlnk1pVmZ7qsku6UCPbP7+kx1/CkH5iVgkKWHLDPV7ensl3mxjOi73pug
JPI/43bj4fXOdDe0RN/3APYHKB9t8IiAqjw4xLbVJAc80pNsVyVWekynoL6PpI+MqsaTq7Q8gD0t
+ZTURbaTdlSBXiGvT3QDCFN8VkLJXzeH0vWNc/aV5pb7r6dvIQUL9v0knTVt9mk/n4pbYXLxQJZS
aLhcqJKtOVpAmUHaI9WT9DLgN+oyubwvtM0cndbjTZMG/jXt6bvCvwWDawFaFez3TX0ALq29hg7B
jQxSC/rK2hba+N+7jWNtKGpx/j0+656d9gPBgcxqLG/QIb4mbFFOjQ2/28iNEEZpEc6+7/BGr/5k
dxP70kzxaieTW/X4dg0t9LVUO1ZIL7K+2waD1pD5YKRR+RIm5nQAWS6gB3qYO853AxXPO2gYqzvf
x1eH7KmyPYDs+vBgW/1r8KDC6WBm6ilysmOeIAncJMH0OFl+qblX7YNb8eQuAph0PcZ599Vv+hWT
QO/0HiBY5Avx9WpfV5BIG7o82nPNfoE8Ed50NDVgz8Lr0sqQigyhLKfpKo31oGfJD9Ke2VmGL+Qv
iRVjbAVb58ou92QkXwXezUPblN/e+BXCnFfnFGYp9Ao5uNRHFsersI7598B+6vHf+1p0qEeaTefd
SttV1yBHcFCx9S0AX0CdYTXi+1jUXyrXEh9aMMDsWlVaB+zZorvBQCmV1qqrN2uVjSkPtWZ1L0fJ
QfzIp9tec8G3+aGsx/aZezI+s6z+RFYBhpED1EvyjaO53wtphJsutvsrGtISWdVMtzTEElnfo0Mm
rK03nyXuiAcgoszT8tmBcERtfbepN/RR0oRnR+oWGtTr+UMhW2pKGzhVpNzmv8MAAcuDMUFilT7N
2Rjg9p/q9clGC3qxAUpikewBLRxXKuicj7Yr693kOsaOhkloFSsfcoa3VeWLjyzZxlUEyp2oBz74
9yBLB4Gu/DpHQe4ptP2tybj37CFbfBB4EmHrjU2ytue+6T7H8dRDz0+OczOu8IPZ37DSftXlzRcj
xvsc02r0jiY+WA5xCfK1If6+WJjmTKAh/vCPgFCFBxot9mx0w3XNgnRLE3g7BKFCYuAnoEURwO6m
RzMmTbWcA13Y/jBtrzyg5gZuOIhFuukh5Ny4j0eUqFjP003tVfG9aO34vuhs5G+syd0vtiHscGk5
9omioIQX3clgdqeYJJ/YdVXI70tIgAtgXpo8aCIyPQHyUPxZyvzB1O2EldV716RwQGfLMNBIsXe2
Zfgav4QWU9BfK3DbaDEUpOdUt6OaOB3EYMgNq3Va/o+Vdxl2zQEMplvCKBALGZ3RgfAP3WRZV36O
wuWrmuofcRE03ZF8M80v7u+REQoVyquIhTswJj513GD7DMqsm85JvEfR9EBm5LjHG433SCag5DJ8
dnl7DaCR95ig/3ffhFk2u/SmMreNcOQ2HbL6vo8i91xCF8MzO3Uf8kDdD17hkYlGZOeyKiAEYTir
toJgW4sq0JabEpywko7G5DDA5nGI9JNHdH0DvXsM8fq5sar4JRmj58QH8SuxEBIf4UxS2ITuPEG2
hfBwZivMg2e03kVXsy+e9khV/r7UbCNaw9elFqbDefZ1wrMGeQT1HLrXLJOv7Mbv8cPT/uilLdoh
9BBJk2mPAkK5pSEfrGwrkeffW0M+PAdxr9ZhUppHmkUNOVlx6fFbmg09eZj8QjwU49A8txvymdo0
vh8hvIhd+/BcFVV8s/xwObSXH06zHTY08w+n9XAX/ugKdQbbarhucxZvhAuVZXQi1ngHMkN+xUYw
jo8WH2/H3hmRVW3GW+FBTRgZrUcazb7kIhwItkaTH21mI813TswORYQWWMuMrgc3Lh+DoHwingB/
SPgGoqB/tNvaH3xes38GsMNGWfawo1Qw5Y6FY/i7NvS7VefnpbOh9HKqjdjBdrpB/RdcmI1ZADr8
5ln5Pdh7uHVa4GF09o6CrzXKYsPkNKKUBOgZufiWYnsAmZobW1ZAmfdedmv3k/vYJs21HB324sVJ
vuel7q3QQza6twDcIGOLz+R2AuBpRXbhZ8OmyCNxRDNP8uIjzQos/qeqts1jOIDsjbyySmdn8w4y
ZkX+/oe4HK3ImggEPWTjZyHkKg89+5PbyPqqTXC/sYCh/DiA9Cazs2DDAzAPUO2HDlQPmktDc0GI
CJjoNMjrYIMuRnBivgIPBm70a1DECah7gdlygfbS2WzDxgnwxW63sFO88zWaNP6V0CtlDaQnCrvv
a7RUuDXvS9aJ01K5fVMoJoel0AtqeCgEZ54zV4zfOL45pRhabTp7tl9sK7Rb3oOLYVqBzV19jUNv
bwHmwVYTMzYCXaTfVFIDINwl3Qeks6ONmTIP8OXEuwKKoTm0ljRu8kqBZSnL+yf520qgyAs+e3Vb
rwqzs3Zvkoc2oO25ys+XRGGN1Fja/KQRHeIxzDZeWFyC6m4c7zmefIkXWDv6qHFXhIppFtT2xiuZ
WL/7iEsnPaKIL4+VWfcrYcrpc9gA/1kntTw3vmeeHc0WTJm2wstsJLgSeY5NaZ0pglJtnRD2HMFZ
Z54zANXnCIB6LhGt4xgXdXaWTezAWyBv6z4Xx0mY3aOskSn0Q9Am+LikHlvsfB9b5eyaPknuaJQa
xbQdTM+EKhImm8SMznYv9vil4nKdcuwLAMXnb5ZLxwD6pqNd7fs4QDND49krkOKZH3MZXc4WW/kH
2+JHszlLzY+LH82CYwoIkDy/dWSXHkguctGDXIb/I1tZtD9rZkTb/yBelNE2L+IYXbkQgFgOSjhv
hzRBNr146bjR1nGcArodv/sZXEtLLMvQb7BoWNJECcFMiKAMR7z7OzfLwUD24apKxVckFNB4VoFW
5CYpjHhEt6WSeKGsW7zrwhijI/dGysgZNx323ZNsgZm0WKz2SfxrCe3XgCMmiqYTuKjCrTVWSAtw
UzzQIXVQogZ3m3NYbEbx7LAI7xCuIR4cEHJdG3H6eZn/23VEVU6buGo+m3mQ3jAAs2489AvcOPpA
Z1MDMHUbRgZ2hJi1AmQpNjQzDmN1avI7GuC/a/UrWmU+rV10lwS1D5oZvdYct/wAWhbJdLwB4S3+
0JXRmfrIlkNg+6cKvB3HAd2DUI/m0J9EtWTYLC7UdBYX6XQsRHgTAtln7EPDncOo5QzdmfkauEjj
JjZVPK1EWgVoUBvYjox0aKRj3NDZUFjjPk4avpq93/k44mthooxpFU6EB9prWBBgCxYyJAooIObu
iw9kw16GbnbjtKmzKacakjQQ8sH+TBuhahM2m9LQCoqRe5gdcetsNnSaNiLa+4l4QZYDflyHuNgT
gAVX4v6Cx4DckeObwLQv+SlwvpEJu1jw/hjtrzAaL7+Js/yoyy/VsSNDP8v8myhmAiYQlONVmxbu
TrpZ8zCKApR10pZf3NI+AN7h/kwUNNWmOv9alpG/yhLk0mqzK3ZVZ8uTkUXttRO3b8NNJ0LTqi0t
8EUComL0BTsVvGPoy4I4aBPW5ZaG4Gfvb8bEe06agD2RqTTMnWJTfwcMaPIkQ8gkyrYprmhyHMcO
iQbdNqFnh1yWD1NQrmiSTOnovP15kxVAph7AC7Q/4SfYzO/o54EM+vs0Jd+rQXmPtgf6WTMy0dkE
efZHstXBfSoL+6HQDlWddmvDFubV4l9mgwMaTz2rD/BvkZl4cDznrT8tGFUAxEjURlbzrPb3unvG
MzQ1zNmXdIRa1TuEQ5jbIzpYR6i2a1YkBhqIaUOnDYeSqCtvCPrwBjFBEWBwMMEUtwVJ23Dr6aR/
FeaXQ26gJcvl4obs5EGTAz7SqwZtmWil7TIfqmaIEK6XQJQBGiDLAst6eqmw5M2KO2G8plzohA7c
bRUZ/Y7Spq2PzExXeP2O8qbLcJkl50nnWGn2n2Npdk666pUDFbJNBNCq/7kNJsjtjUnyVCUeXw2T
DUmO3GJPkBzJd4AqlFsaWqBEubGH8LlKelGvq2zClwvNsCpqkqcud901OkUKiNgjFE1P3SHzpVjT
bKPi4iFFyYwmyWRwm6+mP/ysWv8mWVevkuDFI6q3guMJjXqlxALzMbPsZAstXhCh9JN1PRvpdDmg
adoC7ZgORUpAsE2ccL6NG8AoyInmgzeLzr5kXlahs06Flx8HbquruHCmE1LQ0HOJxuoB19V0PfU8
vqODaznxyu1ygCQYGrMBzxuL7WiNyMKCF87AVt1tr/IJvCzkzvwGgRbkAFhZnwR4OjqQcm8jd6zn
9cih7os//pwA23qQ1HvHMkcGfW0byUvrpeN1pDMfjc53oPsSGJ7pXuq8R+kDxZXm3RON6DB5CoJO
FlgU5yXATxCsCwCCdnYfYkkw0LzUekny7pq2OnnovItcl6/8PA13OcAXN+9Z0mdydN9CHk7UFx+i
U0dbUMv2gY5eZmgJOgQ5B7JYpk95CU5tOmRBIk9e1YDKlcbIbB6cmieHdy6VFsFebGnAE/QSTaXe
9DkmenSRkqeDmoBe9jKnAGbpl03oFD5N2AzVnWWiBwX2mfNKXC0T5IzWzrcTZLPCchMK0CvaEC/b
cC0pR2lkOlBSuiR1un+cqHpAOoAcm/tRF/AT+te3ndtO1/SeutjpjbWTYO7Rk4t97nzlv6L+BIrS
UbUBygda0oDYTBq5ySppne6OQSPTS0LjuU8syCXJTK2rqmQfm0ya2NuZakezysI7nKqr6UjDAJUf
iLQldzSqvjKVOc+0Xi6yRzAkGs/gCo11N42CQDGWL3B7n9ej2TaVAyg4k+lIs3q9poiSO5pMfizr
vf5+BvDZ83p/+v1ovSlwgZcuY2CiZIJt5iuSL9agvQRwXj8o7SPZyURnhOj7I7hvDFm/Af+yQPvh
L9TfHx1pscVHNvXKw53gWBBkEHgH7zrvV3afo42UqpNNI9BcqrzCWeOWYM0ly6WqST40zDyFXlMa
K2t8rOvcOkKfDjgZ5Z3n6rFrXIZLOcsYSoBQmHeeseTa483wNX6e1UOntr2zFdZoXNOxtHrjevbW
ssBmbUZheR2AC3JF+LgZBhdbN2iZaG8J8lZKPL9EW3mbGfJWJeN9LawVTcYMODnwF+ZgNoVWB62x
LEmz5CcdB1xjvLlSlV2BHxLYranf95BPWruyByFw7iKfN2f1KHcXNgmQ11VzmQdYf9y3FQoMqdlD
qUhx5+NQQHeoUhx06Do7Hnn8PFSDf2+AbexBpuGBvDLRlEdQbr4N6nxs1SehS3eAk+Vb8KatmOeP
30LwcKymKo4eet+K0WY9OZAyiqYb6ZXJFmhF97k1nM95McQ/XoOcuHQRXstD7qjPjRqCm04f6kGA
Us1iOhUAPpU+CG7ojDzoDPlhDi5Ne5pdlglypvjRAoIkrMpdmWbNegpy9GGjVeeABFY6D5lpDI/T
M7Z53iPN503F1rUt+0ONb82jl9oXd6fLDqVnegcb+stOWtZnOvBoqs9VZJunNDa3Skq+BR1KhjYa
1h2W26itQIUPbokT3TYnqnHmRfgXm/YLtB/dTxkHETIeoKCeGPpxvoUvsWSbXRoLIgeXXkFWlMmH
VkI7B+Qh/abUJRIfRAoAk7D2SCUSaD8egrFJH3XXyn1YiDv6ay9BbZSBaNtKwW4T8jPvavbJciax
LbDZPqkg7E/YAhUogzTWx96w7+rc8L6/utqZ7a6jWm1cYAju0F3qbOksdHAJvjvDI+Ni+w/88mFI
sbHHKjWoXvd9iWQ261INw5VgaxlUZu4VJHbRDNEmujEfYPVl7OMtYURKEDwsB54U4Eqbhu4uLOo9
tcJRA12m2ts+4/EtjfyhSaBAh65gGoa14gdV8vpC7ODqiglTe2qsm6BCebA9PFWL1OK3PZ/QYzOq
7Fuh9pHnqa+90QAh5E/GyaqNi4NVxnLF+zQ9yoY3B3RsfW6Gtj7nea3Z7VreYfM8bYCoBA2h5l1r
/SQ8hgqshNQ9ZoD9Aq+9mKXhMotkm/2BZsl5GdJStvDF1pwA7sY7J+ArZXm0xz65rmof2BbLqt1b
cD44u8iuHLyVd8C1xCnXEBccfL86BlMO6nSl2l2f1/UBgoK7cbCsl9Y23J0S3rAfW898MYN2HQM3
81xnCjd9AxApspeD+MnM0b/z7Xg6uxMkVpM+t15YHmocCohqmqYZPoSFsYPWkfUCvJX3btm2TZ+n
hrOtZ3klHv347/pcyT0N6cOweYRuOT2r+tL5YIErfR6S8zKkWXKW8SA3Q6H5iX4VReZba+E37Cb1
IrCSejIH7YpEv3/n4k7Rhh3fT0GX33KIa7f4Iz7QwQzHZFe3ng3mxhw9bV7SfUIOx0CLcguXMc1v
uyybA1Bb/KnsAQ0XefGDG7V/U3LhfIAC9w/D5/5NHXfOh8Hh7+aY9lTas4LnEjdUDFuv6SoDlvtj
ycGv2mZliMVTpKNSBoEL5psPSYT8RtS6+beuNMBdXhg/fGF/ykJTzEFTYgQ3jQTbXqQEylAucyFR
hLpGnNR8x2VT7Wk4ZEyuhKPc2wASds9J+UDmKoqDk80iXE5R6s5Bdmh8uZQngWhzNspIttmQ8S+2
gXfAqRuNWzcJwURguSa4NWr/yQIVDMD4tv/dNPg2FW4y+0oeGbe5J4cjz9XFl00AFbja9w/rLr4s
DH8OJY9P5N/F2d/7G9Hwdm2wzhlfXDvegg+4AbXbJ3Nq0uvWjlwAvuT4SVhJt/aK1Lsuxkl86gqg
ruA1/sEr0F54QAISVc/BixcF4QUBXFVDfsIm2josNwy6o+RynzZO/ZUNotlAGM440S3HCpzLLeef
HBp0QH7r7F1TQO9h6DzAv8J6WDmt3e3+9KxtpZcdWWgel2dw4DpQQaJxoMpLLOM1GifEKE6+G4tb
VcfNWrrKvqLKZqFKCNWaEyQBXqudiX+buZb3QLVO8heRsK8oKDLaFNetMdxNUZRfCdmNKxouBwb2
hESIu9lLVeOdCGwIHzds2gPVO14mdLgBDOxq0jbLmqAynyTbJq6cj1WOKz7LyjslHeuJ98OGzOPo
6TJzXa1Ziws+KLxs61dpffUapGQA2q8hW8cECzRiI3wq/ebZaeLsLsAm9tli95kIi4+VGqpbH69D
OhNbfAR+vrqSrYULXw/NsBSb3oqcA81CYGJeAvVHgUTtfd9kBZpngRCHXIq7J8hMzdFniYZJdK4E
xrUVDtOa7EZneSt3wFfdQan7sWLuDdlV1Te7KTbdfSFV9SJ0DiCNow+R1W6sXJOkUV9loXi0RoMy
GgJ0JyXhvYwe9OFdqov8hMeENPRvY4qxMlzDZivBdtGa9Z4+o6YCZUxfWD6oLoz6OZDPs1nl3qkA
JHJFH2wC6POOguiW0SvIyPsx+hyAbOiOfZMAaBEPqBdqHY7YxQGN4dGpd9wrUtsgE032cnruG8OZ
FT9m19dw8o26LDxYviNXfeqynYqMcVs7bfZkjEAQigjdSjQM+zxH5WkNdCCyctphjCM8ntA8d01D
x0dOeAlnySBPoMF5SrpmVzRG9hGIpGDTDj6qxa6NDRfaxffYcA0P3jSEK4E79jcP8npNXcY/nDRF
V+1vQZWCMjAeXe1VwhLr1DPRb5So6rUErAPvarDRAYoB1kkUDCBWOm21o+2k+NXR3ldb1lMMoqaz
mVpfWN6WH7uBZYdcjlAy1qAg9IxZmyBjEDfSs+5Q/XCQETsT3Cf5gS5b4znUCyjX+UIRJpofV207
JDvcqb+YupmberhRDwFBmDuWO7TT6PZtpq7yrDZvyaUvMxPcTeOXpd+7HaN1W3VfnSzoHkv81XfY
xZSnyUUnUQVd6B1I0/OH2MCHhA726DNEGI5pxtyfA1Q9a4t1X9EI6q54nfdzOPgUER7gaZBMe3r8
JkPzBBRwj1wPHreBa1k3gxvhg9PP4jIPbBBpKbadx6PTPQVZ1p8cdL2c7K5JV+mETlbV9QGoFdx0
l6HEfsqiZjhGJr5HQelmd24PIIdkfv6x96ofITDRP/BJAfeOzgJWDbdmZ9efkQW8rNMmxtt16mA6
BsLtruIQWdq52JxFN30oxycg2dl1U4QXu1kHN0Y9vLWTzIQN++KvUwbzOq92ATyqbgNu11yOw94o
pbxvoI+znpygf0mm8Dx/qpCAyTIWfWt5CBZd2dlPvuDjNpURSgN20x49VLLmcLswcLfJVP+gnAqo
1yE94TU8viZwO6Epue2DMmgEl+ICeKcJ7RuP5sW3yvJPDmg6DpHq01Xtcf61Y/5PG8K9DyqK22Pu
ql7zEk1fQoEmbzP5GuKbvk0igJCsyonv3wX6ub8PQEW0KjUN/zjgU62Q7NihP0Q+kA2KYp+mLnag
/g4PG8jDOxH/pAEdkrQcD3nttyvTS3qJe+Fvazhm6O/ybgqRZ0+RiTKj7A5JIXvbT+PlzASg4A5A
P2tLZ+9m3/ihgWglAfJNICV6MFpWAdcBzocMTKIbfFf4LCE3NuK67FFEwD1ePsjcBIMcvN4FWcqN
8G5ADT1Z7fZroMGAwtCH+vWsIbCFHg6Osk5BNdxUQNxekRuZatENK2DtLWRoG/AY7N3UmPgmNLNq
i26QfpW4HpKTqz6sriyzO5mp0V1Fr60OYVvZR7MLn9KxBAKfJpTfqpUGjFzRpWBWItgB6+LMbWsl
daERyF2l9hcIvPX794D4Czbedb+UE3qT2imwLw1uEjZpoK2aVcmxBf8zVAeBK1gn4J4/vBnXucMP
U5i2K0oCdSZ6FHteDSuvMN5O0DOPbCAyxWIaIT1jol8XJBf0V9Vo7vxtUeH7+DjHZE+icW4UtrsI
vV8rvG+iS4iMdJjHFWiF7RwKrO8naIwvQLszdHRAInJahq4zA+AwUr849FnBVpWnwqex7qcdGN+G
45QV8S3Amca6yQP2xWTpFhXa4Luj0osv+Dod/E3dr+AdPALiaf5IXHYEXZ/1w3DYcdCW36b+wacw
ov6bj9ekTKYj+hnxfMy452yiGCJ6ApLWT4Hnpkd37Hx0+WOYWCF7MACcpxEFoH3/YyMCUOhoB1BB
OBtLmAZYzIQLBeqyuCL8s9tE7hbdcN6lO7LkXnSefPdzNCTem+5IcwDrdY9cCsGk505K5Cq8OZaM
oEB8uGDrgRdjO+gshFD3U8PBnPi5pJZfsnFN1Ovo9t4ErHcrUI6y/bsJS88KZs6xFNC6/Dt4Tdyr
zkAurA9tc891dpyw7zMUXk8YyBDtjUSndGh68SYfshGUfhzkX5bxfQja5wPagfw8MTeJHNmG2E0U
3jRBRRaAEwVNaqjw6ZnZSPM0QzGGwAwNszIGKeSoY5bVhK3VKolSZVD4hP/9r//9//7vt+H/sB/F
XZGCaiD/V95mdwXPm/q//m051r//Vc72w/f/+rfnmZHlhD4yIHZgml5g6vlvXx7Q6qDd/5dbNZ41
Ife9A7lqcRW6IO/zvHtC6IShSA/Qu0T7jO4QJGwP0uwSQHyvuuLEY/VPAcLJ5RrNbr3x6FjAefnu
BvSN2Te3GKJ1E3uQr3fROWm5ULQrymL8+sshadHqXEvAjtrEfmpY2K87/Q4fONi6msW4p1GmNxGZ
jW100nt48dcedLCb/FsfeO3170HDqwMFGehviGpQ64K801qTMoihinENhZjxOsT261N3RVbFM+iZ
d4W1JsESckr7bkSrX3vnC8PKQD/MxL0bFemHMO6R3v39rMee570tbI5DD0IGkeXeGTUydijBOn1V
lxak8UBbvQ4Bu/gcO/nB91j8w/Ssk+3U44ttqHgOQh8ZOyAZ314NsroENQ7SxCgA/AzMUF1RZwrv
QdDooAAOiSd5NgRkUcnexs24Xdxyw57dMpC6bWKjAkJBoqded8OYOc/v9Ihquq8jKvgOmYPHrPbU
XTSvcxTnFUCXqLKb5149Q6ue1v98GQfmX65iAH8sF+/fThT6rhP8fhVHPljkqlQFO1zXnmZW8fcG
qhc7sEiMn3rR/xywMzhPtRc+qHEAnQDMpiH8faS9ql9ewgfV7HzFZmmab+kCCssmR2+r+kEjuupG
wPTxUiqmHae961iMOzObxPn3APIlEwUUub02U+CApgDC0i0eWkeiSTYnmZzaVH2lUeKayaPsomY1
SHnxGIrphll5uqq4d9X2hTi7VZQ8QqDL3ydFCXHRMk0e02pIHrVHA6bqM41Q0g7wmjPKVelWewD0
65NdFqG1K/UplGPUCTmmDumSh2RiPer+2iTQFZBtDCQf/pu/k2V69ru/lBc64IxybM9CYtR0vHd/
Katzwoqb2HVPXdH75nbogcmC4huY0hrxkc5UHlzO8Oy8nC2zy5kcCjlHLDY6Yy3fXPrxZR+IlYmk
+r6YOjCz6jMzBNqoAC59Pns3+89+UvqW1v1DvaEpNnh7QoFCph7qkulW6RGDrMojtl0p3plRniZb
Wkz1PselhmbHXwEe0rzkWxc1u80n/gktigdQ29sfCrvOjxEanLZAqIyftd1wfOu93QvKN3bZtEjF
aQE87W8V6DofAJveF9nUrSdw236gM1Z2lzO80v3F9s9+s9JFCFkFcwu2ZYl0v37I+bZ6KTpuXS1a
FpVmACOxiyhtgZaAhFXh1ANulNjkfXAHL4RkCqvvuT6IGnhesnUmqjZoTrieggTs8p2PzDp6fPdu
EYYbW+UAlOih/fuQZhdniiVnT4Eca4Rc5QAmGQc5hmI90L/TqvALF7vUy79/nWdl3m/Mqveuer3n
NF3VrBtVZ3vQYGA/i9agZq30mKZb7UM2v4bY0exjqLxZ0zihLA2tQWOKgdAg9rJp/2tdvUTgOf01
mnJlD6omH8jkKumO/tSnIAVg8WcDbUmn+SKb4m4nuIPGZ325xV2Gahd8lyuwGdkX8s+c1AM7WFAB
t8J+pokTf3Aav952yDLcmCAGus4rNuysvrIfh0YMK98chu9ufz9aRfxjaLKfPq/iD7ZizTZMkNQ0
zKicY6JaGmhscZDq6FEeL9o++YBXtGENoYnkQ8HKYY3/eoLeStjojGw0+7d+Rcv4vdkl3yqV7udP
zslsdstDfvlgM4YvzCTk26F2RvLXBvsJMjwDOA4KJHVA8QyeFDcBgJZVuB5zZO00bZ+MIrYvy1zt
Uv3q1tYAfeJCLW9oKPgO0NDk498GTWVTP+pvn8WTdAXYcHBnG9AJMBpLQPkTX1nQkKSaqAb8e8p9
O1EnqCxRxDyRNYA16y8tRaTojNsWsTS3jHF7W2QtXlz12ZB7+Z0Acu2NbZmls+R19j/wE06zGiH8
BplybDYXVRqSn6mk+CCEg7ZV2noqkfSbuDRQ3MbXCL32NsDZW5EjsXH5MuixP2a/jd/MgwJiQp0Z
8/Ofk+KnWE2bus/9D2XVmrgxILsChQIukNKAoPzG1Yg7ziB1kKhhIwT2iOusB2chDyBVTdf54jxf
9tq5KMcNSBmzM3qBbyHbre7rwHjxNFNBG0Gv16qL9ADi1PJlqK8DQ1WfmGmro2fh/xhorwpvpavM
VO75NboAbP7FSfq30WDi9sBJ8pBxJBCh47137TQ4RML1zxm0K9ZSpPnXLoVEjX7p83pZrLhXBo9u
5KR4IWuDA9JM/nmwoUVFviP7USPnrO8CdGdQbj3dZoB3QYmtfmMaQr4lB7rnkJc22TZeDfLa4tz9
IbmXIUOB24uTtt3akpXYkzetnjnQ5pz+zubF6NE3Osf0QUKYniFDlN91fupvJkeCGII6usl4VyFx
eWfoPn8at9hyzU40pIm2Hp7GAuS2j0OGKiwRrhuTf/AgT3juNV173Khw43jDuKNJ26ytU5rGX1ol
cc/73XcI0hBM74yvzNbA9ikxhzs6DNFQ4cUl6ldIA+bxPDMau6Az4/PilsRJvGpcMKAstr6oqqtY
hza6qNHpg8oGJEkrpFYKZ2enDT8qTcPi+gWIV/Bq7APNpTlYIsXxNdBkcjRPM8thkoCXbPQSnW1d
lqDZeYJOwzIctwWosOYVIGcP9BnUDg+h5n8ErYW30u32B2J6lH4Zn11v2HhFP2XrGmwJW6NL+Zac
6WBV4iBUZt1SgGP78oiu+RrNtL8oJsMB7DYsCOSBKCTzMAYPEqioKYDc0gHkfkL4yRY1SbHxjda6
MrMOUjx4y9gSTIHhU177DrevaRigSNgCkPxUeQ2/G3jymcwUlFlxOfd5LkEFT7JzLbNEv3mvGr/J
n0cD3DMF9OCRDwmGTzEE4Dch6i8HtyzHT9oNDfn5cyqVvCltEULa0hmfzBoSE4WLeinKO4+hJaqd
6Ex+EpnZXwP2ae+UHPoHyLGJdY4Gpy8drw9Z7jo/JQ92Y5SLrxQOZFs+h/uJgmqGii7hY5n2DzLL
EZ7yYZ1O1v8n7bqWG9ex7RexihEkX6mcnN12+wXV7sAIBoAB4NffRVDHcmt6zpyZ+6ISgA1QliUR
2HsFb1s4RbjObMfa5pbfPAPgBMPDIHlvXRJGhuiG28ocE2gnhcYCqlPJOxRNliBWD6//bqZJoLzE
a2UB2gL/R6RtmPOrLZDwzLq+3OgkBLM7d5k4E5b8I4OhcxIWq91lQJMO+r9TBkNT+ZmTnTsvGQyf
QbM2KBlS2Gbeb2U55Ctjghj5LgNwggTiYJPGfSk7iGdAkOfJhJrNHahGL7r7alLVAm0Bi8/2ABwi
xBZYyhYhjHVqc/jamABm0MD317OWTXy66taEHOjemzUbvhowE9kEH9FYBHIz8JsBNG6ps5A5tIfP
ahxI6FULkvX+PDLr/etxHQkpTvBY3Py+bv0lyXzrxs7YkCw4mu7fNkGFhwGEbUHbvk5iwGakG4WT
eg+kBR6RO/Ge4Pse7xpOxjX32vxrYsN+YArggQMaaDmYxxrb+Hlm3PmJngmpAO8pmWY6tK9WYsBP
N96cOxDF6xWgKxSZauAg9LOY4usVAKWFTDWe/dM4s3dWoGzzWxPmUsfYqk7nv5l4zrHty9X5GJQg
d58FCrirS45J55zapMWmaRqpUgv0QZ2cquxpJzV1tgWwJkudkrp0GomkUD9ozdMorMOADMadBkMI
dzzEUMy/E8y2n4PYmceQ1jYPWe4q1JChrMKM4IajOrX9JPmZWDWsG34f1jqXMe5HyzAwPfnogILh
wqBK2c/akrlyibnAGR5UTTXZ+rmltURZwf4msy//McDr/eL7ZYWEwQ6QNKkFjTETWW/7uTAVfZ3L
yM0wIHVsj81aa3ug0vjuEYgStKLgD0lR3el8Sm7W/UZHYVMPsRTWvzfUaO/iYnyuxeA07wFKhWRj
kmDtDhKkq4gX7+dDsC+bMllCvcbLT1ZVoDTu4WAEMgRYwYxBnk3E+CC7tS9Wtc1/aysmvSXhFu72
47AcDZw/7CBUD60NjEY3VXDiBLZxlFbJQ9ZOmNSyZCtd2qExtLek860kfrfiFgp1rVuPD9DygYLK
x0wYkyYPZg+1Mp5ZbOFTiEvYcHSLHJxl916TP+hkrs4D62ctVTB8CuAsfTUAoNe+791w1tvQEz7W
gFFOxVD+x9RAQegHbL50JmLY1LTuoJmKjzI/0zIkdDmB006tg6ZelCRvgGwqGhz6EaInmE2/uvAy
Mog08SzoILEq824h/Mx/Men4pKu9turxaQZwI/ThUNaL3rhHkmLYtEwme1mqDhAaVP0SqO6+ABj1
RDOP/gxN/OQyTDKmSWXYh+tK/5cdF2wE+O/BF6al3yW3rQgq3ewRKrDeOrXwNhrUF6cElhertmz7
L7ky3+V01vIn43Xeh98hem9F7TQp4aa37hX+a0aXn1JoKx0UJLDnyhuDx0KIXcGz53UNkvN1uSlM
Fr6gtLPW//iwB/fBVjWsGKoSsgbK+zTTmGbCOq/ZSjaUm1yN1QbouHLJkz4+lfDMXEN2oooyHHJO
bALT64er5lUcTr/OzraR4mmXzpTbjTOTgqk31HfINsAYvoZuYWL24mtTt/hBRDJYR4jCr++aMIgP
JBnAxwTIWyunIx4JcUhVQlo6d18gkZqVIfkStEMPWfEplTkd5yzp55vMnByip+Zlki7M0WqeZCRB
HKU9HACdVORQt4fxELx55RPPa9x6TUieEehO0JwVGy0hnzjlFmQd8qRs0ztm3VDOkvOX6Wmi5FNj
lztrkpzX0+scaSVOQ/82RhU4mtYQtQHIlNGc19Bre9NLMJgVn/QaHy9BudAU0WvoJWHIPE/XL4Ew
Uc7q9nq6/gtGGDhBzAwiSTHggB13oVkEu5hbk7R9VHW1ersaGCjrUTV0Pg+4vHRvrwbAN4EEWFO4
XQXqVSXds/h5MeThouc+X36SPNc6i53l3nE8wzkRcnBirzcf+kHvShIYM5Lqc/Vl4jCce5WG3uot
zbkncOr7v08SA59znXvEASD0AuJB3tm0LTf8PUvsMDNFEqrKJ6ci57b3BVT52fCKDNywRSFcgHaM
9wVKm3N/XMCsqWh+6d3FXBitJgVm3faCLD30kkC9Eje1T2VT3e6g3OVCCs/p9570GCBnQLcwJCWO
RRM2KO4B9B+OPnb0jDeQpByDL1ATiKOh84ufSpTRzNCmcXVy7NZ5c2oBqDs+UY//diU/YQ3K1HE4
r8QDt304J90gQOJC4tO318S3w9eQpEtzqt2HXgc+SKDco+2n/q2RV1BjnH746z59cMzBeDJgf7et
Sstej3ZOXwlNljpAefV5ZtcBrCI4CReGK+9KVqcQU4fIs36wCJSeuVsMG5UgA3U1oJuJJ+9MK04h
IzFJPuu+yhDDJnRBq7KG+HjOPXSkwJ1jOpDqh6BBNqcppLM1tNyfaYlurzz6helSN51q4ODoVtFY
1862lX2xoj6xl2oMIXRLArLQwr8NEA33uo/gJS46oNFg7yfLVTfV5i9qCJdmWxRPBVQeNobrqy7y
RQqsz/yc9hnkl0i4g1WCfS/j/Kf+BipQbhegcFanoAisq37bd8vTUI/X8brfL0p5sFk97PWP78gB
j+ohihPpH2nd19gELIPLD7SOmbTd5l9uq0y8hWkD3gzRpZO+3ynqbtvOsCE/2aoFzzlur5YQWx9Y
pV1mW9at1xrGouBV9/VjUsnJ1nJT+w2b8POkNli1RgYzYCL917H01gk+6d8ZdScfdkhGUg50cVdl
ZOV2bfCKN3+OqA24PTZW38Qrv7EO2TioN9jJLNJWmC+eiONdPjBjpft54S+wux5Of/9T4FvB1U8B
nEgJJAC80AuhEWTbVz8FpkD6vhnNYRWoCIVBth16ga9kVZInjzuvcHlk3y0lv5mJy5/+5wAHK6iP
FZqAQ43EW8U28S5X+YgB57HYBtwPN/8aEIOGtnAYcZv3eVMagsS3jWnoPeLccqMyKm/yydAuDtJ2
BSmqGBaCGFRIoZ1UaDzJKd2iH6h0ruMhYZRFrlHfJ13+pHG9UG2HWoWFN8JAXqe18vpkd2MC389K
rVxskb6kJixtJljvFEpoeQ6FPiNuWTPuZXBKbwVAF701RRsshjz2UL80YNgKqklfBzvRweMva1J7
4cRE3NWGVFvZB8HWqDi99VV1nuSbyVFPYl6ITyg8XiDJJbb6Q480prU2DYWs3bRJkWmJr8PVLgWv
w1qPYV/MA6pI8lUbcoY0O3J3yVZLgWgBkNl0BGw10HmcHiYYVj7xDieV+VGrhlj6cX6uu4GHRjYk
4WWUWMDjSBkW1UI08i0e0uroTQrWrjMxkYsO/HotUDeNcgMJLo5fmx03B2z9hSJvgzOuKljB/nDc
7FeT58kzNZGa9wZp7QPP8G50KHFj/xI6GEjqk2TL1ThC/EQ6L5B8iWGs6jKI8BjOS2CIfZM6/kOY
Nsa9bNSNjpKSqV1s2WKpo6BiHy9BMyivJjlw5i7TKoN1vFc8QlHruz7dEiOFHmIT9/co1IhDkqXh
Up+H/eyYGLbxFlCkkQZk+vc0Ztj8Jtl3Pd4NAaxwpokE3J+DrVJnIZhjfcurhS44EMpRDCJJ+ezW
hrNqWt4da0ORg+qBSJSdLZ4slzZRiYrqTyObJ3HsjudJY+45K5D8xLpSuOHEHm5OSNFZB/0sjiv7
UNGBbK+e/X0cGEdkm7j0vMrn9QACsCEfQG6NwmxvdDnLtDx/3We1udAlLpDCmju89fsMu7T1RWdV
a7HWEyO7EkdL9uSke/SDjgJ5ScLpSVWQakfUZUA/c2t3wlpC6e/c/EsGVjdh2eJMS14uB/JSfeqs
jsGBa67g9QUQrRqPwU7G6BrvrBnYMiA4nOCbap3CpE5nvMZ5HGrQzfk3iNuNb34l8MxdnNP3NgOu
KWtMv36VuC9Grv6tyuFGtHMJtucpPC4eWQIPa8i5kB8hNXAs8vN3mdrjokH2+naogDvUsZbZXcc6
YwuBA5g9a6KWJnB1VgwjNnBidEv39yKjaygRVqgsMJzCIF298G1PvhkC8M8Bf/c9PLX7U0mgetfY
EMIBWNxu3otJdZ7bLNlmSSuR28SXluND+Jj7AbzDQnIzd00Rg5TnCMfMrMW8ABjNcoM6RnXDACK8
Qcq9uhmSsF+z0oIXwDTAfYKzjOjS5q+3rAIH6sgyEFRU5z8OlgEjWd3MzBD8w0Hcziwy3Uc843EE
CztZcQ+qz1agcOIJH/XfrmP1s9+nX94YiTzwfoqfr6KbesUU/5nGGW+sCTecycJaZ7kB89WpqR/a
gv0ajAE2PZK3D7Ua2G0g2PoS4HrUXANaUn6aNDgefIORGLzQjJssK08j3NG11mWtRTBDKORe+trJ
eVdP+Oh3E+hcQilnja+UvDetsVunMIJcmVNluKhJt7YyKMnaU1OP6qY1FYovwdp1WzdNA+rqQNEg
yYJ6e7ZvymA4pbW70y2k+JDPkC7qKNMgCLHxIa76lRoqeETpWK9kUk8AZP88XfdLCYBwJARAM/Bw
ih3oRfgjxIwgjkt6Ov6Ib/Wd0nchO0n9km4VSF6bsTbiR8+F9gboaXzXN07yWFV9drJD8khrnjzq
rph6UDqH1+nOs1KAsvXrT5qqvwmy1rlh3lYzHgH/UlDWHR3npoWZAG8T1ApZCj9LQ0KtCCdtGUNy
pjLDF4nqKARTIV/hg2p3/3uE0eArC30UZ5nXolpXXGT7bKyG+7h3rxf6zxGXS/1hjR4EtZe8Mcp1
HtoZuHIUKfuPT4Hr5GpnlfT10qU/IrpfeP7cf/nUfPTrT42raIDjQSuOlZW9ZYTKJxiHJ9u2z5Kt
ggL5U27Rr1qn9iPA61WyDfPYXiJzwmN76zYQh22ody50luiDdjBZXqppIDxac5fGBTgtjH8h63Gu
dOoJU1NX48YS2hNzPWyA47r+LrWyvP4ukYRAXHz6tukvWUCrX7VR5gfd8oKivG2r4tMk/a3Vk2Aw
wE6FXR+N3LPr5x7SKLEoxVaSGPpOxNzR1Of33qRLONoQqLeQ8Jz7tDBhoKB2r/t0iFYz1HFDYzQb
C3g62whfACSsv0zgnhVsG6BTVIEK54RSQsKbtF/rwtzpLcxHKPRfz6Fx4XpzqFvv511sWvrOafBq
Z10iy3qDU6WzHsLi/Ez36VE19f3/4zpTrhsrjRd2avcbeEozeERSuHHHElnudMiHuROCd9VN13b5
9nxO6eANsZj9fAaQ8pZ0su0JGpx0cqScVlqu3OlVUC0vdj1ZgiPyOf1OTH81Di4/DhU8Q9ckScVR
t21kXfbWOC7ZkAJ9pfvMrAL6SjQiWLSu7S8+aZ7rp/pq4EubSKyVarYd0n3zq9K+QjqwZOAFGcT4
2vfgAunk9ZDUYBwj03CYk9bpGla0wQvwBeGhymyxmLGBU9SUjziEKoPITV28g0dZ3g05NJb7Up10
C8kNdHVJs05wUlroPggMlXcfsXKQn2OBDt85RnXUwEEuqn4LdHm9/NRE1X6poYN6tAb29dNo+Xtz
sFZ/fyh0HF9ngD6jYX3iWyaEAlzX8n0CMNDvGaLR7PDVF3a2wo+IB3gYcn6hlZpvAUztItabJlD3
8I4jwcHuhvAet8OdoA2EluLwBbdz1L0GwJBBtADNrD65nHbb2Eseeui+3ufEdiaQ+on2JN3kEL4L
qwQHPmLeZ33t7QODvqo6y5cQAWmjkjY3Xec3OyMGq8Z3UMaF/MkOe0GcTAL5WBaoAhcGMKBZHd6M
lI0Qc/e/Qbcp2+Rl9y2RMJyXXORrP8AeGCfhuwq6DKssdJx14N1gn50dQ8IXZdKFd0Fe/XwqlQVb
+JAliwopDRImJwBRYWja9dBvdNibl/PixIDLPpVglIE2CoZ3nADO3oe3apDJYiggByDzBHpj90XS
dFtoOTcR6wqAXGLQEBsSjNuEgrte5dm2CpBok6bv3yeAv+JAx3d22vtRM4T+g3zOHMveK2oAXFuS
g0c4Nnpmi7NMKNZ9W1arkUD30VSnTjjZwffYsASVe2343iY1gePNHHXXd6C809S8SfM6iWgHKeaS
JM2i935mnQoWzC+XFTfEJkzFQ8AbKCMZjthmQMaAtrwZ6gz5u5rCwo7WT4XfvtZcwafFCmGiZjzD
mDfZAJ7SRe5478bDa6niH30JcWvWMw8iAnuALO2FHB+p4+Hw1/VdpCpzWMIbCL6iCQ8jfAbSAioQ
6bBtTJTqywBY55L7S98wq6U3FD+aAdUQQ8BFra4IXY6V3KoOkfh6JqtY5WunUW+gJvgRTflb38dZ
lNsgYDd9/1ZY5B7+LfHWjOM4qi0w/GpeGdt2IPcZc5IttUW9rKG5KU057Or0nWXiUUB/ZZ19LbgA
It5x1EridzkqC34PNmGF+rGTLSr+3bXDLU3H9yI1cTCDMGVXd9bKgg807B/C95zhaEcavwU9eR13
8JmL4eAC36AFTsjNmjHhRymBGbFI/S9WiiJKnMChkCPjFAnpFhF+AtZWGMASqTa6XQnFMDg+SDCn
CrIei+5VpKWMhlS0izRJoW2cKLB3Jq8a8bUdxasUAIIxCRGrGIo7hFndxu/4N6fq1SqvPLWgQRdO
+4snJqGDZrAciPMQ6CEctuM6TA9JkEQw1KpWNAaCUrgWj+JAtlGFpHjkMQk3UFp99SmoV6wbIP0d
TPqxNtSjCtV9bSt50+RlChe+jEQDh1dQL2241YQwV4hR10NNKZ4scRcDMATrvFsWVgbBPBt/VOwr
FKKLCPVYsiDSRaUESG+OsMqN63XBLehmpg+i6dqNExdRkHn+HoIST8X4k3ljcIKQzwNQQRD9Gau1
g3TphlK6z6EcCqlb50eOPcXKM8AFodTrtmFofAvJCR6bgA459SaOQ+BLGhCZHbFJE/ehg7cCGEi4
VYxb7CtvUM/dmq1a0rFb1KLc1FZ+C/bLCUI/P0IwZwsnfc5BO4+UCT8QTusoE+OwrpDaWaI8vOAg
EH0BjF5ENEzjU4xiUWCNzSaUFke2l8abNgnjO6f3PXxVevYEKn66MLo6fBVe8h160NkPKwjWgw9+
C5Iea+UDVBLZnn+wOtq/S4IfjcwzW4hg4LCGz34Ih1WGvBj0Nm6IFQM0naf8kLYmEpR2C8P2os7A
/Lf8VY67EdyP+mCBnBWKcyXHD6Ay2m8twC02NfxfaZzg72lx5dJukRqry5+e37xwZwy/xlYLsi8P
smdegwQ+CPjUu0mJiqmfpCdO3WLHutHbtV3fHPHBSDZQ9DBuy6aF5Sr+RgtCZe9eudPHcgLhl4Uv
WIGX3IXHLG3BDJ4C7OkbjA19kdkEWbUgv2k70ChBeuyWIonrj4DLCv8x4HIJIE/qd8+BXbaziGvP
3TuC+TwqJvtcpRr4h07P5s5LuwptvlAGDNT1cEljGGyTOjyH68Drha7m5E3R76yKrPl0Lhv1sYtM
Jy5iDHQp4ai1cKemHp4fquHcDEebLpnhiYUeAN9M7UGvxDd5Yj4MNT74pTB2GijoN/jrIGfR4s/D
aAx5i4dRzsBaDej+Y7w9XX4CJbq4Rz1kENucJuueQL3m0qiehp7VN3WXf9MHUt0C7+6bPoDqFovL
T61p7BL5n+bpU61VBBWce8ureXrs9ysoqMzsGbN3fRq/wMuufyIj6586WOllUGxsc9I90TL+nnVZ
dtJDTT/Wy8FVzsadInvUJLdGGoYLPYo0MDlNaymoRbaLv9bRYzV+7v+0jh4kBj+vo6/5sY5+TQP3
2brwrGJR2pWMzCzrvqfY95aTPmVFDQiOFcZX2Yp+wVLR30Our9kAtensgz4Mj6QMnFU/wv1bTzdg
FfGdl+FCg7ym6c40PQ9AyfEUco5xOpynl/i2HrM2BdYNNIwnxaC1wG1vvIXASREhz8KPeZHXGzDj
Xy29H9d9mVFAnDiDbIIeMactvR7QD2pquhnOhLDkUQfWUWNLJ8Mi5MmsozF5Gs3N6Znu88DVQblX
NtGn0avgj+YlWK+CymywIHnsHitXPtVT3hhcCjhvtt4rLeDfgY1Sc2pNqBEYvoJdYNCGX6Ts/xQa
EvscanriUyjJ66UReIB2o5AMVwEU0HMp7pOhGKC4io2UlfvyDZmHOHKsQtznQz+ccu7VC1U74Srv
B3Nl86rGbheyjjqlpjNpIHKtRgHfC92CQmW9sYokWZo6e/4xqid4dojbZtzhhuyGC1dZ9JRnIj8V
ImyWJTL/76kE3Cstv18CwjLNYRGU8jmgh97LVNDRAZ6YdDVQcAVqwEKlDmBjQLTqlyL14IoSZ+3W
nZqMwPTCzxWsNScmftOfuiqpvoQMhn9lzCA2Dro+LdrzEnoOAPkGQLKj2Oo5egk1wJ1TB3MPai9m
OS9h8upFz9GvAnspnBUdu0Q1GYpptQKiuIdp0sqeVDR1U05N3Mvt52Es2Dx6adqUYdQDBauSQBj/
aa45LcX/sPLVXAcf+y5M1Br6amTXW7yBwFBClhwV5S9xkHxXXSZ+OdUWSYnuZ0Epi5C1LZ/jPAY1
vBmzU08Cfx80uLu1A68fYqh3ohguvG+k9tZ6tiiQpAjC9C2FFOJiNNvwjppVuDFri+xynpwvSWTt
falL492qx8slG+L/yyUZHf29WVXpfMma4mbKsX/4xjN3rWdbfQn6tUAuKMnPl0yyIQQo4be/Eiqf
TeTTvj2OiZcjLQEzMUjTIzM3PZioe6mW3OseKCjla9ArwqU3kbF0X6++cFgk3uueqxW8iaNliJc/
raAn60l/raB79Ar4haIRSWOwUMLxW56xfVK7/AvYqHILlBVZp7apvvppHemA2BUJkpZ1uA9TyLjA
lOS77k9ra4zG3sruDBFmJ2pTbwGL3HlFyD2IL5SXcltWNe7AFlNfU6uOdAC+W8nKalW4B5aEPPgq
/66mlwLzyjFy+ya7Y1WZf1rRUfneAoh8lQT4gXaTYduXtbrnYIQ9T60UCaP7ZpJ/SuxuHvtoXcb+
u3ntdAUxrTnN80XSHjs4MWSjVXQ7IOK8A2c4R8ZuaUeJwIZC8AZShbpzDqqncUkD9KZTVO42IDt8
zExB+oaaGWnGrcjKPdDV2BWxYtoVBYVx6PtU7pU9Rt4QUFhI40E/uzxc+ua5uk2BPNwDST5P08Gu
XvnTU2UlZAXCXiysGwcn0AWkOljkQSHwqN9S3RQsCY/6XdRNFHo+N/WofnesDlm+P83thQ05rmn0
387VK8N7MDua0NGZio2jm61tWWZPMs/IHXy5n3U33hVnK7CVX/pTDRJ53mHhQmf2oIuNg5n+/SS9
BpHAXF8mTVeyVBhB+OgnbGTNJVjV+TEYcSCP9FOjLJFw00/DaSiBz/2i+VOkjrkEXprZNMUvM3OZ
JZBzdxr+PW9CZAv79FG/07LAeXJq6Td6GjNQ+5xbH2MfkWHMimUzyZrIZq9poAAStA8BmKVbHwXY
mdSsB0JoM8JF2Ydr+hQCpot5Lz2g1UFx1j1Xk2YWqg9w4b9OMpPaPqQexCICoKtXXQ1BYL0r1rtn
kzBvAK7/txE9rHQVQz+twASLXBcZMB86EfrOoQivQVNHU9+TdDPMhn6r7zqXUX1P+tSc7kmX4P9q
LhmgGiEcuMi2OH1FADgV0AsO7FMFj7GZNqX6Bnq/2LPdt1ydBzQDC1a3/zJDD/BpKVjWFffptBTP
m3Jh+bF609cY+kqs/gIceTFZYks1nOBNUc/ELgMGTJDeG/k9yoDyzwPTDMuFk5O+XifsOALXnaPO
Up5naMbXZaCphh4aOZmVp4u0Io9aWvhKN/iqTze1qnDO5J653Nvq1lWY7hu6SZz0MjzNGP3M2+pL
ABKUgIxvSvBRHbfK9xfrJjq69KBNna76ygpUnLIs4ZQ8eTrph6tg3dQDlwV0n54rYn62i7rM9SR4
Mud3AQL23n7ebPeWaJYx7cTi0/Zab7drPiUQh6GETguqYovLRnwegeghVMWg/gbhahc69ukQb7Bx
hVmjOz6B5qLuB0nye99pXnS3XXF3LSiogZr2P0VRIKTAKcPHa4rS3cwLTNjqBcUuZ6R6aXv8linH
egSjpX1whdwbRFQvAfwnD1XtswWXZf3iwylnLQifqM6YpLLRi4DKAQN7anY8mdcoqGwfwJ4BjxOT
KmhXHWCBxxZ6kl7DgtPcWk/KQhv6BdwWR0CD+gdHtvBfnNRqLIC5i9hOtrrZ8PKd5wL+U0ZbPoes
WZAJSYtqFUyIMsgg6Shp4l0iffdfTQrYCIo69R7LOGu29lDAVwLy48841NVzMy4MiBU41IeWQDPu
0jz92QJji50qJT8Vd4bdDNbTo1wYPzSy7/JgOuEcptF8uj9rw3YFzN4K//ZuJ0BiRc5HnZ9d+sY/
9P2DOM/r48Nllcuzy3r/YJV/8KoC0/A3DBZBlnT5WgHG8AIzDcig8qo56ZtkB84k6bKXHvz+GwOJ
vBndk3dmvPnfJ/UyMJDtCp16fBRWgN/2oIeVdWkEX4WyFz6wk++WaqEPahLvBnU/+1jkRb/sIbHx
jhLYNJ4L3i576MtAxiuwb/yE9PNAJwGtd0jyltVwbQ3NCgbnqe/fQbXMiuapprEvYdf4oieBMJZH
HY6MK6Qz7WcvkMa68vt2boZZkm0k0Byrwe1htVplbEMKo5xHh6qtASppi7k55q7Y0Filq3baZBZ2
0G9geRzPo3ZVj5vRaMOlmpbijm1voOVHpjQqVu4E2YQOLN/0KMzIwk1FLZ1ktZ8B1E62yLKO8+j0
mrdsNIZ5Lsgv1TZNeTc3q0rxbeIEfG52su23vTDrvy6k1JY4ZTk3A+HYW5vaKPhML8N0CrINUgmt
KYokat911QosLX4E4pofcVm6y5EYzhPkJnTX5eFPfX7WWYc2mUOFQZr52SW0Y51oI1i5t23EMhh/
BjE7XA/rNoT1kQXVl8MZYmOIZNjNs5Vv22uD9mKhT9WhVan7eGTpXkK8dp02rv/i1MZOn85FgAzP
VQT3GnAqPPgnTed3HVEb/EFaOUVtAw4FG5jVoXzh8LdwpAQVHoiLngbSyRNN7XhbV91bN7WgxYFK
gki6vRyDZJeGMl05MVevOLb1UckaKMG2rf9kBjmS6K56tZWZ7Gom0hWbmpA27SHvZ7Ab6J35Ty02
m7q/yNgPFiI/1VOvPIDCEOwpgGhbW6Yd/KNRD1RFLaGkxKwFrzh76fy6BO6eivcUSMe0U6iGAdcj
c8gSREqSDWwZ7O9jk/4iONe9ltQG8C3Lxkdkn7IVGx1+G0NBeiONARTj2O/2bZnJrZ9zerIb1J2G
1DLuEwloZJ0N6stAUAti+B5+y1HminkNoJNE9l9fD5L9a0Jp+0N09FvRG/HXAgbGyKSHxVNtNf6y
sql/S22/2IiOZMeGW8m+FwBgqkz2Jwe0kTWs4br7DJqoy5KG9Nmop0yZMuNvrJD3WeGZv6gED0Nf
r8vA20zy4mfD2avTx+lK+am1oI1fH8YWLk/62eXhqs8vPD8CAc++RewXTzjxL7ihLvyA0Peu9AJI
Vyr1kPguBIQhvL2Ps8I9JRxpm4zZ3hdW0jealwnwkCzK6RB8N50S9JHEq2HIBQg7bGizAwwC8xM2
5nxV08F4honML32lODjSEFxtlbQdaL5d8hTysV4jI2EdrNCUR1MQe5W3FXsmUNmKBguYRrC6pNuZ
R5L2YxfppyptSLUEObpbxfAXhbXjXzhyPQyDYYDGL7hyM4UtmMU5UMjTQqHGlDet6Ub2CP5d7SXO
gU8PsXTBRpge3IQ7B2dSHSqKlAAP9teoHtAh/6AvEYV58FfzihkPmuhPk7LRBYzyamFAzO0V0JnI
wkwv5dMSVxdHVqbdBfa49okCrccwagWCYL5pembezH1lEow3aaKaZR2O/VI3Q5HbZGnGxgq0WP8g
pmhPryBVnG4dt0hR7sM8vY4e1k3brQYYsQTJfIHLQFX27JSCg3/p0hPGcDBvSjcsVwPgUKiEY00d
ohfWTasmp8ytOPyOf7ugV5Vi1w3seX6xejQX0GzsSUVXXYrS61KvYndRUnvNvO5lEZ/19QSqhWvu
tDBzSmnPTz0qvnY+nD31q4PMaW9HfTWSfV0E++t3LlBg43RJhnTG9C7ptS4X6UGZ9ATkBS9dLn7H
NsAnosZfVuuyqiBdN4KZlvtUvSclvLuLhMmnGIqlK6eFYg4Q/mpXQXly2yIZf9tAz3bpVyz/wo0p
U16G3Q/8zCzmlZBWPbg9oW8FreOFROX/EeRk6Gmo3D1mUDfZB2bubAhrOZAjuMtZRqdelDm8Z6Fg
v8xgN6/DcwWy4ggTR7Mha3hmcWgv4oF9PIMc67kvqzy+v2oi2wi50Kspc6cOrwGENRd6NdxXEXpZ
+FOUnn9ZudeRl84K9XyUqf/2haAwuQ5S4E6NAapqQNgaS2l28HKdmtgAoz6vch9e9xmyYpC3mKjm
4b3JgZ3UIfqhHXfQv0jvTRU2m6qPPTDL3ebWIdkGIEh2rC14muou/YA915408GmY+2uOsxbQKrfj
WNn7S5h+FtL8mZuJsbvqZ4H8Nkqn2mWq7HETnqCWLXZrw/h/lF3ZcuO6kvwiRhDc+ap9l23Zbrtf
GLbbDXADAe7k10+y1NPy8T03YubBDAJVACFZEomqrEztvw9e+Jg5fvrkthnfFNUYrlMm1VOlk0dy
KEN8NEK7HR9E2ZnQNMDwLHT5i0Shoupd/z2XdjBTEmSdgJg0+xHshEtz4OFPaPvM5OTB8a2ZQ2qX
nywrqpGignQqTc5t/BRL5y3xUx+RV8vYS+S5z5DJTeY0t2MmK8lG96XTfgxkgk53NXA990auy+sL
QG72zoAgznPh+e26MLJmM9Ssfoz87DVti+A9q41P8KDWFzPy420gqnCFN0g9moa38OvIO3UVKGBs
/JeKFsUvyMNWawVCihU1tRdeas8I7/OSZ3dAxvymbuW0PXSe6mHTKsN/yXQD/UOvfKqEARhsBb7Q
1mRTbWM9Y5zxDeqpxsfcd1/bOM0/kqr8qXOve5RJH2+iruYbVHCOj2Npv8ZTcsP0i5/KwneXHKqg
qlGv7L+5oW3OCVYbSB/qBSYHEWqH0perHP0NXEmGfhz7efik/0Ub+lsfqUTfNKAjaGusKkBRbm7Y
WuTljNpTFdAXSembD539HXubTjt1vQejdLYs+p5tA79MnoNx2Fi27/4cVB8scpawHf4n5qNoGtAB
ae+nyI1iYTGX7RtpyYu2jSejrN2fBj5t85TZziEcy+Des5NPMMi5SD5gb836OjiiwGS8K2yE0GmA
wk175odWfI46UZ7dpGaQVsEVTNALzyLUbZ462bWHWzra9fCsU0XJ/nskjdq5n1ytlM6mLjrIzOYb
vw7f7SFxT3Tw4sY9gZr/giotEPf9sx/74XwNbukWkAQMAIg6g/rcdOon+TZlQbG/TUJnsWEaS88W
+fz7iNyLZmYNTScydHi0BSAfDJDUVL4fLMLR5Atq+nSh0mqtU7mkntuBFsxNEc0NG7ouZKC+YHol
JSjZDwGkMm/9t6Eyw1fW6b14RQNuBuRp0j0ib4jeO3/eFzIaqfMuI9PeyNAFECdu9fo2iOaIEjCA
9tp/vPXf5gAu5QOF+9b1Nd6uWck82Yx5ksy+vKO0/K6zzxpfqt1tOjobc2SyxpRZ13f/ZqVJIca7
CozCv/4zyEj9CEaPS5TZN//6bgBjUrB+PN7WSyP7IuoXzfSAdFswGRzsmU5IFt66acnUxH7XnNvI
b3z5b10NDmSIZQnCoJiFSA6/Wy6EsmqjcYD/CfTZSfGYPQQW2Mld+VwKGV40UG7ERrsEhSoDDgbK
N0bxJvsBdBnaG7YWfk0etY/6AVWwNzXVp+uB2adOM31KWKbmNBDh5bMbsPgJycRiG3mlXAWgtP0p
nS3ZbRQELdO4qHYFakou0PN9pQkdD/WOgGPa5xhqzUeQ2oGbYrpS6Fvgoy7Usx1G3aYC1gxP+HgM
z5GK2Jpmx+/4yMEXnacn7OD4HXW1KBZd42djmFksi4PZ1a8CsRQb/HFz7WwHPzn2bbSkcdc+NYyg
Khoh1nhtkwnytesQ9NaHGpSOd9QVhY0AjhHR569+eINnFcK862un6XJ2ckGzQJe/9hmucpcNYBZA
nGK1NKMDTBOegQTK8D0zv3fN8LUbovjVw45kotQaNtdmZs2Bn9DPtVMlh6bXCMg0VfKKGGeKfAXz
DwDbqicIiK7IvzJZhG9O9r/Ngj/aRZc8tL3qz2FV5TMa3nogZE2LxAVjFi7aQjFnqPWLalsblbYo
FiqtLn6NqmSYDbZRnngx1hcQ60N2b+oP82CF+Hy2ptE8iHbAPaAExe4iKNX61oz6fcsz5ii+TvaD
y90f3L1Q9wihiq1qOr6kyQaGNxT1gcY51IV5347iR8B5AkgVBNsSkwncD4rqyIZYnbJ+guQlkfUO
1pO5G/n+61CO9lImTb8DnHK8rxDBQswDHn0c36tUOU9JqFGzUtbxxgPQ7CkImgs5REj+zwrAmUDa
mcoJtm4sY5RhvqZ9tyAPlL1DGzat2amHpDxqp1p5NeAOVreKvRkg7waFCvaRVhvnd7yGAjp4/wAs
lFAhQzGgszckigPLrC6fUHKA+iuz+Q2G5fJJovLmnKIQyZlavpeD4QylImRDnY7x0NrlnGwjMvNP
qOIkE81kBuXMjMv+Qq2ElbhzGN09OZia3+GJ3zyTrQzVewHKAvzf8uopr0FzHTpBDrF1LAioiGim
sJHegTI6XyScxcsCWMsLCq+DSF9MXpYX2aH2XAUiXrepXV56n5UnozOPN48GW2romtjNjgYo4RY7
cAoC8zONp1Go4D5wOx1PNCpvQQwqPKfGRhAe4NDNL+mOTOR9u+TVDlbAU2t0x+tU0xDDAjMhXZJG
RciL7VwfDIc0gA42qgtL5Q0natElG0i+XC/pR9n0KslUpFE+DyKpt2nvq3Vla3NRh3gaa/wUUP7Y
BwU7ytMek6yMHpQHxdXJSF2Z759t7UYn6gInDzIVUQPW8Mm/w8duxQNEiMgqnJ4hylTr62yGLeOH
OsOj2jSbj8rvFc9FvR8y7sy81At3kcH4U48dLASSunRjmLF4Ctw0Xw2p8pZk5bk5bmRvIFc5WY1m
bPdJDlzt1Zoo7xRpfQmmmVTMxgfXQ/h3atHBBFR5jMbiQq1udM6G7qszzRUVCA50IcrYyBgDUQ9i
slZsr9ZWtqB39fqVDQbAu77MUJCJeMKcIYq3CHQujqk9TCQcwZ+DK+K0++JDlj+dTYO6XupQUFiZ
p6AMW1CTJorqyfxl/M1+7bw6kO9tDTry3cOg573jVHh3eoBg29E7N3ZlzkzUq751E+w/TURwr3xH
HKokLxaiGfUboKybFluj50lNZZOlXr3qIQT+ZnyQ2bVQogMiEdBnd2n0hH/fjvqLfBSLTMnmgOR2
dd8mKEmmC4Fno0VUiKu7ZCzrI1BGw5wMtWzvLLt+GsAosUKR7laPqtsyBpbUhdYmO1xPu7ZaenWs
dgnT7JCynqsFnbIcyM6ZO3gzzwGomfq++2TTGMhKpVER7q8DvrgobvcHvQP1NvNW1H916Xtu7T3+
g7quVloQtYHXwSa0gMbFpIfyZaGl4CZiR4iBQTp52OsUesn3dJqBimhZ1gmIM5Hl2k/8usWWLK6q
M2NOp3XiK/BI/HWlTlbUmQKDaTbsZJbPnc7KTpNOFnSCPP2BAn/chKL30gI/PrOg1wCNDHWshgR0
GWNdvxfpNmxV+WGNrjXPFO9PXqvrg2oKFH5xL3kLwRJPHsMQqrnLm/YsOMPiWa2WtZP7r5Y11Yxh
DmT1J4aqvrmrue3smsb1lp0/QuKiw5PC5GH6LaDgNmvuCxTnoyrYqFYV1Ap/cKEP+IqXH52yIGmZ
eO2DbPE7gc8sMpJxDOCYHO/JA0rGYsZQ04Y9jtdv8P6Y66jv4qfIDX6QxzhtBpuOPYJYKlh7YLfZ
hJURXRI7/ySHqDAvsbRcpARruU4QNt5KMw4eKui7zMijFvyUo0bxGTVdUFTmzN6OYe7dd8Jorx48
q7Zj3WUvZheLFcS72p2fdg8ZIsggULfZ2QYDgagGUMH4wjpTFx2Md6XN5nzrRfW6s6tBjXbrIsfR
hiQWa1g8/2aAUKs9B7WAsyQD+zt/pZ23DoQZ228DwIc7G7xTZvd6P0RmcqQD6KXbbkanZeXLbZkF
h9GNwEk/Hag/zTrcm6kNfRlnWaexdR3xZTB5kk8a5hIBuTFaUN/NcGvS2Vg4T1qobHPr/35NhBmk
7vXh5uHjE2kbTN1LPomZxc+Na8tL5MlFNbriOXZ1c8+qbOcOefw8FgHe81ZeyMZsLz6lo/q0JxvC
++A7y/EsT02JCMo+LqHJTL62NJytY4CdvmLFh1mDrb/ME7kXhc82ri6GA0c+bG2Dh/OYZSBBB+67
xa8mY0uIlsT3vhV4U6bGedCJEy/CxmsnIpl6YgjWzwDIejPb8yS0KyFdlPmywL66/0j8Sr+7+fiA
Mp32V4zfsqCGulCtx0Uc8TjG/eoh66x6ZcfgbcDv4XjMu7E5VN2HqoBOmxmtNR6pnw6G6Ztb3fuH
W3+MW1u/AHB04rvSyXUSFSIuAwFEzCcTMOZJr5ZzlEeyXTd4D0MgwBYfeB+AKz5qNzHemioC54Wb
/exQajnrDd68NPVoz4KaOc9JA4qmKAvSpwRbxKn+ZbyEIBpaBLFIH3wolCwbM9T7rAhPMhLDJhkn
Nc9Y5s8Nc894eA7fhQ3ovOJJeC8skQLC7iMZFXH7BVKVq7y2g/dwQBanrnPnHLa2twccF5mCStVv
IsTjGxxQTgHctqGcY6VcBqgs8vA0t7bug04Nb54lw0XVlOHeACTwXCgXjLFczoIyj+/xuJtsjIFX
2z6L9VkhzAeRcst4ycwC9LYg72B1tUbyIX9DPV09N4ULTbQmSDelRJlypeLyrC2eLTyn569Q1Tz7
Bjc+B9mtU8dK33iimrnEL9+dY4PyBG+Z3loo1T3XJn6ik8oXr3YZnuhK0Bhay6pM3goPjyUchKJ3
aajyDYgj1HYw4/oMrRD8rlfZsIwV9+bI1un7GoxWC5H5SH+Ba/Ge+niq+oUeDXPpghZIQMiY+Yta
g6D02i7jKFsmgCwsyJ0GMtwNlh6eJRY2jSnw0V4ihw5ESiWAm1F4kAN1LeRIr3OMpW+uEAdx5td2
6DGx7jXkH25zyipq8JLAoXqdozdQJRO1gv9p2xqctHYeOIAETuvMqgqM/gYf/rQ1KAe3HSSPZ3Wr
9X07HfqPUiOabvYJuCRC07lDlTnu+mAKesNz8ueIcMADIOnBzjMhFwtmLPtN2M+hp9VPs+jLVdym
2dZhCOmiqvEcR8x5EzXAK26ihlPXO9UJVfhqjtym84alnE2EFp4YYFPbLBPtykmLbI/YtpynPdi2
czG257SDQlcT9OrMOuTRGgdVf6xU+ASrKDilKYpi5GhZADTmbCVtrztVAeREmxTgX1Q5hKucF+kJ
FeZiokAF5jt1MqglI+OXyU6t87QboGBsowJKDhX46jiq6ByWH4HPsNYoMOJHFlreOhfCP6SQElkX
QQvyLSRy8AFeK7c0gFxLxL2OknSOol7vg2fQE4+8X3XtjdOz2AAJRLjG7mhs2F/Xvq2+udpFNTyY
LlhPwVzqIfkLki5hJyAytUEPbyHmSmrE1Oc4zrrVqhMANfQJOPKspUbd9cktC+80Moh3ZUNVbqjp
+7jJzSqnASGQdFFzNvlcO+nUU3LXDog5UosOIOT3UH/usaWBx8j56KZqUorFOLoKKu2DjKnr1QDw
gNEawM3fCkTSUA7Xn+RENUJnZoT6RcmN7bd+CJr1p66s+LIalTe/DSADOVeOfhktza9DqZ/cepU1
B4nMdYj6yKPvpbObjQai7BQxJQs1gnFsAnxHncmUZXFU4axv1yLDCAbuU+IgZjT5etPy6y6J1z5+
0maFhxjwjDqva4oSe9b17rgyRLGrcxuPzwzbJvx8D3KO8r9NiijgeQzy4CESiNF3vpGhWhHg1nni
dk9SgiWNrIWQ7S5MG9Rs0NjMnfTNI2buyNxGkIRG8vn5ajX8Aq8mbLoN+wWScWNf+VZUzugU1BMo
0qNTO/zVDFWwowYdErDjbqdv0xev69h6SOqthPrjF4uCsEB5bMMKlPa58ZtmuPa5VsC2rt9vxhZA
SmYJuTb5oB4Nx+m31RClc2r6Vj7e5YD+U4sOXIcgWpdIHDV2BzCS7axBsiyWISRfdn2oxbNTsHXc
yOanBN5mWXPWb40yi3/oDsBJvC8/Ld1CG9CGnk6gttGQgFTC7NqXTvanQev8c1DmMQYQ8gVS4+Zi
sIoAJJdeut8USQVC9tEOHsfOQtqzq+2ZKVPcggfDPiVxfiFjZuH5hkNrg2zW5GAgcZlnnn1PXYzb
704i2iO5B5GSczFM4cHJVRoJeN7i2l2RlWGLteaQZVmMfhc+mogj7gfFzBnN23q9cSq5eU/GkA3d
JdQ/yUQ9hcLPXZe199RVavtXaxagPJmmws8yWF9SH0rUtMShK5d+nJorsjYesgCyF+r6gkUKTYZA
g7Xjukivk2eQUt51OYgUCrCWLlBggMKiOvzA9rs40wGJuOKcZgYoCbPhQF3cSAR+erDFOQrAmm++
dJaAcvQcgcRkwNfmZqNuYal1JPLkMGoXU1ytKn0C9VOw/dKXW6gQiIMiWn/pxCIAWKwauaI10YQ0
A0/KalEY3Fnc+sgQAey51AM08r4Z6mTEz7td9rObIW1AiG4UiG01phW/jDESIGYbPuExsj6heA3B
CvAWvYwTG6hUKColN6D634IClTumkyOirUeUb6UJaoRB2g/1nXJBXrWXgPzPDSWyOLBaKE7+P8w9
lN6bXxhf5kYes5jHAJosQSkTz+wuz8GYEUJwMwbusxy4fDZYaW95jRLprh/zZ8UqvmmaBlU2k7Xo
ZbuStUhXZAWhcLoEfSBWPVkjtzbmwgvxFDCNxfYc6XcXGROy+lBOnYF4F+XcQwUtxQDxd7zN2WMH
LkHA4/F8nkSRwE6+Lk6+k/kIz3rWHmKlIYTO8wbZ2qQA2z3urENu+idHNZDlTFP7HuLIcgHpHv+x
R8p4LgEq1toJAB2KxmGW25F5bPyBHU0jzyBsZGypS7oFO6rpcPWrS6dYxRyKG2QmSz0M5jDrIFC8
BuHVJIG27EXbPHgTERP0sr1lHOCrSk06wMHxveaBCsScMQDN3F8H6oMD2AoZIDhlt0VI3sHDBqCd
HqrYj53o8iWCM/WzBdHXEFHRT2b/jt1O/AJbrTnDO6guNCYwAS91pjEo+8uXqCWqnkc7+9B9F306
8jpGhhmbWUH+Z4z22tloOelWMDDnoFZC73ia/jlL/qXv5vdv1tvYf/dDXLszXPATec2SRG9GyZqH
DD/Ht5ZEi/RxAiFast1a/79xtzmncco368feev7nJekik9mceJjYfy5nsrnStJ9o3N8F/HMctSyO
uuPgbLbADdHBYMOwd2yOGBCd3ix0BlofWK6nig/7MTTqJWCgf/pu3t8Gf2uS37c+VMrXS2ua6mZA
wuwd+xAgQsDPVIKaGT99dxwfdYgl5KidAurwLpJM3tGZYuVzXXfd7tbfQ+9vA6JbUOJNQ//pa6bu
H98aMWdA0qJmFkyhUjq4OZSXhikg4U+B1JDin3R686mG0PwPHzJ7oAPZZG2mq3hdGf5TqywxfT+B
VlP1nlqQpIuPdCYjFR+pGfDYOzQ5uEnQ81+9UmGi9LiAJOI0hZ2mQGXdnGlsNSK2F/n1gVycye92
vVtfXjf2OhnYK3VFtatXoRGbM9zG+zPoJPozkLJgMEzcAJE6K/OmADGeV6DOPK/yeFyRT5YMyGpN
BpTBQgwMuL4NtOj1znWHC3mQsYTeSRBEwY78qZ8OPUoP/G7ojrf+1kb6jsfXSW/dQAGG+0zhlf1d
H80gldVugYr/Sa6Rr1Nv5mirXBtg1p1RJ62AnBHw7ZeDqEAsPK376o3bplg4XauW5OMPfJ6aobXz
DEBHEHNQiDZV9nvC56Qj74Yl4qXgiTxCqUQe8ffNASy6SLoF+o+Dn8VqETvaec8D7AjK/OPfZviH
Q+pB2tQdLe/LJUSHvVtqFs+gE2XH2yFycrmxDPladQV+58nQmgFOYwc4g1LE3Zw6lVfjNkFOdJq7
fESpLvbYt8muA6mdQbyRO7HYfRlHhgQV0QerfkMVtPllHdc5p7XRihysKP3nSm+roJWZXd7Nb5N8
uUyPn5oZks3Fijq/+RSGGuedcO9SZdmbDh/FHcfX/ADAULhCMKaD8ANvAPEWzVMBvgTgfSqoJpTy
DL3r4pxNPNksyUEXCXrPOTVvBvCjis2owH5MBuU0IB1uygLcSmn1/KXPqRxzH4pme5sgB1r5DHkM
65ia4N6pB3vOVFidIT6YzPqOVZ8MVCp5ZJQfUnLEN1zHuk9dM94MKA3aRmWd37GpZHeiFnwLhn5p
hln1yTkIgJvSfPYAhFpia20eRrtID2Ex3Z6cMHwqUTecpWtUive/LETmo9HN3pEfKuepmAQjIPu8
kXnRbUBpF99Ds6+Y8xJCC3iERh4Elyg8/Vk2/viE6EewHHiEELPRBwfghApkwln0nHTes5lk9WeY
liur1uINZcjWXECC+eyaowbzjxusmZ3zB9B0nJwCSgdM2x9V/Hp9ES722BZgkI9eCf5QD0mFfRmY
7Mgt8JCA3ki8pIm+D1KvXTpGKFb1kIu7duJ4iWrfmLlVmAazZgICBIb5poA73l773DSASv2kPM+z
cmP4AoQItvcY42fvuXBVcOxL7/cARZxnVkDqXEiwL7nJKJ4zJJ32YBXkc3tqMjY4oL+1zDk5A0gC
UGZolguymuBTWvMqyJZkjYu0WXWBE69aKTdRb8SHVoAxIBMyBgotn0IClrRnhWvJg+0WywKcIsGC
gwrzZKNyeJaGfbAixymY7jQnhuufGt83D46Dyv+ppRMO7GpRDldjWwq2LMsW5JqTgVzICgwrBBhA
sCytRM+0YwRgseEuGGO0e0Qs3z1SU2SdB6D4CO5pGKmfPFge4OuWar9ZWDKJruauqB5AAmFundje
4SGufLSbsnqMJ5ZVswruQCZcPlayBsdvU+P5a/LIE9Gveq/Ol2QFIaA4aBv4T5vbYEX2scX18Oh7
yiTSOC0I0N5aGf2GjKJ3H/oG4kdQr5hTP+6g5ywD/T9U4ppdPIXV8iwWbwaow4uqaH7E0h02QGR1
oH1Hvwd2LHsATAH/zZmypLtOsYuZs8TvLmBh0pfqsUnx5szBWG3NK+GLjcZd5DK4I0dKwvjMo6a7
kHvaybu8y+MTtYq2gnqWdhyoNWOuuDaK+8LG/2dqXQ8Q8Z5l4JjZ0oxeN/IlFCa7tQoBuKiixxZ0
NM9575invJ80RuvG/dG2TbpWDfiDqqlp2w4Q6pkojzRIp9jfZOWPJM8MhMd5NaNuP/JAaBUBak9z
1IlVzizc3U8ovVE/IAdIXn0DJnI96kkUHgtQnYu9Yg+ciG+OCr8ZjjFLG5GhIMVmpyaRzXNkP5Er
bxQ7qCrxEZ7DogbEGZZeoCAQWXvdnanzH3Hvf2JLW2LH3I5PrHWu14jw7T2A6QePBdPAxh5qyFLF
6YamrXP9s3KM+K5vY+cxNltg0bGwwC6BQQzr6rrsCjIzS0ixm9dBflo81U4Bfh8uoovpsOsbpQYO
dp7gGXlMfYeNdDoH9Txf81IUIAP18XTFkvSunayF8NT1zI3A9pRHudiSoQX1XBlG1gIsi8lDN0Bf
x7HemwLVQHPUBJrIwxnAiE7GoizSB9OJTcR+R2NJfVdDpF7twULtwuQGXLd7F8p3cqeeGBSO27wP
vs4DlRQTAjg1cPd+26ZzUIq+8rL+M0fl2UgD6PE1ScxgXoajs06kMSP2vnjMu8utFUXXFlH59Q5C
JX9t7T9af8dZU5nwX08aF0+zgB8RvE6w/fW8Xm+ylVDc+pdxYc+dbc67Le+G9BhPBzeNHpp8QK2y
WaD4428/nV37pkQbQl3kfuuWZT4AkDANqMb2I+P2LCQB+NwtjnRGh0oPalVaUKiP/mlA3LY4BsyM
+5njx2Dh4/mORmQp6AHpzPc5rC0kKJdQMIOY2TQ/HUTaNc3ieorymxRVO/vvBtz0kMfB52dOlm+X
v12lM146388P5EXdXY8ijsJHUMFHgVvAuPosrPrJKajmMCiWplu6B6+p00NuOAzVMkI+24b9kw+i
+ERB7jKBPuQbUEjWHK8wOA/44d9qPJUCEWc1QCZFuLlIxn4B8hAmffHpKQ3lEYRuLo1TZ2sIziS7
zLbjc2MEYiFY4oIMzxWL0e2Qgx690tyx6UBnjkj+nJmjiTPy+TfzrQ8EgOmCe+6EHsRgGneb5luf
LmOUMd0GfzPTGv7rkr4Nk+GIuW6Xuppvr6qia91e1pdXRIO+2MlUiyhEebc5/zbkdoVvK+Mq8mYI
x0IcEPR9Pu53lzgEfkqP6TDvwiDeUB+KnPwjarzPniMQUJ3cmixiM0iouNtwaoaFbe+bQf0mI7l1
qPgaWh/Qj2mQ5eX+tvZL1HeS/3TwhvROQQUCEX60IGOcbnQHglBq0iES9rKShrijVbHOGlYqssfF
zcMv18AA9w/UY1WBXLIQ7Gx0TbuI9L2Np2YyXtfOxhgCZg5KQqfX6YwqOsUZ35EHvZLax49/qKJh
k4E6YlpYzSPnAH3bHzSEunpUXs7qAPBGakbgC9oZrFfXK1Gf5vYPnnnWgUZxaPBsShArzmkZ1AcW
n50Eux8KnHCV2AGPpBsBoEjLGProJ/JF8SHom+Zc6nZlCcd5cKaDPfYG6tXBm1R7rpBzCFTPIMuS
35NLNfo2UhvOCKJVC8RAiVMDULIa3Cp7yzpAOfvRiZG1t9Qz2Dc2DMKjb+AfrRZeDdJ7u2unKsX2
nekICVjZYVshAVkMeJieIWrlgfgXBun1v1vtG/dxhMf3EUU0C7pAC0VRMG69JJkl956pbLAne8+9
zeITtTKUdiHlKfptmFv24xCzYOk0gEperUjhbN2sLJH4gTWUfnQUo/mDjCx2mosanm0oXzbzxBh3
+EHM7simywax37/XLBD7X8SAtiAnhxu1b4twnYzY25Kzl5Xi0NnAytJV9JCl913lrq7Gac1FUs6R
ta4fqKvw7F9AkID9bLL5o3DmsR07G2pODxQAr4Ylsh1Yshs6xS6zJh6eyZk7o3HycueOjNWohxkk
HmpkV/OVU4fGmSkLgDnX1CsbFSQLanIxOA+Du1B+g1Rqx/CvwfVCsBPBN4M66bnIwm3DrFjNMzME
eWtfV1uzitXFjhp3b5TVb0ljXdd7M5BFPNBQ0DJFmzK2knkOTW41L41uDWDYeB6moQZSPyvXcRie
7GsEaMtwmwYWRD2bkXs7UGtp89GQNYpQR87miYW42x0AsKg2S/04XJIXEmMd26jWMrEp4P26TCLz
JIbgCBCvfakhznuJYvYyVFpcu6Kk7FeDCoMFGV1UKUEWU2/Inw6FnYhZVjTGnppta6p17UTqOiAr
MnGPp4/FbQDLwLbj+MzYuaO2L35WJBvhgd2VXPAfUA9af978EeOFSs4Y8B0tQQVVtBl9o7j6i7ob
L3xDpusCPChYQqZMQAIm2OKb2004ZTmPkbB9gTLdu+a4k6WoOxG6GgUC7Ca+MYb4bVTlU2KOxuvo
ywBUp87wmOjQWRhG6J2BdAbf3FA7eyYHqOuBcmijcgebz3zsl26mo4cOgYB5jao4iA1mvyF7a3zk
VbdqQn8AjW73VvWF+zsckwevRGH9mK10mwCrjpQRtsTtDPXFSHBlfTmPKj7c4Qc+2xoWC9Z+EdUP
RoiiQvKV21GE/i+ZpuDdSGT+EPXgOi+m1HYDgcu7tmiw485q8SH8ZGZBjfAz4Yhh2q4ZXDLb43jE
9tMddv3FeUSJ2jyNyujnYLqQCIPvWPMPCeaypw43nVWqIe0x5qZzlPjHLnBzikCNKw5xESMB7eps
w8tMri0DUjVGE8XP0ElNUCZXNyurQaGP61qQsi9blJpP1rJJ8sUIidANWVHGDDUl7codWUXd4qHM
lDYYmTG2YGU2AzhdH8ka98GPYhDiTMZGRYdKJj4+4Zi3iDqAcWr3Qbc9WtYjst1Q/7G9/CmrdzTA
0Sy9DAHqzqcBMe4W9w7k6ckWBmV5FoUJRO002Qi4M3QyAfufljHGAz+UEkACsk4Ysh0QLAVqr+EM
ocwEui+AjRgG0BuOMZ6gApjhs9XpEzgD6j0HlfKyAXb9uSpQyeT47S8HRWsht5ofjcRNfYxSb2/Y
qF0ywg4Zy4ZXP8vMWEIPt/01on59VkJE+VEi0b2GgEs6R0Yy3Oqhk7OwGSB3VOPneunX9Z82yjIh
H1Ah2Hkmpxiwwz9O7uQUgZV+EzIBJ+huXDwOUd0MTLQPmQ+1MpsP+UfgA+gDAcnnLgJJCeRFCqBD
/uEBGNAZD4j/Fw8JoQeEb3P1X+dABidc6dFS2x7qfQ+W0f5Zx3QVWoea5sB9Vm25ZQK9UiYQPO/E
sMOXugdbnP5zxkQnoTj5t30zXy3/2q56UeQzFDqANyAIuwVNPE6zXwdR2/QyYc1p5rwygnmlRvNU
i3yG/VD8kptxt48VwFDUdCsPRBtBYW6pOST4wFflcEmBsbprI/M19arkxcc/bu22MYpqpzkGZM5x
p0jSE0jeQMwPeXnq793yz9w0ClIl7QIFln/mbrtgY05zu2He3KXt8No3Jtg2+65dpgCkF3HwhM37
8FBW/f9Qdh7LkSNLFv0imEGLbWpJrTewYncVtNb4+jmIZBFsdr15MxsYwsPdAySTyAgX927pPxie
IAFtOMb3P8XIga/rQNNGthTDho3kFs6vcC2GRSOVa15KlHtNpi3/2NTOB+1BDCNZo5bPyKSzGOYk
6Pge9O98KW6fmjX47P3ToEjW7aAkBzGyQJk8y5nPdmiarCiSPaRN2V0WJwBSb/mvV1dtdqtOf0Tx
q7/8/qfhLBN/iHmY++P0J5x0GvHXFPOlkH4z/6L6J+91DKdAlLqwN7vGia/m8NjWrr0xw767szyX
AF6rOT9Se9wUUdH8ip3oZLTUEGaJDLE0VNS38LXq236o/AN1zN6VafreupPt/Kmv61+OZDS/qBJT
S7bilI3BtFP6Ty6vkTU9D+ZZtpvkoI6xvKXzorgFDqFZJnXUvpEjP2bTiuwethKgFz+CbgS+W64z
yFxUuBbbCKBA2C7OHul2ipFC77FLyUhhJT/oVfRj9LVbTdUpD6cb/77jnw3wbk1fgSLT34MaFd7q
jcW7gFEyaShmTnqDhu993ivDPXQoLkXrpQa0N0CqS9fqVnrse2c6sH8Uvm5v1LKq36z4TXEM60WB
hGHnjV2+8WWzfgs0zg0Re8UxbNK940fQHU/qPSDwPgwNT4VBiVJhR3DHhm71JtXlwS/a7DEoGv1A
VEZZCf3GSK5hJIroWw4GgJnGZCX8K1Ly6Mmud8/XVX2q4xrC1Ml/WybvvZ2zEa6L/EwLb7kU/lut
Ij7O/rvs/H0/WuM2jdz0XnG65KoI/CtZUthjlFCFLypFs/Zi1gCk/OgONrhjUePltGrFbwZ/opOb
FBkns87diePJIIwBA9qx0R03ZquT2J/c96AQbFx/bFZiKMxUfkNRK99d1ofbdD0YcbQRc/4QdTdN
O6wuHrve6kFnN6KdUI6DsD3TGHR3eRqa/+C7hAjmIGY9KqgPbpHB7yUepyvVByKk8Vl4dsa42gUG
oOuX2el8SXt7fHOxNdnxspm0VkJZznLprgQne/oZxKUqHHB0ph9ODAnhqtdaFW0vT9J5bbqUOFte
nlNLNO3kGdbz5Zc6jiABdHTo+sRByDHGRxrrJ8Qa7v6jzCt0LQNqH51Z0Zk89EStV74ZraKpQyGi
q7ZhN6UcQUH296IjIi41+ST6FxIxK27F5Z96QpTpDuwfQHI+pnS0g/pfQQe3zCfmJ3ViExF3VFhS
XtBL/Wae0IEiVxZiprH1jxlJ55WRlC4NF2ke7EcQKAiImNqNuEgq1fTy8DBLxF0Wti+DH6kETH5r
VlkOVJNBxsL0Oa6ICTqIvnoUExwJlMkjJeh0e316s1JLuXgTWrO3eYX5+fpEUdfeBcUuyqJfQHtl
BPF1miy7ofTgP2FjsyigRKABFcSavWW71mWK8lEYT/J6vKZWfPqPpXAgdkl46L53LWoOQkZBoklX
onDgc07UMVAm9WVOl6XH2W6a8yY74eXfdkJzUGz3lg0bX4CdXd15XZdt6kjpaLDJYOGZZEWX/ijV
TDleRDG5Dw/4VTE3GxUNEEVNYo0TXlD0wwXQ/k8GkAtqK3DrzFVHsO/KgXf1qgpBsOv1vFoLWfM5
Ie7E7DjN2lFM4l8IhaKYiaywWs8m8Wj8y6tYZJ5Qm3zC1ppKF6hu1qLzQL3eQacZ+NzxlTAszCog
r2WRDhBCCH5AjYzNvD/b00xpAoGTTkMxPbrsPAfor4KJtkxw/kquGV3p3V9CIvlWZyyESJL+EvOR
LVFHIO+NMMwOnBXalxj2y0TNX2u6p/a646drMeTU8COH9ugWOG2bLoMuAvcmKl7bWupXdBt+WKvO
9pt1KLQgIxTWnHSda0udMCzCoXit9Gjgb2DS0mmH8M4NQ88/LRzuzUuatLekpKPHoAaRKxno0It0
2XhpqV+Lic29h5YSrLy8tk+hZanXfatbMAIwMVm6ZRg9xkX9YakQkhWWQoEyog/LQk20i2Wm2P47
TFW3Q1bvAjcsfkCp0Buu/4tKJshV8tZ8JI9YrbO2g0OgkCj0knp14xhmdg/uPPziVqv/1dD5LKyi
bHilASUAmhCEJ1pM/Su4C/ODAoUKf1EvggvB9Smlj4v3oLNXBH6CX0Cb3ClgO1FQB6p2aFREIxqr
3fdRHuzoUPVuRzdtl1492G9+3u8COhB+gbRwisJSfU0BHVy6mRHcKLWr7mxypLtMUwgsBkCkGmrX
v+pmdhYrNbq05Xwd/KD/EeoO2gRuB1mVtq7sDnsHMIQro6Jfouj05CWt83uxUuFSDWplMni7ds+m
sBuvwzRWz1YKIf00kvJEvhZ3ldK5e7eIn2eR2VrjNbSDFtBfpMLEBNukxlz4ilWvHKOCl0KSGAsP
INbKIOT2zdaeDIV1YcbREcg7eWEHEiFRvnoeXJpc25juFS2o3JWuVOmhtO3iSRnBeqRz5m1wB3dd
N5BHJgB/v+Tyu1CXFDvY9nbfb8UQtHiL3OtrpjUFmI0+7DaT04GmC45xyTMvS3WfqX6xFk5byTgQ
KJIeTFKb61BjmzXlgCIOfkQrUmlTidwNuJw0mBeQyU35nxzKsGt/aNetSCKZXtns7BbSksv4/2h8
cTWt9kcHisf7PayzvWCacmvqOVUqM0OFrv1GgYJByFMwDla518FF1wTDS5n2X9RqO/6qZnKs38uq
U54/yqwIJP2COb5aZJXbXnMaHW6icQzYqkjmqzd1kg9SMAJIaqePJZBFBggor3pgJBtz0POdNg2r
Yl2rdfIKE6S/jxJpXAuxH2b0btv+Q2Jn7YlMTL8Uck2h1tRsaYy3M5KMKu0siyCxrdeucshEZ/FL
BVXPMWugS49tzbsL+J9ZwfRRPIw+vb5GkulPWUi4Wo8l2sZBrFz4NNW/l1p656m59LdhWtvQkCRv
oZI2sGn6DRdjswW4iWhC2FvkjKvsl1nG50Cz8r/cNHkrdKd7CxKnAIAJBD2H2gEOQ/RkQOpnLz23
lu68zLJWOsfDG5rivY2c9+oVFV7ZFnJeelLG5CfBRHXXW450GLw4P6ixXu5byFJOsBNa26YH/KnU
Q/Ll42jxNvivP1/qcyiV0zKmhWd0b3XQ8RYAS9IG0HV6CJaPRreTHl01WurejkPbX0cl4FXTSBho
XhgdMh9SNt9MDarm6bZax7UJ/MWkI3HMvjWjMqBwaaRr6FOWONUVXz7+WXjJc0+/aRJyvL9t6JQL
j2OY/OWkBtRFclzBg97r0jKwtfZEs8J1RLjguu3D4tqjJcBoau88i8SdM5SHCWbiKEalVYB963by
/Qhf12HWlfIi2w40RhxJjpXrgGQ++d84vo6S7uNCEUYM5Dm1JroXqfpCzOijz05Bk3ZilGuNoi8c
6KCvg3YX9GF/lSQDpL4TORQtOa6zCdsSOq3S19cj3WmnQBnopzerWt2Obv8ColDbLpRpRu8065QX
MNSswtTd+qZv7+lot09i9uKs4CO1GuVAp3UW7e/WQj3xZOUgQVR3Mfmik5bpL7ra/e2HrC9ZO++H
rl2okVqwJciohZyeRTyqIubF+GKQ5dGi1rXx+GXxywPLNqHwPLe0lZgSzyHuhLW46FbdrcHHKJcG
IFYKTSdnI7BNGhlDreQlTqH8ZRz28GmVozexbw9U63ilJm3McayWl7HMt9RBHZofl6HVB/bV2FOO
IbwRmnZvGgXqL6OMrtppZDaje2MPGv/NQeTsZ1kXT8RXqk/hR1BIFz25ox6eDTHUJJ+yKKmHvRqx
IRG2YgmdfoXzENmb2Z2Qx2694N+7uBarikvnJS/qaNLSNT2IuPhtSHsDXN3bWSbnSb+u/fJp6Px2
G1qA7C3yOgQ5frp4imGfxDAo5aWreN7xm3weCl01cJRFaOfy1Kn9YT87mWX1VKtJr0K+mGUXB5NM
VmV9M6ghVHlWTWAhrlaNwydgHGIgm8WE6Vrt2vb0CIoTyFpWQlHMKEF90fYn21ku7ig++TATw4st
xUQH049MeKZCi5IUgUjd9a67bMyxA7fzN4a1mJiRq2f46m8yYVtYRUcdGxDZQk/PC9o2Z1/fhYlp
1kvbketVMRj1jdE09U3RBfa56dUvIiEfcvblqi5nu1nXGEprF7bQQV9MP52kaQUgsEeVg3A5yQua
cNbAjsir7FOt+r2WUJvlYi19WmuWibUyjiALsf48kbNWp6rheZZX01rOtNa8fqZYFvgUVrEe5TE5
ApiQHHtpkIkSgcgyy0Lbt6zLOKOZjDPupzrNhYyFpRB+mRfjqmr+5e6Piv3kUsyIi/BoKvaHbB76
PUVwlwewabtetgCGU6/l2HXc04075OeegCTMMVkhH4sQ8CxQtT5mgHtVm5VXg+JpUG6+EeokbLRo
6w4apRt8kedaxzEyoOyyBKBvbztRBcx/Gd2q9ouYE5LCofXWshxa0iZ9ITNJdi6CNA73SmSUd34n
J3fZZUrMx5rDdlu2wU79tNF9OVxGll/t6Kmi9yyRM0JDSXwegy4+V7bh7fxmeC7cTAE2Q7G5ihmh
E5B5XFZKq62USVtMWFmjbGpTdgnH6UVFJGu65pEdnNLp0uXQNtGIrCxtdSC9PV36lPNLqVTSkec0
dpGfUF/oSfJzFlHjpiqJehBDuQr3ZAzDe6vNwLZtwyuiEPKzJvXWPq6NeJX2PUPHKlcEUPo94ETK
sxvm/BN18IhUfX+vKgN7miah8NOh7JvMosnrF0RcXZOpBAS6laxwrNLfCGmkWQO5yEnMUBe8LtQr
n3z+FVHza6lvw4PQm+WQPNQ7Xy1/CpEJhfVvK7hOF347OMArfAoDO1YPlRee7MmxMLksFExYZ6DG
+JsvwpTayzMg25fH+OJG9jlrGr3RrOYHSa3ovgQHfDUmFCPWxr2U1fZDnqo3uTVE17Jt2A9VM3G8
WFSutl3iPIzA5lMdVFtbMatXnbkhZRSvoT63HxzgLPaj1MZL4YkthQLpu/9DTBoQ1t25fKqdojkV
ZlKugAGzlg1VMjdJDgj+Isi0peV2FPcVeKOM3QfyhEzMsoRNOFsPpbSy1Xw4y5arAQQU9Qc1l4kQ
9VF6H6VpvCRcqb52jnMPhyJFkTGd1QZ97niCliEYwh9tQ/1eUWfNw1jb4VpJQG3qO3VYF3kwgMs2
XUL+5pLclcsvsmnCoJhtRXTd/6JMlbO9og8g3pd6FAO+CJyUoisD6PTReAYnNdnFATV/Dah/h9xy
6v2YG8FJpSp9a6pKwaenD+mvTIwbeO11UNnC9j4b+3E51c4+tab8dx2Hm6DJu1vdI6CqOoDw1L3a
CLSoNous93wCrMp1h/qBUAJUOBiAkbItaveprVPM95Kg9kqOEvWkSbl1NZDcAD+ZCbAHiHZU8mvb
GdoakKKfTiLZbDZrAiBum4JEPd+GRpQd5DKuxmXoqfS7EpRfy73kkhy2tnUUNzemUeYPfksKRw/S
cl+nwFsmft5sy8qsV2I2sXrjXHbJE0hhMZxv3biwgea7y6uJ7C7wqYC3Ol4SI5lvth1Aj4T2wiGT
/DaalbYxMoBBeW9kby9xoyRvqdtwzO/gP/YCD3gSzV8OfmI8F6FG/79UDGshHwZvb45e96iUpXnQ
rGZYCXnWmne65ub3HIgn1KbhhRdEepI8xdEpJZCA5gDFdUnwIfLWFkFmWv9CcmOBm15flHzSswcg
zu6FzK3G9BqI0/Qa7sSEwMBLpJFaTz2nudFdGx5vo6VbjwP5W2q0A8e3urhOdMe4Bj2fQKbVVm9x
nkiLhge6aiEnpbh05Ajvd49mWlkvhelRgR0P3VYMw9A60qbT3VOibVw1JV3AQu5bgIqqict7DWTR
F8XitaoP1lMYFfGJg0a1hPLXejE7o1vCI2odzTzPn7vmXVi7Xm7uG6lQVmETZNeWOUEQT3y7ZAhf
qj7Wd3YH7FtSqMPbp7yZ5OYkz37Lbb8LXmrF0Xb08X2Rz36Efq/Qt1UqycrtTf/o92Fw7At93XuV
To05olk+D8Wd/Tk7Twj72m/MpRcNw2YAUoEOHpry4ZKor+D0g9TW56MSVQAy2RZp/BqW4BvSoFNC
WnyGqpIvkoGvNCNv7uTKfwHkNH1zbTtZeXLRHD0zUB5aKzqJz1AAJOlayX1rb1AC9dxb/UroK11H
4iLLqp2ZFe1rDJHz5B6A9WErV62/FdZVRqTBa5oXabTcHZRZ1lpYB0GypVveezJsx1tmoxcAJClp
z5bhk/6v/Kchr6NroOCAoJmYHqRyHLZWUVmUgKBmu6U9oTN1JzH7/7YiGVw81olLvZKc3bWu3t7A
SvLuxRHhFcMqN3Yl1VsPpryXOJFvZq3Mln4IsZxC/DwOSbOt7X548dLhBhwA58zOY6STnkZ9qdbl
O3GhdjFcjqrS75xJFnSWcZNNdQ6fGlYmUTXe+/Jqlul9fk6pGTvrfSXfuXVtH2xFDRdU6fQL4D3M
la5qlLNYRvVoV1V1Llv9lxbU1WPpqN515PsPYk6THO2mc4aDmAso5L7j33Il5kZF7x5s5TIlJLpy
W2Rm+iCUs9pbt0pa3F0WcRR6XrPuRsxVnfoYWoZOewMP0EFdt0jbLD6LyTbJaE6tZPkoZmXLiZcu
tCyXhXjbOEv6BEK/2BoR3FDLmk7NhVRJ5f4y7ur82XO87ngZgkS/G2hlOcc+e8Wlr5Igt5obKHjG
W6ksgZHkvCxGVUu7edA+6lXQnlRrOMxSQBqjI5TTbzgfb4U8ZLu3r82oB8F7cmxITrKtdDqYhB+h
KDvQivRGrK1mV4MPCbZLVGIzy/KEQAl1VnxXTI8lLq5KgUWjqqBBTmtWVPOu2S/d1hq4W51EXFZc
Yi92eBVPQniZbZ32VKYqeod3SSa9Ud1/9BypP4d5HFCUXSacaZO11zoQMOtBKO2ocVQXl3HijN0q
aKALGwkFRsvIG9/5KbOjMOYN59zGpwzooztxkVXNO0qF9ffFOpBaZ50kgLdcrL0OdraMVOD+MraS
apVXVXs9jEBCqKpmc0CMq1bfAnxOKHMwhnBvAIWkCUrPdCyrkyy4QC2tCPd8H+3HifEz16KS+Ml0
Ky4hxGwbL4/IeFuECFSCAFbU6I95/9xmZvjMt5R6BRaYR/SVYaCF4T7R5WaVDGn07Fayuypqr9pd
lKkPIXCqaGcxG/i0ygGo8EDNv39XchTJJiO7cdVjQWX2UgxJ51ubtoa9QQwnosZl2FCyIYb/eirh
OWXP8f2pes+kS216yD89FTib2vnyI/zrqUIq2p47t1RJzar/eioxK5tS/e2pNE+VboDG0R7r6uXy
46f+YozURQ0wz6nLkmYXKWp0uSv/IPum10r1V4vZ9v+g1//T9k+rZa1+Z0e+UYRTZuHnMLoG0IoG
qNfiVqOqbgdM6VdZTHLTX33RlCejWT1vXAoYFOMoLl/0xG1ilLATelYYbzyvMnea3a1BAmquEirt
/OXnEHz08raYLrbbXzRACChvxWUStbbSXImRUP00HJWwumh9iv7pi6Rask+1+Ies1T39m6V7FJxu
Yuj9cyhm5Yl2NOVEDYK28qFMM1K/oGX6NRjTX3JDV8UQyu19Y1jNPe3CGxDC6JEh4XRP5LtbQyAL
ze80zIdOv87lYStG9STyZFrDQHBPDsK8yAnGEf7XFmIo9HhXX1yKVYRLmIY/XCaQg11nZb8Vk0Lf
HXE5sawexBAAT/vi8rJqxrdVYYJaTSXjQxZ7xYmDZnjXF5V/M53yQtIe0ZLOimBvdZ2yELPiIqkG
sDN2CTL7ZCEubpc+yFGdn4hIf3EyKySg2P+/HAElScM7RDRXEMm8q2rj30lArJ8I2FFMoxr9mxGP
F7lNhepJHvR+2XnZIOSwLn3ogztMt8Akd5z6i345+RHyyf8gjdumk41nilj3rqrrv1rqV9u4Tt/p
+jIX1BvlbHlb4g8m/7n54DRHStL1jZyk9d30PbbsVUDBJnPT1LVfljZczHmnfzUHmTG+mCuyr29q
b6zv1IzKRj3Noh+GSUKpGns2UsG4cxWDHDb23RlQTDiIu9ZZeHw3noUMGhES9fOMr7BXWni6eu8Q
w9llbU75KGXdZ01Okr3jwQHMzh5wUOTi8m0IJsSVH6TpXsiF5TddlaJNApswZX2bmIeFbJbHVFVp
0ChATnq0pCZeVXqprBuYk2666ZL4Ha+H2HjQNIcKn0kk7trKP+mtA8MtVbrA9eouR4pycFazXt4F
0SkptJMQCW/Cvhrse6uMgiPzyV7iw7sDo6V/TWmAtdyFVZH3h1LlhyigSPloXUGw9EMUXohRMfGd
TwUbZh1f5mbNaW7WnOxEaQchteLq0054cQvpTZR2fM79V7sG8GAHjtFDV4T8Wn1teGl9CsL52wJG
Ng2tmFKrJHrxW0k/Wjr5ayGetYQRuzkYWKi/jtWvWvXkq/XD5GjknDWj4ouvbyv+Q6tW9PCl0DPj
smJp1jq7Bhoy+5JtZKlBNFBXIc0VptFSk2/5723Sgm3Y2q9ay3+JEsJm1wGN+FAl3rNQEJa2XX1Y
tlkLzZKlB+8BOf/Z0gVKY09tZPRQW86TUBCWaWSQEi2Nhs2Pqi6KLtce5TbtjyJsVU58acM0/DY7
Dy2Ykr7P/sl2gH1yXVSkTvejPfgQAwUjlJZyl+5EoFAEBUW0sJFMe9+UIHx9BgtlqSirxawyz4g7
HYRwclbWNXkdbzdPCnfzcA5IzjIdDrGlpnryl9Dkn/SEhfAnZmtQ7Hawu1ximd/WmdXmdWYVmky2
0B6WcB8RBhWPPqvNy1xiqMLMKdjeWhzdvvxGZn/ffnvCw5iQF3Ny9b4L5GpZx4P0o8+rldMX7U9a
hd5KxymfRouCXpqAhlNa5PEJVEFtnbBxfdSy8u/CNZuf9UijUWOP73amJcvedbLbvjYLWiNgAesd
AkW17EDe21f9j0At1sK/G5QvdqToVF9GxdqjNwMw0cQ+diEEZeADNpCB+5SuTAvY/biAJt3/q7LN
YAk2/XibFmq4A+Uz2qepGd5oxUSeNqaUmnIKN60qgscsyKAhsAa4lbmkul1SjzjdVnlyrSbkOdMw
Ho/xdJn1xN03mUsT8x9VYmfhNx5osJ/LCEvh95tsHs4rCD0tCUjmwoH1bdFZbTb93x/YjJJ0rbde
c/kx56cOzIBGEFumbyPr63tZ9Snq8cMGgAKGo5Y6V57hk7Zz6nshSj1gz0FZ6Q5iSNGNtdeogbvY
C1luKdvYktVrYRXJlKloCvTyYnKg/+smU7Xl7DIpqWgDK8HZCZkd+z0lMD5o89Mz9CPt2UYPf8hQ
BivTbfUrJxy1QxQp7UYzlPCxDrWfstKYf4NCu47GQH8Tqkj0qyEvNGgcrA9Vs5BnVbD0PlSFfg0W
4kIcsS4nMvDmoUmiCn2R9mRdLmczMd9lA2FGMVXF6e8puhC3o+OXt0pj/d37lnoVh7bx1MrmUouG
8EEl6nhfydRxTGIrkZOr0iXmk07DUW2MPfieIChMwz6D4FCpR8Bv7cZ4copWWYKUnYAew6zGAnoX
AykwTTYteOVG/LGAppRrIZ4XEDZRqH0sIGYrPcg3SWSOGzEbaIWy9CCsOYjZJHH/rgbOkQ1ojwsX
RFzN581uQJ6UAypEB8/Yb2xZp9w0Ab95K0nGx3gcZR7V0FuJzuYePLRVp0XBDUjZa+Am/XtxUUKP
eHSvJyBuIvvU8EFyyZZ9rAYr2s2TrZSX/r0DrYGwt9UmyQAewLbu+mQblmEw287eYbz6sBeyXDd8
YZ9ZkBdCyRguCv6eO38KYHWlcoS6Nr+nE5iCkUEFaH+KUUlWaK7DQPmjGiHyYCHM1aAw16OXQOsQ
g4ju5UdXITTtq4H3TAA+W9ITFhwhf5KewooeBKVVbvKy7p4ckOAIKj9ZumNdU+343E06qp01pHda
ECqmydbIso3WjNpGzI4VjX3CoZiNfztMPxyKZUxruDgUzyAcwoo1LsWkcDg/YWbab3HN50xXfMqM
lPe0tOufMZXKtH2TW3ODYD90cvEuRbBc5oSqH4O211ZNXtfXpMq8nRYr7YFUaUGFszFsTDrobrWO
7FuUZH90CYLm3srD8l1X63ahmzLtba6qkYwCanco7Q+XoeQUbMYJ2gqXKi+T2aXlEn7w7LADCjiD
esSQ/s7c6D/d/F919L7eB0rEh3UpXT7vpQ9AtA/jn+nfeaD5LPjkJX9V0XClkYZ7MiPFgv5rSi7E
1fAnDSVvLGBcSH+UBE++adDjoDz5nv3h45tGTc/Wf9QAFAYOENpbSOOngD3esQu0bomXNTLhp2VB
D/zO6/1oeRmDO6gT8WpD4KrL+k5PAuu2Ztv/TTn1C17D1QAdjtugrAAdT0w2thdJQwy+s6PhSMHb
cIxqgzKvwLgToou8HyMJHh5UEq0FLX+eEndO68Fq8dskV63+eLGb/M26vpsDsHaZER5NOIrXUMG9
mAHh4gmur9RNn3ZWI1lCIjVCd4vMNwv/qrZd6smYFCIT7jcgkqCmEEPeWf7Vp49Z4w8+xOT/uoo+
rTnkQEMqE2+vYak/FMlNr6pp56sx0qaRS+vm3dSnDjta6y5KZ7DO9XQx9ezjjgCjdQ7gOco6GgjE
pB23zcghExWD7CDfZv/BVvibbEN2UTTL//Y5r6PW4Ye9JunemR3WIsktqvTltNi1YMPv60IerhWl
9FeaXBSvJYlUPzLcn25f7XrVs97KMaJM0e/0G2UyqiejCd/7WunpOK9UO38dNOMMQJj70xv+ZeRJ
trGgUIb9ozOkE8/i8Ea0Y2EqQ/ICBIvlH9sq/hnTJLyBIX5aSlYf6WDVKAyuGU7IHHlLkaaYFYEg
1WxBtlRQFpEffRp+m51thbIYlkDaw2pwFIdHJyU0KxfEQMUpUAxBtS53Yrbz/Y/ZeShmg5DKRjn3
0pHeTtGEASkMIOMxtX5WlgZnJzY6GpED91Ku7TXxTeZOL01Vo795pFvQ7P3+paQPX1Rlz5a2G/bX
lQ7iCORSwXtZpTdGrMCO80/LpndXQkFYEpmlyygzozNsmj/kfByuxjh3HmF0WcgddIitDPehFNIe
J4YV4FOrDAiovRjWtnPoE0O6A/IovDUs+UGIC4cG2nokLnbxIQH/Rfm2dBJDKUj9F2MgrJNGE9io
W3ovzai26yQAal3MDmnzECTUXYP17m3IW8AYnDTRnV0275XmFsfCMSjxDd3gViMiZdBNtCwAmwce
dOo1FGOrAUbBJZC/DsA5ipYtx2xzbM1jNtnmWdHdcFL4UHZAB9gTDwdBSBgHUlCuJMUtNmIlmgOq
mxp6+icdHIQtxHTSpsmG9i2vT3wImlfdyYJdYlDzLsRa8Zdq2+aLKmvVLivgORTi1JQXJTndl9pQ
tF1WN9FFzvfg0kmnqhOLQFrCFo6UPJmTuKU9ndrY55IKCU4idL8JP6NcbhyZLYCWsyGzqo6N0fQ0
rR+TwQjdx4TagkMm0aMs5GocHNgGV4+Km/WHLCWb6wVQWcijeSNPSQHHbkAsGLxXgpflKZRoAtiI
iby0ab36nG4lmL3FBYoEqsKFuhg3Vcx2Ul9Tdd4e1bB27h3bvuEYNbzVYJKtJHxc5Kbt3ojQXMbf
4JtchP7+IJ/16QdvjsCuSYuEHpgz/E/w81X9cOoSW3oCLJUcM1zZctQcWkcFGyLuhhc9IyFIdGUA
GRKtWIbL1RlewD2oL1rCqKyUD1+Qcs2+tE9f3eSL88SftMSKLuycU5KbpObky4vd/uSTRXlmRWE8
rzg/1/z0ofwuxLOWeMz5Z0wmXs9SSfW1Grkn33TYNndynRwK1TzBjZDKWz8gJjzN1pWy8ELtbshs
AEWsxL1K6t69EneBV7nrRLazpRhW5mhoC7p0/TP45ReZUC5VVydFFOk/Zy/CYvZi2XQLXvSE0NW/
epmVa8ly6XBSvniqwQLsDNA0dNWtdqNtAKTRkjsVF2JDVCBUwVKMCrmm6Usx2jtf95rjrBantrRs
wszbaKA9XUy/uSvUjO+eEqbHyV0UD1q9njypo1ZfPAkN4SlsGl43nw8hh03NC10lE2CqCcQ7sX9y
2ybc5DJBvQE8hVuHWje+w+ktNytAVVM/exmpcIeMRs0PrZdmt9akIbrPPzVmH/9dQ6wCWcZ/9vFN
o/fknWo12YtYpcvS4mAlXXorfATT9jM21J058BoST5pOP4sMtghNbQOHMX5Tm8YE2suQqOCi+Nei
NqXZqZ0SU8IcApY0quUpy0yDoOw/dDnTmNcOur1P1vRPulpjGERE4VmpxoCazCCQbqNGdW8LELuo
NWmDPVW57q2YSFW6yKukuRIagOb512MI2smnUVp0PW/Lvl7k5khWgw9TtZa9JljPTmbHwouYSEGU
cj27vjh2mgTHEDvORsJxLlEIORv1WgxQ7+RcyMAR7FZllAUrwPWKY+lQ8QJuKwTyCsnVdRdTGvpF
KJTENPGT4pjP6hFU9zYbESzF1KwZpfqHI49y5g/vF5+z0pexrmmk5akqL47CHef9V7tqk61iBcAI
Zap+CoZKP4mhuKMm3967UbWNVMmnGv9Tb1YRZmXr0e40lfbPDmZ/KQQY7YK9m36qtQ5cJauh+er3
QkJP+AvDESQC8myXNb+pzMNAPIyuUHL9pzW/PZsYEnW5UZWw3V1sZ1/0ii1zxYfrQyOsDA7FjWUa
FK3S3XXQTBjlxbCR4/ouoft2SVVKR+8XKuISYFX9wUo3Fc45kgrvnZzBzzx7mdbRzOFf69AJ/j+s
fdd2nMoW7RcxBlDEV+gcpFawZPmFYck2ORWZr7+zFu2m3Ufe+9xz7wuDWqlomlRVa82JYdXsMbU/
sR4iIErPR2CAhsoNAPi3vvEAMgNgBJokcejH3Ljh1SdjNQCHRr+N4l06I1FR4qPgM6+bU5CBS4pO
AXnNJ64MmvNJokOcT8Mnfc1e84maT8X8Y//9T/rMK6oAsP/JKZ9/+c1fS4rL2aDu5yO88QKut41E
OpSy8DTAmGzXcOamvo0ct7podlHeVRsvTvhdnfFhKXmJ/eihYg83CvByjJj9TFM//AGmqVWk4cvd
MTPfCWW9++VhwshLY44aKQDeRG1lPusDcuSQcB+cWgPgMze9FIZR3oWoWgFnom7hixuoPH/rxWC/
eFf0/9yJqnnpGjPb1vRTwgG5ZZmmVQ7m6PpV0EXxuk016xh3ZbzuAMw67fVCJrXQyhwj6r/akdbv
rGiy+x+j/Le9/Y92dFS5/sPIYvU+yWztWA/4mAZP+qlOpf5Ee5k2fGiyJm1nOQNW28rMRsMlGW0M
VFwdtZFP7rOtcOdJJ23bS0QQxP6Huzzo5SboTeUEljtAtUY1CssBprUZinbcAcvI3qsDRo9GDxSl
psQ3dVNpwUvLmgq5J5hhy4p8F6OaP3A0Y5+YLPQdlslYvx6ybzlKi5HEFmbPFLzuQv++LTOscRg+
MAyRoAqWLWBtpFi4mYKDWPU6uG8UQAcakeuC4JaJqw/1Seoj1i7PwRVPSZ+B8Qy4DxG8vgQHEPn5
yG2s955YAggtCg7K8qsjT5BVQcFR8IwjF8HlEQmOSBGzHQreieB05H89LbzFkOKTI49+B/+/Oi10
zvGxsuANxt1hUXXbHOPLu9C0LCx7+8kL3p1AzMhS9SdQvzCBov0aR+UVtc/SKzdRFVCCYvseZeTV
Jgri//DWkYo3eQfNDuTA+uzNNNTWAovl7E19S0ZTAd8mBJrmpe8O+Kmib0lkNRjI1KS+b7xTHWXS
dOSen/+Ht6HubOGNqs4r7xTATtORz970u0PknS0r8I8uwYWMLJ0Rmc49UG8PHGtkyxhT+y/AwnnX
S978zHzd1YaseJfGoHTDnEsnpR36TZVgMgMZYPqpV9sKiHpV8K6j+K3CbfUTRI8gsMvzF4qvAZcK
/HlxcbAwopni5502xzdEfFvER8W5dOq9sN8AJUvB/APXTzJWbOf4dFAeIEEpPr4jz8ffYlZ/HWgK
MICM6gG1huaDBOSUhxSc5ptY7z3Hr5MGdZmFFS65EvAl2agJIICAGag7uu3Jm8lmVABZyAb7QCa1
hNzE8pctolFIpNMCo9koHyZr0BSDSQ116FiJ/N0r83H7A82mBAI03EhBvYBTT9nMdj16ApSyfaDj
GBpkPCYirbfBkJi6ET9mDlGMIKlqtaZdmDlWYmwlbqYSLyqKSrV2x3uQX83yJIvbpWxGxVSida6n
GgbkkVgOOVHVFclZVIPutwUD1qzo8rzeGgkSVUk2K0RfMgAXD7PIQOb9kkl5sRilTLWdHPP2d752
7oe6IGMuy5rTx5iDoSYpGtEP/ab5eMTs3Bh0gxP3afWQig3mn5JFaysYm11kfRunk8wOTf5AivFv
MqNr8dBOfHVjM0XMKg1vNPBTtOEbvhi75yDBAxVVtP7G7lvlWRg0QZB9yIXyLSr9/weDEV1Yn3RR
q/JbXQztCZ+2+HNHbqwCkC4u4sqTH/EsVB51DmjleAiOJBpMC+vViQYiOVV5nEQRUlOGittraoYF
1x7s4qjl3Zi6FNFvh3QxtesuewRUTICcSsQOlHHYt6ClI0/a2KAFuo0W+kdAS8tYuhfHR9GYraT3
FZYcUBW+YJK6Tusk39MG18V5b5ahbDEoHGoP3JXV0dtVJLpSkHZq96ruF6CbEU7Tfooiiin87yAR
hpm7a5PbUPNxAPM031gJxzrfXeOxl1r24mVa9hjnRgV7RaH7q87z6pQqMZAVwfMWjyp7DZCYsG+N
BvQBoulVKOf5xAkJFv1zhQm5vzq1EgNrpe3wYJCwOuGXa5AQpVNzwPQHTq5QXDb5eCx9Pb2SzFZj
ikTGPMGSINnPipvgpDCaAJAAs2EBSPS/Be5FYF0J8tVtTHFc+F4o16o46tYqQP9WdeB9PHVJ8TMU
q5yjaqNERerYXvFa/xWg/0dgp7UPhTaOIs22F+uaoqz5vvfNd2q1Xg/kqiD0XGr6qAha1o1AJRG2
yEDwXQroi/itApjHS0DNe6VeoySYAlKLAgKuwAbeB1xuAtIRJuB0A6Wp4uOd1mh3qMTW7qQw1u7w
gTc69SB7K5Q44DyQsC8UbRcFSCe92JEbKVOOPO8OSCQras4KGd90Owxi97NcS4sVlq+xHAcMzYNv
c7x5JbN+zbBe1wKv5scoR3dBZedfiwiw+Vif8Q6RavBDjGm+ydRr7AdUVk2mFXJ+r0xb5KctvE4w
cActPza0LpiN3nvwTJNWLWPBgvdMPc56BVzz7+XLjd73dX6UkGS4OOvp4VfpKFEl/8/13ATGJOlr
L6yOg4SyGJQsAY8N67F07ujsKMinGfxy2E+nmGRDHfGVgrM4nXEPyCTnky+s7RRPJ7ILM6Q9ANoH
l14s42VO55Y2Pipgl35aNotaAodbnETStLzjt3nv1LqOv08kDnKhTYWWVnvImLSULDg3yXj2pXRB
an7mO2vnjm5858iBCpJ7JcDyAAvU6h5g7JkDDNJk02ktUDLnti7UYSn7IBErlqVYzbRqG1VeMUOV
ARb6ctdskM1XsPxBF6uQhtAy1gOfH9XDuWtDa1o8f/AADLzrVaCj0QRpABKF+wHpGvP8KMmj2njS
VFQ8TJO0hhVFAI0qrSXZVWL2tceH1CZB/vSV7yUcBZl851DCi/xH2wuncBSJjNVa72/D6axE/UF9
8DvUNre+8panFsqN1KBaa10DeqY4Fsh08osuKTYWQxpAMgt5iKecgzt+OIH0EthNom6L/AXd7aKy
sGqhoSz9y59xg8Hga/JPAnyn/xmX3JmKwf5f445gDNrXTXsVNysUb8VBs4GVcwVTLn2GCjrkxjkG
V/IjNZFf6eLrQsfSmInP1Li5L4UVGGzlnTeMo0tWcQUo/DRu+vUcwxIxotTIX5lSTzGQN1w/9Fl1
T1a9Ysi7QSR5MEsuXut8UJYmV/o1ORkShmaFvkmsAsTa/bAw4tK7mze2Knt3VjJ+9/JA2pDcFCKS
d5ikWJaG1bp93Pf2goLoQ7+YmmR98SUPuUiwHqHlHgpGrbF1rb41kBsm+qxyfzhgPDwdQd4bm9gA
vtBgJMqhMIGnrGLldTkmlnwABzOyUABvqhxITRvSzIazjPaQ3aocyGRSxKxxedd12xKzlvtU4lh4
AevNq9HHdx1gJX9Eti+ootMvVql7Kzn02TavFPOUx2AIIQtR7maB9wq4mLo7NLJ5lwBBd8/0RFsG
eT++Ypx+Z4JzhmKhQj35ImH4sqoZU7dIj7H+jGVJtvpeNJ3ujjZqbymWqtsApMtCIALhTm4UA2UW
KuYyXGp3ns0fCsDbgZG9+lxm2FG7IhPaeEZnuwOS8leN8KUAN/FIcSOb+5jjke/cL5mEfpk458Xv
Qer0JTO7tdRHzXubRyBc0bzhOY5CzMIUanBX2RHfprZvbhQNVMw5FrIWwLhC0V2XVk5kgAYKuNgo
LA6QmOUNLb5ih+bdM9LRUbPhPyKhVsqYIgV48f1zpDbqwjd9VL52lrfO9D7dSVWSI+seG4MoMWg3
w6zMUit7lH8CjuIY5jqyvklDbdrTU3+joiZ9N4tIPps1dWUvdQ94RDeKuUl7eR9sZBEJMw/JPvfb
5LGz5WgdRMh8pdcPs+toraZYE56bg4TRJL26yPhG+1ffscUF36A6TaoBry2VNntNO0Bu9DiCu4xJ
4avnLUmMcpTiyEcbFPfCqonA2D07tShocTqvOzsxRDVK7fXGKVIYX5k9huJ2FlSOXva/6PopY6lc
CLCAJTXp2ruR0YVFMikY7SU1b3yn+2L206uimu4LkmFe5+w3Xdu19Cuq6w6Ae56fovge5BYN0FeB
GOgk4nt+KKp87atxvKJm3CCVB5j13mEQYwKu3Q92O76kQ4Ax+p9OUcTjFVn9k1Nls9gZavAGg8O+
3MxXgRnUQY80+Q9W2tFhas1a2kMegoJybaCbUdMmj5sr73eAG/HcpCD4SDgHmRUaINXBNwOSZi82
4/UQto07Pyj6WMZkMcnoQTS3Az3Cg4l8eDc2Lv1JtJllVzYmSqPd6U+jGKmcAFw5az+sPGvvCqBp
nUDfAqxVyxu+5VJnOzcKShUqhSJR+vbOT7OzBylMSz57eCj1OqWpWTiTIgAdF3lQH7rogxSf9UGd
4z84e4DWewTSr7qla28szS34DqrjfNn+KaIfH5XeZDX9dmHBpK46ztfwxWm+ZIVIv1hNdwTKFai3
2RG5mVcHQHLhGJmMbUe1BsfH2svyyPGrrN1qmh49J0Pwyvw4fPfKaHBa5A6fhiSKDqVttQtFKIwY
6SCNbL/hjZcBd609e8aZ9GJhpe29sNK/e4Y8td/kIs1X1CdmeksUPA8xB+xRrj2bdfa11cPwvW4y
oL3oiX4CrYO3D0d8c5CCy7GjcD361nRevOrlcNwaeOw8XTxluwQb0mDg81F4AutxWMihDPjKCHcu
U+JvUqidPRVFOnvWMX8OqhYzOKHuZCHerFoITj7ZwNpy0trDt7TytEkxIqvjXgGOkVMl7fDNQ8LW
rcesqHokbNx4UB+m0XbbWkYGMqB2qwcsYrZ3edJjcfv3NJSX1ZOo8GRx34gmKJOXZE9m1m8Lmt4y
25q7Y6BbgQqYJABAVjKKUgG7AcoFNfsi25m9s9oi85wuNzHXNjZ84Y16fwpQh3YqLJlhOm7Y2roE
E1IMafWFIf9uN8l4oZzdpnY3eJMLGZ9tvOJLqkkbILwpX8cUPD1NXX5F5sC4kUtkCbfAPQFkgepY
ulSg6KkeN62B8e10r5qf2+eQz/aqiEP2Wvzh926emmbg+IXkTHsC5OJW9qcWcBSYk/z/Z/f33v7s
9+924lj+5ah8q3tTBvk9bO4bwKsjCT2pTr3Vem+ap+WuOoztY+811crzOLIzKk/fMSXq12XeDydc
Z8EilDT5VYQARVjw6y9xwKzWPnZVXuHtHfKDieqXKU4UpcOpbZHnSXGMlL1bWUZxWq3jAjCyOSEo
CveNH0OApe6yjT9Cs7AAR2r2j3GhJesSqWI7KUm9YyhrQOBGCf6r75dfKfkz0oVTH01OmZcCNyHv
kzVGrJgu5p13LLvaXKjhkL5qSfKV0kzjYoVfDbQ21XjVjdzasFQKpssDha2YKvwtT8FTOck71l7J
myEBG4jIKv1Trl/iXOQNMqAtjy3ALWd+Q+KwA0Sd9MPHF4tb62lyzwNT2g9lLt1Y4DKvXIzHzhaR
VAN2CKCA4HoCEmjneDxL91xuDXAn82yqVeYFOzcpnxVgedda7c/mf+tLubA3xhQZN2Pm5qH3glnd
YNnncr4L0lD+gnyNbd4UeL9e5CFXxi9p3wHoy+wnua/ws30OOdlHeGRNcS72pYgzy/81/txvKOIj
oQl1k4ylC5YpxamIzC+SUeWvKqjFtzboaxexGN4C/DdcDqAOAEwlmr6GNQ8gUmV3ZGwVz+ASlb4Y
hV+eSkP7wsX4GYj9+rZpgnMI3ccyI6qR8k0oQiQq2FooBEVs7SeJRf7L5SjUONxxXiOnRf9duztX
8Y4x6Ey7MasWpJ0VpdzjBQsWEsuV9AprFaIOOJf5DjTz5n2I5doNmK+rBVbxQSwomhpoDRat1qpX
zUoURs7a8tI0hPHcvPHFZN5ZKw1AAyItGWdAlkAVO2p6C2RxFkrhLZXESF5Gu/3qx5g/jK14q8te
/5akUrvoNHC78KZt92EVnU1TjuxLUUdlFimo9gCrPLRxtxjH6GyKGZmfLejnXB5Lw7YAPPIj6p+4
E0Zj+jGO7DCoZvSaMUUGUFo2ThaFFZ0tmlI/SBUIAEsUnK2QhTYuAKgo7yjlfhhQbapVdjY1s5RH
h9i0vsvTtJekojZLl7MdF7NiKrjpDklufOeKob1IYSvfW4GFosEyfO/TqHVG1lknVEqbwD6IxRhI
FMJmv5QUq9JyYYb48u+VbVUN+tPFsZFRKWs0ybVjzrC8CcceCZeTI1gHlK0te5MjuMh1B9iMJjCQ
uZsxQatkJaD0pL0MMguwsVgbl8vzntBqJT/b3Wr/3U7LE9zgvBnyrQ0kXUeWGiwoXAofIoY3Km9G
vqezKlmht5tMQIIy1UbMJtO5lHR7MskMwKN1nY/pscL29mCO9vaZh3lWZ24PQ3nW+PZPI/bNHZnN
4s9MWZWCXots/vCaXUMfwIVTvY3aldney2z5YNcJrglMKisHXOzyQedesCjCUcMXFdSYPBIFymLX
og21mxocj2REjqQeCiDhgsNFWXmDmp5C1OytYwC/u5ibkvJlJIMIbezaAyBULcuJkPWzbjFGdwMQ
mZ+kdjQBoJTwbaVH3YFkQHYal0EDvpGhMZCoHbAGGei8fDOBst8y42sB7t9daOTqwk/t4q1ldeiU
SpWcLLv1TtKIzx8hJ2+WSw2S39HMe3cU3l7bn70pqKqXZ+8a3HYnvN0+SD733edbhurI8QVon9Wj
XtqYOC5sHzl4RbHGylXw1LPUu/dD1OeKFm1mC3IIrM6+12M8RIIMBHqaapYvtvStAYS2Mw5gHaSc
UiRKdBvA++PjTWSRxnLVPdrZ18AHLbbrA8ZO4FBnu44FSDHF9NutbWXgsS+yUcmW4oYtmCCn12nk
pcq2J4aAwTaGPTNQCteZpb5DislIzQxlAN2iMjTgpSvBLiu9cc201AMDoDfcxYHULbrI8L+WrfZU
9p33U4DQcxARvScR0BxKDBAeUKc/rrus9bZKWQx3qGnvJydFNianvjMXtXACfQAqpxvbeFCQyLHO
MkctKvnQcYaKNPHpEWA8JaGo4pHkvW+d5Xlsvllh0kxyZJ6pLpB5bu1JTnEiMS672Kd507kDwN02
cQgkgjuA6K7HhCc7PR297k6xkqmJKgzMOtU8XxlK+pED7mGjmDy/G8WG9oAyCraGsvjQAZeI3E60
ZvlkJukPI+cS4Il6QBe33vgqjYBI3tlg6tnMTdnCWqpo4jGMlJpALoAFiW7mmIx38QGjdrdM1Gs5
WUzKDLjY4hgqVPADu0TskqKpwG40K+gQPwlX6sgLONfnyUZZFU4m981qjCJlgTsHSyCgi3Fi3yoe
dGR8P8mZ1gDzANpKDaEtqwZjv6R4CMoSMyEmyLX1zEycLtGMN3bZqxLtLJv3buyAKla+2RYmOgJW
+nuaSWpUwLoqHHzNNrNPul0+R2K+ya87Y1PjC3dBVqVVDS5qUfy9gRXI1wDHD5y2/9op770vSgsy
Z3q00YOR9poSeLG6xtmSZBY9DenBSGraULMwwAhMhnOE+VnZ4MZ3MX8H1L0Cj0ADiD1bTWd43RVh
uY3tPHJ5z/UnQ0u1p8dC7FJ7tiaZ1JT/Yb2mOLO1KXO8vwJwJoNQ9h4AJ+VhqDA75aq+fg9ktfKA
ZQzMfZelvAZBwjEzUcdGm6aRgQ7JGpR7K2FwRA7zWUFarhpR59zYzM5knSAr/9BFazx8e7cuG7bT
TF+QiGuYbcq7B9vIlWdk5LkkVvsaQLWYuwdHJKwipPWtPWVgy74b8R2rR4MLKFu2C7KmeOWIoStj
91BrrTzHaDFiOoZ6j7Jo4TRoXbtOq5ShvhEh5UuMLsRoJ89HsCnIUreqLWAYT3NpsqT90VZFmwv9
NP9E9obiAymX5uskYF1h2RDIl4TVRHhMJpbiXeCeKZgVB2ITATINCtAhSEZgTKTA5AMA0cpCWc8y
8tWQQDP53sSbMKKuYwHLtbeeONK47hsg4+6kht11QyuGF3z8tGkB8BDlZqOPpS3hoY3K2aNheurU
ZdisQgFfNQpYK9qjTWlnxtSMCR+L1GkT+yurBd3BbJgQwpVy8Z7jTBqyvHGcg9s8fpeQ/iIm3zQr
2CRTMTxSyTYgTH2l5xc9uaanG8P3ICmmInmR6rWp4vz15ulID1FSiiCd78fy+tKcXC+RCgyogK5X
ofRVlfQXuoGHKFMcxYi7JTWvPouudsnIMspueSWcHx7zRxYHKSVSshGNZNM32G3gTnQ5G5H69muN
hBSNugU9m+SENfjEQYqB8rMA2baHFvWumJOM29fKz+t1Xtj8QIpwtiGhCZNGmKTCBHycKOFpMpTH
4kpJ+3yRDWYA8hpcaSSqaQ9yQA2d5ZNI2Me/7a9EQp5gXZniUIh5I+QDrte0shX0GjQByj2VjR2D
kvN80VvjdVNo4yj9rZWh1VJDPgKD/nsL2tx1n0jpaRQbBRQVyBvxjiSiTYWEkVWpeao7xDLuIGGm
pmU2285y8PKGqywyVIAmUEieL1PPGJYRQEBBbWliqBZGwONRonGrMWl0C9EkrTaoWHX22nOTjKtU
Vb/E2vhWyZg67zrPeEvxShOzqF7IwNLamdoaSyvGG/AvZNPHrEDgncW/rbmYWp3Ff1jPQcgalYpk
PYt/W1OXZtzdxPai3HBwuvBHZSFoTeqMPWogxcR6LUa4hXJspWL8AGsmkn2a2DzZXRxtG8MwJlMU
2A2gPGmNH410rIWpWXrJlSlFLattPHge8iz7oPuaWGWwT4aUrYA3Vz7JqNV2WtSR/TD5ByCevZ+o
Zfzo8rJ8qXidLY3UL44+6J73qi6pq1SK+BOWPGcftQu8nywZP0Z88b+MySh4qH77WJKKJI68fy55
2u7GyFxG4v2GCTD/ajPLGBA3d16KfA1hxsVrcLadzShaPrxbPtB/bXznr4iviyi9Oix83tFe22HN
nbQRIDMwnyuIw0iTcbPB+Enhi6DI3urRSD90wGjI/pB/L8rKWFRmlAOvobDuohQfrurA0w95jBy9
iz636HM/2IBUNlpmXRBvB10B9ja9+/NGByxmoteAdisweU76cLDAUCE+BmhzI5N0H6iClzhlXlVX
dhSbTAIDdhRfrSqONBqawgOSkKIykNPWOVD6xC1Hd5seKiZAy9TDfAOSMu9M3QnSoJ/uYrIdNG7u
wf5ymO/M6Y69xO0sPNhQWbsnC4pdwJ5iz5vyz9ikoNhxp1/FJjnZ0jFTMwehhTMqqPBO6kR/UvXw
AXBZSHVQev0JzEnyMrFB52LFuvaEG8g7sgarz0JJIhS5TPbkjcRjeWkxk4EfB8H6VPaOcZ8BCxct
puNZCLb22vnESR8UtqSwFyeKT6KLPYliRZeXN/bioKgT2qDWG9/pJttJ3YT0hU/9eyVEMgYzNWvt
B0371PRGe0D1xfckNdon2wzaJ7A9v2BSKzlSC9Sr9RrzWPFiappD+KRnWBmGM0W4CcjjGEjJCEhK
2njMnwJSH3VlVOu2laIFKXEzUMC5fwo4FL6NzAgZaOhYUKagOq+/0zGQnzhKXP/JkVrnozSug/aY
ZRa/ZzoGvdXdsOmtNXV0+dmkJDMRkGX4Tp1+p/jZvThK+qWKOMqwug34yXlUW+SORIH2YiP9GHzp
vD+oGhbzWsWuABRVI1EoVAHGJPHwESMfTDXmmOUghZUrroxPla8YlGfrkVXhBuj0yauWNWsyoJD4
wO8P3O//IWRlhOqCt9b4XYQE560K9vckX3PVxkcXlsxeM6lak0FnpNGCoehpGRSe5YZF2S9lj4Vf
FSNBtTvyfNRc+pCBcPs89Ga61lhdb8GEmT+g1NPEz4AF8wOHNWBht3JwbtWm2d7VZicDI7UDjTov
r4JpCKb7oXYbzAqzczCUuk7BkFXvuVwEw3qkDCJmHJkd99rjqGoPqCYCV6/SfngG8/alVcrhgnaV
MOXtqm4bDzlL1zafG5JN4NcfZdH7SzzHBMgwiIC+2SAv3RJ1ZMtUwbC7nskkEy8pNppRACrmwkCZ
myCeICeSpWAn/cQpAKaFmwoaEIrGehtsFUhf3/rREC+8OOA7K8JwOkY28WOLAd0uBVbLMgUf1bes
GFALpDXvsRQBPAQ8ZMfeNBioKTFzRApgNqwaCfiGyCHRVswCwqnX5MhlTZGtLzzn2PmIwueEZ7ex
wZKKpPSw+R9jF7aSPZo5qAdYIvdAJQIWK+EXVFG/jxMr/DJ2qLmSw+Is78UE+kVO9oSbIORgmIkm
+z/jkNxgbNzN8pohG79twy9NUchX8ku/ZE/9ylmC3GVwQzh5CV5x5PMgcSVVe40fUR+WO3UNxpwS
hSTLeeRGMsCyXsvCmIdAiIeMBnJkPPtOH7Zzm9Q0jCSZefEj57/Guulzjpd1arkdUit24ooH97Sp
PP5dM41gyyXlLCI52DTqRQVgnMVo4sZY+KbFNrzTfoBVoAY1IuZu7kyg+P+Ok40dsgmVrvluGgNI
+C4KiqvYEtZmTHCN3SgSMJVSWJLPx0DxARitjaC1EVE7zUgcP1ejU4ca3qWt4zHR1GH9mGQNapEN
cAsAseNIIkwWAqCzGScdiWYnsieZLSNhoMiuncxeeSQdbXykpoAbx3RS3lc7MBknSKjnlotviuK7
1fQAdsHibewF4PRrY/k5jBJtBdzhs63AT5xtmZqaV7ZS4bHJNgbmOzgFwBid2WbqeCI/py79wMVj
Kb3zzEI++YEEfnladOUxeD4NM7kzA0U+kces8HQobKGYPW5CkcfQ8wwsGsQVi+l+/agoYb5V5ciY
BifUHKscTTE4wVx4vgWYoDGNZGZjGthQc9aS8RRK+NZR+MPE42l8yUp7kzQCKGVgBaoG4uxUsDY7
BYqOMRkGOjIYr4+zvFNljFgtswD/GSxmxcV2lgMNTp3imsVjKQXWu15qD17YNa9lyvjS94vqYBsh
QEDAiLZE8TXAHJCUSn9gVRmTaYZZtCtT4ET4S1WYgt7+rsJr6/U8RgEzYeImas9e48RzQTNrP5sF
EPcGO/qWCbGRASDVLBPgDopmlyoZiqBjdW8IdoiLE3hog5NZp99IDKqHz52iPu0f2m7YqHhHOwCn
6Tf0VKDnQ5CALpZk53Fxi/SPNEbaOQD3jsTnK2nFrxwTbJgLlLojMf7OPL8kw0Lmr1byuzUpFRSx
DRMVMOD0VFbp8TFHZvHOD0zDzUsrfc4B+Of6fXTeI9ms7XXJQMJt+292N1F64TEK35t4k11s9Q6A
otq7sNenN4TZN9rS7+1sO0RJ9mr32iTvmHyW236iHLtsLB0JSnpN3DiBzWuSz04NpnVf/+wk1kGC
SvLPOtHYZF91aSuAoWQn1IviBHKCxcBygKVpcvAUlhEITPCUXZOMLCRZXiTM8p9IhKqoFPAY4CYh
B9uW/VUe9pa0NEesCphYUJimpmjNQawv0DSWZPhgV8AtLeHp43FU2PoBN8YTw64bSliaA22CuSEo
L2rGokl5EtS0Meq40tZBfm5yG2t/c3P2JRiwuTlHJmMmIMRm7dwR9Xvjy3lXu60VSVvy+G8D1J8c
2l9/ZaOhqqzsH0AxwZ+LCOSUhXhw45XmBnElfy96W3O70q7usyZEpnAago1T2Hph+qltFOb1vYWC
5StbYIobipNnfvoErm4D9Ba9vdNNvT4CwCle4h9pX5KyfR+U3PupDBGqMn37A5k/qgM0z+QJTy1j
pTHD3mlWe3YCxHj3UqnVu/iu/SkjI8+zO+vD5oHqmMz0HvvXGHlsq84EoFPra6C8QH35xq8skIf1
kbUYbSv4gsnTAQuhuvTd7LKd3CQmIBXw+Y1XuPHTCOVvht1VX20zGt0OQE4PLRjmV6CKHVCnjJDt
aKW3IcusHBxw304hW0VBSB8hQXJm/DRH9Sok6FSBWXM5Sm7nxobrvwZFSp/6fnAJu5paOcfcmMjf
uLRmXQnd3PrTLwF0xwR5LWIqyGnSNnZ6LMWsW9cX7Nk2jrV4F1EDeSOkGSVLFZors/RYi6m5/qz5
w0f1C+0JhYRuiEH5vi30Zpna4MkeFbYIRCpGx8vABfhZePp3izHMsz3Xl+fV985aZpXmbcICFG5m
MT5SYmgJQjjHCE37vu0sVGs0LFmQohLXLeAF3/yyVlb/6GklYB3z6yGZklHjxHQ1Iw0mT5n7YKfF
8GXHfC9DMUwjiluwyZGxcfANAE5eRCzXq3tdVbNZnsqgdvIbJTwEamZhWaViAOPA30dNlAldN0lL
fxJpaztli9hvpcdc6TUkjeeYcX7wY32Zyz5YVMTeqHbYCzLjShbFlXFMihBoyGJ6jhaiiiQtFmk+
MHdebiIFNedlKr3uikU71Nd2c5Sya6RNhXwEHR/8nmuYKgpnjcJyR89WxwzVcBJIDtrcLpxZR0IJ
SHL7s5VcDz+VGCvDte5/KbwsW2NMUOABLNZPrlY7bhdH4iCazOe1kdlkWlhB5RxGcJUnUn9EtEsP
Q9//sDPWrqa0EcrvoISQOT8ESJUY6wYhGIpRk2cvY1EWtP0014SMqirxluC3Pmed6GCni20/O4Cf
fjNWg7nXAhTNaWXXAZ0KMp+ZmLejVaa41qcmLQwUeiLWliAD1J61v1onEJP/wlWXvMphrNCwpAuk
6SztjzyzummjXZqGFYP4y0Tlo1DOcqXLQfOg/aGd/PPuOhIHqzD5Dz0AU53bLn5rqf9GpEpIuPtx
hirMXjQ13/CksL5Yo36k3OgxAB2bbafRvQfIs6NqyLpL6dZNyFcpnvevf/M04iJya7UP79WRNUck
KJ89e7tYSbyUzp7peGi8SHXnFPZMAXVDGQ8SML5+V2KQTMEX05qS1UmBMa6H5LAAbKC0IFmp7Nym
tHoy/OdYc3EC+f41PsXLFXNYJWHTugnmJFbgFylA/t7h6vCS84YUUqkW7ixDZioWf6I+Wc2KXEoG
HRfoH0KKFYiAMRDFbuOTguKrouNOkbDQGQpDardcY0ukXtkAFI5ZiXzRUdn3iWKWK9qV/VTdVxrI
BpFZyBYko40aA+tqsqk50hevVEkf6M6IhWXMVFxiTk59qmIR2QSot476n+E593PfHZERvhgHrGyP
Zfwjt7GmTq04Z6abBW23oaae5fbKHFp/Sc0BVIr74P9wdmXddeJK9xexFrPg9cyj58ROXljpdF/m
QWIQ8Ou/reLkcOx2+ut7X1ioJpHYBklVtbcHrjYadr1bPegewMQpkLqAWGfBuHCfSAQW0j8BM5Hc
xK4dU+7i1ICpij341W3stkXH1xS7SafYCVAG2qWK69aa80Su6plBy+oiYS5+SqACvIMKJtTgGwBh
2TFrGaJNDxzbLUCGyX66xV/dkczbT4PMnrfhlBO59/5x5LK8p1Kyoc9Qm6bjsM4AZivVhoGRpt3i
TxbkgqrYbFZcbVMqM5vtyG0SXm2Qy0cp2mxDsciQAmZectIDFOmRiJSJ6V7mncrYSJgVxSm2ApB9
5P1OqBJApMAAKKrb8qZosLar760WlCeqGQyVRZJ6ckFDulwtCPx4jvHeAgQj1RRD6NUlhkGNyVd/
coiMpemBxZZSu4C/x8t2KMYlZX6byMG+vHfz+pS7g2rViKNk5YdYEVLul4xuUsh5PwKCz3G9pdW7
VnWXxuIQFl29F4N0UUGau6cuRUcl8PsLQIA4oBUOoqFPnq+Gua+q28gykwoaStkUlVchoeK0+ol9
7xIvfxDS4XcJwEtpRBeiq9Wb3lsGQ+Dijz2gSkGQ2NgFQAwUme1sPNvd+Drt6VJQAPpG9OnmjXHQ
o8h5AIw20kxqMefZwQY0me5b6IMRElgUxgGofc6D5gO8hiyiMNxKQ3feRArSR92vq63jsZO0SrTm
dO5wdosBDH/qtAEfhOobRxaB2lZHnB0sqsrVn1E4DDI+3zV3dm1VT3biSDRsobO1abSlJgAUX8nk
Es1wWXcqKhmuexuw0SoatcvGgMlYtHGrP7cCnMBxPJr4ViV8ikYmaYW+bE14KNj/9WwMnMZr1hbJ
aiyxG6IlMPrSsnNSYo9Bi2AaloCrWtAyeB4Cyx8rdGVM2n/r+9lEsy9XE83DD/P+1rcyTHfpxSDC
9tsW0OCVX6NlBrnVXl3oDjzEKMVTWrwdsa15ryAT7aol49ktx0Zu8p0jkwkp5sikTaKTabSAcFd1
LvMy7mbRl85lMlMxTO2yLShH7z+3mcw/hIt/+cwzyAHoJEXZYRUt0HY1NX2WpcbPEY8OUxUTDUs3
PtDnny4yHQVZTCPqes6rSTSvFColCl1tPy863seKxdDfj6G/CmXNl6Wr62j9//td5Eq+HI3I+FRL
HoA3N74kyu4mSpDq68jj1kYHy+qdr2U7o0m6o5bFOI9XF5K7mmw2nhUB9KV2FXSF0pjKAxhzuyzt
sXQXnQK7UAr7al2mlcNWThSwwyhwiBSB2L1GH8HSBHbhUVNpIrq0KjX0mawB1RyKrJVfhr0SeLJV
Uol8IvbLe44zy0TkXabCXgvYwqxJF7Hhrizgej8b6hJ7o7eQYdvvAzuW4IFphoMNpPoFaelijXIv
LVAY0wh4dNracmS5pqGC0X0APSu4nBENUAWXkEll9nuahkKyYQD1BKq8cSSbdTfh8gDnTl7AyzXN
T+GY4UzhSiB/7B0WlqsGxacKDc1J6lfdBaeFprN0pUnNu09aR+w4b/p91QHwMce6ciVsLf46MjdG
R7s1/vXLO7dRjXf1xjmbP3mzKOv3odtdvG17iL+i0TBegAdl+CtoToTExn7NzXUzXcmrN81dqLkt
cPGuUrtGkvrWmxDolHeBY+q3D940N3nTkzfqycm7q8rxry6d586bBAnXcY3Dq/ZkRNn91IJIQ2wV
7gV1JCZBiWNLw98R8JNwQT/vAFGZkKE0s8vPEeoHJtioFM08q6QGOvo0duRzoXU4A1YoUqaPlnYQ
7qClgTCnVCRPRaK45QgoI88OJ9sJYyqpLtFSVwOslGE/MS0fHklJ0VpzxO8uYU6paOhHaY5Z+ENH
X8oXpJrBoyfBxzxWsnu1rXKBwxz9S22l6UMxlG+u6XevHGS5e6foUPuorAQHHJ/QfBt06xg6Oeq/
myp9bDytezGRWSInNoAj0XZif0FWKCDmGzE6gOxXIcX7iRkQfW091L8IZJ4fWN28TaFbFu4HHeeo
5FQCpvVmYln6wJMG1L5djx2O/trp8T5M7NcgqarUxBTSdcSwqHRwBcuwt44T+wDqEdqFF4EPkred
sUm4jnoGNXSaIQVXOo9fgZBQHfw4ih7ILvJtEPtp5mOA401YRFb0kFQcVatBk20YuZEhC1dFnuj3
5EoXmqJwgC1uhTov1v7ofw0TozpMXhqWJxSZjCeZJcYBLeJFtqGnIs30fLfRJ4lZ4thIRa/HgG3T
IM13ZpzYD2HDg03l2XzZMRv44Z3JbIUFcujRAf0wyVwJ5qHC4MgjQ0YXJPaxG85KAVSyGG4oUg42
ToEXOUUlmxRVLKeMp4cpCskS10CfhODnAAgwKEoewksY0pJvCxq/VW/oAnX5ztsAOoIN4DBLtMng
gh5cAJZ9Os7DsTyCWvhi2YJZF13p1zH5qIiAsQaSB8WZbHiIbuYpJplP0luLm1mvEShegl9OcPXW
4RpYDahXzMf8gHUex1EGSFtRDQhcPYiMJufnQY3ei2hEcmXVCgmqSmSc14mdhavM9nHaNRTRme6q
yERvf+tYm1lGig92OCdOgRIe2htSJCoK3XV9W26yArVzAoScjQ0E6YW6S3F+HQPHycVGRcnU3SSb
tXbySzbbpR27ieIzgMwXAdF19Mwx9jICpVpYDt9joFviYxeFBzsAubqSJyB7/c6Acb52OL+Rz/Yk
930efbVAMkf09nMcpuQqTmwC0MeiXFUAbtOqrvwvrOineRsZZDhjbeMD56b/xYGc4pSWna1D38TC
6Jd9ThQM7+1R5zU952zvCJ09Okh5x0BW21pjCRjgxgGyVNTzy1hUtekCHX+XMxw54JCreET7no9d
Dw370j3qqTxOQ5Am4JvHA23ll167GtTwU7+w1LC+tHuQQxRFvkaxY7gmlymODCMQBLg4h+0OjYVy
bmfM8eYDJgZQ96Vx9Ae8gQM3SNboSzA2pG2Z2+1rQPEvSQtsmObeNsszT/DSJAu7AvVBXxVPJJqj
kRJkIekUjbQAOezUF79cAp6me3kfjSxUNIlGnymaFMkerOjbDsXFL3UNFCrDjtIDoEPlPQtdCxMX
9g9dmkjWoOC0N2K0iWhu8cKvtmZid5NtDcbPH41pLOXQsD9zXUsXY12UL6JDnQvFFSpuwA1rSbaf
xJ1tY6O52P7jM+RtCKRMR8OBTA7igN8RGHygFiA0OEVxoCvygQ5br83/ZqEIDCrpfR7DyL291Wfu
Yy+GbFc4rQSLLBDaaIgshgSLAYbjVUuoN3HgZDu9q+SKQNdyB/w0v/WdjefIs28pwJRQcheIvkjE
lyhvfsCnUKyTEmQq8x0AjgQAniD7rR35kvb/sQOu1Fa0jQ/8SSvxhzt6q0Yxy5cuGK639Kall7LR
JcUkm9/RqDbLlwBL6rdmkqMvZvabxq7SV7OexhSXYnhj1W8yE83ReWQe/TLU/jKK7IDeweq7NGIL
KSLBH0SDn1nd6GxXyih8yHKDLQWOA1Q66UgddMpJCqf6ngpQu+VxLB7a0R5vnOJGsqUe6exbD6cs
ktVxCHO33tgSnZeJ3f70Z2yKCHwNUdza5zQ1ywBEekiyR1WabCYbkzV49cb1TwK30GwgXExYF+/d
2tp1ccgKbvQJGYPcIsxExtzlKztl7RMwFLAZz6PuSLnfrG8uQ0oUoy7hdjhryfiffX3fW0mQmiZB
EGw7Uby0cWycmsbWT70ljNM8pLtaad/bunWMiuvZTjMNjPPOmuJ5Bn9LJkY6PXXZqgKbzUlcL9gN
p6chA9LiB5nTmmC2KvGxv9r+C1fyAiXjeQ5ZAMsuR6JyqgMKIvaGMvvhCWyd8mT5tr2kap9M+m9a
Mg5Pdd7JU1zoN3Kyr5S9c7VXcWZ7kgPjNnvgHkoDVSbN8IJmEWZWuqFadvDjoJtrLmunu1HZdIOf
AgwVRe9GUpb1ijTBGKqPjosSr9za6hq7C8Ok99BqggNcWx0F0x1d/MBKtGWetzAs0fhF9HOkCQMO
eIrLrSKlu7mlwEnq3pEMJFsPNZN2ejZZZJ08wfaxD+7Tdoiilwosdquq4ea2VkPX85JD4gODaSyM
8KWsRf5slgAAL9N66RgFB45nzo+kBKo9SMyR4FrRUGPoqEQZy6Pwm+iFRO+nKtRUutWb28n9k6lE
fyAdPZrrc75INa860qM5rY+DjX+argdNfRRz876Je3Ev86a6q1CIdAaqmFi0AUct0Ri7wJCNBwCQ
2NbrmNXdovPb8Wz6mf1afxmY3b3meaadHWcQaFuFkWYz51Mf0gKrS/mAThq4hTGgq1NUPa08J9a+
inH81iriuQQUDLnW1j9ZjeaQIs3sJ6QiwNRmo0qoth0by0wrWFm9EcxOEZwiHwB05GRGKMv94BSr
mfoG6cY8itJdDED7ZcusdN8wrXwOAy08ySr90wmitMKOQP8ZCDs+kbLoQZ8YOCJCLTFs6QJSsh3w
Wbv7NhDVc1j5IF7NsaEgpWEU5fOONFMAMx9XyLHpG5JJPW/uUUezI2Vrj+WzpVu3j2PxKjoBQvXP
yUJN8f6RJNrg9oZdRID7gpLM3j9SrB4Jvxn63x6JJiyuj0S+Wd3fPBKJ6JEyp0v30z9R/Q+pR9KK
U9KIdQGEzF43z/N55Xy4CR1+va0zHWPOB590QJoCRQY7ry343B6jiLsLboEBWIvj6CGrQEJAa+fP
FLRoJ8WoKmYDIKl99JgVHJyHC1puk0eH5rq9XRUmDjLjjA8AicD2F0RRGValSzdw3XOQoMgYHTPV
ivHR+gN5vQ8GY2gX50LivAP4jvb/YoCSlwJYYjcRDCModrkp7SXxEIMgDuvm2AH/IzePE2sxKSor
FfnK6SbFxFwsFf/b9yzs9E2u45BIB17HVC0S9QIQQF72pPNQ35MFqtPS1w54Hf/SIrIbsUB5Yj7F
yC1AgPCwuokxW/ihDWgQBQHC0gQ9jDGxC2NFH+1ZhQqsBAy4L0x42h3e7feZ3QbNsurqBW+k8TQw
QH3ZbpkvXN0MT4lwuhdsdrzVYODAgFxDwLjjHSwQSWlLp9fueCDvSTmJ4uYmmmNln0ejuaqkvEQL
+gK0U+qTzRXCGgAX8p+g6tmjTSB4NStAqtlDnh7qjrWPI0Od0ycWAgdAByPIu0eK0aZ1usAasD0n
A7g8pSGjA5hb9SeWg2KYibD7I9DrP9y80Z/NFmiaADDpN4UNljo9dtZk0HQARepQTHIHxMHhHMSR
tyTFWOD4OtDMb6Vn/z52Fkb6c6GLT2PX2G0Ct6T8N7FRXfIlAun6vH6gFQotQtqEm+j7rMIlDW3e
DPViXp58WMrQkFz8LAvxcsUaJ5RNmYIR8NdyB9RKbIlMc7qKWcPOgamjGDsX+wEI+ePK0ix2xms4
33ZFky9oGHWd02yVoVYGfE8y8pXcAecq2iEv1iRs09g7091sqHzR0L+riix4AQrFn0zDkrplb6WX
VX96ejkuOF5qz73A77ZrldkRdJzZ2WjHai3wt/FV+eSqZxA+WGdXf4o4GxedbnTPdpwAncQ002Oe
Ffk5HJuLj+zHP3PjHIlxYojFOTE7x4o5lu6INZZH7tewH8cdybHTbi4csticIK1XaX/OtjcMs8qN
cbQSE2ns5EbxyM3tvT9pVKUAThk8p91HNQ4imWF9F1ZTvFi+nr9UoEdPYk8+0Qi4B8aiq/r+QENN
C8xNk2XaquURFsjA/TvHhftdqhFZlDjC/eDu9eC5nN09h2srcvB1PT1r8pUDSPcxMVzrDDR80HvI
wvgmdD1eSp3VZ+Au82ecfD2gllz/VphcXzdO4e9iZeY/taDf/mbYZb4HmFGzJmdulE92q3lP/3VQ
miNF08bfg/pD/gT8Ve+J2ymWIAZ4lMVx2vEIEEHtLQtgO7RXmbc4uuktDfAf3E07oQE/06UHCLIN
2dGFsWi88Z32PsMvP9oykd3se4k1OMMeUAEAn1OwgnNA5et1WFzSY1CA2ZfMSDFc/eNhiOs1uqSm
R70xuT7u/Bj0uDRtOAD5oNKbaBP6rXGUgNpdoXMX1C8VM7HwTW3jON2Sni6WEkqg6PDFzfjqOWnI
aPa5iXFzS/oYyLVLxzOaDZBNipexwfFU7AMVPUXy/8VOUO1Yx+nC9FrA+IDn5Yft8hi7VCgTVQ3D
dPwh0JBckfdHcTVpS394akbkp602fyEL5V4Z+sUdWfeLu+5Y1lPiPs4wSVT6Bqr1eK2L1pigllpj
BOoSFc1N2ElkVJOUbnunuNjPpXGkoMtnMiTX7W3qu2rHnBTITJida34ZesD+Dm3qHmkIsK0B7fjM
mYYsQScUaZ2xMb+QloZ2kAIUqCzDHWEZlF1s7FxTfJtwDwgCgcAQSAEyjW8fgGJI6VQcXfRQ0mh2
eh+S5LO75jvdqWdBAVjfvDGds9kb9j2OGvqNrKJiSUO6jA1QRCxf8xcBuo23zOD2PU+6hAEARtv0
DddPs7FTJ+EJJa/7WUR3/yIw2VF0mvG/CJ7JcVgDiS8wLbamqvtUC/hT601V+VR431VRtrYC/2KQ
2FzgNTUV5U+1+3GBY2MLEah4nwx+RZgN5gi/pgCGCfBwPoSvxmCTCyAXFIa+qgW48ZZpnYOtQM+Q
hVPdv7VTya0FQN+pzzhPtOBBGSdKSRZaARh+dOs1R081Gzdh/zcHE80IAECtFq2RhPdhqLfnUCvf
Ym7lL6G6FD2qp4ImfaJRVpfOAn9M5YGGXAOjl6haZ+Xg3PllDHl7rmrx1vj84p4W3kd3G9+uyX1k
o78xndFZkUNhGO5Opt2Jj+jMMENg4KGpha+LvkD5SuX3b7qPYhbw0byAkNK4A907X5BcBoDtzk3Q
VV3NUmXWX81SjaWbMWXiYPrBQ5hgCYD/HZDvWUgUGoMfPpt1mi6SMMFKEhYiBmBfWoKyr7DGWwtT
7T0qz9qOHY6etUY+dn1QPaca+O1FDGTvOOwPttO6SxoOnTOsKpmVANiF1mHew++cDGyplhXrrNeE
6MEBwLcXahh6OBJVMwkPWyMcULDlhGDYOKcKpZUPE+qgaZ3Kzuzn0ayLYUk68ktS9sGSdApHZR+N
OOcC3JrjbLCs1fahFjZLeiFVI7j3epE1y+kNpLQ0JG2YlrfD3/oCnxO88ioUzodznC05G59ZX3Ub
r/dAtVgPadxtsSFCE64ainzMnoMKedK2ewaBLhrLbQPVPb3vbicD3R1OJhu/p7rrV+jnMKZguWpC
FwEK8Sx9QJWz8qdgVr74ZYpjyyIzbwNZtfmdwpL99clYVxn3rDP2eTMA3SossbZOAFAOWofH2CrE
ozliNkOEO4KVcg1pHPCBV8dvAJ36d06NVxiHEGvmJYW2XOsyUwSuFb1tk2MLwMbHChXFE1p3VfX5
0vI7+0wKs/EuiiBu8mXeAo06Yq2l5WiLbO0lTyTgu80EbBcAitJKzX7Ouv6l5pF+thSqVC1QJhT0
VbueLMwMPVWwL5U9ia725A0s51t7FFSIU1zraGxtHXNDVf18yEz0ug3mhloAWu4YN0PRardD0v4L
31G/C8JBroo+809J4tUnibnXnZXJVzeTj9TFo7viDhwG+Vts1BHeIDCV/fDR1Fbdl8o0s9OLqWUW
0c7kyVcHAH7HytSKTYlWl5c2t+oF+tazv2pvTaddOXJGC7DPN1/M1tfXY9KNJycIDCB+1uVmzGX+
0rERKB+xyK9OqXLiV6eyy8aTnZfmsbdAdd5XubFD/YcN5Lwi6s+gWc8XNbN9ZGUt9OipCykKGWDf
C0rEfBFpvb8hITPi5zSw7Y3fYB9K8Nmm8LAxdtljqQ/JmeRoyhm+O5H2U+vbW/kn9oAWRQG3gpxR
cWZ7kl/tOyfzHoVTXuJf5bM9zeuN0jq7UeqiLb4SefAYBuEzaknKn8hnTzdK4pt++fOqut4om7B3
nSetl2hsDBpUswBTgz6rbg1enMK0CyDboq2OPr5u15/RsARKJ9Vkp40O6AyvFiRTMTQvG5aX7s3O
GWMgMoHKx0/99KnvT1O9LFpZ4nXtCm1SsotyAkM1YzBZ67kWrDtHlFi94yx8JK4UxZ1SgUoKhFCO
6exiFN5ZctCRJoDCLjuvxBYatyS8mkyKPG7iU2v9R0OabeMDle3V6KwTfZuwXsTpTsWyJ6+xxv3v
LLBIvrXwZP6X3QTge+ttf5GCkfOPNmmX1HTGXI7CnFS89uATW7mcx3fOoIlD0wPmARVAzdPs1Hkf
nUJfFX8lYXxngpf00JhjuQXCS/NUdJ6/6MP6P54rtXWSMNVDizpq8FRFZ7p4hYjOIU5PpyHJ6hC8
M2TnFjZyDbPh7IeqmGKlEKjuCE6eft+MHKg1CX5VATo1sjsAd9sLrtCPCHueUOhzpfjgQQoCqic4
eQo1KLR6CgVCootHA0icn1Oiz4sa0GjYcbC+GdtAvLjUd5A+EV2wLgrgq2HT+MveAafag5evCx9b
9ywH6RrYyuM/Cr3CerGqAW8UaBsWRTg7QO/3l0Dr78nAZw143XBoek+eLTBBl2ELFF2k3NYy8sRv
PQcPeO7kyXTvMmfCk5fRBd8OCi8OvWjZnu5KpBmnu/ET2Wz3mXb2Lf+KfIDumTnQP0D0sRikLU5A
/M28PbB3+5XHh3yZSlGBLlKdgdpJDfyxWUX25rMPcqS9noUPtOO4wads087aW0n8QLuQgjDfaMui
dSBjUIrPNjCanU/KDxsYGlJINVdbZ97m8n7Kcc69d0R9hxoYsZ9fu3SHept+egvznt+hIuZiQcoI
jf7Te5qG1lgDc7tiB8Md7buMBdZ0GUxwBfE68haWOaI0lTRkkzRy51ZtfWwtHBgCTA5+ZC2kzxZs
QDP/iqyvhmNpWpsw5bXCIa5kvao5wNd4oYGYx3eLFTGdEZ8ZKSyWaqvINYoVdu/NfUm9WCScrcmQ
XChMhl+RKeocZlb4hBQ4x56tSUYXkbgGmMKABOHyLf2ZBauWee33PqixQlNS+nONNtbQtt9HJb21
LVLR3UjpG3axlan+3pbi/k1KcUnq1SPfdg0w/zV9WRnrcMzdh7m22Yk2EViH30sSJZk7oFqggX0u
oTiTIZsim16Nsi9EpXlGt7VXAy/Q22m27ZFwnumjQwDQLAICg6KkuiBvX01mVGnpA/jWdQZ2sNW3
6kMUClVi7fdplOmDNkcga70HwyY9x1DGpyos66OdVWjSUhfBQblupg1fJv54kUXqLvaHWwXJyIMU
WDvxJQ1nBYWyVahZNs8xe8xun4VC2u8A0hP1dv+Fa0t/8p4EILQDzFx6M9Bf9vR68NUpRTuES5KR
7eyaCrR2XpU3LxXykvCaXj4+aOgXjtdy0CcDADoqfP8uEW35tRTfacXftcw4WRGynjR0UidYNzlr
t7SW/9+dyq5Azh/1tGtqkqP+OINb/kmLjRWJpvY4DpS/Uwt49anXDUh5wUnLxtWkJUOSKRMaRSZ6
56iL7uo6z0B3VzlNSiK6XGN/JlfxKfQoJVo8uwQMGHa2yVGauO/N/hmcN6m39TRwmLKixIE4b1FO
cVWbiuRzkjkxEHVAq862RD458VV2gW3sjdB81lofXB9dzl983i1LabNXy/fYjttlvAlta/gO7LBl
r3H2arLUu5Er+07JyT5H8c2mUpwKDPIP9n6Uj9/tvl2Wer42Wr+ZTtZLtiplYj7TSTgOL/gicnHE
QkPFur7RZN2vadg1UXESXhkvaEhH6UAPiSrLeKaD+1zgCGN2R+NAjBPRX+51YOU37vZQjxtLsGxd
JyYKwZGbo7yYHnWoDM20e8qoAbUJq46h9Pek7CKXb1LLatY0BC1NdtQDo1tMWtmNjyoajSikNshD
0bjBTTR88C7RajnyjWX3Dd5/SOhRtKJxbqMZqTFFAzbkACLB5I+mT7tjz8zuSHfzMErBWFsPNV+1
ZnPRznb/laxWASheb/V8RXNQAFLMof5ZJnzvjvWCbSPVS92FFjqHBtW5k1CTTuZ2yRoFzth5EXjt
jRXdfjT1KjagBhyh6IL9Ndq0Hc9DtiSOdm7gIF2sLk2ZuMdMpM22CqtnvYthRjKgE/66naSzOd1d
fWiUD7V7/NRuEsa5dUrLblgys9a3RcbtN8tD9zBKIX/oYGFZp0UMChJuNC8+UvwOIOB/gCUa3X6A
wjprodE/mCo5T4q8QylOmoJ8vord+Gz7OA4Dn1LxI2u1e7SbmC9YcsYHg9U4T1AzAKcRVFhu9M1M
8277/hFKZWD+5hFE2o1YT4JNO/Wqf3iEcdDNJU31ySPQo3WN/PQRcpA35GUn8F+ffkFxmL6xwG61
BTb98Ba04pnnrvNo+GXwkA7OG4lnK99Ox7eOV59ZRaJFaj3Jsy2AX4a3EFPMsYrQeyMxxSoTLZ2s
xrF5Bsu885gX+jTjByvJKmeDCs5yU7ueiZ/fKI9Un2kXqbUATJs8Un0maZ2Gy4l9V5NYaM7Dz3w/
aOch+c4T/bMvGdNjUOXnB18aMvVUVGIa9e+eavYd2oTdGUENijYRABCvQbLos2+4jMEZSNr50z/v
AlDSd9He7BZoATBHnTTzqoA0Xug1mwlVep4VwAWXaPMM85LiY8T5eWbNx7QMPR/NRXHcQEMVi2ta
SyfTxnhFOSRKPiWA+dsmUfxwk5BiPgNCIdlMUrAETEYk453JL2omwbhop1G+E2ZpP7QcGBp9bNh7
rRish7jzrYegkNrKQXJ0RbJJwbJgH1b9X7OI7qytVcToI1N+JGgycGkNZm3vKRbJDM/QVkMSeqtZ
FquAAG6bAs5ya4ssGsoBrk9DT+gN1nc/c38U+POaErRzitNvwkUWsez+JsOJMiGc5nThds6pxrzz
gGbSVIspP0uaGPle8qURBWDKt9CRnZpzwAx4EDuam0x8KQ+lafv7D4AiXgT4i4C5N/LsCo8/xABz
WBgt+2gyIePPOCRXk8ljhiCZZ3MxkaEmmsPPyiDr+2XV+njBJwuwS1lg27UB0qtX/hroFnxF6ICf
ybCaFo/2ezuSZXVy8SVsegrwz/EYtbjMsSgM+X0m08s8WQR8/Ga0wdLwQ+DyhEn0rEamAouiUcm1
pRnp5hcfCFjPavTekkakex/l6icjNsX8zA9NNBo2DbSh9nhl3xlRVaxk6emraatdpzoHTeZlRHZ1
2uL8aTbBmpfftc3KTlBBuRo6nJnymIWbubccpTMbfBKr800Lesi6TeI3zbJRHe2z4r0tNa77eiTV
AXoDGPKiAJJ2VGy4F4slgbTZ7tif6Y6jDtiwAY85gbe5VX9mfe/Ildu4y3B05bE1OsCc5LodoEOz
SdGdmtcAuQNVeRIa2o5TRyJ+kbpFHTbazlM0io7eicdBA+s4yfwowHaWxlzZBMpGjgBKv0ADJ16f
oy4KRxs4Gx3eGqfvVjqwtFAH5g9vfaGBZdDNv7o2AHc7YBYu+kwObyB+vZjR8L1Z6eHog+Q30VTw
NNAWflUUX91IgpTiOqm8RutU8BGTklkBHOMzV9H0yBcvAMQCbs8rv6JUy6jMHvsvM0Q1CdzXGe8a
XIvZ40VAZiTov4w42dr3E3ZimifmQoLcRrCmeTUsDUefSSFObiCDE0saIA3yqHyr++QOPZUuYHqc
T01zZ7iY9lY0m2qJLLcOTo1WbVv5p6brxoWmSNx4nFVboHZ5a+JYG40SvNujDABHBgY2zSrPUYKF
zFD3/MXhAg3JcKIYpifGBVmV72MY1xhknKL9TIsRwwrSKQY5RabmnSiGm2jrdmhWoaJrApgDELwH
FOpGTpSADRa4HKSgCwuTH70ntP0sx2483XtWmizIdVYoW0/oF9sSBS9244MJwBof2IB9vyqJ0Jp6
GhmqcwXLj2lE2cnryGVuoi/GzHEAauaLR+pyH1HfWCDzfXovqpRoPvOxw+DugyjJvDvQVrcnQITI
TY13xarNXGtTgNFkTRO7Y3077OvR2qAQGmjb6pFpWCljGn7wJW05AC+cQn3wJWPSUkp1VJHneWdf
+t+gx6B5ozjIFs4YoS1+IS3pIMPshkioWCA+wEKMt3p5lzOtuLuR6wFq/iGiCwe/n6Z1y/kHOf00
QYSFA+w7+sGRJMiabt0PDOUJ1x88af3oZ6FM5wgCGJWTaahn5h77XI6s5SUvU+Zih90W+6HFoLMf
rRD8ugVgXoURGucGC789QB77nd8U6X3rJtYqsBP/i99F5UIAseYnXlLLnnjNLVliLfmbSACRNfZ6
rckpUlZVoKhkpvdpJDcu9mii9H5IYViLRJRHHuE0D8d68jwQ9pT07ZU3RsUku1E4Cryq/buWTLiC
p6K7BgyZs39P8FSTiZrD8JxVP9g51vmINs0ItqOlWQL/pras+BRa8bL2B3ZmAAcAQY8qVaQxmHwF
SDPqfE3DWcGVNfkWbbIkeaRqG2cLusti6+L/QUHGIkjbYxq/yKBc+IoJDrlMpMDo1uoGJL2MLOPH
qzpQjHKBYpT7aGJJLPmUwo1QZWxW+YmSznbmfQG+bHumhLSu8XhjugFfkzI20dvVmeEd5bN/Z58E
Np9S3Fd7MtVQQLZsSrAbhi44KJ2iEOfhJTIyfDJJMrFNYqElzs1T57b4URH/JCkLPRMbN/TqBdic
UX0K4L9HMMcWh8aOAGfViORND+M9JfH+fws7rMdF28r0Fx6v1pUOfmw9mMDa/ijtDj2laoiCpf5I
R+y6KYGT9YnJB4/Sj4PdYFuXRjYn9+yFxW2xyyhfNWgaulcNKXZz8xvZoGhL7OYmOZKRnZZ09SMZ
z77UW/dBRsOsqcXy8p3Eil9fG30gNo0lxQkQX4rorO23BkjxHuqgiXBSbo2vzPH/0Jmm/cWD+8gq
wZLrZuKBxZn2zYp4uRx4Jp9+G0eA3mxVeNUUZxy78D8mIKPAuvVpHE+zxEbWFdjIsgDAnb3/5AGw
iUhM0wHVeaHWREv67AUt1nBZiOMC+ji6voHDlGwIT6T1C2Pbg6zqOSsz/wmAGhOXagd49ykGsaaG
/8fZdW25jWvLL+JaJJhfSWWp1cFu94xfuNphmCOYv/4WNmVB1vScM+e+cBE7gbZlBqB2VY8aaYVl
AkqiGq5RhifyMijqdRDw/gRGEodqzENaA8Gc1iuizZIHEDywNdAH6IIV7VURdU1dTkXXFJ2ipz+p
NhRqOlPm3bBqfZzQ91m67SDBB1nohL0oIAzxGW5rf06D+1rGhvlXyPfK2ALMii6Mhzpo43eouphQ
hgmhEos31XWo1MPZioHNyurM2GN5HwwKAMdsNKyCflSxUPdl41pLxZk78bulg1+JKhZ1cVuxCxx9
30czkN2DBlbc6zUWhi3QFDbI3SKs1Vtz94Ve/2lkVvwLfWDQyIGPPjDkSHx8XCP/v3ngPVxdHrQl
gNdovB4nJX2JRzVddYU1bk2lNT/ptdYc484uPFsMyTaa7WqYoviZTKFIgPzKtCTwggO8LBLGCCh7
XwSDHip6ptS67r9i2wHyhh6o1s3Pzog20XpCm6gVoE3UZFgj1yMdS8UtektThjbRKWFHQsLbVXYo
Q6v6epfkGGhIhRBniJc39JZSUsfNJWkwk0MukgaOF4u5iM2HhQcN3FUPM3bBiSNtEe4cE7SUGHXQ
byQTW9+31UM9K3jaC8FPymVMNIwo6bCh4ZinP4ADmXY1IFJnrnfVURmCDY0gyFie6cxmOYDTalYd
YwPb6GIk7ebVKTKlU6ZTZorMu7IZt8xjkdhbEgh08jT3mcrA2imAXRUkMdzCiV4LKw0eeyN7J7Nh
lymouFW+pqHLy/sk7pbxK3dM95HlyTuVvktKe3wSx+A/toJyYbe0ehWQn4WoMnDs5ghgyA3vJXFU
LjHklXniFUFSYxLHJUU4qHxn/6g6JVDcwqr5e/XFJstcr4yuh+xm+9MC+9+KpKhnaGNEM4SHp06p
9tjA0dckgX21j+iV2Seuy9Z9Wj0DId+sVbU311oCKBUxzoVZCIJ/wKfNtYr+2sVIHttpKvOh7Sp4
rOxTnEHrCaoEy8u1NakvYkQv0/hAn+Wo++WjyCbIl0j0gaCPqbbGc2OegalW3gFqG1eRzdFcitet
M24d+qKwNHePVt0F76kSTSuwIOknE7IsS0Cuq+N7aKAhctCnz9DE7c6DirYnSywJV0WaQyIscXbt
ZI9/FIWzoTC11dtzFEJB0xBhLKzxQgza+yUs7sAKGTT141ANoJzxCqgDPHaO+WZWBfC5aLyFjiMO
Kh72gPpfx4arDGusHJgeI08qqD8Kxc75KoF2wuKS4a3YVb1Jp5hApFMiHkWXeW4CaQq6DIpxwsLY
RLr1M0r7HBs0OOB94XJGQ7suU69gzrDu1ckqPbBrX9x5hjdcOaS8fAID8RJzE35zSjXrprnUvJss
lekUeDcF2ZYYOqXJC60sdyAimNGBmCcgL1K4qj+4URNMYIUMAGrTRyjU2h3+R15tFIP9O7xG6fUf
YOdAMNnoEFS1/mBjW9hPQlCNkG2JiSlSVhRTLTZZsULFG5srYshLFdNiAgqdytil3T00uVdxXTkU
4kBnedddzlQ1UgpPjrs6DI9yeJcSo1ta5/24l3ZZ7y71vjIVpZiPUgBLDgrvrgQFzgBycU0HWZi4
/H+8tLvKFExXiU40fuisEy20LmuuhqM/Q2h72NHi6WKT66gLebStLSHLYqzkjV7GlXDXLSCFYp1X
ruFS3BIiJuFTdgm5K08ZPWiPPSNSvw4js7FY21qPkQVqTWcq8m+8VDybM6jjgX9LyAbYn6D2mW0T
PPmX2KApL7EK8MEyNomZ/cl2hmxLdV3Ah2pwLuyjyEUfS1P2wdFysuAIneT22KhYKjeCI/RTzYtz
iaOQmxSAwmU0FaED5NZ/FdVCbhwuhIMmBxrCALPiehqgPNWYnfKF2fboAeJun2ioMHcL6T77BZpc
yWeQCa2syFG+ZCN2R4O4RxeoGGKv1dmNbTQu3mEeErCjq/GOvPhquZSkoSiZDrr1orA0/dyj6xbr
gZeSVT5Bml1cR421qt2QOMPiTRp2KRkGfGuVQ3UgblNsywKkNg1BtFfBA0SPl7/xnQoBTK1nS8gi
oHkTKAQ2XRZEmymYfmKxIHlNrbHf6AwKt0zX9LMWYoenilv9a13Za1P8c2f5cB9agKjp7ETdJRQv
xGv61wYNyc9Q6AToZqkcYiGG4mbRe8WK8JAIGRU6uFqV7qspS0Sz9sVGjloNvlJs9nssJDwTb4kQ
CeWIVn+tnyA5eDa08Ce9HoVpm69sQ21Xd29L9GZFXvPqJZsxlZAxJE899nhjvb6fyVewu6r0zqYp
M1anmrGK/As5KzCzG2eekgUgTSC7wtawyJ1Dd3VVqG2yiscJn+zk6nrRH0wuSyQVhJsmV0an5KJ6
N0aJ8IvVIV3NsyByFNjrm8o0lnMSAJvylikX+Pb1kmRFHd9oXsbc+jS6ib986KgzA+tFb37LYxBG
VWFsvKILYlpppq2D3qEzt6AyNw5xZUSnnCcmEC5YXSg6vI1DtXx+s2L+c57q4Icsmbn6dhIlAZji
oo/OeFVYdVuy11vjUDhddHKz+lKy1Brbxxq5+gYag59BZC0l+7Ko/lTnJjsG9oblXX5OBZLRIOhi
W5f6qqmLbEVGyJGAZJM8CDauwYup/z3YFMEyDQmVASIRY6oabzDNpPS4koAsC9QNwVxGx0aDeqtP
pxNj4bHQlPBIZ2SrnAIpNFZ4B2Gi+6QlIMlc87/UlFMsheRsy2XdzCFd12tV4wjIMSxirppoUiAG
isNUOJezAsRQG9Wcbe/OQUOlt8CV3HyT8Xc1lKGLPdUxpu1H6bL4RwWouGJ+kyXvamD5JcavBcVl
esXxhpLpxrNicM/GpztEG1VIueSXEW3yi1FqFc4n2tS/jgiWEDR4iy36D/Nc1HRFzd/zqKbwjfEQ
YsFZ1dMHrZ1NEPmmev+Ij8PgGa2h7sqcoKltYJPjmQ62aFAtLexD96VzsXVuv6pjVoNbH2El7neQ
4mS70BmsxK+Bp9pxq9A9WaQqC3dVj+m0lkWoMLozjH2AvfTEvxalNCqaVNpOJlDhThSmaSkMumWa
z9X5UQXnLeSAwzTdjkCyP/CmLh9UlgPZG6PtvOnDEd/vsJF3OWhhtVbGMfJpCGbkbjo0cwGqHTM5
ymAlTQC0oTFU1Mo1TUUpuhkaK4gu6L5VqIAWT9hR2XaZIl6nU+MMik39nBQVdgF6R31uSu7uyRYm
v7yQTr1kLHHkpuTSnp4Nprr7iArkxncHy6mnMOtDjz64UghgPbgVUAK0IYF9x/Hhzgui2dCjzYxc
BN9573KrcAqxj4FNFKoshzI3Yabt67yusB2WQKMUbKB70JYGZ9w16lWc8OEPPeTPo1DeyZRo04Aq
4z3po8oHjqF9tg3b3maBo+65NQVnowePFSXFYf0ct1DeKbGINbcqe7exYgd8adI900x1rb5BcSA9
kmKvkfpGNbsP2Sxoo69CviT2y1K/6F33gcx0SBa933LJuTH9VusSJYqpeZ3tc22yz7RYklvJeGjK
7AstsUiqehOACshkzepOrr3osT1Q7JIpdmnojGKrornEKgO201TTPKHn+kjYbb20zVXUM/VQ9Vj9
4J2x2HMDzSBKB7uRVvGriKfuIbLnpXKJV0zIK4jmDKoj7b/Xl/bf4+W8LuqEg9I/ABkwomnRDYOH
BDiuT7oSLj2LIODoPk0sWkaBBor0ogVJqqrYe1ARAvEm1PNqtd+64Hz68oE9B4nRk9pqqj9DhAjE
Gdbo3wixgy1RPZG8Oh1IxT0etWrVatrok+1ejN2hHZFQBOGjMPNsB4BroYqxYHWxn4yfXa00Xoh/
HhP0kZDEkMYFV0sQW2aBKDwOnQavawDzUg3poBJk69PmEY/r+CXty32eh8ZfZRJsAmuMvzlahbc7
tBB/ikbAREHuHJ3awR2PbhIxANat8WUMnBh3Sad653O27+LQlOkaOr+W9DKOmg0otqIT9nynJd3U
u9v0Iir2AQTYV+ALUTeJLahCmnT21DjlyzAStswYQJmhq2VzSENnb6Xov8VGHDzkphRNrYHLZIn9
UEYZdreWYopSUwoTjCPknYmBpDLRkpdnn8OGsXWum/UDHTItaZYzGjpaiB4E2/3rzp5eEyisYz8M
q8hOFMU7tRk9WQ0IcdMbe+cyDW7g/OKWU5haGHqV2V+uQibTGR1+zXGfT3PezbHYQDzo9XXvrjOL
oTucQX3Bo1MwLPwagw2vBCo5bzwy1ort5pshUOCnJHEwTdVxwbeAUwqSbsFsiA1XtvvnZAo2U8Yw
N13BUmK2SlBgJ83FuMxLrr9dp7z4JfXXnEvgkkkXl4jIri1//TETNuNOOqZARz2Hcfp5WQh0p0Q9
8AZKkcYMzW9xuHMEgdG3ywKiW87gxIwtaz6kTu0vgheUYwVxefHoSe079GVInj7S++3ozm9sVNHl
BQz151xt4l2eTFZ1ttK+2AJk8L0rGr04oE/IOtEh0erPUTbHuzHM694jG1DLXb26piwVkq5+U6Fb
bBi4q9rqQ9nVWHAew36jcfA6W4M2PXXQHX4yRghisNjwaTQ29fQ0i0PFGihZYJdyLx1mPXcbs3cm
v6zQtuZVQLidK0jdUYiMg+KHUG7j455KkaMMzEtuOhk/tKnMFqS0YlXYkHa4CaZ9gXEmuPMNRprG
hI42hgKywEadmtjTwHoSeehQguWGb+jUyJ0Ab3qa8smps/E5BsHQrq0BbskH0PSOVvPSRVHxPYor
vKzqeQURRUQMRQBd6i4JXh29uokIeBucm0wFDVGX/qAHUj9nPRCWwAwxvbGe8QX8gx5IAPdc7FGj
W/jCShe7E6E7AP93QHpTw/57vC3qkP0a/0H9j+YV8UA1RAcVtLQ+s/L07KrzAYgh/kKHJAEVVdxW
Bl5Hm3axqT17qyoQ3JHJ+JXUgfMz8ylhxtfeShZpE/XNAA7/JsGsRi+tTT8M89zwosqOHg0QXj12
Kl/Vqs5ONJL2KVbwFR1hAUraKKTgtrUGsS4HbSiKLPViNbQPDNAkGbw4sFF4U17OIcvfXFAlSjei
NAWOuY1LvZYmGx00dJvv2Ni8hXnFj3j/L6BtJ07NauJHOgNBNFuXtp54ZqcNrq/imXpM8fGZb2Sk
kmALCt8ww+j6Bsjc1lA1TTy1TK1kT1FL1jjNXhDmKUhPOttIQMlV9UdoIUF9QmjBkewbnZGNKdaA
vzPr8c7+UexHtrvqVA7/Ox7v7DTXf7Zp7LFPzRQc6dBvI8obZe4VvxN9MgQwvqPBuWe8kTEyb5GW
o8QFf3zHdtMFXboXHCa8MV+gyNY/EtWrUugvtuP0j0TtKnw0Ip+aajejq+8aCamz/pHEQq9VKA9S
dy/k08Xm7dX3n/L0cJg3/WS0/s02OG2Ts2Frgax3EZmqmA3AhdhTN8HrqfjLKQlZyY32XxnkzPU+
qzZRhhdMb8mZLNbvLgtYsdGhezR1V5AJUnwVDUjOtjOesCUIHjGCkBpt765iQ1V8gqTedIgOlzjC
oVpi8YQiZDk9qyAFUof9zhRycMDe8GMFlWXCuRG8bbDD9hhYwxcJdiOTOXRfKGcJFVGhPXy5wb/9
VotCZ13nH9W6zvhPtbTSmL2iMevNyM0Zz5Du1dKmAnvH4iFNilORXc/bYRpel+0+clxtla6M+htL
piVkGRq/hhQrNJa8UB0huog72lFncVB78ezqRxrTwcJd/liYhYI1gzTQ160x5kvMEr64KIril/Hi
IwOofQ8g6unxdMIcN+VoTAewemDigI40fWiN+tqy1dyTQeSQ88jL/PCyxawQ8et3FLeUplqNuIqU
V6lfzfawMxQVBBXJPH4GuQ94VmKzPjRxXDy6cQGkk2nz924AkEQBf/ocTX+LNXRePKJF/RKrt80K
2A7rB9XFvuOL65Tdc6Lwah0HOrpXxOe4YU3VunOr26HmDumWlgEomLxy+FEuLQNkovJHubSEUJcQ
b3Hqel+5KoSOr3d8/XrbpwfAclu/eRYItxzKOzudhU6nrcJiZN4/J0dgvq08muaf64jLoWJ0dfKa
QP/sF6w55Qr3CXVhFPMbdiPwohck1iqOiug8qho/VKDw3Oo9614St3O9VgnD79cke9belJRBHeea
FNfBbdJkTS50giblm0hyssH8cvlKbnsNxNJK/oRHZe+1U1TsgLcq0P+hFU9xaIVoduMvFGGbg+t4
d3Hk6SA2fBwgKEapdCA7yAyK78UMWDUbne4FX/R8DzIDLOFCYulL1oxnPlv5dy020KE8svnFDupq
H4eDuyl1Z/yi981jJmrMNc+9LHWNl6o2M4CCh3DbZ0aDjtvyiSJYFYAgDkSGL2kLYF1Umsm2HaL8
yxSnzxShpGMCsqo0/VQ3Q7BT1KHDl1frvuVslY8WFpDaonrCG6bxFSs8OliIQ/MztqMs7OB342No
GNqW8zY96qNbH0cV7FkTtCghgpAxIXgUvSZzpXmGXSfvaJ84DyxwgSn7zrH6EXkaG0512bL3INcH
r8uj6ZXZaQ80bFU+dUaQb8dQYUdFLMNDQlfZzpmePGolpCpROj71IxbLIHHe+Twtq1c6w+ZH9Wqn
YSfgt/WrK84SYfsojmwfee/qUdysudHWTmw8K2Kdx8APXQjqAD3vV9Qoboh+c6P+OvFOfyaLMwHq
DwiWDQEnK/pEttH50wWDzU0AenXtpQKpHv6qQClYm8g3NwGizN8ryCmCwvlWlxPbpXX5bthh9dZX
ZrHHV267YmI4OS7+cY3B3JFXdd2fboXlu6joqjcoLYYTd79MLtTJCsB1yDqKCrOoQClJZ1wqkFdP
7Z9tVyjncZjLawWw1Iy4NZbvtmVXp2hqohVk71UPi6bBG50lAVRbR1eZwYppKItNeuUZecva+Vdx
s6gHpN7f6t3N9r/HlbE2AuMHte/BqxmUApSWWScdX6kAgwKs1MZl/NTp/YlGU+9qn8LmKw3mWotf
TbSJuoAQv5CpKIPnPoecLfkc7B56DPQzR3ImI3a5y2gs9kt6FgABY3JnQ8PIKosthP9AXiHmZak9
gyyz5D4N3bhrT11v4zFNV6WX82NVOGca2aDD/zSwYfGRSbfQ15DqyScaFX3xCKDB+EgjrP8A+9AE
YK0StRIj4NCiA/MIDUceKyvwV+XbWbGjV9wIIZY6a9kaIq/9Osmx6a6EKq+enN5WDnOSA8Bgoqf2
0AcnMpnjpBzQuqqZuw47b/7Qqs0OPDjpI4jKwcoHMQXQihUQRgJtuafn2JYmowuuoidmWICiFVPh
05AcTM8yynVIwIEclFvi1rkLTaHOIKpm9qxs9I5dcimu4UP2WFaAXlX1f9/tr8AJfMySHWED5G4/
gQL+sy0f8WWFTAq160nBsyVw11VRfcN3FH+kg1Ga/FE382Iv7IbBsMwpbaAqhITZ7B7NDooAYHZj
/jyZg/7m1KXi2zn6jFVBKwO1K9AMkTGG+pJfVBBhaKcCDcq1UFtYTsk6dJYgzos618e++yV0MZL/
Pp7G4IN20Xb8qzLj9XHihbJ3cIc+B+IQxVl0tpQ4AK34rPp3Drc34a0Ev7GtPlOCZda56slcjlfU
OA/N010qRdRdl3lTzfhWJiwFCu66aBLFH4SugCais2USMWXqsmcqqjTgxV6mpPF1SpkgJ+95c5mS
al5yQby4qUuAvswmy7wQN+OdrZXuY224zqNqJs05h4SAKUzS3gKRtsHmXQExhd8csgjlUwY4H+uz
BX612bVUkNyIjLsCMpgKZLGm78xR41hKgn6gWpjvZVxP7+LEhQjgu41tGbUoZpjV5eR/jrmmG1Uz
rbs60zcDqL3OepfNYHofDE91B/VMtojb6pmGtVN/BbMFlqNELJnIWSejetA16CI2CCWTTIIwt+Z3
iVaupU3Wndy3uFfGB/LJsvI6yHFXF3RkN9chy/aOqR5qKP7KQrJu7uBHJa/jri6uQ+mr6eHujx2k
oKVgZYWFJPG3gE6Hh05lkKAonBcI3XyhlbWm6x0/Hnl5csf5xl6X6q290ZwvtFI2qTW400NWnn6v
Q/Fkn+N8eikrDgbz1YW1En2a9FG8tHM203uIr4zd0peJp5G2YyH/ThHLh3YbqO+mUVg7SjAJtKAz
S90pWvf9xmbkVQqK0lnd5iAFfMoH+wef1epPRQfHkpYN2CIUQ+0wa0ryZzFY9p6BHXc1j3H9Zzmi
1zpNTf5EyXoRLMkssW6T6xMls3j6WzI6m9ol2Rvd7O3mXStuNM9VdH1Pb1ZpO2qnHhH0Ira8jckI
8Wql6MUS0ePZt6snPVrpRRJ56RDF2JQ2ki+1/pOISsORTycs3dgeMZLyLnXWSoreDPI6SR55usOi
R3Nuki9R8dddEg3BbXJJIhpTmqkadHU3cvZKHa/U+xrm874P7PYkm2DzSYm3uo7Nbmmj3tcESEB1
yNCXd1V01sc8uYnVXN0+s+CH3A4DiLPetLaRL0LzIzHTmDOvN5ClvRh1B2jzC/kXM6rgwcqtYqs5
EH2l9mVqgE6qqNyCSo/7sq+5gx7lTRwFUxzlUrs1Bbe6uYkUfqbnnHwU5qHS+Bqv4k0Lodjl8Uhe
rUk4Nq/hcMqhX83YWN4GkGA+Rbban9ywHE7WrLsrvQTFm+LOSuuRMR3CvljRKUU6LrgzwlI9OCJ5
CaQ6NJYVqVhagmnuzvFRMJUXlbNCmQ83RZICcphyPPBo1Vth4ZUdOAAtq4FwllbXFaDgv48ja3wf
Qgh8FIn76Lj5zlTy/jQLtTsyTQZweUMQf9GESdpNSGEDY2fydR0DTE+x1xp5i85Mab/WoABph9Zk
snJUha/vHHQdVWJvLncXN+gPTaftNHCx/mVAn3v+deJoQUwWcokY7EUkf7U4uca4yeyuLgvHSVKh
ARuNsWAqbza0ElJWSfYyVtWG1jauPlpSIV/X1YtPtZv/V1495AA1DCtt1E/GiCUfxwJIU5zMsEA+
2foBJvhTI04+jhnMZNyk0I9YLxi3ES+3Pno85gUcRxg3gsUR+I3OIMEHxEtizjdwPXI0oWbha2nQ
62/FlNsrNXCTY2r1GT9lZaet66SIgEMpI9sv40n3VQeNp6GtQ5yptCBa5rbNmQ4O2AuWM9C9ll4K
BN32zkHDVgufi2nQ9jJBhtkpSG7MrDmVE15nyG5NEFrndr6zXUd7gAAoewg4ix60fF+KgVUKHqC5
bYwJMguZtlVj4yeFkZuy5CHDbd3Xo2hYyXJ0dhPcdK9hmqjLhNL+96njss2npRDN3NvWT63nYbPN
JvzVDaYgWq+baoV3EawwWznQkTcdGsKThbniL90e1N8xU9OqmefVSjOwLUBGOrg2tkRWuvBwUe6m
E+Sjmku4ht5drPvwJzMCT9mYW/MW1ELp69hEfMO6CBvk3E5ewSvU7UIGrmfyRniyHSqlsDzygpES
jSs5/07Ozsznp4qnB/J16P79PKbP3Oj7wTfy0e/6QXuhSCOHAjF0Wh4pEp9FuTcORX8iZ5kOpd85
2OpdvP/9+iLNgWqfuNyPrg8Ak+/g4INTGW+uTw+r8HM4PFOeM/Bv05jmWyfrrIOGbogDnaER63b4
jzYOTQt/HtF0LXP/MVh1lUt5CqHDv7VReboqSpOz/aNNc/K/XdpdsG1PAkIFRislCE8pLwE4NUbg
TK7DWNiqeQJQNQJ/eS+Ybu5CGM8yIGMphkpQjj3qyTYr4j+oFqWQ86402aSD4qoZX6S6A6lcMTkl
VLmBOS6n/byZpjbxsKnAz90Y2esmB16XhlHv8PNoFHiaCy+Y5k0fr6vBSnF4ybYZB9SKN26zJTcF
jlM4a2Bq6k991DYHVrajAcIQZIf92jAyF+TnzYS1RGHqZzc71m6wDSpWsS0YFOyVMfWlXwF+MBed
s6c9KZP2oEYdu0y07XSzi3WzU0UuZl8SaUSHJVvsYAUkvdfw7D2IubKHBK/pF3mebh0AGF7wilS+
pMCNGYBOnaFMU7woWDSBimD7RD6KqqMg3aDBYFxpIoLCWDqgw9Sa2gOFsEAF10iBzilUpYCsgvZL
YiSaJwv9y9mZ0z/ZJgtS/6OZXfTg9iz4Fhagvbu5v1FPGo1tKAT6IAW/uKVD3tMsQ0FICaq7RnTl
yzsinVGce61i1iloQ0NsvsWC7m0WnHF0Jg+ckBHS7WTGMR/aeidDMmKVo7EmKtyVKZ1xo42KAvoL
KE2q+KV6E/qZ8aXZDx5RJ9EBtBgO1qKtG9PiNGLwJjr1UYamHD3Wduu42GgHLdTisJtLSUjEYIoi
bm/KEWWT3pXbXJ2Gfa0N5tFGr8TRFAdgaf3CatzFTk6y05k8dILujoagjQFahE5xS/aDJrnkUhoH
y/IKdAOtH+Q55FMLgDPiZGYu+E9d/oS8XHO9JFXwS3T0zu8BzgOnTtk+DaHaPjUaeFTt3vlMJmlv
5/mzmbcO5B8RSod8nMeNZYS9P4lMsi1zUCVppHkcMKgv85BDreY/8rLhW9rjp7Noip4lJsDqSxdk
BgIjsJzSTr+bMQfsM+RbjhGW3bYidXHRfv5ySrmGOkyrgVvRWL2EvM9XPNHro+qm9THFErrj06k8
gFN6BO2QBtWM30NApVdVXh92l2zyh4kD400ovm0HSm9FYO1G0LTu4q9aq1S+oY/NI/iSrWNklvHa
mUv1K/CaHhj8sLlzjQDLsLbXiwHtr3vqqll2ccUeb4r1Tm1DRnuOyhPbL7iqUvTUUBg3A9DShvxI
H34Zz17iPoyO8oMQy0T5zgLLCGhGQaFUzSoaiEVcO+jhEqdl3bDWrZavaL9ad/V8E2OBYhVh/zTy
CzstgODN0UxyJYMhG9TYk1WnWYjBf9t8Q2PazL6rM6rJI++CcN9bfAANjOCaBeHXcka2JIj0o8PO
d2YZSg4ukujMNljvq0pY4cvpH0rK3EgUD9j5LtRSY2WrsPG5E/d3ut3fPBwGemSAkg6r8EYBTexr
0M2D4cPHyvKkwHeY6odjgBXPGLAlMNZNfp7Fb0OglVtaT6VDJtZj6Wyi5Vc5JmM/pEvGnZ2GSTsD
WDem2JdvR+VYlyH3E0H4BDJZx0+DXjnQcEq2o1ZYbzJqEHxPSubYPiCjBsRisHa5tI2D8LoPG/wS
ROvRXf+RMTbFKi7AnS0dMu7OKx1UGe8fuynBrzA2ymjd5QEA9ASMT7VxfrDir4SfXyD3C9DejR0f
dDHRmsKWDH0u5gcn/qqqLdvZCqCL094si+dUMHTNaIHfWcHseMs39DJ2/uh0zxlm7UgHzXC0o1WM
8SHGg4tM5pjqYEC4hixjXQTeuxK9jA8Zi0EgBi+l4LsLzRRtwFZNqamHux7GtsayE76Wbljvbtof
qcMRy//MR/+vuBi2n7O43upuoYIEGLLzvUAdsHj0wGIwfHPaYvAbSDo8BdfYWLfnu9jB/iPtdzfA
aN0N0p1ruoVH6z2JAEITBjro82xnqVZxD44mh8ygtEFgrO9KLWjspmfZqqjDfEU3plvsZ8vqfEV3
KrqLtZFpg8oe6LJMtDpaj6kB8guHJ+D+FX9UC99+2Iuu39Hk6fi1ybPHukn5YWSRsTHxU/lMsQSw
+D1W7WcwKc8lPyusQVuohkfXgmtiveKBoBtDAXpSddCckZcQUVx4bQi+LV7KLbu43kMZ0HAbP0Ad
sDFYioeudvYaBwZY6msQqskheUm5hbx5CXKFxvByk2vbhLndzV86/T1KB/1DyCW4sccHspVEALsK
pLv8SydH6OQ/IPgDIVXBGU3/fGSnKe4q0RRTaXXLvysFy7nRVwfVbjPnDzX+e+kgdVxbU98A1jsm
fzYOkPuT+meIvwCIncXGGpgn7U9o0pwb7BF/msohf0BnUebXfaj9aRdY/Iw0FbxY2ay+aDF+uCKd
qhZt0YDQGqu9/6pqMLLt5c0NL457c3BMqOj24VvaKFjBnRXsq7I4fIuqeR/WFn9pnWT+XILbZoRo
xBendMozPjITLxRRs8bx3myB05G8bgrxKypJXioZ5NVwIi9wZDclxY4izeS05Y8Bm4KeG7glIMjQ
Z1eVtN13YLPc5EVifQH96Jme5zIiy9t2X8WQiY64CR0orBRMg7jZ1Vt6R56TWD8adnGzfEDvyQtJ
xKwCnWQmF+/FRusOMQcO6+q5WZbA/yN1p5f8E91asP+5CTODH1p1UIbzdSjvTHNh7wOeNcfB4tVJ
rd0NGFvxm2pqKCJcbWi8xm8wYlhvFWd6zaqTmTgAiiGKQqWdoQaNyE4R13iyd12sbCLmzD6Po/TB
qsDZRKt2s1uDkrBqoSorNK/kkNb7aJgJrxxSsMylUuStRWXyyuB/m0sTMQiZLY1XbTnEq87INMiX
qOs4VpMXOoRj3u6iEX2L0harWH0bGqiSjIZyiTM0DTt1IcRDRWoTQx9KFJqvAbMV8F0+Qiw2ZYB/
+q3tQNWsysItr0D3eaHCifrsXeEZGAk7KL4rU72MyEQHp+pLEB+YaIQLE/utT7Vop+Rm+XAXQkMI
wujbaL4UoVQZRmcp3tEOOjh49MR2U2zfK7mvQR11YyaD8UgHVbGMxw66H1PQKBBd7GLbg/gY2nvA
CrOkRQn+GLoTBaDARtoSI2vVuh2ka1ECsAflGJaZ8Wi47I82CrV9p2v1YwbMH35j9MOhQ9GFADx5
0kD+SyxZlx/wrUX+TO0QFCCXmoWlNGiLbzq0M0DxyGywplsX5aKQFGVtt8u4WvmL1mCoaacY2MjF
mzrqxUvSSZMOESUIuH2YT06a4fcacoZ4hHCQ//v8cgantfENg5XoogZdI0gPtlNVuS0o+cGiVbru
kzXn/WfwYzAP+6TaoU2t7vOsWsbatjRo7AhvrWTtQW8D0yOv04MGskvMLTkhudR/7sz5vhqkEJu9
nrXp4HqszkAUrMXRw1z/H2vXtdy2smW/CFUAGvGVOYqigmX7BeV0Gjk2QuPrZ/UGLciy7pk7VfOC
Qu9EUiIB9A5rVQlQnqMW8MB1ONzR2sO2YUEXFYb//9EYQWRDSVQNOILnxF13lhD2wbS4vxkbvI0W
4B+PjjTrB8t6oAW6TLpHzUZucuzCGs+HevfopLp/9LXun9kCOaUriFTYmexb0OJtuIfxeLI3gZyl
AuL67oHXvtT7JcfT8Y7c48H3j0km/smc4JFzu77GfZpvuWn7yBGg7Ojl5r5PDfFUYST+jL7CeMn7
HnLdLJY9G80TJgeCJ2m5WypTYheDjjTJgw3VMl/d647F5zKp4yUKgZ+Z4ZXnQTJ+xXPi4vavlkG/
Ej2KwPTlwLxYeNWBGjB91ew/teRroaGRbOn7RhYW6Jne+c9ftY9iqNen7+Eco4i6jfDj4kxAlSgW
9AshanuDjpJY39qV2y/0MbE3dc4xCNQioV/W4WPrgPeRd21y7CoWPpYdS44lSoEL0o6lxicTUvSo
gS4yAONPvKBoRv8SNHZ9oveaeJa2bzQbsxX0G3jV0vsEzt5f2hQZtze+rfLt1c8v1xN7ZzPcVfoO
dPZ5zJ+TIsqunHf3hAxX87jDoFJoTlB0DrOGdVWhYZG0ZlVirKku2jOhyikkO4qhuWZ6xb7+nsQU
w+gzc0n4daaFttciifplOETFYmhY768yGQZ3nrx3NIejzwOLNGmC6UxvNXchY0tu3inKSDpbCpIr
49mD7OLgTTSSuLmXLA3Zjus6Fd7WrN1vVCSaDzOtksNSb4uJqG8TfsNUdCIoh64K3Nl3RlyYo1B0
r6n2Q4cnpnAc840wwRsxnQ4NIHycSkNWph0UY4VaWyL3lpmp18tGyfI299P9G0vDjz95lgWOq61W
Wft5klYHg20q8uY0AZuJUE+2KHfxJZnQQQOQ3n1XBnvHVUkPBZmrWeV328CeZgiBi5b4bbzHv+qO
Y8RoAOAbZEUSl2cHuWm0F1coPaP9/BDa3iHNamubNVVwIBGwQm9ndcqxC5rXfLC39pAah77tgMmB
0iXwKArkemJQoOtbUJf9cp2jJ2rnsUSDw5LOrGi8neFqpS3LVLMf6ey/sPNcT1sWjXcOvXSdKcSc
WF166YwO4IdETjKq9+/kddi9tU1zC9MrgEWNolRdxPPmcxfL5KG1fBeDdWgqrNVQsSe1b7McPQrR
wkcHk5OV+HRgzntoAqfev1nijrzvOE/0LdhsJy03Xe8aO5Z9ou454H9cbcna49xkh+5AEP8BVmA1
NfENsZOcRu/mQF508Fg6udKK/Ac7AYuI5xmrEuNtSHq2clsYEbuWQARbtyUSapaNDlqSBRrmU0og
GkwmpJAIsPALPz+QSZejHxfwCQc9DjEjqCJNhxeJbs6rUGrZCu1sOMNOMNePlriAyUOimf/M1lap
G9uuV4PsrcDIL72ZlIPeMJAJXFJA7YJDdGy29HpT1Nc3cgvrpn+/CQMk1vuhaL4PBqCvtx4eok52
e2VRbDYH+o83brJGuwOQbHhTbCsWhY/4wmtIrA1rXRrgRg4xTr8iLYaKb9qhl2t8op8aWkE+IWn2
gjl+7UkU0t4WrVXuRFanT9rofQfgbfbjTwOA2twHNQ+WTWaaz4PU2Yox/ISBLIt9dOgw9BFlb5eW
WpIxacl4XpL2nW/hWP5O+Hm07FubnQEcWO0wS/3ZGGLrLHBXPad1iak6WnNDlMve8LP1GyEZkXOD
ubmkZv0xwISrxNXJV+N4vyPOdhSLPEiWg8x1ijorSi99FH6d4QeUF/y+6GV9RROpepeWve1UGpRk
WlxEyy7CtUIoGSnIjmRkksR9u4miygexBMjheaXomMcmNI+0ng8jshPVoi2zS6Wb1nYy6cqYr+h0
ciTzydKzxmQTYWOl3qSrWeeq1NFs28vLBFCvltJx5GXConf9m5aQ6kehp+eCNUOGB2MnyV6iryyM
h5/9yAHnit/atSsFKBZDXu10K+MPglc28H1z52f01RTyZmk7kbw6ccGXA0/R44chiIn4PmXGEfjD
+Y7RJyA2+0n9huM+ydOEr+xWHkfTyHdkxOiP5LfG0fKr8KDFtnvJK01batzGxfT1jOdwJVn0ejZr
p7N4KM4tsHvQ2uNcQzwB7QlEhw66YgwERY++dVKGhgiF1DMr6EzGwbUsUQMn29kiZEjsOGAqWHQp
f2hVygnZJf2pFhdTUTAkZmE86dGFwFNJgwXho/42GxWLQ9ak4rGpt24IQtXciF/CIa72ISb517gg
gWpLyXUneindsUIypIxR1TTBw3z7Ymp6eMEuHrAoISYHQHgOwGm1HSTZfHgj4/2CYZD2SMpZ7isv
WuL3BmoGrUTaSwV+Z0dLVCqHo0yv4B1daTHqeYsewKvTGejfbmezls60XP8sxigEWb0ipS774/y0
MXfB0LMIWGAnC5IPwH085Sh90pwuUtLfUFU1jtOYL7fkHXeHHcvx4Zd6IYuNLU207rwOBjM9/daZ
vnEkUdVG410RdzsWyOYe+6ZlN9aozgWZhTYjwEqKBmmmgmX6GXyu8tk18xXBSvZ13O/9NrRWBEbp
ma6x8BxHPwfovkxDo9Meb01xelPfRaq0OR8qP3eOmEyOkLwh6btyJcmmkiZVM9/ZuGvXRvViljYi
/zUGIt80QHM50mFEu+lxdKtt6knA9Cg5iWaLWZajN3DymmXv7HjSbOPXSO/MEu/ye0JzAHrESmSg
pRdOfm+XafiIzvp4W5siXTVmhDuSnjqYydfHPXCkv/dlBh77TscIhGLDoJw9yYQP6qoB28YrKf6j
TFe+U25/tiGXFJ37y1YOxorKcHPRbirivSn8hQAV3gR9/0w1vEmNvCaKen+fT8U+i6F7cKoDtkXr
bLqifUavC1et3uaQnin/4BG7Z6L5S+7mH8tuJiqX9mr3Tvbv8eZc3Ks/pdv8r04FNKwZkLQoA2fd
dCCrmGV0liuI0wnTlGxsL8fgh0I3JfUbfFICLR167OKRE3trM0fE5p5ts4T/dLrKOVSVfdcDzDlc
09JN3bs5XUNvc6zHyezNH+zV9c0f4p0MGYZvATI4alJMXzeYt9kmo0IVbtjPaMi7CxdifE4SY2ED
n+ml4VV2sqwRiTVlRU4u75wtaf92Ek2CTm1K9Quj/SQMEHR7rVt80ltvIVWZLBrdYB+2rF1RMc1O
DQ+49eAJ70Q7mZG8t/MKgCx1eqDifw04vH3CdP6mvyAw+XiP1nZF30SkUGTZ9fEvy8TIxNxwMIrO
Xbl9w9ezbA44NRxQsOFgRglHAUO3g0UomxQPdTwFcjwYsdEPHbtTCq7mJS69XXyi7B1l5aIAja6Y
7caDpErHlabpbXoBosEpy0d5vXJElh8A8PqU/5ud/y0eynH6zvbwk5npkJhZLHpsYi7U5EvtvsqA
RNQLPDUEu29FZKocuyizJ0eyeo01h/8zlizEZx+gxAdsahauYzcPdMDYgLXlRtCiqIiHH1AYGC1A
xwBU2+opiAq6zL/v0K/tOMaYLnsMnG0DHdbT2jGsdjHkADYjaxdw6ZgMxRjjO+v59chDV/FJJq3B
vx8Qn1ZtabxEWfgCPCb3Oigonyph4Z6Wdm27V390jzF3m3NiCfcKPF1+jY0jLcgoFCY/ych6ipSe
5LAOtgDETpa1bQtgr3kOOMcb/GjIg2y615eaQ6mXcv1WnMnMEAWaMurjFEPngp96vEzmKzYZPcg3
xEeCgVWgYGUd4NBSeZwpSsp+tLbumGDSWO3TkdtCs0EMO1095SWaWx2qwYpdNOkWmDkgGJP3AChx
hB4xAEMZaNtBdw/Z6K9ns4wUdHgnowAWClYLHZPX69DlKbpigEtJh4hgL2XO3X2tp8epR3dOnBSy
XoNnXkSLLjQxdGkYyabuS/aMad1s08ResqlUIXDWSm7+wIjNsEE1KlqqHMd6JrujMzqQtkS1bNLO
bHnEqIcCYzj5vlNMoZQ2GfFNxkiT4D4KNmVhfxrLrkWBMkHbemfYn4LW/BqUWX4hZSvMRdy25hOw
jPwHoHttSRxmnnlmPUYDBzNyPg2F3uwxjgzsfBXR5o225j6Ar2gZuNXtBaaQg/vuBVAHe/MCkYfx
RORHtGQReoE42WGynNIltMxs9KFJw1ymSXfQgJwI2iAZrRo7ir5XTr0azcb+3NqatenNwtklhmqF
1eorGaDvz12wmrPL7Dmi9PIdPJyrxA+sz+mY2Rthc3yt7MJfgLTL3Fiq+a9TnRt04IHieMgHZA5j
P9921L5BNki8ROjaJfNZOhmQq3Lq06S4OckHq/clNk99KuSaownmxBRyUU8ARVVt2RhKFs16EhKA
EZ1qgyy7BXJKzaEr0XSjfN7YTO5sAOQPyAAaIBkq80JEwzYR/ncAHhYAHzTNc41qmuOrRJRaVdl2
WvVJY+K+dFv9tuQgajcWjuromCPAhxYk5k206fImQkOIWSL5ACzhhR14juou+TrvBT7aEKA/+3Pn
jGjDfN0yvDNzVaAqjKZA875jduiqXhF1eMeYAep+5eT1Y5OaqMETrm1WucUdtr9PgItCu7A+/JOI
0ns2cAlDgsgITmNc10fMffabpHPZI/4b/SLUhP5TExfCLVQ+dgWWIvIJDC04NTyqj2NSIDvSy6XM
CuxuFSGywCVy0ck6uNRNhxEZndsLYjhuXBQ4/KSWy7QhTE8JXoEkjy+oBgx7B/m0rek2xdUz/Aob
C7v7xvx+IxVsooz6+6FrzM9u/4eTIWptaxdWcUX+HZBZEgjXt6+VZmn/aDGyqsjqAFsK1fQA9Ewc
kyEOB9tujzaMJdGtZdIxFnmsOSuvTZ5NK8vuqb7drnXk/j/ZsqnveRQ+UR29CHXnMNigyKPqdlYy
dAIOWbshbclykEQXlnkgbZxjrljFI6VYUTxpsCkeVc0TO3WneC3y0iA7BpNFjUmDq+72oMGo8pMJ
/OVwCailaUmEN8SOY0AUjLCgFcmVqI51UEGrEK9xSBTb/dKNNQO/OI/bDtrlMBbWey4/jY6ZXBrb
a5aEdtXimxsK3/8KUqRgBRaVcLKwBaj50Jq+8NGStXGaGCVc1QbDVKcFV2cFxhOgAM+hpA6LWWg3
mrYAzhYebsm7qoFVYiIfp+5j3FkVw4gsi8yyS1Zi1Izyqy0mGRcfKWpH6ycFD8DLSR54GMQ3Tyl4
XFonkzUg4BsKY50Vjd48sqke1zM32+CCgJaF0jBWQSf1byJ5Ia4kvQv1JZjgxzsDHS2njDmzQd5F
qBhoi7YDgcJWCmCTAaTpCDAH2101PUp7edKrvhKFsaPUkWa6xwifZ83sBIU/NtZ7AP2YiILMcYOG
HYZe75d2qN/K6wj062kSvnxg7yi5GfkFWuCahzQvqj0Io2r8shRNIq11j9eLJA3sXRzh8cwvMWkP
2C5xFkHFXhpk02uRvwSam96hfItGUWEx4BgkwabVTLGhpeUA6vzfnCrDWo7h+KOVifbDGR6RkBW/
bJB9L5Cml09At6nxF+7z4+hwebbFAJpX9Em+mLr3kKAN+JfdIh/W8+ZrMbrekocKAKM25T7VNGM7
SlE8iCBxF3/H9wBkP8XnQ54fPWz1zg1nb+ILNLtfgPbzi+omVHHRuECZxeZgKOxTMFu9KbtMp29K
LJPtGwvSkS9+HPZUmJmMqEaT5eUiSgd+mh+N6Ckoq7JPOSq3ILr6/chEqRjKzuQszvbVqF8S063t
gybAEdmhf20trbYO1p6VtBi5xiO3wRo0Kpsi3k7Py0rmtOEKzd+Yf1ar2rOHgzZglPr2DA32tsmD
1HR49aAgWgMmL5CJAAxUBaBD/+p1e07//RrvPCbtqN5VwodjZ7TmlunSPlehwKUSG5qnykNaR++r
6HtRDruAmK/KXKxsi1s/bLRBLPoxNJ+DLLCRBo+0uyDq9V2P7+n+v4hklc1K5/Gwa3mO5jcCBucg
xomisFrTMjOLkC1AQJSccZ9YEGTVNJQbi9hYAv/hD8PQjU92UGUbPa+iBVHvzpy8KdIhfjeIOxKR
EiyWA3qfrX5DdL6kcFqj3ZP/TPFLCsNulwIg2Xck18H3h+InnivyzrprUI4HmQcKDJEZsp1lROmS
lphLCh+Zpd+xvn9rYTvZzYLMlAXFIHvDAS7dOwtvNO/QbNCsaVubWwb+9EDz2M2b4ahBIRcARGDn
fN1Mp8AjPpQ6MgP4WGLt+y9hIeRldpIoG6KRK9J20w6agqRhU6/mzTgFiQrjxQHc68FJC4bHxaE4
OaDKWkvfD8DWlYN2webBr+rEg4T9CoWH3a1u6k9+EoWbAdDOJ/LJuXTXoaxQbhEJ6EWGPvjFDo5X
BzvM7QlAYkUbPRrjL2IYALynd+4h7PX+vsk4mgbiMfuhLIDJGn+xDGauwfPiHnRwaALNEhYiSrIf
DYv/Fwt6lUQvVxxcuufaa38ZKJZ/tfThV+/jPonL2rsTpRqVjYDxv9j8rQKbQXcBCVexjMKudPja
iSP/yLjBlu0AwrKqR+sssvLZU5/4xZUJD1BZWFm+jkNhPeSuzO9IBP6uZuWDxmpLS3IPR+fmLtgw
uQdd5AL6EK5oC1+BtxW8VaMVrToW2o9BYWRX7C5W2JTZj446dFzlHXIzP5Ks5lz1aII1Ii8c+xFt
G9kVQKaTuxNiMNeMQEM6WK1+agENOx0adZagQO5oHXoB1cqJOhA4milDglBpSu5fzcrQ92B4yVYc
5IifLQOb8g7QQSdWxdonrv8gcYMRFfxXYdV5w80qH6U8AZD0imeOAOgaZYveGoXm0Wnt7YCCPDBZ
fbPdR4mb7GdFiX+xwHXst7Uc6nUhgp0osFlkwIzYU5EiTSyMgqB3Yk9lCtL2Off3VKjIzLFdSg/o
U06AdiIqCo99CECWAFNnQMGp2QojGMUd4DBDRTzhbTFwi0YpdaAz0poN6gNCaSsBrL+2F8U+L8z0
MobsiZr0aCUd/YkGel9Xs05Z6qoz8AO/4XeUktVsOaBjexH0tlwnImFLenybnuRIOEQle/PIR899
k7Ul2JKW88GXmlxL0GngQzu72NIYKs6R/GqHwapM/eQFXHElhrIgp1pNEgEKv6vSSe5Jm60DQHt8
VfLZ3jCtX3j06g9RUQ/nIQ9vB4GK0TZXnAIkm7Vc2WWuGA+3zVmeZuEdZoKLkxAADaGqBS5KfDWw
zDxQscIt7sdRNi/vrHo3Rm04OaTYzV41/NNa5iBBD+5qMLDmYbVJK7XDRUXwWkn8Syl935nYI1HN
aWCae00tnT0iO7WmRhivtNuTlmJ/RG0yZgoasNYMMTqieJRj1wKyjggbtF9hKVL7IBt0anEeWhSD
xB3r2lMIbJeJmpkh9bMZClwss7BIjlTFLmVVrTpAaG+o5F0IV96XzMOkp48GOtC1AG8+ACVGpe4+
pE2wiyVXEn3kryxI6WJsam27qY1Ob9BQA9g0c8ADgkrss1tY1QkfpVnQL0K3QzWOgyUV70gLum4Y
q5LfrCVfWoYuWNdm34+MSYurWnLqj3nkDsvc8bUnjcu/zuRg3mTgK/pLSx5ajETw0NTDtskTdgwH
L13RlxbIYw+yHOSj3Ql2LFuZrujLWev2A8PO442cvszBb/s+brrF2BW9o69Lx0V+RBVnqRotTeEA
QCwGIYSSzYqPlh/WvFk+Oiv0fIKs+M9iuKGWqWWjluNhkB01ufBCh6xInzBp6KJ57LeIztDT4i9L
O0vXxdgD/ZaEZdzwnel42bScXaKwBXy6832WMMmj+RUy0IFNr+Da6KVZUHQTFEJr8piNHS175H22
1zQ/Qm/cCO6gbIg3ghCGXc/ci1Gv7nRVjNTCzD/qbfKlVPjEYYBMXoOUzAqg6fGGLEiRgZDDwKDQ
5IRB0HbViOxOoi54V0hDLLTUL7+IEmU3TNeER9D+lS+JbCZ5LTO584LUWldJXX0p8UgLXvLiAVAq
IHPIpEDXGuSdco9Q85ndgb+Hj+K0eO5nBchkveSx15GpoDOS9UomlYzO/n/sNBCfLnMdNOTg6wBi
NxubI13R7O3YSfEZaMzyCIQbOV3nkjQzlkOPK0oZMvlZrNvR/pKDAvFRy7t0Uzcx2vqAwvR5dNkd
4JT0hyQbkvuoMX+SmKy8yNO3uWWB7R5Wuu9uASm20ArNesSDYH40bFwEUF62H0lWhOFqwGjblaiS
YzuOVm4ijC1ZkIMlMcZcKAeSKYfOyWNFFY49fJO33dotQbxd9Z3cJkXRPKNr8FmMgHesR/FLZngo
+cCgAL6NFvtXdO1k9zS4F5S8uOjldZ7sI92oNdXKjUF3OyvQo5RfzPJKuDG9017buL4IJNTYqgiG
ZS0CPNBOjV5YlmpJ9+ykDEAjRacseaug23oRAvNuCLuLEeoAwAi0KU8D6kAg6KL8N4umBI+yKmE1
kyGTo2OEZ6eysO1/jYO98LBLUuyw5nsi0g8piAORgrCs6M29km6J8x0yGACq2r41IF1ISX4oRyBq
okEet1FyNJGnjeosOFkxkOgZM/pNp6o/wBwSD9EYbEQb8guJWmBpHMOw/kk6Es1Os+xPJzGMAI5r
+59k/391iqgwRa/SNh6Sh+5w8WOO9oISPZHVd1lz0ELikfAxD0TxlCfBP4Z6NKrcOsL8mlWfiRCI
ls6fS9LOxkgJNed52ScY4jFSXq18bQ9ieAx0DuiqvceK0who9+GKuXmOBLhTPaBFwVzaWWhePdOQ
G9lG9SmWfXfomzzc+SDvuCDpylYaqvfPY9V1C1lU9XevCveNYYAWucBEEjoy219axr6PwNT/7Jgu
unZRBppCgie0PoHP9xayH3NxaXv7FlIYQDMvh7tINP1nrTC7BVdngHftFqDG6j/nDV6Tznol+9Cu
YOOm0X0HzwKDyMKNlZbNJai4d3bAkNxXJcjEaVm39YKUsT9ikE4dysx0z6/yXg+ai4PE1bKuQlWw
zjy0uWYi39tOC6ZVxVXqMLCvBZWvnXnrJs+Ojl5bJfdKI9+nYxysfCsZP6NkCJI2meEv5g/ll26M
2IarYnSoytKR78vPLkYw2r4oPzWqeJ2Wg7cYVOGazKIo0faRGgo1LaBUmZ2/izFysg0xA7ayIs1a
Rz12bOhVHVvAJKX2bS2F1QKpwbLWt7SzM667fNyPJuAZkYe9YGIqfIztwNrKwAImkVrSQVmErxap
shhK3VwyFCeQ21dViDrXP8WApNtRap9ENlHfKQWgxYLdVAgg9avxVOL4YIlc1N53s2BjqOGU+YCe
8FKa7aWlSnjVe8jT5/H3mirehl26q7hugcVAIy1kw8aYL8LYjfaWGl35O9QseQ03ucexv3OGTFvN
2I2x35RL3/DSDclqBV3Vapq8GwVYeCJzmngKtEB/tJg5TTh5f6xI58KS9kM+Wp/IkoafqjzqwCle
gbBRik+UBPaZ/yPtY/40tlqzs8DxtC26In3+20Dk9tWIdX1BpU10uERrpvXNlkqbduujndUpmy1p
vTSOp2VndebzvCTtbDz7ysRqtl4Z9MdWw5MR2KHYnccMa+EVPnLvIrfuSIauceuOY/zpKEJrP8sN
r8NjIRqCrEXKE2NDduRBNomDkQU2ld/0ZjgATJOvrUDLdsCS1z7pJTL9gRvwMy1bO9nWmQCogw/e
tUyylRSG9ilJmXn2ygZEeGo5jkBKjNpEn7QpRrxQfMvzHWkpJDBw+JmWKqRMw1vIHBglacvFGTmh
dNEB0e4RtGUmpTTUAbmueMFkFp8ozdHyclwX4Anf0NJIwv5o6oDK7qowf+JssB8tMFS8pkXqqnzr
Dr48fem77doAVtre4XhGGCpHLEwukS/qO+AAuOKlbVuwn3xg0XsgKB2K9r0FWnjEgr5EH8QAgIy1
GiIGGiiAqGXmeiJrwjQFch6jaL19F2sbonGaZJPeDxu9XVT10APyFelxm+76pnAvGM+sTi4tUYmY
ltTvQR0eYW9PornD49WJekfI6lVEKzJ9dTTR9n2qyvxIeJidX6arWnerNS3ng8+tnd939UlHS7+7
iD2vOZhD9twxE7UPcnMwj7ae1o1uTtYJEo079PYWC3rpoc6A5xGYGKFXdat3sixHTxSYMjAjSDb0
MbOulavRcN2N05vbrtXZlX7hauVxbl0p4/G6Ip0F3aAsKVPyqqNrQemwSffqlzHfREGxse9dt1k3
gRkDezgAv6J0hgU9DufYr69iD0BdFq9xE4EZ+DyiZ9Ct8jtgGqGQouTF0AWrFv/1PXn9aTZHIzOK
ZiqvxqnXGT7gMvHresHaPN2VBbpYUw+IGLU/Jqs2svgXfA8uxBFXDt2WuW3yrcIVeen4vXb/zsnD
3XCVBmn4BRf6Ozdy/L1WAnObBtBoSI3OMoB9LzIni7bvFLScZaGV88UQm6Ckdntk3IFbHD5LLfyB
xGJ97wHn+iGxPJCFIyU32Ea/LYRQZBXI49V68gMtjfV96oSTVRhoP31spPcV13bYoCBzUUp5V3n5
7RCA92bfJNq1eBXNyraUAOzVsJ9mnVUQpP7NLR/9HQuN5EjGc8xRj9i+QrhZrpcYNr31sbHU8sCV
ht8zsi6PqToAC6IHSSTXDyQLojjdaXXAlqTNkkK7agOGxT9wwFiY9Zga1V8OJl6B3HsD1yzWNrdX
INnsQP65PWpX5aAZKnGL31Q5oIJStnEHbu84+9GBnr3BffqbpXNvhTnZ5PSBBfbiGP1wfG+agUP2
4IXlpjHNhultzfaB1xi3kTrZRC+9bIxT7jftJrY5GvgMfLczGW2nDnnT9adl2oUORnDVFwGtGXxj
mMVPghgYUA/MjbD/GjOernq3lHjPQAAAqzyYl3KjfE549pFpaqETvks7fU/FM2uwkbJLw4Uv+9I+
oNW+PHVYAo6uP0b2sGpDfbing40eo53tIk0tFGdVpw6kcIx/Rl5nGL79bdp6db4EhqK2kYrG6p07
LecYcE/DHkWvTOwxW3MmpkRiTqQzPAQim4sr5SGvwjfKmY/RDzG30rn+aaJVnP0LPc5IMYtkO6Bj
H+SOG9vGhUggB3HoDT38DGiIZRYCij8CzN9Fq2SM+3yK/nt8sl3Z6hjgT6riLrICPCUa2koDky1S
Vn/IyaIycINWSlpproFtt/+LcWS159yf27oHgRL6HYm0wEh3YPdsp9wfyXTPBuWYqd9RclEip7ij
GG4W/bLK3FRk9m6bqRtflMZryu4ZbYBphC58pNRfAbS/nsdYqayh0tGKUntq5StL/D3+EbyOMUGF
Dh564DUrvu61xjlOTS6kEEqrFLYB7KfpkbhP/8lz4WNrw060veuKcLw3tfFE/LJJbMp7paPdHOlq
/CKIJ/ZV929+gHNYMAPkDrXdgdO0rMLHkAX4hXnoFekBGXM2YzwPtlVjfCq09hvRcZhRDUZDyX6A
og9PaspJM387oQFzOGMyJF7n4Fb9NA7D5JT2aOJVTnVhb2+PE1HAt6OqVdChL8AoBYBZjHvSOmX9
MktQJzao2vHG5lUdeqE80EroBSZZpT9uqXWkGEpt0+F3AZgF3JYpCwGwho9ljZPKJWUyyJjsFD/c
5EvdKRSP7P5jPIAF8bOXiFOBzpq1prsaEpypkS47S3+ydAN9GSrPkOMLdy5sZCJov0/GQYkHzjlp
IAf5ZOTAu/h3B15aj16gg4xdDZCihze4awSQ3ystwP2XJlBfFQLb0b3PghdMvg2YWFWKoY83DgMA
UYf5bIZZKcjmABRvjvJRAPQuTwGaokSA0QLtVxzhglQArnSFhhP8LAnqBzS31t1gpuVdJNe0ECS3
ZGvd5SmI0ntlTJogRdFnoTfo+orRAqc8x8i27uiMDhQ9Azv8og0s/MLxY3EUsho386JGCR2nOmGm
zSoS9kaMfYbXrkjeKb83dmFngHSPDO3IAOIaK122N61+kk0RmCx3dSi4FS6yMhMLNKpa91EyVjs7
Euk+Z7ZUyLvhCq9VfRmEd3Y1rv0Cdc0O01HuV+EChZOcwEFb7TB7ngJqppUXXHZuTpnunG+kN2KH
HIczOQVofLr3Y7k2cwzTg1nBvzgKAp4O5VAtkXTxz4Btu4k6tY3VPHWXUbJZgT2AWAL5A0ymfwdJ
fe6fZ3kSjdEegBLoi1avNSvmIKTQMXa4ikcbyQ2FGFI32SdUw719o4AcdLOXivPwJgNchbiQgg5K
biLVvGfK06dBCnS1TzKXln/GJDsSvfrryn9yJVlkFpP//DLkUP5+LZLPMZQ9vV8gfe1455mPjQNa
ZKM2zGONPoNnCQytUuHdpL1hbZK8ltMyQVG1zHo8h2Aq5uCgxgzCRpgZSfRP08fuvd2146UJompB
8ndhzTjcCul9GDY1DO1TPXbmfww7mhqg8Xqg81DYLOhzoHeovHOttWyHBoFgnWGDsCFwIlrGjfN2
GaolIRnpdRWsZ23Qu4smH3/aCklCYtTwUifFCYOtwJVQhxLF1B4MGldUSgEk0QGUtMHjxZGUBrrD
116C5kLSRh4eg4oO10HSUrTcTk6kfI1m9BqejwmW4oNopYPhZNLmGaB6WDncooWlTHcGZtYWVpud
yOLPkLRq/gyJ1rmP3+D8cVW0P98gfVyKZtv5xx+XtKl6g//p43qpDmpf4fBtHKFShWaRF60yh3OJ
5BCy61gC58/Cd6Lo16RtEzRPCEdvDgwMRi+Om1yl5kbXGOWkZ6Azobse5VWzRrsaxSCnSMOsQym9
bopROmAzDzofg8TKOPWy66j30bWpkHhU72NkpvYI+Ifl0CoKEJkGyakmdhAkhZETBnRdmvOxWZAQ
LYs39SSkNflIi6MUHYF0dbaZg82yDAOuK73rq//h7MqWI9WV7RcpglnwWvNoV5XH9guxu3s3M2IS
Ar7+LhK3cffufc6J+0KgVGZC2VUg5bAWEKqfzDFyoXRkgMxK6+4aELucSo1pqyItzb9+KrDQA5ye
7Xd3qLntJwXZcWNU8J0Mte5Wko5F2c5Cubl9P8SFc9INL14J3Q2/hl62ckC18NrbABJD7R7fWYUZ
PsWSow0cCmSJ99e7pWOgvzGuq+irBKoZWXaAytigqdzdOT8tSYEsu6Y64Lsb3g1Jnl+EW1SLIYwV
gBf7/CJH4MUgQoa+GrxHEpHarGsANWTSJdmHLo260WUQ+X+pGqwAsS+vtJ7rQXGKTjI1NrWbTyYS
AffjHK0DaRRhbtb8sPuYmzXHuaFGmAqpFO1qWRJ/NaHxYy9aoLdV1gAoSL/kR6qQjpjMz21htRtb
+rt6LAmNcjcGtrxID54V2k+ByyY5AnXxugdk+KF2NetJsr/DDL3FYg/EmOTUg/oDAK390tUT52AK
4JivtFE2nX7MtLbs47sU3eQLqzLXWKRoN8NKqq0dW9i2hQL0BEaKkJZZlKdWlPotx9f8VETOS0WT
ogrQdlqE9ZZsAYCj3YCizmCHOAr4rF2AL02qzK5QNjaUKO/BVT78kFcSpXEK3dSptkFq6Dcb1Em3
V0uoAUhJmvfuC0VfS2zvnAsFxHXhotPFiECVhhi54sDfwJoG5bofIXMbNWm1UUVTUF2OGsmooVtB
NAXVP3ygOSF84CJzf/dh6N7kg4yAZsC3yNq8XyUHxO8BOHoxemoMe2EA+nc7vxrphWwE7ecJejfS
mxYdvzb6hqt3iz9NkGx6VZN/0mYWiGRTIR4BRdJunMCy972V+VeW4h+JwrD8G8+7I1LY8oU0Kq39
h4bD+2Meu82Lb0cKL6qfGqJHuDIcS+Q+fPx3DbqKwM+ZWb4BVmmNnZ005auyGfKXug8BT9v5f3da
jh7OIv6W9ECSRJSsuwUoC9ui6V0eGo3558Ys+Qq8KvmLqLPZqOBO9M2UJhqeWk9NRnHC5SFMu2GH
tNhRiiK5Znp2oF8lc734ylNxoN8hzX2MkM35pPmrHY1Q2Xag3/2vXhDST65mkh5ob0hzH9f71e7j
ChW4hDaGC1wimwXDrgIL1ybWkuHNBCMSYoHV629y4fxDLkqjJ33X49Vr2nQ9cDjdYkPyD31QZcc7
VzyXbpWs5qyw8Jx0U4+yuTsgx1Zokk37sTHHXIwysp2aCmhsuipZkQ4dyNcso4uQDE/gd/8o+PPt
pANaausf2WD5R4OFbDrT/SbYFEwH3NyHjFRI+T/LyLYEdMniT8reeCFyxRW3dyrLT1Rt1o6YmnaI
kmCvSar1p86DWUh9ClzPDfBvFDl03OwUcfO5oUqTuDecVVoG3noaN4k4Si8M7qikpAuHPytT1Qkd
/mBg9LfBQEO9fbQydp3D8EPLwyPW2l8oik3hbksmEYko7k0H1jSfRKRKhkPYTIak9eFrdv+rL5J/
aJEN+TJ+XnEa4dF2ROfjq9PaFSpf0OdG4XL3Y0gR8rhhn2fNfvg8pFmkA8PUqM6WzdS5M2p/L2Pt
0Bgx6hBINp26SLvvY10/kIwOuVN0KCnCAYAz4fgGaQqU0C/LmvdPDIFmN2YvRVOKr7npvripLb4C
M3Q6QSnbdPLnqXy0+i/m/9SpwzB5U6hV++Uy/9T756186NQDHnJ1GbprW9r2qewcC/h76KjOwjTc
VKFfTW3YaKAAe2ih2XdI5jXPhvsYjVp/MvJdA+9svPpe/mnUxYX5EphWdFI5+qwkRT3HQxPx9II1
wiwZxlinEwlQIydhtnM1DeyAXl7oWz3CrsVROkKhH6apXDK/FP7kstXRFK91drojjTHEcyn9UN8m
/oAk+mgFDh2AuzY8X7ng3Vu36GDd+7xOn3sGeo7xQUdyzUy8Wa4C8S7nQADal7xPnm2hb2f5rP+r
XJRoe2m7OFm+Z4rwgwNHBzvSt5u+9Xjj3zTXZ+Bgrt/zS24Z30hr/lmMWsiws+P8e/oQka/p5wr3
sy/WBQeRomnIfWgiz7kRPlsXtMMaIOH1OhwXKCSzr/M8kLCGNSqxmzVNRVmtXbF7AV9vWU0PtZyB
/3XRGsaGZNNwetxB1qV+sKkEOlDtkZrbIj4xRzRsVVQOWOdHYJYZbIXOcvGkDbYJUMGfKC18NEXt
GFt1YeIv54nZXPFHVLGbZ1LtfPMa26k8teiZBdUKb1GmjRUeHSo0chdYm1xphICa2OGvIpY0pKWf
nQdg8lJ+At5oWDkg2j0jYnw/rwvJrwNIYuBDYAVKarnxY3bLevezW1LwGKIzsULCiIzIbTsk9zRJ
h2a8XXLr19hA90Vs7ruG2fuiqdSS3vJugEQwDWlZQUPHBaYirQ/mIc0CDQo/l+TkjtRYbQI6ar8b
/vJG1quAgzIL8LLgpqIxH4V0RofIz7/4CVbdZOoDjbdZkAmNZw++6EKg/lS33+ST508X6VMvAvJy
rjY5Enn7jgcPhtVqbxwbUnDjRt+yMTtUdbF7B8pS8JmOTW8oQfT+0sszKdiFcJeCA3u47IrinAO3
fkUTztZEk8rXthLlyilVdMb7MLsLB2YtBSujb47x2Bb68JcJOuSVI6scGaTC3wYFVpVeHYFZZ/yd
Z5pVL6LEDC557lh3NEErmmScYOjcmSYKZpgL30AFd1ceuB7iu2+P3J1drW4kU42N0qG+7W8ltnEb
M2DqHplM416vtCvhY8WI2dNINSxErgqJCsvhzT33fnShAmC1Ibh9sQGwhkct8Ms7G1WLvVd3yyGp
9Q3KXp0LqQRYum3TFqymZTdSDUgB4l0RsRPNznoMP1g/04GJT+5btDIuZJj7O+WV+S7RjB9Wltra
EcXr8uBITR7QLybNdSuAvRy7CiHmujs7DsL1HRCtwBeLt68l+ugGPtBshZX08NhVXo4tjI6YRg3A
VaGq9M115V8AsM6/IU97LnJH/pBWvkqSjEeL4IZQP9CbzbReFp7p/0DOAQWhafK1i75zIconS8p+
HZoax/4/F0c9bfDZXSt7GNA2vAgyt/lmGsGSDWn2IwnDZ2n31ovHOkRwEV4FCamGyIyFplselOE1
zt125JvV33qr3StHT39ofDjI3ivfFKLZoWMsdI64TKja4UEzcnDLWWVyKHmd3FtuGKx0r1VvqMkF
OmuS/q1hCyHTuH9uVdevc0DunzxdWif8UsWat1y8cBk/kqrZDPuIu+GxalEuh9J622yKL12aRru6
qqwN7ap/in3NCz+JjfzmXjS9WJmNVV7kiMY5dEW4bYHThYKmOHogGSJCnzQSpcJt3Q8Iyo8GdND8
Htv6WhxDF20aQ58+C5FoX4Mi/u2kw1QMchuaCoAUKBxuvv0XvX/6Cn+6mH0loXkLZZQsWBHZB3Db
rSiVT7j4c7J+zt1/qFWGE6sJfZZm0xEwkc5s27L2XrD2pK3d0zPPS/mV/zKiOdp2jXN1keizptLk
f7ajx2qZ2H+yowfy6PPXK9CI7D7mPu6MrvcvdnRnH/fpWyHgWVr5qA1oPNTiWGwEigfemG2BNiXP
X4UI9F2hufkkL7GhJ7kyVbAq0JJ10XibrhOtLbZTn8I4DDtRbCldOc9Sj8M8nHoc/qNtr5enSvjR
IUGj6DkdMYXoMA9zfYWA3XAicfyhIF2F/ySpWc7Kc7t3jb4xA/CUoKqLwhM2QCDv228UtJgTCO/S
OSYxxfVHXfGDzudkwT88ACUJMawS9VRD18Tr2I38NYVo0rrIb51/mAM0pFCmhb8m2S8KFG+ZPZBC
PHow9MMcwPlNwY31f71EIBFNN4aQL5irt0vUecY7At1t2t648xGGcHUDvS9O5YDrbJwlDF6aTRN1
oBEZkEaf8qPHEMxDmceSunzoEObtOauG5I5GmdZ2O9tnObgOvPCBZD0wYWYNI2XvGp4XREutS8D9
vY0dUG91uSFRoo1DlAftWdSlACVAagNbwEW5EQlBOPiuYzoSOZO65qASgTZNSB6gEgcJjFUCmOuz
lXfyLJUvVoYKfUD15PKMtW0AAOXxFK/YZoP232bhDiWwgElYjTN05iL3vBclv5/lBVqv3vVcaa5k
Fv3oEVG6b4raONqpkSBbm8s3kOhO5SjwBf47gW5G2/aNY6OXyTpr+/bNq9Illdq5wCFaordD3ovB
MY9OY8do0AzUm9SSSSMoGPogrbq59xrDOqL6JV53pafenDSeNEzsepZtEDX3aNYAZpxCyrzx7O7N
MFFAOIbFB3yR8O2skUMrsBtnlhutsxoFhJlexkvcvYu/S+SeYy/T9k2v3ykvVMOCJqpxls4EKjgX
ghtyS8q1NN7NaFaL7W7nWv3LLP9NzWi0V1YB/fw3OQ3RS9VtO+aiZ+zjgjQxK6MLDAsEEGH9dl+k
kbVAIS+VAjoDd9otAEEjtM/nBR5k8i03wPkWdNw9p+PZPOyy4t7nbbdXvH3XIDXSaGw0LZq844tZ
RvY0pIOHwk98KdRpls/OUcger4C3Va1IlmrdMCzoQpaqgxNrahD74J7+dG3uMg2wa2m5ma9NZ3Qh
LTTjPdiIbiSa5fO187h+9kCfvFM+UkXTB6DroAdbrb0IfJ9IJqIoZYQrRorHP0ynoQlMYxprAEs6
AJMA89PUJ8GnUzIQKQB3lySlQ4TI9gEZhdEFKXwy+HRqRdGtsHttlzFmDgsTDUeowq0OGrDSz3So
Ss3CTnscM1W8up6ndgXA06dZkoeo5z73thdukGx3Jt3ZASmTSoe1LGDTJ0tDF/a73wSgNUvExbX1
bEVnZOppoJvKPO2BfMxyoA5cETtI9nmCKgw6mMJAXXtrTSMS+Vlgfhp2BWp80RKrYc38y0SQYzjJ
WPtNVAjcz35nXTWY1Zk1S5oD5aF+0psvbu2jPSyKho3p4TuTGR1K15B9B4IIL6NoHSRMX5IS405s
rYAji+0LajxWk9JkMEQRVr5F2W6QGajuSF+QK4CXfbfiQuwmdZohHb/jpyaW4kCiyQ2dxl6yFEkD
fJEPV5O/0NPPGTaeH+LJpSeG4jgU5Za0yqoKlnZksfXksh3adJ/U6ZMrkg6gyX5ebGMWlO+flGzo
YAE4fJ3g+/r50/Z9LladAfwF0olcO7FQ7KniZVJyZz35NPMxiuDVaroD0pwu7ih2s4HpvycZys80
cNxFey/qipMeoeHJwiPmRMOuK3aytIs9iWiS5DSkg48ijWZBM+hIBMdWDm7Y2cGsqFntkE4zrpY5
21qyW4cmjjiTYuNhPXWgwwACH1TB2Wwxy/wKb2674yxdfDrt0yDcdoH5Cvwb79aifvHqdG+hE+r5
sh5DMKYCEIJAsyR+JOKidQYAuUfVouXaxgpL1DyOQ0S8vZs0QD6pEuM+HEWlj3162NiA/CFzgR1o
VirtPBkoCY4dVG0jFoAyKM/v2pU/xGgYLvT4e4Bm+qL6jqgfuD4BOXXpy2HYY/+dbqNcyMcWC84F
qdQ2HsJoXsnCVSkL/sLTErAJNjAKAURav9pJWK/KQrC9wrvhtRTxKosc+cTbOL5jbITKGuWZTOt1
WldqR8MhKIAlV+QPAGIJLkgPfSexDuymTZrxdDsNk/5ZA+Sh7j0kUiZX27YTgDgbzqluhiOJgJ6c
XJssQ5sPniqZDziUJam17TUc/PhCWnRoqnqXmEKdadRFcQKEIvEieJ4cK92FYVejG9hhRrAnF6TS
CrNauuOefNJJJSiJfeGpNU2TL+Z/D9H5sw4aVDg35CrgoHtJOoBYTmaBmRp7rnfJYhrHYnCPltNc
yQF9Clui2dQJivX0KfQSMH6gfRvvc5Jgq7VSta3upmHuV5fO4+FpvhHkHaMFmvKc/XQVFHH7C8Yc
PrmhT1UaPkqkDGAG0aXp4A1ooq71Wl/RkBzirRxsvSyTy+lyGqCsdqwEIdWnP04FgjrNVa9kgV0/
R1eSiUhtgQBPI9P9ZNrltncvgi+sF3kHAKZiDBr199PkUFgHtCaDuRlRhT03unjJRNb9FdfNo5Fm
yWPcRNGBaxqqzkb5oPZV0gxvVRQ3G1lZbOdmBTLTbnmieVSM6svMLatzZNooP7VFtpBxpz+0nf6s
mj4/q3HkFN6wMfwWAIulpz9UTlddXJECAjDRH0jU6oADDbIgOpKsa4Nil0UCOV0ysI3godM3vpQ6
UsVAUVymfRvvyTmg85KDZtr6goZk4OG7wBy9u5KoHRA0Sbu22pLzWkNGKDbzv/N+6I6CO8l0zyxC
Z7bsgvvpFhpTrSUq59fk0eWJutOs4o480sGL479EwvUTjTq7DbY+N1r0YeNTDQgWX8OwWE33LDKp
kI73uwPNJkNh7ng0EhCiQaRcKsAnasMDOWIc3KReCXJcujAKV1CGHqIfb/KUFv2qZYF3IUelB3Zc
byiBJTD+oQcEUE91Ub+RJ6MCVLfwDXXIhdXf902yrhOOdhk1lMbGkKg5LGmMCND3KkX4KIsKeetT
ZdyZTOAfgBEd0IgI8PRG01ap8JpJ1nTqxet1VJ6D6ecG6GLnHNnFaTbqAd+4Bj5cvCYZWSqmXbOx
ozTgTooQ4KA2vBEGCm+0al+oNHwxk3yNzpn+zSkiY61XdbUXdv9JTvqz3I2zNRvBI0i/HP1Uo59R
Tn6iXqIFx273Gk+6Q2Fxfd2AxOQRSX0FgA42fBv0AWsNZf1wgXjd+L7zBRRa3TLkbnlFZVqDlr1G
O4QoUzwLIDj+bm5x5FuiwCZz8MG8mweFqCZzPU21Q+ab4ZmujvAe2oaT6K1PJGoEgRW5k3FfYfmZ
6qA+GYVlC06+UhrBFhQ73n1lcMwo8z7hnN2RCAGgz7ZxoNCSQ8I/2ur1PW+y4H66Ro6Kp43tP0dh
wXcFQwRNCtNBQESsBrOPvmYC6DDKMAHQ2JvWfVwAGZcXevgV8dwr8MOipy4OP1umabEihSGvAXTe
hBwwjfXvlrwoo6fk45pJWV405BJXM2kHnc2EHX4IhOgWeI5oRfhJ7kH8Hf+qRxN2w+P1ezl6hCLx
haG58Y0OZhx8cXpuoIcMogx0yZcg+U6DohLJretG9O24BDjNh00aWMNKU1mwmWWjn6EExQhZ/b/8
hEZjrgvXQpzH07NFj4LefeQE9TUYD8wGw7w2ymhIE7OsJ2xDGgNMHC+7Sq+udCBfJIupUZXGXmLq
+0825BedsVV48JgbrLLO1U+lHIZLiEI51CV7w19BI4LFoICIYCu7PJp5YK+0tB3+SmwBrJvUf/WL
PNl6IkPIqVLsmTvhjhSwqQ5/d0kTLK8+u3RMB2Vto8sClBJmaHmvaSn/3SU43/VT2uXesbP9Q++U
1VKgB/GVJXBr9Yb6plrkjEB1GC4KZ4l+Ouz+ug6E2MgyftWaCvg8mpu8JD52CngeSyAe4NGToBvk
zpCl2IWuaR4yZtXHDjTgW/RhR/eFysUaVS3lw58u2Cb5TnglpwtmFgdgMUBPjlVo1l/jXuYLrWyT
FxDMG0usauStwm96rXlGcWcYttj1YWseAKZQH9vxglYLfMxeDwEMCDaHB7PNqqWp8+Q1AFftAkyc
8s7u+w5NFqDUrLbADze3tQW42piVauHUhvMdr/AhUtU3NJmMBCeBcSmRXN+TamUz9w+qqZu/q9pF
+K5KXtPRa+tn5FVL2Gevv6lKidfbT1W6gXz02lu6/ukGtMpWF9a1CxtZ6xUaXtmhT1n/GNv2OR4f
+UkaDavStd/lLjjM0lH+m/4oJ30++vlVf/YjdCxxVMDCqgHiQ8B3KEiMsAqxxIbCt0x20UaXeBJS
vJZm5yEqRj4r/6+2s2e6EIWN6UKd6/3tDPiGhQumQnvHrNLF+w+5GeCQuFtllfyUg95pks2z89n/
qkdeWIBH8H/2R7P9eF013gHdy3y1+exPeoBAXoA5TAIgF4+RfMAyNDAAChqNB0pdR7YwNwqBEUBF
juntrC0Z8kHqm6211RVYJOwkM36cOsucIGOnnLtHmvSx61o0QR9sZGvlF8NyXqmUIhdNtStirA+o
KmJgTrEMIq87UjWE0prVAHSUR2x6xf9qlPdypUXceByS0D1mWSsW1G1Eh7nHKEhQZNEGaNSYmoyo
8YimY2U0QDAFxR56kAYgRkUADBHSWDCTO99agC8S9h3r4q/oreueHXR4rwOUdp1rvXcPPredjWJF
8lD2ICeMUDX6q1ErxGejtOfuwf3VCPAs/ha8N+3KjiQDHgvz0ExneTXbUrmN1FtAJ1DRTdXmKw2g
KkeaoBIcktOQDlkNHJtRg+St5F/swG02LaGhjIxXdWXWxwkNZRwOuayPExpKkF1M0y9WYWlmj66d
oyKkbY2tY8T5owCX4F5pIl/SLECDvEuP4jE9VvkjiVCUeyn6sr+jkUAz+UpPhbGlIWC8wKbVJAi3
k7ef5jT61Zwu11sGXtjqEzIuYtbFlo+4VXPVnBg8Mcmo8I0mSE9Ku1qSjKrkSFamUb3sVWyd8Lwf
f8V5mTj7HJ2lyKNaf48nrK2nk2iUBANe5z+n/kXnwzyC8v+io4ApsE16UKajEMLKHUSywzsnUuHN
RtP5TTom6LY78wXFccnBa4pwRUPDzatVMQQacGkx+6tRJ9AykbI/G6nCGvY0i57oO9NOTGB0WSgm
tRSyp+Ozucq7m42Wwwf0C+rH+ENeJ+2tV4724GRMP4Jl1VyYcbQJjKx8SNO4vTgJXwVSFcUSMZ9i
WfmatqNZ1trNKQjct2lW653vdeWyY2v35QMwaxkYabBxJV06SBMYvUj7A5gYzsEd5awScfEB6Hn1
YtQ4MQvMSnk48oOOB9MBRISL4vVPshhN1Asrjv1PMsf0sCh39WJPrjj+mYsMZQybjFfmwvCz5Jtv
5jtLpuUr4OiSTR93YE+TBRCELA+rzlHDcOoDQ5ftS2gDONoKAMYcdRpDgx2KIkgDNfgndGVEL8hc
mps07eWeW666MZPlINIz429l0N+3CNM+t3USbSu3ivaDbkcPeYsKZfKB5f8NlMv8qU4AS+FIAwHx
atAeGmRuSIG71hNqassdUD2HpVXE7KYHhgSOnJ8e0DjgA0vS7E99Wb/QJB08C+0BAdKf+65o2c0v
teHsDPGF9EmDDRygcp0h0R4wuhwzboFMD90gUcyQVwxIlg0gpGi28At+LwxrPdvb3BEr3ljuhq7Q
Yq17BSTXgvTpEIKTa6WDV2qTJPZw4DEQIZ+LVu934PhxF4DmM65VYSrE1od6Bzw995oo05kWI8Gm
U5XxfdbUQvau6TUOiCB+17Qz2wWodLzxCxYN6I8UaNNWsvbuELn27uhMy9xs71r8lUZynKSz6WDK
bRDW1nHS15mOr73ZxKuEa3w1O0G9udjwGKRYgXDbs10Xe2ALVld6ASZCKRLRiOShyNTZ8vO9P2pZ
vdnvZdqAMtu2UYdjas+VF4R3duiiLmQcZgVLDoCV0ZYpWmKeGzQ2bxyB8kSaNVxAAZShbe1oNgWC
/sLxtAqgQLBNXfNSxv1wsRyweBv1yAw/aM3S9xBmM1wHqdrxkAZi3biquqcRenHCUw2OjkHLxKSA
nrluzaUdrUs7RQizVeE3mYbAnh/NsfFJAfMOlq4PA3zcYsfB67UkDZpwhCbQQBAGu8mJ6JIVkPOd
jRUDA9TwInXJtWxYELkBUj3PKgjFY1LV9d7BVmCD/ifri8HfFZiVy1VlosiXLC3UxINnF4QKZIlt
72PRgeEB9UIlLlBOlqRAloMdvFuWdbbqO/mEivXsMfey6IH7NyCyA11V67XvOU+ME82FOc/XjGn1
hoYRyq8OBUhjFjQMwOgwWgK4NXskyYe1q/L8Uav1f1h3JpblZJBagDJiedIva1PoBw/AaRvhlMFT
WxU/BHb031O9XztWwN8GCyHloWLOHdAXtIPvN8DfGFWRNp1Vw7R9V3VBpXZXod5zn1j3vW8418Gr
pyoIGiFUuaVlc9hH+B39Mho1aR1MmuPcPPrVbmz4jlI0i6tCe/OTLl51ranfxRGIkGNVyk0XFhn6
ldh3+jQsiDakqicA5SNV1Kn/qypHXOdBswAfzJC3jwqt2ZmG/9aioO8uQfG+tqAJ1GPlR9MFJOao
Roeu1TFb6N6wQl/UU+uBtrDu0+qlDAD9aRc239RlANBQ4PsvOHoGgdzWVy+ZQlZeBeUj1pHaNRXD
HRm5nHWHFlQeSzJqDRAx1C6w5cnIchIBKBkZ3FWjjzp9DFDN98xdEV6UG72SEupLqz25AIENduWZ
9wXNHdHCybz+Yiaivq/jWC6kpnlfuryvl2GoY11fsuYBIfQLyZEUzNZSAGTXxwb91SuyyRG619VW
2kCGJ78ANVnViC8+4+deHZSP/H9lRf4XZaTPbegFq8By+0MRoeknDfSzJQcw734crGuEDfSlb1OH
AfqzvUfxV3ialXo3xNM9rZPdpNLGAbqY/Cp/CPCQRIAxvqaAX3koW0AwKxy2NAzsITjpTh0sTAtR
uWVt2eC95Po9zfLMZCsOFJINDeu0EWc7NZ8RPwa5hC76+wAb+Lv6MStsB43Hhr6mj8ozduxL1Ty2
+D4Bp8E1AWCLPy2q6rJFZMX5pRS1eT+gemD6UwGErBtB1rqTtA1wXxTt0nLwvNlGTdSsjFagBxYo
k+BEtVi+5ZGerh1EQd+F4wwbnFat0CsYbLzYA1HfKATGlzojkYCZbqT/TvoE8B4NFsELmqoaF6eB
Cyxhy2z/IpmXWhIoifa3qTOh7NJNUITYVY+QmSTzs+gtzQ30do+YmqXEbg34nvtJfxQNlvnvRlM7
ROQ2vxkJBxFbegnHrrmOxujkIBDMjoMmXUhs+rO1beIje0OLOoUxSJlQaNJDp7ldDNUdyf6LXU3x
TlL6sKPRZNwARz04I0YC4hziNx4pj+nM5urVKpGrbTUGKiUfTXI7paJsATwcJHvG6cJED1FGTEvo
hXB3SCZki1SaHpD9w70NtOJHV4WAmMETc0dDlCLme5RZi6Vhq+QxMev46uDlRyPSQAfeY28jP2+O
5hlD78lgIXg7TaKR4xDngCzzuyJ9zN3KvPXRN7ImibT6v9FD151AABCt0jQvD/4gXu2mYTelKu0Y
6UBub7XKH8P6R4Yv+lOMJrx9zWu57kPHf6scG9CgPntxvLLc6WFlAKgR+uGdV0TWG0BPXDw5WbSL
grR5bWS0JLN+CLW17gb6HlCb9lNsxPjDwUwwqVZe01ZHN46rh8pkTySvIg2g+NiBAwBIhleUpgPB
i65jOqjp9aocUNWxB1AErLpB8ypPJdPlQZk7VFgPL26d9uemQ1aLhlwr+aaKsHinoa96fYFcJTvR
MA2/d8AVewZwXHPPovw7SUEenewQ9SnXOXCRXurIqJcK4NJHmu1sY5PqACf16hrZPte+kFjvCrzH
8GZckREgMvNVNOQmsA1wVwyFjz3PtCsA/2wPC0ur4+YVlO7mwtWa4rsZ/AC+uPxqO5a1LEMR3usW
IleZU0WbEru853Ao8Q53i+/MEbc6y9znKgoYynuL5CiYz++4kfBl56f5V7vOJ6cIB4FiKNe9q0p6
ax2n8YoQN7sR5VoCRWKBVO+wmYA5SRgTRmfqBvWiRT8OisV6bOvJqC1RbKS1wDHXba2+ZaxEK2ET
ia9SK/+uOgCq5GYNmniz9tdIeWdvOeIcpODU+KNEXdhh6RY590icutOE5mp3uXD5k+HKdMf7CKVG
oRa/JEO/r7NOfNVLNcJhM/su1Ex5Nr2GL2nCqbsVAOS0Bxk1R2BA9hvlimwvmzZ7RLniC103C8MG
eylQ+VjADTtqSK6vaSJFzYOMv7Y2SPZqDaDWRSfU1TLAIEPztcleQWPPHtwBbCoqafRVFaC6ADmv
iWIYvH17zUKhHDEME6UwojX70Ea53TQamYd/FREPcfVTC09KdkhriRiKy/HM0Hl05LoRXTmwKLCv
SIevdlxfEOW2n1iJiF3pde7WG4TzFInsEsVm/xXswd1CAsHn6mhGfBQyKYCPV4FeVT2ijlx7lT4q
VnjYrxEiyoAtVeevHvasKBsLbxmSs1f8IAFe6GevA5A9tlUa8bU3alVeBExtpyqAX9LoT2BgWQrU
Nr3askQtNuBVl+SsVKa51O0wONKs09YL00HnW6NYsMsH3TmbFvhz6AoN8sNrEHtkOxqquLyUINeY
7sOOswdyQfeR+CgmoQskA0PP9ngfXZOD5gP3QdZh4A4HLxuRfMbbBaLhOvRNtgdOmzrSwfk4o2GG
5V0BlqKf07MOMCIR6bbSbkmyPAMR7oAE6+RmltHZPEF6s4wLcDEvAA35Fsdxvuw5+q8yEM27Ftob
wHDkPeIBVoFpLY2eK+AMLoHbl784RfN/rF1Zl6Qql/1FrqUoiq8xzxE5Dy+srLxZOOGsoL++t0RW
RX3Vt3v1Q7+4BA4QEWkKnLPP3hCwb8b2FX5FCO9UvfNWRH08I3wSgXDIRwWFkR9dGD4qwdXn5P8u
5T0rXAjQJKpfy6YZsaOLxlPiE2QMjRAIrlQy+6veWFQW8rSDFp6QHm8c8oeN1OGL4CTeGjvT93pJ
vGKfRf3GlPCLolc6zWhXUPTVGeLOt7lvU+aps5NdGeyM7bVbT7J+K93q0dT9MV4CiM0cEYlueZv8
+vkqMP0zv6MHY22+nzFpXAcSaATL8m3yW18PceJZ12hvZXrcPpXrV+WpC2ZSJdEcPJ3jKtRucDYX
No72NvLYR4C4XwA1KjRAySFeSHh3QJrB/WwZxMW+CrS/v9oIR/R7ocojsvPZdRTTjYNjZ9lTODhF
j4arsT/4r0no8+1tynqo+mOE92LCAZ9Ctku88vW5Tnt5DAtQFrCaINXX3CrhIIUxk3qN/MnoJOIs
OnHTTBKLL0iXgXxy6mNaKK0kfoGgGbagKTu3snC2EIgYXrn3ogiB/Kbv2UsQbcY/S6yC5WDrzzyl
L7Uj0o8kj7DWioC+WhpbicJT47NN8V8HPWb1OLmQFx0QP/dNCz6sIebjJaGDtexHrD88LuK14pE8
dqLTMxdeZnfJur6exUGnn/LWWoGtwX7L4o6uUiBqgaFCsUEyYKYQ2QPWhOwC7bULEZfOWxRHP4vU
8i9laI1Tlj6IqBPXecMGOpiDWZfs/3NYpxN0xZpiWDeUDnvVAg89xGAeDdLk1WIpMpLrDAJyNqkm
zZoBdAcIkEEnHISLQRo951gdZzZX+ivMgDJEnH7q7YLl4I/eba81CFN7d4ufcgXkARiVp2CENwmW
mct/1msjWjb8shVxoCjQU0gvrpVz7W96mUHisgbCNc2DBYFrvZzk7dW0jHis8s5lirVpWn9MvT9V
/bbqJqv/rDKmSST+sLqNNXXMWk9u3b4tlh1n2NCTgH504sEdavk5tMDbtEr3JwGSGQhC/qsBY0F/
KkYjnRKDGOTPEbo4AYOm/yEimfwTFvBLScRNmdaQzBraM2RVgx3TPF5548CeC0SiywnCxmv/OW6w
HwhqNa60A+8SGN7KS8uVnBsLH1i0aayoheBC0IJvGvsjQBnhJzHB6rLrm2XsErowAW0TrKYlaDRN
nSlmFTDzRv9kCCCMEk2KKeAxidc+y5BWNBXLjHw3mKCDxdCqByyJfzUYY0hUxWvOky2SIT8GpLS8
8aoJ50FWj8CXC+cJLyKQb6O+yYm/akurX5sijoiILGXsGXB5bwcoTLMw9Yqyn5Fq3UsR1+5ZEx90
uFN3iIsgE7Oxv4flo7NiZVcCio03fhMOwZF6RXAcR9EDhQ6wqineGqI4DI5lk1YHiNr80cHUwxcG
wVvT12EkWrrViHQpOxbr3Ev7lVVwdrrdWYivwulVMuABcfdXq2jqHmSQ43ermu7iqS6HqM9StnLA
G9qijwO3TqyV9bm2av+RAfE4G6KE70Y60Mc0AY+4TsZq3Uy2QZ2O69gCDsm0jk5f7C0X+x/Tlzd4
0gUJDmZc0yF60kwNj/8yERhGnVkEps3rRK2zj6Eo2W0hQE/Bue91iCZV4fyWkyWDYeUEkpyBr4we
rhadjy2RDgsK32Pe3nGROYCOJqV4je24ug9l1c/ttHBfG2q9Epx5fvrhm0oIEzPode2yUAYfGoI2
swSa0U8OEioXccWys0j6DHSlYbUDaHNK9WzUinqhd9f4wBMkuV9cdCe+RMLlzlwCR+bXuwZqiMP8
1pIUGUvhZ/5lifdWvoM/Y1jWyKhnUdKuPanYHDsW0GtAN35fsrzHTisK710G1lTaKQuUb214b+oa
imwmiCsdTMm28brOaQS3kunvUvsnAM8RvJqf2P2oLAl+gPmtWIRDWh7BYeoda16IhTHgcpYPBcht
deZnJy9BSqhh0OXxxMMcxnRlCAKGHFnNaQVyr1vrmDAPgvVg2M8A6lhWfgaBGACKN4FdfonUpg9j
kNMHUUSbpiDwG0ylHCzdizbv4VEbA++hBefdgTfNl2msuecBFUzfLEhWXcSwumV5V8L2LtRbXWmR
iQ7dqQRy1OaEnNfWegiDstqxrANAvxaAfvx9a8q5Wz5FkNvEv2ukPEgsuP6uJ7L/vnWncsGQwQ6g
J26Dsau+R6Lm1hiYJjPctf1WNpXGpjWDTtN5MulX9RAB9qQyOmM6aE9tFXFv0cvsGWHTdHstXlu8
Y+AI++iEWXcyNeZid023K1R26KoWqbRQRbNXQYbz883k1qOoIyQtQHF1YVpNQ2Fr0AGSgf0jBaCW
3x/A89Uc5LbFRnVAwS2jpsSDNHoZjhKeO6Vn4VJAwPm7EnRH1nwIXbENowxKy0gKeuy5Zc2QxtS/
pSp/7T2n/kK3eRhCs2uGpNR5b/fjV02Tlwjw/rehSTleFEH7KLT0FzlwnGe4bas1HVI6Efn2O9In
UFfMkuJkOY6ztN3Wvm/Adj7H7+Udbbd/rGNZHlmcnlWkFcjAkSKzDDw/XuZ4l9wrv2rukRj1FPWy
BYsSSomTWccmqfbGwBoJDs0SEgaRsMnij040fx87V2/cLNmZYerGc04B8kuRyTBkINts+lUjg2ph
Wk3PVqQ/o2hMr2Mj1gDyvq5dGgMzuRQQzsAKY8FjU4CXTVJ4zpoyVNcpsrLNLpHTzCnSsWdZkafX
egIFtnXjpM78j6EyuwFZeBAiHRdfq7VoeMGZb3YdmDhWuKZjXyPDF98Q7sMWZ5QhXJo/oVaeJ6G6
jL+mucCVId35rWz++Lpt8z8rTbNp6TwBlqsxpEsQAdZPYkx3RKjuHWjGdMkEQ2aj06bP06usLnn3
7pZCLTnRGuFP4mw7y4J7TpbJuIW0sDh000WlWKuZC23kW0PfY+l38ueS4CDkgzZLh3gbagkY+XQx
d6YO4gyIpnE/oDOABQGT/58MTZer9a13p3vwRv8fumRMtci1ctZ/D9Mid3yHJMT/caTSLsF8fpvD
3P1lDWZPLKohXOS09ebguk+O8XSp7aFF/q6UydFcYg7Z5cxO8pWxMXWlsbmVaxvIDGvstqb1NtZt
FEtW2Z4imQiOrVvtbQRTZ+ZvYxJsAshDRmUVNou/TFKJoO7ENwCnFT7sX0OBhKFaj+0QzxLfwpMa
dw92WQdiI8LPVHF6VIqCNB2qrXKWtqHYeEESn3novISVdI69OyLGUrcEafwieWayB6ZmtMsjiDji
57iyXlJoOJxNo1eKIwdN6YUMMn5WFU5TUeHeA+cdP+v6OQUZJZSdISjkpFvTHfAT+WA32N7ZiFsn
1TlN/ejSQgVnytGg81JZwVI58AhAshWoxwBSrpNFPVm0TVavBDQF56Yur2XBZvDCXTokbOxDwM4S
AlCGHTThquFQpKSjIxG7TtTSjqGJIMZCPsukKhe+5N7GtHKCTMq4zuFDwfbjIcDT7HgxuRRWSy4E
ehsbPfYIG5i6wXUuDQuhDwikYTGV6qTw+AzC5O88FA1e2FPXqWEIO2vh5FAw7oAA4ZBndkETrPI3
cMiQiwxy8FFJhLFUWC+RBF2ulA4KeLKpv8MxEPChtC8eSVz29xS5PabRQobSo5cgKFYm9tFU+RzO
P4+pcm2KGkB/CCQO6dwUa+wPILZnX8c2I3bKPtoRmyvqzB2bQmyho+EjElyguabSbFP5TfjYRXG/
KjV+NtMKEFkNiG4AXuqpVbMRculgaEcaS+7vQiXSbQxF1X3T8GyTwEt7tCq3XMs8Lk/+tNdt3VGf
He2TJQKg7DKmlrVo6Fjcx0CSLuCQJg8UwOA5kg3kE9x8+dwNO++Zlwj2xRB5e22KugKyExLtjDpf
UA+kHz3hT144DJ8tEyd48dqvhGKVSDRUUS0uloS0/d3QZXj0SbhvO8Kj+WDbe6Slp8dM0v4uny49
iVdB4TeAh8LeXEKkNdIhd3Go/F1VzZH8G1+7gNC6u+TYhTbFiiExYy16cDW5LVziQ1Ds444lJdKL
03Jv2bjAr8kWIbWHRRLCC0z8GJI8ThDd+9jZa+ZlbzatwqWjsnJjimAnnBMFwtfS03zfuv0wN/XA
eoBHyG+b45jr5rFD8thgVdnbUFgStOmIpxIq5Ru4NPc5g7/NiyTOOGDHnxmzdrC/QEOabrFwOUcK
jcyjuWNTcXQyPkcItgEdCYqm7mZi7qjVflU9cdb/1p+0I7iO/eRc67E5aQuSiFnB3Ddf5Fsv7qMv
xEqePK385ybQaslyUhwkNniHsq2ypejV+NJX7M6Yajc74JkIX+HOtBesTig0g8J639d1ssqTaHyC
X/DT4kOxDLEDO9R1t0w7pIYAWoHXvRjgfihcgUUcaU20bu0HwiDyYMYm0VsJAN1nKxJI/gZectdH
A2JbpCg3cV7Su9AvwhnDuXtndU4ObHFdgGOlL2IkXej44APg1QOYtasF/9VwtTHNV8Nrk63beRmB
Nc5U3i7G8O8+ptmvqmBTBd62dKg3t3Lsj0szVhRb0cH2VYlTt6m4zi4ccke9lK7NkHWTggaTBt7e
B+ZxF0TUAoy6IKBdVQFo5RnfIsjVHBwEdFd+iiD1IOFg6lu7eRo58CipxYJ3SLADCW9ZP/GPDuo6
bCF1QVd3mjv0E8IJYgaGEesFT20/j2Ua3DutGJd1VdWnhAAs6gEqsUMMk+5Zxcs1j7vgnHHbW/gN
Hx4pKdnM4z1/S4R+SpGK+WXhoNt3ONixNAsPEhwMWVXQf5AR8xFZVvDq+I2ctylwBZHvIe8E4Hn8
dRHKlwByYLXl2b7PErrOic7OLIvTJcQL6QO4BtK5z0f8uaP+PQsi6x8C9bAktUdsirFhTuHO+ZK0
eyZd/+hDJXZf6BzOwkFa8lCCeBMhKZClTpeqUUgdSwL/1HPtbm27jU6m1dwZE83HHlKfHUIoIXMg
VeQ06xj8I8glRQAbobLE4/Ma6P15V/rVusAa8iSkimaViuxjX5X8Ka7HN0IFCG+m0liJ+yAg9GxM
Qwdy9w7lF1OKkPbUZiXIZAu8A/k4zvEnah5MP8UefZBNPEKIop4jgZiu5cjaC7Qsm1XuhsO8B+Qt
BHY/4mfaLrlNQwT2rFjOc6sV62srpAnTXZpWH8BpdBcF0FoZ1/ORFzhnJsnaxR/1TcVpt4pDiKcN
yMB7S9NzBljHK9IJoS3sCyR+TlbYzZ5zjj8ecJI+/AlITDfmcYBMIIG/0VnKgF+6vPlp7N2myBZ+
5Bd7MxtO0+Bj+++z0e4cepbz6kWs2jbMb26zZdNs6vdsZlQzm+vn37M1mM2MamazkqTc85jBN/Xr
u1GPQwqq6yCyNXT23lxaC8mpbqx/Rr5rI1uh1pDPsCB2dxBIVK3AxYNqY0nUOo558l34PUAOuqw1
DcIegqypfWjBWXDwoWmFvJff5aSIIbMap9iS/2642hhzcMjsR82QIcHDjx4n7CjLwrfUiZoVQJ35
NuQAYxMNMVW/Dz/cGjprTVfoM9DaIMSd4oUOVjE4adp6NUgfnJJ1eg/MWHNnLpFb+HtHdw+3KmJ7
9j4JnMc8sL+tXMft9tGYPxura32L2IjbkZdbFVJ5EiQWYjWaho+pE8LhrYa502nnDtKJ1kyGI3Yb
InTuiunS9cGnzxp/ZyyioSB3iQw2UZqxo6kyVqM/67K0vjM1rmz7U5t1SCnAoKCM9RaW56mlRaeU
nhBrIrxDJwBKEKicLq6NjVBUZCdj4EIA885t0lVO2/LkZJ2GxlxoL1VYdCdjb8xAbbwcYzWcEuh8
nuGIW4BmHoJDYZ/eiTjul0HUZJcYj8IyoDo/u50NyDbUQk7Qc0nX2LL0x1S2Hj4M3McBC5pNNQpE
TqQCB0gBldPQi+kWB+tiFw6j2skKJzbLjsu9dItgY0FAfOL6hboN8NGHajiAnU5ue95VyJuPyAWZ
t8Pc6/3xXSCXhDQInlMsoEEHFJ4WXTBPWB5d4Kyjmxqr6iYFQ9RFs9yfB/BZvtHe2zt2Ln6GMVjL
Ke3fi8Ia5yEi/pe+apoNmDvBRRCVAwQ603ghkGvwBvqTk5nJLrp1mrvygxWABbBaZndpXYpNFBR6
WzO8q0tRVwsCRffXWJI7M1Oh9bLNGP+wHKSVOkp6dy6P7HUYToKBJFMnAv3URSVbRGJ4/mQ61YqD
xz4kPyRoB2ZD7FdIFx+LtTtQ7LoRHDkiqS5YFH3gPoRwrVk+YFsdjWyIB9d8Fbms3TnS16cstKqF
ttLircysPQmz5ssNCIQcNFShvAbZLVkTnYB5Cnbchecd2XP5ox7sAqQHpP7y4RQCdumfJEeG3oDf
8V7V+OtKYXVb7Nv7ZR44gBt1Uo1w7IAdwAbv6iwmPMnw1uXFLrOcYmfu/qj0pxZT+XfLzVyD4OyP
3qbB1FUV62d1CiyVJEScaNlGUJe0uufOBZBUcyxmbjl0z5I3cgPoOl2YohO34XJoAew0ReIN8aLy
aLE1RZ5NKZMeSybYZI/gY4Dt7XQxd6U3lHtz0WFa7ce4l4go/4vNrUtDHLpUYMScmX5BM+bl9fbf
+t3G/nsq1nxBJClaDgOYCJiUcJ3jCHvH7HqtJ1/51SUOpyFULeIHY5Bm9kvvAa1rSpHCjkKDSH1r
ikIh2T2B+2dlehJWORtwovtz4znnODIcnLqKZ6bV1l135+J3A71x3s+70Jphcvv+2ljrd0859tGU
mhgrMFK2e8RC8LGGCLrHpeTpyszqlha8tAxoYTaM/snlOJgwUR1r7AGPuVOBYy8FxhbkdiXc+lOl
LhoIYmZq7mrwvrQ9upoeoOH+7nYr9j6oZQLg0UGT+WtQY3crWjqVm5rw5z+muA1gZsxA4kUyluwW
DIfyA/K0O6TIeqM3c6CctEHOcnDx8jqAztj01nUK6HViRb7WcZaWs4YQrGeZuIfbsjoKLJYDiBfu
TdWAkPBaFEiam9i/rnXU5dYc3lEkOE29TEOc2C9IMPT2pquLjQ3oRwF2Q/wGgdtTyB321CgPa66o
3kOq7CUgMgW010DjWrnZ3NSLDujbATG0DfUs8uZ4C1NdSgAxQZmdXHsz9iiHlL/WJTBJAFhmK9fX
5Tuwrwt7LMVLlih3W5KoWpp6papdZHfZE1BFfFeEwAGYei30vfKy9oGJBKJaBacIbeHDjZb87EYf
AnlBjUO4++vDkQyUAVHnpBdXIv9x4NiGmo/nkZIiyTC2T0Ni2RcVIyBdW2W36lTkLrVdNRdEHhA+
SLS1sV0HRW3VlzAq1WYc3GZmTMbJztxZkb/GYgDF48n22j+ysFXjTbm42YpxjM/2+I8Z7Go12fsZ
PL2l61grCcXEcAaySnenxvHpajLNbMbtiP3SMt3vTL25sETItQ8KpnlI7HRR+H65Swq4i4tKDsem
H7wdmAisVTriRGFxBie9F9WfvWIzZPuKn1WhX2MvlS955fqLEWDaU+EAK5s2cHwIXZf3TWJboPmJ
nR+jiBemU1pFT1YZ0JemxGoiMqnA2jrybR8oe428S+9uIH02p9gIfViA9UFgTy9K/FU2ZstAsSog
AVz3G7MP8Kd836azyCzrKaQQpqK5RBk05o2dKRpjYwdViv46lGn4a7xoSjk2dbfxbn3/Gs/Y5dO8
t89y62uGus1xGw87csRxMrEaWpzFLMi+HPEDft+pf6n7/7H7a5TcryMIzCpnWXS1dwhHnA9FejAF
ONe9g7m0gYr7makUseOsCkQAsPSMYblox0AuMhH6q1o4eHU7bXYAWVf5GuS8fE3zNDswSeXc1GUO
8g3cARwhpjWQzXJIhuCxrSzv1IfgnDJmA2R/sXWzvbUp+twFSdMTLyoKL/pLa4/g7EaIqJrFIXP3
HM/N923jg0p4O/RMzkerBFtlx6E6JpaVF3jPtme98tgav8qkXNC0yn4A/A0Qq13ldzb3c5DO5zEe
QGzIOgK4WJe49nvoRhvTycET0TpavrLcHRetPyBNXISQHMgbDxJJBbaAgy3uitDCpYP6cQT48dLU
mQu2sO6qasGNANFmcXetk/WwjW28OEzRNCAjxDo0QYtX1i8zGTF+wXL1e3xjiAgrGEtEcrzVd02Y
zOqgc7amzlwgTooUTJH4q2nQxHHHQ0x18JiC5NIpah/bf5TgDvr0eVuCsgIlZDE1cHJ1/bZveAA+
HgDi4hoHGdMqEbbfBBqYYNMK4tP4YA2I/ZtWDgqqy8iyHaLLfT+nAMn4Sf1o2gi1T02Z9yBwKNIN
D4RcgCRaz4oIoEczWEiBLcAPAo2L6YPYgoQrSLrES9NagBFjp/08mpvWBid38A8WL6ZRINx9XyID
xLSZy/QdQUHy/R1BSP/JcCTajBXcDMAA1XuLts42twK5w2+L11xMIaeV1mzfTXt6CU/ukQIhtS7g
3DlFECZa9YFwz94gxyWe6uQO0nHBghM53EM/Ui4cpLI80gbBbbfEebwH3nOuI6QxcBdQAhL2MVBE
QTpzhpq9l6n97g7YNBdJdwdxQee+A5551sZ4/TbR+BM/A1xoAE3ObPgi8Bd0k9lGhXCLzVL1M/QJ
EFIp9lqJiBzIAyY7uKKdfzwh71zEsH+UUfXueSR81/GQzmSfp2/dCBpDPeTtS4+Oc5cG7hOVLQ5+
tMoegQHIFl1GxvsRP+OicXBeyNJwg2gimftt5J19jmcAbt32REHCuyZEpUcOCPUG/LDhXrleurVA
oLIbkFqxy3sOkgWGvyyi386mBvzigOQHd13EuXv0pfrQIdKIQWADD2n8MvSKnlISQhhNtOpFWZqv
fd12S1OsQOuOtKcy25sidtEboKvlQ1QU8p52LRjRfPXiNXm74x2j8wrCHi9aQqO2TP1hY1qVoz/c
UpOzTTh/0s2nGcpF/OOYRErPTB8WOPC/0aFZmT4QQqGzESlFBwcQbl/YEdSL8/FIIed0NHe3i3OH
+GX3R23R6/FYTRehO7ILIVZorG/1vKrbYTYi2rcpWf9ubG8D3uyy1POXSpc++LQw+63hVuzKJFq4
WV8sbqMYO2Ni6hQl9iyTOTIzaQaPvW78edZb6rGkxWNfUOsDhBQeUqMD65y7Hjn0QZguTAMwqQtV
Jd4rSIQC5LFXZBNleffU8QFPRS5+pAwUQ1Kw/JxCA+oYlNhXuYzZOM0gcD0CWBS0lvficLAO0cxL
N05c1c+RdPZmfK+xyjlSYNTJ84vkhFQypJJM4w69ty1qeKZLOwjWRVLa6xjY4peiLTbGoMlwIOYS
bugEL/ETeBfhOjafSLbHBJ8FzPhNu5eKs6OLf+988JNkDm9ttGtyIWe+q1PAGukQrCB3QOcBlqI7
Elb0LldWvRjLJlmpTsYbsKO5q4DnI8Tuo3otOwuQYJ/E91mZniyk7B/h+4jvSa+7s6u6xbVtqhJg
Kt0WwHjMyqIv03nZYBUMsJdZmR6J6YbslCGv9N5UAVZe36UuVI8nezhVwKINp83sZo9cFQTRhyhd
mjpzyRVewjVSp3Y4oyj4n3o476BYaJdgAEGwcI3DLv8stftPj5XsdSirfG613HnA1jNeQliqOSv8
X65xxnb2asIa6NbrNwJei1PUBUBcp0Fyj0O/Px9dRICSHqBwLmrrA0H1Y12lnpj9ni9Qd1Hb2k/V
ECHir9kL0bl+tiNwmWZjgQOQY+vntIMkVZzaamFa3SGKoRya4XeeWttSigWHYPPcrjQF/HwFjpju
w7NCiAdUNdlZyPK6j7sxm1XOmP9whfvp1yx/GOBZ2YKBPFppPUTvHoOO+GTgYy+/UHkwHFjb0HM2
wuFtGlKIBuBT+U8pvGJ476t2HUAd94Wk6dYYdLaq4GOFFiwXxD4iPIbch2lIkpRLbHz0q4xddzUS
HByLCM505Do9GQNVM0ChBztA9lrt7OGFgVLzlIzw6+vkEfLfbl8nR2IZhI98RDJon25dpwAVBOPP
FmhRHooUB5c47f8pGmhdVFMJMAg9Sc+DVJRy5I17SYhcLTw+ppXbeEJoUCUr018OxXhOK7ExAxmL
INMuHhqwbwy6PtPE7bYdpApeXHzYdtDevSh5f9fhOTfVAJcNm7IFjP1q1UTITq09IG+mTkn9FInG
fmYIcp7Ae17PTLUVFg3IK+pkDQ5k/mIPVMyoDItzgkSWJ+S3z41ZRawMybCAsphinQ56McDTe/tA
qlbJ/cgWqZ80Z+CF2Ckcly32fHjroOY/qsu8wUNTT40JWOh+W+amHsT17DQxy0xU+1gmgXY1Vbxd
mi4tC8/Qs3Z2ZkzThKlusxgjII7MJzDVpsbcscE3Y9+qzUf8NeXN8FbN2j/G/u/VYIrBqzrBqsyE
5ywQOmQHaNXAeRkmzSJyVfsBkjWkTdr+J7aN4azoCbvIBgcqi2l75ditfAaq/sFYtIWcRaD2krHd
PVkpliVuYa+X20Tf1dAlm2XTOCnWkwhJN++6C50FazU74A0IFuakhFbnNKWPKY0p3AnhDOw831MC
imav+CiuU0o/9T/jIHwJWBbtsS482wTEHjMa1e7eXNzfd6rwgMqqccSuKtvdj5kKvw1vNtdKcNE7
uwaHdJcBzVU7WK2IjdN7aNGfAAmG7z4Hen5osFfJReufAx/JKk1OGfRXoGyTB7S4lLQRp6EvJMiI
0IPb5ScC28haiPvq4KrampsOWGDwGsUS6YgScrE5dnzRZA+xYSC44ckTZVVua5KzpRkHj+ys8rn3
Sn0bTCSZEmuRwgMcvDFsZ99prnAQAIXRBucZEMxOandefZ1q9OEhKWhib1MfQShXdlszJMF7ctEO
bbInGeJnTls9mI9mvrxtdQTJenDUTl/efDSKh2BeeshWNF/errCvNJMHnDQzRbvvL5+LL63AAGsG
m75/xvv8vh6y6qBsaV1/l9/fn4P5a+cAtrAw9rlt4y3Z9H98fzNHWX5//7hp+bqB9vn1+zc/TLfa
AUCjLL4KOwsA0eI1OE5xJkRgxNQ49pCuSrfxF6ZoGgBdXCaVD7aEqU9qBfmmDkEGVU1FU0cL65F3
GkpDU5XlJwRyAANQIKboUP8eNAz9rOrreGfqQuB4joClXUzJzAL9Bwde4ZGsTV2dNM7F9sHn8HsW
7al82VGQZFkV0xcWgEEjzBGHhvJvPo9B3DdTNf6TwE6Io0gAjRkVpSAaw8Fk0AmqMuDT814gwDMV
A9ZnJ87YxciCGIEQIxVSZ+AlLa2guQqJIIkJfEFuiu1x6oqLkQ+59TANtx6mAYi6/6XHbQ4kRDcz
0wOJwHhXwolxMkOZOYyM221y4PqS1Rg7b8RKo/skBSoLanj+xhTNRSq1Ur3EGIjY3g/gLjulTrI1
baaqCiB03KhBzG+dYhuqEmUOSIupC0ELYdVhc+Adwjoy7/gOUd6djuRwYj0vyQyk8MOpK4BMBKou
WYRgmCTJ9OZKeo14i7x4kzt9qAecjIF0AHcGioFVJztQ8CEaK7PuGdokat23ebU0RTgM6mWeBt26
JwV7Qow/DqPP2A7Ip5OQi25a8jzWvFuNgic7Xhf+JUdwb2YsvDSGnIkXfXBLDwtbakgX1IgrKY5Q
RmRL8pF52dW0hWYNPKh5dQGHn9pBJRQydUVcvkDM+mQGA7rkp6Mq8dhjY7Z2fUA9kc1ZPCgXuwJj
4SY+NEay5NVHQunS62W0jyrHPmc4z86NRTgcPJGPP0q3jhahI+JTinDLgUOMZVHVkXxPpLsoEgCo
Wc2yBbhewbZb++Q5AW/IomGsAraGgK2/AWEYQKzxCaqnclmoPnuy8EPOclZ4nxEB8Bx+BYEUwHKv
ZGy9hx4otePR8/Hs5/XKIio/5Ngd4z0OONJQpd1dFvrDHJKQxRv+4vfX/hJcpp0Yv+wMvHWJxG9t
PojbIljty1Kvay8tduYyDgWcJYg65juvbr8r/doVCN/8Lt/M/6oz/a5DGJuWESgNWLZciSpmBzsT
+czgtU2RTEVk7xTnQSvkn2KhBJXVUPyI9FeQI8iUNj5Ujpkl75RPuq3ALmhidvAfSaA/lYV8EhBp
H/zIBtK+L4ZlZyHPousyiNT6JUdUMMEmUPw0ln+NlTRWts68nD7+F2PnteQ2rq3hJ2IVc7hVzuqc
bljusU2COaenPx8hz7S3Z++qc6MSgAWA6kARa/0hG9T/tlaRatOxC53+tpamtNM3SM0TWngqsoND
bmjFDyuakMUPuvCsad47hHr3Okyl+yzEj6irutdRaNXZcin2l67ZvZJpEFvdTtKNHPUB+2FgU1PW
nEcrEa4dyPtPalFU91023snuroz8fYx650pO6lvFQF3OAikjl2RfXe/cazoY7rM2fpdBTqBUZ2fe
Vzb/2HcoSBbLfW8rQg/52ldP1TvZDfHS22tj8Wvfcd7XDEN3d1vy7319LRdP8HMXZYgDV2OKN0VE
0xHtfhzHci98q+x6BP/VdXs5CnJxb+JK8agG4ACjQX2V3ZBujW2WCHft2qXg5FT1C6RWzLMdl9ZL
kzzJbpzg3KOPaigFuTmqU41VXYzZXjZrtTr2jokOt6OF91ZdIuRBFNLa/lbJwaXIKBf83mLSuH+U
gZm8JtTB5qjUDlFayUW8lNdjdzO+fMjRH55HYaydhjYbH4xONPdmnT7KzxaGbbrjm7S7Lc3BnCd9
UAlniMQTrkq3y2zHsTsNeRzcmqLnLKgB+VxBGsGVNtPD3dQY/hNg8hfHdL3PZChDYBFB+tgZZrKH
zexu+rQWr3nNmcSo/E+H7M3C7KPiPqO0c3CB1awH5LfeKwXxmzkiSoJ0matjd22sBrgzQrArIGzT
t8i9l5tUEfeXKedYX9rRdEYTIFhRELPfFUgCKEGvUSbtr+pYTQ9Obep7u9WQhEicNqWKATBxKpx8
37TG9ID5WnTXOtGqQLU+XZr6KNBZc8zVFJb9Eo6gvZVxlV+cNfBaZ9nihhQfLSA/i9u0rMkBjNWO
spV7Rl3j34sJF995x9Ipk20F8RWxGy5ILqDWyZvhke7yNL1YajEwmEaZsKIthmlZ94lxEHXYvlpl
dtJGL36YgfWP40TyaUybV6Hq1tHyyEzIScgKx5scHY6tbAqrGTgjVulZNrVxXICkq57Tzujuuql9
ruadBt/iLgm7p64C5Nsp4aCFNBrfRKJsUeEzf3oYGc7HtW+o9QbLRqvtB4riA6J+QFmsarKPZa0A
6P/P6TayG0JH3vef6YNwqbTO08U/003NtY+Jic1zg770w6jAMjDKQ+V3xrNe5u6+icgOy6ZjV9Y+
dJ3+1iwSfp3lSFZSjgJ3mvaGQZJHNvPUQoM7MLRb00OKeK/bAXby2N/h8BVXe1uAz5NNVRMUzOMG
NIWOTLc5DcmMe3Buo4prin3sDDDg5lHOEArGfbVyG+Ur2dtpkQhXcjTSC3uXD6aA2sBGoWUbu7Ep
49toguZ0jNq8hsh1Pmuns4yF4WJxL7sccHH3aueB0oAyLVtfoVQgVzlKfJevfvDO7wMf4/A1W6PI
uDB6j/TpvL4c6FzTWMXYEQDJ/nvjPMvEFnWgaimXs+adRQh0A7ERvl1zvrCXnhM357qqd187pqR8
NsHED68WxtWx3GpZtHa+UYMKlex+NO+nytEOok1de+HgJnnJxSEZKzB1UT8O+yCZvt2aVUTN0syg
c9zaeZVzMI2rbjs0/DALtcNAR7qiWpbSnylbOpu4yvPFb51yJLeL4VxqPgiIvsoX6dyUA4MUcJTt
r+Fb529rUMq1Ny3wcSTj2ceyp1/Tb825T4akQvs7ZO6LDSqzXmhGe8VCrqtEemXfwA577krzVOSp
+DaYUDuBcyYnL+iiB9fJfsh+7tf+Ih00A4l8J72WPjcqqq3iG6bKYgFac0IghNSTIyx3KWcYZXUt
rVZ/EkadHdph/kUqOb6gqN0u+t6Gc0cmpzs73SIJhXmWL9xGKZjGnd5RTYIEIXzDONdGZo4r+Vbx
J5JyoXA2rdWiivv3CmSIzPOtK3K6bhPx/b6AtEhxPFSYYrm5s5E7yGUcnTvgIqijeE7NHZRcdTep
DnnaNPyIuCCGVMA9LSM3eT/EfNMVQ4AFaMCNtqLMh4YQOlyc83QQQshFBYmSvvLwgd2Ll9tv/Piy
RWW02SUh37fIptZZi4bco5QgAZlDScyyu4tI/fRVMW4CKePoumevRTnnpm4y3w/J8mWbDqGH1yGL
bZ4bqG/JUZWboo6uBWXDyL1OgfUhxU7g6XS7OlDJd85iJ5hScGPxYvdgzk2qLbsa88fHHJTtPZ5J
Z9mdASVBixoITqhF42MUKXdDOdh7Q+/M56JU9rqqOx9Kl2irIUjFEYcY/7HSowd17ofL5qE93NSn
0sd9zymdT9mfe/g3ecBvzy3GeXcOLFUE9nJQvpPFMUcz8qthCHHF8WXXVLb6MHhmvwcVOKxDvI4+
+sHeRFhbvDgh91MtUvJbf95OO9dxrWfP70A0ca++9RutdrBSN3tGUhE/EzRIcU4s+g9F9U6WFXYL
t3BTbu1xdidfnBmkkOdavfvqA6NsHybhPhZGl90pNvUtw+77VWvX/anJov7k6D0WoK6dG7tQD86y
z5J9RQuI97fIXqlR5+vqYSODvpaQTSy0iFY4xO8a1bj7GjUtVEdvU2RgEPr3VgKLP0dYv1KsjaZ7
2lOkVsNu8ntnCckOPVsRBWfhpj/kYNeO/YNBfki25IsKVlZVFJT+5vA4idD09K3hKAfNqFdX4LFr
7qyMkiJwt4mFVKMcrQwLk2wqr0qT8USLakmZKo/yBffNUxNO0dVQfOXRKEhoZvoYbeVgroTiiExS
TQ56VB7z+SUhJVaE0aPsqX3XQ5Gfb0c5FgK/3fHnb5N5JrSzTP2uUz1yEWwnIyBafJStqpxklz+g
pINsmnGLiGBgnGHafshB+WJV8SaZNPVOXt6YB/y0RhHjtMGK+K44WBCEHo9bNCFxJ49WeJANeQE4
BDUIctXBcQiKCnSA713gWOzLrneeSyfR9m6skDNtDO8jCvMloODiLQWhuNNawZ+unfgf9+pkux9d
WzkbtRiQMori+i0SyVLOmiYgnwAeZwn6wXsGAb6Xszhyo0Sn2unRa73xcbKGp9suGaJyyqj7J1Hw
ICw6JOHkQG837kINNRuHs6y66lWPPsh8XZYGVYhZzt0wxO05dDrYS/MARJC3Fqb+Y4JtzrF10L/Q
Ue7adx6wl8oYELnMSb3qpT6uUKjCwlV2FjVk7TDQjrIVF653ke/UJPMu1lQ/DBbiGrK/Sa2HUoUr
aSDQccpJvP/28tWHQjuOTpZWr/nb604ax2sIR2blNIs/5uTVQfARj1/d2rzyb7G3VQVlRFeNF/ao
OucuVlKSNrZ/Z9kYnToiauCu6BSpXLAOZHcjDPi64rMzq4tGdfBnHVlU2NESWdT9Dx0EDql8yzn2
keN/dk770/Zt682PXH+BYpT/pMLbAIaRdvc8RvrrJgzLCzAXbzviGXj0Mj87uB7lMZd8yin1KC6q
puVem7aG2Q8h69Geqa1+HHgv8TT/vVmkcCdteApzK/uRl836djHw/8aqx1w0Nauto+jNdzcZ3tQY
XaVOwbrSUTgAojGdfNQ6d4uaavS7E8xCdvCL3lyVwyggsvgNJzttUUUeT+b9CHvRpfRILjpcNoEK
HVlBxb0twuEZNjcIwyrxntBAQ5YHuMmTDYt7qUHGeLTjJlk1sK8fjWBqVhoerg9lSuY+QJHv3qC2
verxvbnPffQsjW6w7iga9eug5O7BN4695mQOzKDn/7OLsvSq9aiC8ZSgXTzkFTeicJKLrZG4Vpo0
2TXpQ03N4RI2nn2R7+RLkdiwLKZSbPgJU/9w0AlYlFFTHSz+U7+Co3+mwVj/bPre3H0tgiqEqYj5
SSbzzxFKGOeyNu1p4ahTTsXApDLEwK1PDssXxRnP5Nnsfaqok8rzHjFQnzmzGrG6/K1Tj+HumMhQ
y2ncyhHJT7vy2E4OWIsOyxmJz9Sd3NybPUnWahZg8LXemx0d3+QggBn3IS9J78/yC+38YsGNt0Sd
wwKjNVmYzI9QvE8yPkYYmIydM4FJYDGJLpVbyamwt0zwiRx95dyGPMPXVmlQeQ+m6AH6MXOY2iOo
BUj3xuRdlJwHnrTGRNgdTzyalZ8AY4pVNrj1uR/H+qxjCM/zr198EuC0VftXljnDEnKWfxli2zu6
VMjWzpTHH0pcrG5L2aq3GOxhvNP5PzgEeF9tlKwL3/QhPOiD3f6le2TklMYoHnqfMgRn32CrG81C
yUekpibPONZzKUW+yGrLH32yKQe+4sxEHSFXTWI9uG229nFVXBVK5z1P6Df5Rlt8hgpAGxe15KuZ
iuqUh0278nqv+NSmNyPD3jdW8ZUJo7w+AKhvHnQP5Q8ZYNcIStoL0ZrhqnacbCutRr2gUa4aTzY+
WHjIMpgM+0MbrgLqJFvZ909EQA7z8dbVTeFK88TvEXY63tZABj68lqq+9qvSOAY1L6gCpCv+DAGj
/dYXGsewIOmJch+4simiLV98q+Ux/PZ2Dq+nYZfVhrm7DdzmyHXNDvuuGMmYIAyGk5hfRr1Hf1S2
b29NPf5RhrW7uTWNBvPIzIvidiHjZXvAsXzTYAVKporhWySan38vJ3tlu9fFSvDsxg2fzXq5WdQn
w05vW3VR8StZNO7U/ihMHrcL7wfAGGrkUR89CzUCSWJS4OIRTTmmlOc3TeepT6WJORLihfYPsZJz
bKSeFrlNPjM2gOPBM4lOgVumJ+S0gFh7vvdUFuBbA83yfoT3AXCfHzVqNYvUqoeniTrRxlU895hN
SXPqvMpcm6Idd7lamojHDhP448n/MAP/zqdEFlDheJ4T2eGi6dWN3nv+X6J2fghLSd+coqiXWmlG
j3lWggXFleUSgozY2aZmHXyza/E08catEntYnbLa2hr14An3VLGM/Dx790L9PUfS5YfbADmTu2SF
sgCLZf8IDR9FW6g6mgUcwMGyluI9ii5wHfyro/vZtnf5GElmVAektfqd7XjRpawsY93iifWgR820
DPhPfq2iFqHBzE7/Mkx1d9tG7TZ9rpFGyiPlXOmG9i0blYads+SlFij8ml1X3DeOaDapoYkzsO1y
r1bkI/E+9E5BPvWbBu/Xe3JXXPpQ+s8lwgKL2b7vmxkH16AcccuLHdBfNYptJYegyOT4CIDtXevq
ehtZurFVQr97c4tmCcg2+6Y15PP1REczAzTxU02BQfYDasJxTdHUs9mp0Z1bAl24TUAVDW5sW9wb
AqIMBChvaZUi/4Y01QnYR/Nst+G4DxsSfXJCkNyrRqW84yuH0DaVnZ3q6sbrCPVXjnNepYqa+Tws
tWH9KKzyVfaXBVBRS7XSS8GPGtvXwrhdgW03PGgoioesFJybbojxfZ8/Sw3Uw67r+EX1swghMUoq
8srQuCnhEH9UYzFtgtgbd2kRHMFIDDxkNvZDbqcPOneL93oU49rt0EUGKT+8ZzxtqL14d3WqH+5o
xevGUcf3fApfvcYPHiy91i9VV3K6nGfzBDItFatNThQdo+fWSXayP+l9A0z7OJBRJ2wIxSpu4ulF
R27mKGrSq3JZK0Ja10Gx4orzk47OhfpTxgu37lca1KaDGqX9a1G1C3l1XeuHOx1u0EZOd6bqWNic
tvFjsU+eN4L/kJ8p6e3F0FoKcjYhn1UpHxCKgtymt8MDTmCvsacAl7Nqlbt22mEyYbp7rIqNbVB1
7T3I+HJZplX5DRlbwAFaBAFQP6d6079PpPOAsLrBXUDZY9dMOMm4iWlf46En55MGxbsGtkBOahx9
o0zK+A0LjmzZdr5672o26kiksA72iKpZOqCnHJMgfi2M9k1Osowe4TIqTE0Is7/nRvJoN1B9plEt
jvpQYqUVU03JCrV+9j3M373ks9S86mrW5fjiTysrsoIX3xqrBzuvdtlgjC9V4cWXQsH/6BaExPPB
arVmaaJl8JLiSrQdfGiRYGHGl951QAxnpOVl8Cwdj+YQvzbZbNLx07JL+yJjtdRaiySJH3XfTZ5F
xJ8PK+CAoN5ZTX53i3EU9YQtJfKS827eRFLSrrt4JdfTQXtsoC1Um9vy6N2uOJqCpFSHEYZgxxcB
EgJI0+FJJQpLfRkj7dJVnnIXxkBtgn4Tc0t5pqqcPIxhuZcxUN401Hf54yraVHsRjuKA5dWs5W2F
JjFxZ6jFRo52nl6sSIOFt7n/azs5tSv+H9sZOQkJofW/b9d15N3j+fr/53ad3q70vNfOsZ9/oCfg
vfqDZ221STfWPL2CINHQvgjyIDzLUfE99CAPqfrUYg8wjQtnDmr1Ltjw8NltZdMK/L+oVf80cK7b
211rPdnOtJJD0NOVA6oY6lI2yVniGZO43f62TuQcjdzUHvw80e6b2LuTmw6WZsHTSpVVDkboNU5S
BCpG0eIKgthprv4VWr72All7OtR1T80gtvSXVq/TbUotZY22t/5SGemw6gX/PuPcLHiYXpRq1p3k
KA4Il0F1lDvZ0nrwf2r2kgiktVIQIHJKX3Xzg81qJG13z1+AWyb3FabeISihV4vvoTvyKvk9Bkr5
/TAOSw/gw1W2bv0kXaa6FRcnzYt72eX42iHpy/gsW3Jd/vKvbRxmp8Lxlx1E2m2tYku26tWhPFBh
OHmqW17kSzBYMNKwmwWXa0yfLYxrbTuagYGSlIFchuYBGjEQakSGOpmVWhDjHeO/ytgvSadFFv8Q
SbSpotJ9dxEalgGqqaWrWCnM09ir4zUtOVOaNQVYu2zOCL7EL6SIg13P18A2IU/8kpHgkjO1wk3Q
fc2Dq9MP+ZlbC+XWeSbsx1XhavE7rKJ2g3pruUcRjrTLZL5xpyw+yyEBsxZk3Uw+TY5NhnpP6ljJ
53jbGiUeModWlh9doEn3btbUtwE18F/DfozRbeIhfm5N1M83Wd0pbw1AALl9hmHe0tPy+pwnqnuB
opQt5QUnIjrY1Fv5/q6GLdClaBfBtnrmpnSRAWhvemQsdB1pZk09ofOWr+QAZrxI7CThRx5yNOgH
/s89rhznb6Gv2jEMnwahqJTckUefMo2Hogn+VS34mpVNo4DKBZV9IWPreUJM2pTkgMhPMiKs8QWr
x6Jdy9EMgOW5ys23rwkO0iGGm9p3f+wn42/7wSNdytFeJbHa1vZCDsquP/YTJk5jcj+5/X/ZLza1
tY3j850MsIpc+9fn+8/9AM4hNp5tSjvuX1ErFWu3RCO7Gobk3kG5bNG7RfVZNRHQD017chH42+kV
1AO1T4K3tlA2imZWn4CS26UW5c0FaAMG3zqiKHKmAgeNs5z71pEP2Rhk1fe5pzlQtcWHDODrOVuM
jephgKnqUBicdu1DG/g2dWcZgO0pCiSBE5/cAQZwasItk5eRRKQLHUw/4fFOn641E9tbN3/RTSVd
5X5n3rUGF9qXdXRylKY9ZOqU7XwVIeqmatJ1A4/2UROU8vuxVt5bxXvE6NP6qbv3UTQbAk5Fuzcd
NJrJdv5au+IRhLtbav1amzTaKeXR4WBi3rGDEGRdEgGfsM7mAmiLlYfSFneVY+Z3WRvryHAC959b
oBOLu3R+MX0Ali1OCbOe9a9YPow4Wl3+IGM7fQREaCtDChoNHXo5TS4wwRzdl432Q8Z99Q9T8WaV
U3koRQoPnscYGa4Bbdkh397xN+wChpWd5BNOSoztsVxDvvRC8Td67cdL2bwFt6jic1Qbz197dblm
r9VJ825xcv/bAs0dBGU0IeePqtuFtTZGw1+OdmKv1Pnl6+OjoVheG3H7WXx1O2Y/+3my/tdPJdd6
FM+5jK8PqgZ8/ytw4jauyIszyuTxsPC7mKOozRPV3Oe4TQLEb35LYofnvKC9E8go4CYuxnvgutjc
g+i+ui7ittizibMxYBJkUMc54k6eHayOP1o3Ujjj9aO+7as5wzSgoaN3ZXMX9xaaQD0VXh+Fb5Tm
2uaZwz0VyWR2qUKndKkVCIz4iCatY55D31x8BBa55WRXL3LHR/DThyFB29dRVfwxi8BYW2o1vYXO
RGoGS9prSA750c77o+wfQ2AH1qzyLVdLfDNET7/A4KI1ose4G06yHyqSt9U6xb+FVZPys8lb96p3
DtjCQAcfy7UgNG5u8aqINnJtiIg/QGxGd0NgqQ/2YF5u3dE0beOcctJtab8FDZmUd35J/iItBX/N
rKVnoMQ8B40G+XHcyv5mQrO4m+oieSABci+jQv4suY2jMhkB5UPC2bkUVmtvfXfkmyiYTES2zPEe
C9pbS8H08hGmerNQMxPRprnZm1rIAVfYtxCt4uwzknrKhwr1oHkNkEtgHmp/oDzHBKNDuTAZBu02
wRVl8dC2P2WonFSp6MhgFVIcZF9l6P0OfPhwi/e1Wn2w/Ae5lrwCZcpQXqMy8mv9NDR3AWFoOLMd
pqPKQ9Pt5VryRe2Qy6/Qgb/1Vami7DjCkPmf41NNrR6tDLZtFlXLZjIUIMMIEcj9Mr/P9oh6xbdr
MczUfLzXvO4u1rlJdPCvoJnYxXXo0+Gs1e5CtmR/piXlNcdzFCWNW7ccM+dw+c7ysEONG+X8Rz9s
hrWaN/3pj/4S64lORSPEEF0GxXdeqFWDl8qZ7L3cTegYY6Hb1IWLTp8mvFviHPz4fJW6opIdnPxu
+1sktWOxzEyyO7cLkusCjDWWTkSKU3Z+vfRh3a2wdNNWX33yHSbD5RrdLs7ecoW4LYp90JBK4VaI
g7IXf8tBR65MxCFPmAJYF6S8Oc5Oaf6XUX1oDSexGo7YSrXIhaJo2l+MiuS1DJjMS4FHxyeIfLwu
tMA5uR6Kp5Njw/YI6ultQH4KltxLx915TxWnvhlbdrNGtBDuc68pv/pll4yY+42IkrZsBXr/yxIT
K4hD2r+YEGPujV6tH5LGvkhKaBuiuz/OtxFJ/VQKkiVtlCYXNc7UZ3z1bkRSc3LLg6eh8u27Vfnm
pGa7FPixzRWF4i3IoRcZ3SvCacYJuX2EueZuT0XqKDfLEgFdCKquq22t1oyeWoE6c2b64S1MlIAX
K5GUW3lFVL5vFxryz7t2grFZtRytT24ZfBuzrtkGDcJil1LL0n0s+mON6pF4dLXIXzCcrJvctE5j
OAbZodTDnHTJlkRYgtxR74wrPXD0pQJV51K2XXephbdoJ9WAgEsLAJmLcFdXlgdLz85fYUFT45eh
dZG1LlIEE26Bhm11FxnUqhEaOVbcb3IXmvpKdjaaxedNymNnGLm1MjMPH8Iy3XwtK9/JnQPFNze2
WUx873BtXwPyKs3WwTgyAh8hg79C5Dtw4VeF29VetpxEQQnbc/V1nxrOwSnSaJGLJE2XgWn2S6SG
YPnqmCaWjQIzvwK7oGUP2K0ND3bjxLtC9MUynJuyT0lqdHw7lbzyHJ/WVXxFPXgjB+XLkMQuuNjR
W8mmXFvkzmVwk+4sJ2lN4cBtGT++AoquCQHU4Vsq4/XWffVqJ8HHKlk0HBPvZHcTVcFehwa/+Lpi
UHjqQqPEtJerKYpWAgzHcerrkv1g1+U66uLovyEpdYfCdP2zsclUJKrxmba4CiYoiT7WItI2kerV
R81LhxOKpM66Cuz+CavFetHUxfjdbz550Kx/OlPzVqVwHHUV8hToMPdix1a9h3dfAv8U1V2Lj+LS
5xf1rhrpNUIT6acYxBo51uHTHiZ3kZNqfAjd2WOx8PNjZDfaKedZZm1Vhf7kK/wqoBRa3z2Mo+YL
hqD4LoaqXqLkUu3KzAU/D/Nkn6TVWbZuLzmPL19NGRG0xbn8p98itTgujIwbuRxF8fi3CbJfzrf+
ifhjh3nnYXBnE1fVf4oydKbtrjkrupKfqMaAgpgoXU69d+qDtP2uZMFb7qPFFbq42KVQKQ6tkyZX
4cDhGm04XCSPFjI0VWHp2qXZ8FSA+L6JWBmSFEn1APBlvIVQP170YVl9WsoIRdxKs2tqWwArRFtt
DJTpntF4f9Mqrf3u9wMCelHxZkCqoLZHncQSanVGpkylmNyiv1dNW7kxSnQkwGPy5q0fiO3olhaq
/2N116sw1OMQaVDgcTI08zqcxOwu3NcTKEvSce1W8bTkqJvc/kzXBBMz4vSji0mApDeCV7WeBGwb
JfuOnNhqahMnwMXSX/uK0QFyH/DW6o3qhQN8Se4M1xV15BkHXdPkOCnerzUVGHh3Uwj+rYzKP9cE
Ro5aeNC46zbFdlxUVA7+25ryOrV5TZxv/nWdU9uLRVm1+ffYgXj5x3X+55olRFeeuf7+7HnW/9Ai
lIRQI8AgUOdmX7X1aVKM+rs+Fu/GFBrPGhJwGzwf+4OCrAogt4hzMX//n5SC0bFuviPCB/fJy737
rkCLqS5t0J5qFTyGFQBwGZJr0xKGdP0ti4E8I/rXXaawqo5AqflfnTL/RSjtQz2vVqCYWAdK+Erm
m9t0nlKkSKCRA//F2Y3j9TdwYmi3E4rGBm5g8Lsfo4TSeFcgBxXUgX3fxrF529gpnhHOdD/TaRiX
eeIPPPJwIkuVsd/YbjM9T57yLj+vZjowrrP2zejJ8reDU58G6pZnd/6zQ4HFereoaVQaJXLQuSB5
W696Kn0/2aolSIuKJ/o74XAs8tW8/n4vL3DEsWdp6FV3Foq2zcJYAbIsAo4OdYZMcGltKxVxFAfF
/DVo+fGxn7mlKEZpb4UV/lXh5PU91qd1xvE6XLjdT13rtZ/dFD+YRWN85DEYh2GWOoQ9Xq84P2p3
xlSZG+T/R7zlTIRdij7aVzWfw1FMTvI1x5o8iYNVY/n1i2Ugvth2G6hjxosyhOQj+D1vDScoXjEG
7Lhfj9lZm5v5LJTKfffJto0Gj6TsKrtbJ9MO6owGk5O+1pCjUah3WA6Q+ZCjGIPc1rAKqPspa8hu
uQb/aLD/553kGoMPsRwBxyWVktg6+fnYHZUky/3lb2+bQV0HUZbscQwZ+28+dLyjzi8i2wSqxi1b
iTFGoa8N2/KY3OyO/Xp6h8VcvitNdcyx4X1Se6s56w440W50ivcI+hWb8Ov3w6x+DsW4kf2G4L9G
uKTmzXn6aBd/TpfLyunuPJ2iDrROpst+061/nx621bFKPu2MgoA0wKzzaVcPU3+vW43xDIrk1pKW
l3OrwHKWJ/vAeJ4jS2rWx1aZUC9O41OD7eIpD/r4JJvynewrjPR7W4/apg2Gga/C/4z7oymn2TiV
yRn/bTlvNNplzrF9o9VIm6lDGq3kMWRy+oRKW4JaNocs2VWamL4qsASPhmVAvZsnFJg/3EI48iT3
epnepstZXxNuJzUAzIDqvtUOJzn5ual8t7tMR4RV/ohks3Q6mqGqP+Oi+Gt0mn9IX005t/pnVDa/
RuXclnLKr5X/c6n/x9zQMA2EdccBCsmMHFsYOtaLYK6B1DhmcP564X/096aMa4NGLEiNod5R6jZ2
rtgTBWc5hKAKlnQIppZi12YTCZkhre+92bd3KiyxU4ru9z7dHH7FpXOcDP6a+0efcIS5UCie6Xb2
5GH7cDSmrl1xaxw/OtFftaKFsNJiiPTVPybt1Z4mY6MA9VmRsNohk1T+HMm5yjdzzzj3zG8UXG/l
m3/HCM84xwB6UeQO+btoAUuiguQfsty2Hkt/RD8LZM0Sfrb1WOv2eD+NSL31WlKhs/h3sBwNETL5
LdhJuvGer5ClXLjRUdVpLaffTlTSUf4ug6NttIAkDP51lIjv9sq0w0fZ1wOnhjo7BUfZh/gkQoVC
xxh1nlEZInx0U/EjNzo0vxWsscE4wMjgG+oZTct6awI4XVd9YcBNKf416qIvuu57NDbK0h7XZjmz
I4zc/4F3M4U/82eXiXew58ZrPZCfLkZFvWZuSsHVwpxuGNvxMnmaRckxrl+yTg8WQ5or/zFbM4tf
s9261K5mhD+1nB0H1r9m260p985nD6R5799mGxxCTLX91979NNQvJu4xSIjeZqd/z75deYkRyG3v
ebY3RdV+mq88bp3fr/zvzz0aevvYOyrEN7s84cirfM/i4o83Slef+mH0v/87JmDWOA/NMV/TZ4RY
UNvqMUwLb+EYZnhOa798cWMLlks8viUA7w6G7SGvMzdlWDoKcQsbOvMWls1hvYja38J0rw3PVVtV
L3PY/BX7BrLq12pog5G8yyE3yk1l2D+b/rewDgPy0xRdFAxFdwh4sFibHdQYavMUDdnVn7HcohXj
m23rKt/LPVrOc3MOs7xafUwtsoQO0j63MOq/gD4bJJ9lhm0Ow/tCfdTm1Si4JAvZL1eTm4o5L+d5
yW1TuVqEkv9vYXI1uamLlBRnFvkza2on3w4ZBq7yQ8Po/OgRir0bkix4gCD4IH80eqH+HiU08REA
kbtFpcgi5HbTUfhDAl0J+mAZ8Hj7MvL0tlSiSn3JKFfe3vVzn5hH/2dcNnZb12u3OTKzOBib1eaP
d5S5fvVF8zsvDlqwkWm5ss29PmKI1WAFvlS8JL2k0eieRsBaaLmr2efQ/xlQOYgIyABnoBxX5ntT
gZzZ25PY9lHq4ZA2fIs6geiWbLY08wElggPMt2gRum21w5HAuwLU5g78f9ydV3PjSrKt/8qOfr7Y
B97cODMPAEEjifLt9IJoow3vPX79/QBptyi2Rjwz5+12dCgIVhWKAApVWZkr14qDZAt5QIM2IN+9
FIB+AUEs+PHmqKBuz6fAi5+qLmWaDMB5OQf5lSLqdvOZklT7rf1SMIDT+tVeLKKtHwyi0/c9rA+L
uymHACwQrHCP2lAXuFKdPB1GcvsgK7UMvsVDkUeb+vu0IPoIz7R17ptSddE16Hg0DXgOGE5wANSF
9xig4mf2I/T2QXncCOXl6gJWI83NZ4zVgrbyY+2l0dKTZ5lrUZbBO+RjdC5IBvz7UguDmm/F4OWa
TYB838+08r6Vkyh97EspXS9VUz8tL6eheK6qmO1LVQJLz1UjL8CTAqQVQC3EL4h3//BTq/g6KcS7
sFG7XRVX5VfcsX2RGF+8DgRhlLekUc+1yKkPbYgZ0utGjJ9aF3P1sSUdsA1gBVlaa8jLzq01AQTH
UetGadLrNDIIIacVnFuRRuYjVNhOFCMKD7WDcl1J3fpZFb7Xr/RRki+DuVAjA25VFIO2Wer6c9OI
eKxjzqrvXdAo1ybv6VJYQ9+KratfCYGvXC5HR83VYfDgO4Hcpic1MUwROlg+ZaaCaM78HUkaxSVu
HePpU1ZDtxI/2dUknKDRgOVFANXYRRaa1osh9nK4lIZS81y6GHEvh0+lvWfskDt8u203n3kpXdou
Zxbnyi9tl34Xm+6o3wZ55o0m4O/tcnMD4QuvZ6FY7dl8GMkGr6fuozE8HwoaPuQMvYutIHBrMxkV
xeUTSUbPn16+e+vT/6Bepvr605mzPAnXTSXYSTkEd/JE8kFozap9ig5EQoPxKDSH26WQmCGFBKLR
9woPCoXOkM8T38MNMJsksOF+7CPETzq1kz8W1fgRI+3gKOmBeC7WSqM3T2XqpJgr0srz9UK5KEFv
bleDAkNOX3Tke8zHECABlIym9KpSMRLGDjj8PMxEAaZToYucpxGq1t3nNE7G/TLqCA6RNB8Ywnqp
K2cw0SUNjNdL6a+mS+HyFXjVg+ZpCKIwnZsvhQZeJRiF/+65NW7KJl6j0AGT/Zx/U87ZNcsnQgwI
0ntXB9/IsrV6qZrM9f+uapqZcPVyhm6uqnjgzlUjN11DLBTc57rpapmIcLYc6HvMvGEVi1L71YqH
XWYkxk+SBL94Xl58kngKx1W1KeqWqjo27UvV5aw1ChOtZBbXiD9/NYPcfzKNk8CskAwFOLGYxqMH
sXw+9Oe4ALCFX9ftO6lad3kXuk+W8WQd11VFz4ZGHtX1TqvmX6d8JIYRACNOalfqdBkUlhVsiPc8
ly6HS2W5ypSnUognr8YQZVvwjYgi2CrpDKZcepDgI7S4qC0un4JZY3EuNAgIXbyoML5U64TnlkvV
l++XT2+cNi2Yol/6m/OjbSQB9a02W+jJGH2OmkG6WI4G8i3QBwJYsxwuf1orOagxZ1PuOhK77HK2
7ftIvylaE7c8YfVrzyKVwSik4Hsi6fcMvu4elrVshz53u5bJ+uY5hs5SwYApY5XHBSaorj+3FP04
/O636lNLzYC/vGR/uZZGv//qt4GzVGh1/bmlAizvepU2ebWJkbx52hGDH1Su0xgFlnlDvWyIdQu2
hi7FCbh8tzQwlKog35wqrxssO/ClQd8Q418aJDhLN9rcYI4PeiE5saAYoMqBCj8W12KxkEjBTFj6
een2BTihvtJ/Lou4WX2uOqP8yf4WtFgg9ndLGy2XE5KV9ec2DYkgn4TQemqjV5/Jji1/irH53AYn
YLEOpVjh9nUi6J4IvHJurfrC2gRqSooIHjLVMUxZ3ggznt1Tm/JKmrwNGRjB3fJnqVFniNUth02I
2NJcQ8zqxI6ezp02XrUtxjLdqWJzb8VJINld0eWXw/wn+7vAHNDdtVOmU1CXMcNX8si9Jf7dl+kP
CfAKFFfaF1MjxTKtBfEsFXX1WpkRJr9qaCNJO9DQGe6Q5NKZYiQ4kOdM+39VI57P8VLDhOMonXvp
xvy5l7fOEVtngzmW1+m8QmR4QUjwSgB2cUT6OmoYZSs7y+HyRyb1cLLG9KkGVDraZpDgouzSxLxK
xTC366F9HKWovoF9v77JmTPOIq16FKKuvqkylQSbv79aKixVce02Z0oxPC4VXmr9+ur1uWTwt4Hz
6zxmIQy8WXeVJ0033IXeVvwx/dEr6ZmiTtpnxlS5LlrDPyu7QAQ2CJr1X9WwtLq76At1m/YSosqC
aGyTIDU/K2rjWEE6PaAJBVeBZT5/bwqQvKnK+FAh5PpUPydG9Fkd2qfvj86jcZ6l/vK9KXUZIFoY
meb9vdlBbEkaXnFe/joUhH6mYZWfS5fDl9Kl8vttpdTob5oh+lxYWnS7/GnJTbDxWfdnL9/V5yAd
SK+dKwWqrJxlEslZSIKjdzH/6VFkdmvfS92XNpFCDg/ezMPzaLtuPs/SZrQa5awcZgL7X30nULke
nEfQO1x3DTQuSdO7fdm1t4vB1QBtezlKQVYqUAHdPnnjKFuOlppz2UvN99rlf9dcLLzXNeej5ZxP
Dr6/jwoZdIaJhLSzmC7DhCWPEOhfy9HCIv36q4VsOs698kxt6qday1dLrY6Gy1GnZNq61r1+paXK
tEvgd8WMUXAgkPJk17Xa78U6UD+mqeUs3y/Vct+XV+Ub1WKqLd9PFYKnTWKI120FTUAb6dd+qaT3
WRDmjtd3xU6To+yeGLey0TM9WS2lA3Jnl9WQXI85UUzy5/K1kqraQVNFUsA0zGdamiL8DVKe/R7J
VjRVMYuWo6XG3Hz0TMWtOhKtgm5cGbko3vjgNu4HuUN2ITDSc19m4dOCoHEntqzrJu26+6LQTAK5
deAspVBueFepMJ0thUv7ugEkPJ9t+arO684Wwzg7XwoDr27INc4PzxbBecXMxMl/nc1o8c840a/f
FZHs6eeVvBVzabVs19OOzMJxsPzrWp0xpRXZLYEfKF9/1TCwcd+v8XQOUqGuB5JV3jrHS42ll6CJ
D3ppa3+4+/DHf/3zv38M/9d/zK/zZPTz7I+sTZF1Bt/6jw+Sonz4o3j6fvfzHx9IwdRFyTIM3TQ0
y9Qt1aL8x7db4Bxz9f8D5YrVRTNmTEl1tfwu+gIc70ZVKX8Jk3nbSm0agIi1Lop5ye9S8j/FGSdU
zYeVPuV3LZpUU495GHS1ZVdeIu/U2f3+UtcvwBRBhJ3fBdMqN7S/wBiUm6EUpZUxJroNFyri4QpY
0fODj77V/n68fPnScmmzfPfy5+W7gq0jtiJTiaDG43VKoqdKFOASwoCMnFfy+WEmmaq12RUcS4Io
7ZrR/CscUeV2FVwSVZ0kl9ZSW+kjydFrwGSSKDVrCAx1exxL77yVJh2Wg8LyzpfjxJu8cy+W27WS
lI9H3y+F//K7pdQK4aCBDEO7z/GrkeiNTMO8pwL0x2A8PBIUcST/I5sgJpMDTBosjXb+Y82mRSqS
rD556kUyWxuIgmGR6JnQrq3I74S7xqpScMq9WhBZD0UQIHF4IZuzXvci7o1nu53saKhbiBoqab3o
eS/a30+Vljbw/Vy8pQe+fLe0lVsEGzNUHQ2nsVqoeOeAxFPY4eBjlMSXYS8L2yUUsRQghIofFSoK
98SAl+cBfTDgdVE1JUuWdUY8CEa0cF4PeMWo4NwzPMvxADAAdxmFM/xrwlkx/1k+DTJ0xfZyrI+l
kCGxRCXyi/zz5VMyCns4N+rNcZOlylPrpaK6tF7OefDx4PRPH1/O/HRsVsHlcv6lZQ2VJQnTlVA2
qwJ5PadqxfwSeFV+aZQ5pM9EEsAolOx+gjhkz/y6JFS9/HIp7tqOMRDCEgPPe/ncZimpTT06A0nt
b8LKFxBMF8UZSCQ8ermQboNA6C6XrxLS2p8++TXRhdTHssW6spcavlZ6MODlX15qPZ0tTDUmaCmI
UY2TOPtL+f+oi5eeI7W+Qd8pcTweDzvt8WE05GZdA+jYZmkzfTGQ0Y2mfnwYWqtBVRqYR6KWjmg2
Dkn91ZkkTD12tkTm3ChWZ6gR5OOaZAL8L5IIdCkW2dRE6Y+c/HKwXclwN6ipvA29qdmMIt67f6MG
4oi+bTRaf3AOiCjEj2kh3wU4xM6Wgf1fr6byepnaf+TFWIUkaBwd/nMf/qggp/6r+e+52a9qrxv9
c/OYX35LH+vjSq/acOrnrlffmm+vDtysCZvxpn2sxtvHuk2av9ebueb/tPCPx+Us92Px+I8PP/I2
a+az+bBOfXgumpcnptGD13s+/3PhfAH/+HD3jVXtj+vwsaoe//iW/fxjH5btI8LSv53j8Vvd/OMD
PDR/iqaqKqYiK5ahkpH94Y+eVNenIlXUWQ0VDY5RWfvwR5ZXTfCPD6rxp6RSZOmGhPacqdGmzoFb
UKT/aWiiobJ6Mt9TR/7w9714XnufntDba7Gs08nh1KTg49E0cV6QRUkyTEt+PTWpQqsEUDgEmyjP
Cpf8qkvEPD7TLyCKFDaiBveHMpE1rNX2lAeIWAbtnlBS5BRdCNlTJXZM2eVeLOpprerJuS6N9wCD
fFcoms7WyGOyW7GE8wneW9x56E3Jl5NUR3YL2UgKnASe0A7EVm8POMH8AdnQTrRMm+zXn20k73pL
/YS3qLMVFcIF2WxXnhLC55hfWQHpclKBZaqOd9KcIKHFqzrCL6wO/vemKDZWAAGKNv1E+FuwddUc
7E4xvtP7Y0qKo+tPEKwSN3Jq0mI9TRaY00LBbq3WlVTphltzqajZQzzkiDj8xFwUbXR+95Hn+YRN
wtoOINLqR/PHoNR3STblK6FXRMR9UGmfCBJvWWT21QA4XZc91DeNBuqc4hOos9zUsIqnvRpXpKxp
5ZekSB8s0M7YNLMgERxxEPFG3tnYGWspEAY3beLvgZ78RBbjRvP8x9RTfLePfQE1JAeOKo/cCHdq
h78MXD7ao4mhAcyncPLI/2gJV0OhICZsxm5n5g89bBA93AKBj1RoQ56cZ96DftI3emuc4ZNfTVBE
rjJ9BrP18macaW2TRnYgbBNWXVI6aumZtqAKiTP0YA9lo10VknYxzGoXMMk7efy9IiwBeYFBKoIe
ynaXpDMR23dD1W7Mjty3FI0NKAfR7Ay+95OxmxDedUpPcZDdTUg3BEHdh3/VHpQVU4ojGMxO03iw
9SfXBMk+T31tObLGsDCKEsVzW0Pcq6uj1YSMdYxqkhONXL2HW8BO6/4Sy4IbUqSPxUDUnbTcfJd3
2qoxhQbGBPaFk9mvKuwEEtrcXkRsU4zjYFUFkwNdYWBLCckwSh5+b7wgcNVgJJ1CSAp3Um4K2Wjc
IbAGt6rLhyCHVLauUu48TiR1etQIfwN/quxQEhQS0OqPSpP9bJIQNiBTqC49HZA8+9c1uaGyE69G
We/OEm/cN3Wcr8jtUREQ1wcXSmu4VQcc6Gl0hwG4GSewGHHGT20BdGoKRTIcGm3eSStcJXAJef7s
zx1sGFVq9wLtvdCBvPlWt9KbGkFWWzwH1nyW+PF3WUbId1A3QVRd5kOxJuM9sKOkuIPYfx2SWmAF
/nUlkgHfkD1OhohmBxP2y8Cs4Bfsuh6VCMJNxoEqZQ9T0fWrTIOaTSaDO7O2yBfbSVRdG3OKQRn3
nwb0FOQyfjiYiZ9nt8OdBRP167kMzDkgbdlSNVnSNWkuP9hX6JmYqz7OlY2ZMCiMXNuMEa7TMFYY
rMnF+51J0lu9KaYOkRK9StZRb10rSQKJ8z4s1zmZGda1plr3pCbYKum/bfhj6rt9LcZXkZHfhHH9
5UT388R8YFMq8nyxliHqmilpMlf8+mKzFAawXJP9DfC47yi5mY4Pi++gORuB6dl5ehYp2RgeEktZ
eiFAHvn+T5it1uNfIImiJs7rBhEX8fUvUBVNTUtN8jdx1+1VOb3wA31Xlqkzqombe/GJG27O5zvq
z5BlVj+J8K7GNb/uL1NE9MiZ/zbKxKLC5n0DuhsViMCuetw/YlY5WjDt1LiEUE3rPxm1dJMR4QZX
f9aaD2OtbrQmO88/tWXomKb2gFO4jLpPZm6uWzneKkV5iQ7CRo2JSpZJw06xcPG6mjY6LzcZ9HL2
1ENgpUbfayk884uHfPK/awYYPokNqsNm18V2eRgSAe0zRboYyxzS5XG6zIr0I675C88MKizX/hsU
R/epD2tCXYWNrfIIXaTHSYgOESSRkXOqbKOsvkS1mTGHKJj9rXSTjtqqqhKocgZwqFW4SfwCtPwI
bUBp3vum/CkezXtmGqtBsxD+BQxv81LWTBR8YmNXe9NaYAlL2srJmdpFREKcZUT8WwbhfZ7y/9jQ
e2Ub/n9nM85W1S8XyG8m4wrexyz88S374/axaL8n4Y9DW3Fu+2wq6uafigwniYjFp6oQ0b6Yiob8
J/aZquuWYVmmqOoUPRuLkvWnpUhMLiJvh/5kRz4bi5Lxp8oMIVpYipakW1h3/4axuMyfLy8gRqws
KZLBxINxqpqKOduSB/OrZ0VohkUycdmgETfBBHNqX6dy6vSeKIkkOzXFN/hYw69pK0ErXI3eAK9U
lK0TA18RlL9at5FTIY3XFTwPAjwO4aQ4uoyD5+D+Xj/9pMOFwHw1Uzz9UFlijrAkUcWE5mYd/tBG
0g29RcTStYKLGrJ7L//RhEisZuZXSZH3Vdp+f7/D11Phbx0aR1OhYISBbpV0iIaFmv+VDpsuxEIY
z8Hcvt+T9Np59tyVhjcLn4LOGDnyJZRtHuphQVdaa2c7f1tvqu8kQa3kdXSpOPK23r7f4Xyvjh86
c4TB8OK/dvzQER4Ma7EsCndY+9ts3Wz7dbAlGn2im9f7kOfLMi1DUjWmdj68fmS6nhRaByOWC9/v
lqjOraFE8BDL5//u1ciKrKsKbxK7LlmcF/WDIRwrUx7CY1O6moSDACtNIDoSqyE6nGgvBKNTyBC3
RfrTxPhqo3w4IN94dV73e7Raj4JiCH7BPkjzXWVdrOu9fwPMp7N/GJvMtXonuMFUDtfG6v3r/f22
qjKvv4X7SVREPr6+3kyPYTlSFAQyOqE555WZYL1riHMqSvb4flfS72+dKrPGaYbEZleylKNHCOi+
B0wqE1RxR5eM8tgW7OpCdZRts5U20eXk1tfJNjrzr6LNia5f22Lz6GGHrUL9PTtBJfnYo2wNqZzz
wGtX3RhfVHfYNmfWJtqiirjyTjzK2cp4/T6wh2f60xT2gBosE6/vaOmbk570bePmYrbSi/EBVtxT
ls6JLo4GSw7BSZg0XeN2pQHBUCx+NqwkRIGo+5QF3icJ2iPXUs2fJ27i7zOLqsu4KVVF1gwDDdLX
V0bmWjN4YdK63Tq4Vi5Ipz0PVuWPydGQn4GtzD41OOU3HpuuAEOVRPgOdGUpP3gba7IRTHimWh6b
slZVG2baVbiP3XwTO/Va37WFPTgw8NrQTF6RtaoixWa/f9Wzl+X4eeJNEedwu6kQlDh6npEAnY4w
5QT5HO/G3KP5dJYm9uhaa3Z85q7+arnGg+GkFzEim/FKXBF1cHH+7T33/V9y6occPXVTUSFVQJQd
HTXwuP2VGSGHXJQnhu+pXuZBcHDLgzLNJrTXW7eskmt1qPDOFMFKTgCKv385b0x5vJAGNgMJTNzW
xSl+0FOR8QIFCiErA54mVyGktckfw028i+89HmiOc+EuXvfnxom35/UucJkLmAgYUkx3rCSLx+ug
32ocq3zskYYcxc1krcvmqx5s2vry/ct76z7OOx+sK0wh0Ti6jxXOO6HM+tYVBB3Iuo4KYLIu8+bE
oHjzLmrYgwZ2H5Pr8QRuKoMWGPHIqCBd58G/FV0YLT565NnZeeJMZ5ID4X1s91vr/j+5wF8dS0cm
zdSLgSegTAmNXWZ3HZutcJtr2pML+V8vjPOoPppODYxW7F7TYKFaYoUHTwuFyDyBZZDIuTOslAvl
u7fDP7NTnMqBsuKUlfHG5E1vloEcIlM4u/bXo98XMw9al7hzxWJyjbqxSTz9T8b9YR9H77GqajNU
lT56J/+EIthOuQBavLKcwUEig0w+p3D6bXTivX5j8Z0DqtxGHdMQD8jrK2vLulUbK+9cqy7twr8u
Tc0uodWpVXVNqrAtiCcsqWW7ffzkDDQumLZZ739b7uUBblxhHpnRxbS27H3tTLIz7KI1E2bkWE7h
juskdBpnPMcBum0uEXLawOfhfXt/oC4j8b0fMt+agyFkjWw/8HnMq0izS1bROtzgbFyJW+PEtmLe
f/02WI152LCTwuNhHg0fwMiVXxdq62YXeH+Vzoa/xo1W7NfP9QufFdoVV+aWgJj8Xbhut9rq/St9
a8457P5oZIEaGWKl1lo3TnUbsPSqwjcR4dh8v5s3thgq6P6Xyzya2/yYwWOl+rwkDnCsoqllByvB
iXf9agoduCsfT41e6a0X87DLufzgGfqWhZpVTpfBRbMaXYlXJlVty4W5/QyFGfJVVqdW/pN9Hr0y
YRULAYKD3M7R7lbQ4ri1g84Nmf42gY3RHh5OW4+nHuGR01D1pbjDtmxh9Rg3xAhIT+vw6t68/wTf
upumpumSRNahCtTi9d20kENuaxEWKTgeXC/4VsNx8X4Pb968wy6OXrq2L6KqCk1ov9xsN6wCR37s
IOO7Ve16115Z+Rq3nOme6HQeeMdv+mGnR7sZWQgGWKwYJdEunFfCm/CB+M5m+OQ7+LViu93+7zpc
XJIHw1JXurpr4PtziUYwKIFbe7uJayx34j2hn63fnLiv8vwOv3OJx1OMEuN6bwXua7SLfhY/STa8
nCc0/aL8Yl4pznB5Fm1lW9xmm/oz8j+rU/f4rXXk4BabR3NMGGriKHjzFQ8LYx8KaPvJ1K/MYm9M
0iYhJ+z9e/zWG3HY4dFkI/r1EDQ6z1RqznoDXWf/W6nG/8HMedjJ0fRCaLsIkXZGLnzamfjImw7H
bPX5/SuRTj27owmlaUdlQocS8jbURPbdvbS1XGkzNBc1gwXU0onR+eZbrrPiK8ocu12m8YPBCZdt
GDeoF7sVAs6BJZDSVvwn9+2gi6P75rUyKoEl8VBBvy292yLcB9r1ibv25gA46OPoriWdhDpb7c3b
TuEHePnqXnUABLqCA//Byvqrg1ptc2qYv7X1NMyDXo8mYjPRIqEU6FXedIADHbjR3eoKRQgihyui
/3gsBDwz5V193/+sbuP1KZ/FW7bE4Q84mqMDDRW+seDpGd5Esqyy6Ttrb2oB+ondOjd/doG1g/Pu
xAM9NWaOpu3EZHOkg3Qk+UaEsqAlKn7CSDrVw9EcLc7A86DlxgbRN9EiViw3/7trOI471YlpCGS9
8JqJpMFqoKGFT++PyTeHJLs6a/Z04zo7svNy4BpkCgnMSUKMZ/AqNn4W+olxf6qPo4mWjK7SjA36
8MR9N9a26cWQ6n95/0LeXqZNEGezi4W98NEoy2VfkxrF71imezdwsjVQasNVbYLdduYGrnWdn5iV
5jP+toAd9Hg0wgKt0gp9YEO3xLo60t7lqxj5aMHE/35irJ3q62isDWYuD3EYdm4BreS4J/p7mQv4
ikS4CgiInriXbzkWzJcr0492xB4wLaH0uLI2Pkuu4dJlV2dcNuMq753xql0p7HUIiZSSA9Xc+32/
PVh+PcZjJ5UeouDmaTzGJL0Kys9+uyP0fKKPt8x+9uCGQWhZ10QCUa+tRhIMQsFoNaiD996m3/hn
6qpyJ8ez4YVfJc6pvfhRAH1x1Lzq7+gNmMJambyA/sYzCZd4vpk2yhm2jS2sTu0vjhCYv/d1ZGVY
QT0qYUNfvYOCEbbcCnGtlbCV1rO3WF3NOzeIyDYZPwMumxt2Om4Z2tGlhPczcr3L/2Q0vbr6eR49
WL1jrZMmQ+IXCfCM38gVLsdsXvXcxrCVfRXg9/Ts+g4e74/vj6U3hvEcrZc1VSTYxQbhdcd1qpIu
QNjZjeoIyDzCbSpKxK33rbCyU6/MfK6jyeBVX0cXmXPL0wLSPm67uUlvrZjFlXXdle8gcwq/REx5
4olh/Mar8qrLufzgvmqooMIaR5deGduSBYNvYcO7e6KXt16WV90c2Q+57MWl3NBNt852xbWyYsO6
l3fskXfTx/H8lKv8DT+gpkp4HPhHoEMWj16WVhiTyff7Yb6TN2g/A59yYfY7s1zIki+qT/NbGq79
+tQTnM/76gmCEFRngKCiEOzAk/v6dhpNWcppUvXEqDpYLJE4L77DGEZ+JqS1CCP42uUwRn1mWyDv
ruCIrFaehkagLdfBQHaSEJz4Rb8NX34QAXB8ovq8wz2eCseeHDE56ZH+AUvuBaQP4cYbmrXefXr/
Pfn9ER/1dHTLkdptZSFtezepxXOlQLEuGdao0NpwoHNcfK0lqICU6jFsulu4ab8hubcSoWV6/3f8
tsjxkuom1FeGxaJFtOT1E+gaUw+UvMOFjjg17HL6Bqtk76vTud6W+/xvEMe/dsn+ZsHhjOXuSrIO
xAgH/tEblKbqKIxDMA+13lWd2K335Do7nWNtgLLtw6vyhCtR+u2dPerx6GVi8hEDeVp6FJ1pRRbB
xzq2vVWHzxSezLtqQ/Tp1BYAQNjvY1vFZ6rCqiCZc5ji9Z1tlSqTxibpXcFSzIbJokVfxvQq8fsI
6RT0CgYx2aQw5ZWltLJnh8h9PmS5D7eu0g9XJmST6wl1jsTutQHAdydqRXNTQJq7b+sSKKyvCjKb
i6EeziRd0P01mXkSDOCaDvuAEbZf5boa9dXYdXAxt71hfA3SLN026DF8gchs/JgFkAY7fRUx1sOk
JjLmCc2nAQWeMyuWOhdWh/6qLsNwi0fY2hElrEebVG14YNpCkbdlHYS7WkLZwYKH7d5LlYR0GcW8
RQVHF1f1CM0gkI4+sIdoZg8OJDRb0chLzJ8ZqSUbL46mARVPZPyAHIWaO+JinnPOE5iVkKQcz6d0
7C8sI+jUs07rrWDdg+lN7bEOAvJdYqkK7Bzs776RI0QxMq8900wxHFwZCW24kdOZ7jw25f0AU+tf
5DLK7tjIxVkPDfM6BR6dOKMQyDwLVY1dyG2rxjYliPP2QiVLl9DFKLAzpkaTAhf121XnT9Y3Ae6W
be5nA9jPIfZlUCqt9B0PecBir6pTvCNfARRzYMEFwu+/i70uNTaRMqD13snRGiLz9JybaCAPB0VO
jTU5pZltIloNBBXrINEdqxGyW8js5B9ClHkrNOqBeGaj4ttWoX7XG6uDiE91RKO5b3TBRejuOoJy
IXEVVUO0Q0EmC26LRnR1tOeqVV/68m1mZQHUeXBo68Z8MXJVb03NtLYFGJ9zEg+UmzJDLg3p0km/
FP28QHl+krpPYz7W+qrP9IxQXt/sjawKPkZWrDsBOZ2tM0EtqQMXnrV/En6At1JjHWXhfpDUCL4S
DybLKI1IvIB19q9grKNNmcXQSMSaJWp2Hvhsz5EFafchkFjf7mITZOwo9uQBAoDeC5M4fhS8Jk7X
swvEvx2ixEMuQxrJfBWiWL/tYTw5rysBYKanKj1061lw6+eGvFI63YQgqg8/RvUU3yWSOl2G8FCh
84EIoF3JOcDXMGOpLc28XQdW36O+WQTiKlFDwfW6Lt6a5DB+1b12cIDu5ltPaogmx4NQFHbYVXpm
B2oWFIDDm+pbUMaAzoXGn267qq9R9vOUAW5LlC5jW5Y84zyTTXPTeHl8nnhVeKeak7TNawlrJelF
tIjD3H+sgmFoQCAX4kMwFsYGzt98K3RkYwM9GpOVEeCUqTJddIusivakUo2OFvnCQwmkt3H1seiX
HDZYkxGM2I1NOOdaIQhUAxZcT/4YNCCPe9EexwJjtev1B7kOPTvwM2vve0qAwlCkqCuflMhdnkvG
o5gKIRjtyRTRzpX8yg2gGXWl3DM+dayjF7Vg5ecN4yeysxrS8Y3cKoRkEEjYFlo0flJ7D7lmUavX
iNIH+1LXkjvRlNKHBlTHhSeiFzBrhwnbBBFQt4sqQrqIC3wJPVM/S6Q8vB7ycHDqwE924JNS34X0
3mQ2Ssz7IIsBeoGYtSGhky4jgQxGJ4qKFt3HppvsVmi80O200ZcQPBRgldNyvfvhs/wGblGWReao
2JH3TRpgOIpNHF43qpVuIyt7NCXP/yiklb+pqyBm2WiEBHm4zLQHqyMoMwyIa45BXQSu72fCF5Sb
dKhjeO00B4x3VW5gS08/QuYNbTEs5G3tCDMba+erRbQOWl2DRVqq15MuwuVbCqr3TTOz6HaSph8N
IiRrz7DugoiArGKOkSMU/aPHmmMDxrklfCtDG53DUElyqiMLCK4gdxWcV6MQnylSDG0iE4yTo5FV
9d3npFNImUsjEuokMhNI5sHCm7hBTBc/oAq8L/XuC3kMxQPz3P18e+xStj6NZbc3O9S8glITnLaU
5gtRWQNKcrfqakD9UqrOO50MjyDIm6sxNxH4lBuNHNj0MSjKG0FFh1vPgsmOc0j/KymFHCGFCVTp
pAbyUYxoVQZaKuQREbwJYlC05eNdbkaglwDRA0xFBrKDPhN20Qbccyjep6IZ7LBZiw1ybRFSJtk5
9O8hzWvSI0tITUMghLaQIarSxJW+GqbwE+FuFX0SmFpZTyzpqptqxFpKLWts8gw1Wwra+try9GFD
zu50HXR99aBGUrK2ukb/qy6bWUXSIATaM2HzxB4NZE0/m5qg7dFJeETWiEmtzyqY7gmeeTo883kF
H0VO546WebmdG1Biw7gAOV8Gv6gkJKJNjszXJJW8leSFsdOpZVwzugpk0MEWGwkMj2nQPaQ6qHnT
Ss/iYXZk19I1UA6FJAOr/FYh2DTZJBVDX9hmwqpNw7tEs4qNr2TmZS3m1pmgBmeghcWGeWMSoTsw
AsRwBFG9JfvP3EWkD1+LBbvStgbiX2vJDwPQr91XcrP1QGAgr5WBsepk7mQ5XCPj/aUsDPPKRJt0
y3jRb/y+lbZ10kdODJb6MYzU/gbTK3HEMhktO+ulYCehZ+7knq84aiV4JNElkSOOeFQs2NVuktLy
LvQCYcL/x9x5bMeNRGn6hQZ14M02ASQymZkkk6RESRscWdgAAt48/XxgdU9LlLo4NbPpjerIsODC
3Li/QzZQ3+cJWbC1qJqrYY7OjcYueSRqQh6IUvreiaF4qNW+9zvX8430uRmUveWFXvuIY90HYRnp
Z2tQ1VNhDc1endNgybrBp+WsfCSMq4iUXK6XPp6aQzd02pO+CJqW2lCbuEfhJCSGzjlj3y4g8Nnx
D5kvhCVntZ43/pzNTYrpRb5sQh0q9yEjqRxh8Y78obnc26y/4OPSxsxeldLHCZp6psCftir0Ksht
x7sZ+ik+4qW0Rh0uqO1OjWGZ+clix4/92le+QUF57HCI9skw64JR9iw7C85Ocu1lYHlms/fUVkFc
5NYHoxlteOtJf4DBPh4m1c5IJ47lHrP1+ogHJc4W67IcSXVoTmqh23ttdkRIRwakdyVArxoINeJ+
lhpL4XX91Dl9FsZQ3G8qhxBmYuONQCEY9Gw4PXX7rHeMLCiims7f2g629E2/9Lt1gA7rmu1wm6D2
g2tex7tmIOtdx+Q0WzsEWORqepKEz1ExLRrRjUmHsuoPbZlaQSJ7fI1Vrz26qeXcx+pIZpWOknvw
UE95IncDEwYlqZWwhFUU8j6tQPxPDEmoIZJPf0la6ziJIrshtJYUVbwUHQZ5rdahnWUrLHjPlsHk
JjkOnFpfUPyya+6H2fXOs+FKbSvYiMDUSxuzHh0jDeLuML6MccP08WSjKm8S3IkHZyGNRB0LjHmL
zT9XW+QBy4PxnUPl+2PQCPLrBqk0J0w0mNZW1nwZ+AKf2QpS/jnNsAh/iOnSLp32LukWD0PtCjEU
Emb7sU3GtvKdrLXfqyr+nL6K+saHVTVHmZkvp7ouhq9ZyaPqvdYFq6v1XzrKrqAp3S5QMU4KcLfX
LqmdiyeZxutMjKEuPrVeEz86RT18yIyhcBCvthOW44alvHNWXTu0VaygLrK3lIEC06F7T4j0QHLn
GmSIDx9J7G6e3FrTrjl7dnZozJLcC2wD4l2rkJas6XjThGKjUR7+16TlPEGvGOGUTVc3rQhhnEJy
tED7Z0W8cWz/w6ESxQbELFuFu/wbj2lOCw8LlXwOOcpiq6DvlvENRtbv7Awal4SEeVSkVKX6a0qW
2jeyScluCPXrVNy0ho9nZPW00plJ945vep/Ramk+q2vYHfUT6/j68Z9P6n94xl9u4FW3S0J9rxLM
jUNVeSx0FIHlG12nP7QCfrnAqwPrXJCPXpVcoEtzuSe+1i+a/HOfFZDBjB4QHLvQf36k3zHNVy/1
1dFc5uQACJeXSuJkjOmAz6rDubykMqDd/TZB4k9dl1+e8VXDqUYDSAXHBec9Eja2nS/pnedjzxGi
WKw+Vf5bveE3H/EVYuG2RpfWOGuHKH6+6uF6YPnYpw8GXW8mefDPL/RPn9Cm2wDdlc4D//215yDL
ubaySptCi9LJVzIjJechJuyY2kzT5V6yHb0xav44MX6+5qsHTCmzlkxyzZX6OxQPqd9FdrNroo3q
0lF2+QVlsq/59V45Gh/T6J8fWX/rmV91sKxaGtLdnlmNzGhr8OjvdBykv5SFbxFBGQ4BiLzfX+r9
578BBwyzgzxKPylPCar7f78SgbvSzGSYAeS97mgWI6lgRcLdVE7yzbSpTvu3cKk/9LN+ucSrF+6Y
M0mInkpk+6LsKuNe2RISl6c3XuuflhtbdwltQCIOI+31UPLy1my67UHOPTR7caMdSiydQvde/Tj7
Q73DD+TWilj7URcY98szqRFmkF6GN17oH6asw2mCLpLjEr77Ilv6ueVeNolIUqSKADnt0f6+QffZ
sbodXsjSnNySNwa0vr2/X5vSv1zwNQIMYxuXiJkLpsf8aboZQnqGfv5IXBZCGHMPrdNfPmXcxteG
t/Bx2mshQTa0yy7GzozctzaerRH82+3wAWyNb0Gz9tX4Xt3GmvWl1F5YQtt+Iy7sNzt9T67Hvn6r
Wfqnq8HOJ5f5RQL0msOaJ61WlTiFA+l6WKPTmNtwSD9+jL9a77L9W9PlD8sj4DGqCjBk29lG2q8r
VllaBVGynhY6d+XTC87htyf1uOlWqk/pG/Km32cOCyN+7Dp8cTqWr5F3/CMNrLpKI+yrxLfMc7f2
oTO+VYz8oeHs2EAI9NXRUFmIzn99JoJYF5NKz2DqxNF6dL6I71qy048Gs0ULa+Kedvl3/eGfJ+zv
gKdBCq+xVSeGAyX+tcYJQ3S4FzEF9cYm030joKI7WJG958B8+Odr/eE9uvByMQyGg+9ar8n3aTqb
WR0PJmKC9LGz9H2WTu8XjJ//+TK/r+wgBKCrNiZPlmO9HvmKFCkuyRlP1DW7vn3KpguduN2cXu3q
jSf6fbXjUgRBscAYGt2LV+g0qWU5daogJ74X57VY38VW9RYZfUPwf53IHkjL5rjh2uzNnvHrsEiX
CUfovDfDon/IkNJln7K5IwX6OV6fChxeJ+0BoeP/wzskrHNryOAO9BvsXiYe59LE4KLDZ7mSQT15
YVGjIKaqW9x/XaLyhPhumYxCMJ7XcgKv0CE0VroZSujDTrKGq60c/3lM/D700JvZcPodnL2035QR
w5DOI1iGGbpy2akGnudqGqztG1r/PwwHh3wzRzcMj0d6vQoquaq7XcVVCMwNaohvG+P+nx9kK21f
jQYHzS0yFXcDxF5P17gYO2w0PDMcva/lBFBfrcAs+lm1tTeu9KeHAd/bjF3Q9/5t0vITZg0s05WV
E5uhlqiYJiSfnVIUb2yaf/gsiCs1l8WVjB/G269je+iFIDEeCAcvKhqDn0tt9iXS8Jd39q8U4P93
8u47+b167Nvv3/vLZ/laLv4/0BfI4qP99xpvv+4wCnpA5f2ztnv7mf/Qdrv6XzgtMefQT29nU5O/
mv62AXKdv9Tto2sGeBZz87+U3dpf+FiwDrEnaq5By+j/2ABZf5keCmwPJgDCbg4S/0bYrf860oHR
HWQcaIqB+B2VmvhVJamIdVBpABZ7pas9oBnAdKGdUKGfjbYLbN1YQlmSMptVbnrODPovXWs/pUqX
nMdlIrIMJ2LdabB8VZaDkQ3PCx71vu1KNyjEdbbcJYAWGFUkdZ8q1b1LWHU+ON9+euH3f0/MXzS2
1CO/zFieA208WiL6C47O63m9utk1Ls9p0+uhJCQCl5zCVzuMgZqhjA/zpN9XembeJIkWpX0MJCnZ
TRptJrWkKz/kKvx1eMEAvnVyYwnvhh1P97VZw08bjNLHI+VHodMxKmN7Z7eF6mdpZwWO6Z08L/ug
5BnRmZUTrgt+RiJdz3ndYSphWyc1IWNZAIXUSrLLbULhsqG1/GZUfddBvEWkkOsPtqL7dT8UkTtW
O3LcvmRF+6Ox+q8pHWzfKjmsdNaHwR6UMJ0STvxzIR+WdAGH1q6OkSh3lYVp5+LWX8za7D4o7vjO
+uCBO39WVgVVCirnPEmQUsCj3+nmFDaD25xdE3s3+4tREPWXZqUWXBr2qr1Fo3PXa2tynuziXdYY
72tyvSB1qvt8WPN9YptkzXttKAaQg9RVfI8wsthRohkzv7AwJzTNkxN5WUZghVUcyJ15mu0qIVmy
Tn13HA8Fxj5253FUSSjTCZQrApuaHmfXFWuAJduPuYCLNaTPvUtaHbUGGP1sf27VDCse7AflXHw1
cYU/uMehN3czt3NxJlcLm6l/TrvCd72leDDOei8ieq0VVESLOKkaTx8luTO8+B6/FAo+TJT92Vva
IMmTMphW71hLOo2ukjU78s8AE1J5Z61Djypk6qMBuNZrB5wFinedgzCUNFJHH8/2pKiBMeFNpGB1
ZQIUqgIYUixGHsihdrC1ltlu6oHOS6wPdtJMc7avZtkD52m7TuMRTLo4SgnlOY6BvkcA33itPxZ9
vO4s6ZYXOzcPQKf3qTbQUlew0XIlDXaT6D5NDMMxEzGRDRM04nRUxY1lFQ34k+0XcXZDZMh61rwG
z3tNjHfZ0to7SzS7qpTZfQf23Sk44map7KOa+KCPdq/uHeKaAmARJzDSEcBPtPu0ENWejJycoVx/
n3TxrlDq5n3/AxfVJ9Mz7g2wvSXG3ISyBu1CXzPaFhq8TlUCO7lZzElVE9XNmjbjGqr1WN0Mg1AP
2GwHy+TBp6zneGf1s4f0t5zwxWytH5kWpyfsOyPk52eXrxws2s3iuealk0Z327aJc6y6kBDHu3jK
imhZSEnFikIzvUuj2YRUau9io/9k67eKULBdFUFRGU82fiqL7ZNwfpzGU7umGWlK9rBLc/Mi9ZWi
doYTPi/e3hkgWVXmZ2mq7zpZfVNVFcM+ee3y8ZD12gddl/fAFO+SHrxIEprtl/GxrCpwTrWzD0bJ
hR3edptO76aG3KJhZRp44+QPwg0X2zlPNNaAwmbTu6olHymzWbks7OCL/oLi6zpnBcaCnhY5enbs
6+Xca0rsZ2Z9Uj1RslLpz5vZ2w42/UO3Dri+VBUQ0bLra39sqvckLl+n+VPTQiCoLYN8mO6mdjCL
qmIfKNiAGaCr/qzmjq9p9UOdlhGSj4OZMAtnohGONdbq6jJYvpquHDjFh8Rg4qa6S5TIp1ROURvL
1M/1jxlmiWpCRw0nn5wvWWHU7dzbAtqL3hItOTSk92gn0eSHrjA/jSQjkwkSgNFC22vzSMGxaY2n
ZNcVeX9w7O5pVpxxN/jz7EQ15A3fZv0hwX06V8O8l6wYe2rALwghzqne1nww58s0w6hme/InEHif
PsoXtZ0+oQD/Wov85LTohTAx1fzCLpKwskBqVFW/2Kl1jyzg1oCwsSc3GgKB0X1sVEeAk4g4TNI1
DnNWoRpPh1NSjM2h7Xo3sPNoNWXypHfVgyJcL1xr7NFedkaNE82xNEmmq10bIYHM+mheTX81+/mm
zGoRjAr8z9Hu50MKfMM/a3BzKhSaB7IETOhXrjiNj07NJuIsOOMWXoXx1pyyp4LiyGUl20A4gF+4
uEspxTFJsdxSsjL9pE/mh57A3UcwiXln1ywkrbJ+K3LQIK3ldJjNsY2x/EQaN5l3V72YgETpwu7t
LkmO5qDdCHzsroVeHhE/zkdXLcXe4WlKIdO7asUIeJmZjjJLDhyp3vHJnqSr3TOZjHMRr8fVWox7
OkQH0UjtiuShDQZWdoDf0bgBD1JCJTaMZ8dOzk27ZjeG0RGu3JtkMyv95zJ21d1WnTylXuUEZFvj
P9p6WdAVcrozZT/sANiKT0mbAxRDR7oMozSCjABjH/h/DJNKLneWNIw9Y3i8lOVYHgDP1pM2YBGb
F16+0yDfPyRFwuq0BSLgccYxrFbHB1mqK474+Dknji2CtaiVmyzWbwdXtA+V1lbMVOVp9brjOsUE
O8UrmuxSdW9nU3GDLmlk1GFYZ7U4/02GSRabZR80O28utsju+rFO7vPM9Z1YaA8O1JNgnlYoLfm3
1a3Va7Y2+oNqUgy0eTjjNUZ2t+zwu19WvxnSFbfxNL1p3exBT7I0JMlnCpxWa6/OVnlhMJyGjria
5WqeqrWQjCu3vhP4yPl0FKOxNdv3qkwCZXGOpmzMYDbd/thOKenNcU52iSP0XdFdyykLCOk4tc27
Sk7ZUTRM764y2ACyzg37mRzpwoUep2++h6IIN0ttZYI20MpbBqobKiVH9pgQ2LV22BXHYvXzviv3
vTvp+Eie+1Qx+JOBKWjKsBrcNIDV8dgu1SFdvQPMpHYnSrK+nVu76c52oiJIKkB1Df5nzmY4lonA
dS+au9GaMemKlvojavP9RJqJ16Ta3hqWiGcadqThHK2UZFwCnHd9Yt1bc36Ek7NrvXrwK33EknBz
lo5j50unD+cNgk507YtL6oPvyW9V1aS+M8ZlgP3tjTZDP8stzPtUDDryEdi00kuMIYdvvTnBFIWn
BHvELpHRZSN8uLTx7SYTO+ocRP+5b/f6pTfL9+R5s+Jh7FdUvd9Cok2An334WgkGbshfgbpDENtw
0NpbTZrnFjofqnz1i2yMHzielZt3cIyapzwyRp+adKR03CwN5/EJLsPBhMs1tzNcBwQghIFEbt75
lWIV5NSnAmNqWF6q4iJo9B56M3sUMtfx9cwSXwIFJhPE/NQ9kq1KSKGqfovH7lthQBRYSQTemVV+
WTTns7SlslP0HnYNzL9T031a4Ruu+d1c4Vc5XNtB2j4Gw++EUZ/dvICj17oIjJf9YEn2GDv/6jQw
DUfNeVp1at16QUvRt+Eg6/elGYudUPPnWbGuWjcd2qV5Xjopdmls3RA78tl5aDRcJZbM9qKsjz9X
I2a6an9s2ve6zMFjuZnCm5847tx19XLHrO2zhEwp82J1w31OAjnt1Bwe9eqUPgC9NiQHr1Dw0NuS
A+Z5xMeSxNguy8K0huinxvlV5nej2rxfHS8aSm63auDLZJkOUJ2vB03p+V0rcn+1lxGnU9aVso84
JVJ6of6Jily9yi6ZyAQR72UOKtOOC5yOfnmggXnNF25yxMSitfaW0sKT0VaSJLobKrwMQoOLZwpG
oDvNto0b6SGGdYofcdyZPvz0s4ndqw8hbWqhY6/ic61kKmaQLzxFeWQBhAK8n7fhZLqLPGZO+nVp
SggMiY7jpftkLPN6n0GRioTC4aQdyb9Vm+JC5cjWNmjKfu7IxGnK6zTSuNBa1w66ODZO/cgWHYvW
fe6NMQm7OM8CszYO6yRCzZG171Vec4aGN1y1urykMNaWWJofShqkx8XAu3noBuNDoayRENVzVq7y
QkRZfy8t47k+g5DHz2WhJReI6wa8DX4LOUILdQ4mjkiP6ZhWfl+Rf+qTSRMsADK3AnVDi1/0Nd5I
qJ4gkdQuNmfLNSZqoKiWSJVEB8OEb4KWM8A1cSt+oRzm7J9Z0aQv3207HiNIaufE0YeLMpm38D0C
0NHmsR2/l4PbHT1tEn463E9O0j2q8Urw6MPcFt+wEilu0fOB5LvNk+7UfSQL9zlp7Pqm1Wd+Efn3
CoLsYSKQ8SHRKc7XuDYPlhjyh5c/G1MjcMsVmacxECZq5nskLWrgxebByw15iyEjC0q9no1yPZBw
/2zXVn9I4lVcsDi8c9YOW3fvaydafdeI6aOsVLZInEQxJ285Eq3qR6i4RC0n+XCrU/K2y0TaZerF
obXoHFCz6iztbvSdWSuPzYrJp9HthdJ+qKfGvkxwyXx9Up6bAkeffJQcNgzvAA6l2Oq5rXrkAKMj
A6lga/9SHWm2zkIsCvNUbKTb2JpvsY70F9g6URV3pG2p/HDOFC96x3ik4rXtKYtMDY9bmfiVMMdj
l2pmmFfpUy7DGl7Jvk/ErVP28/0SjxA2hxqvFAQKwcuPVpWE3TP80Js0YR97qDuRRSpywqOqVxeZ
egQYbdVaZg7jkY/uxPpX5l22W2Vp7yEQj/ukqC5Y8+yWoqruF13xR62Yr6ydlQ+u2O2X0tT0HXzh
GfoG4XVG9r5I8IOrcnGJ8fYNczL8SF52u2/QGp2d0i2z35ppBxNFg4IleC71ystwA6WjlWGkc7Ev
bJiFw6iLaFRsDH4n3D2MRDNut4wyVdPvvK0F0881J6ilvROMvos2lAJyj1HoUUd2405msjoM5Epz
sDWcEBOrJBhz7YOLVgjWqd76Y+56kUuAx25axJdKtt/qxjql+CCT+bkF/bqd343eetvzFknsis9d
ltx5qFaeNCG4Sr4fiLm5WYZk3MfLPa3t+1Efx1NsxvN+BZRL+zZ6+fTTUondaMklcJv2W7VmEsOA
wovmQhNB1qeUklBvo4wVYDUXez/0OlohybP//R0NigExO8UptyZQ7HLwM72j5qESTgZl8hOXbJyk
dTBc5o/p9mPtsCokS8+mD5k/i1yvGANtLMQuj+UcZKU1Edwcc4yC5LgRvazcIfTRqH4s41z61WqT
rjMr2BmL+VZfS+8M6+1rl5lToCpPrfVkUYH7SeNxLCnhWhtJk/495jr8Ho491bllmLEPH24NKA7L
8CWKy4YsdphKBIOUCvSetrCjqc3YWBf6UpAK3yuGpERoyg/YwlMNllYAbS8OqiLrT/liDr6hNc5l
bJYbbKyaaMAm+WitRDw629FgFtVX2pHaWS0klA1KZzXu7jybgsGiHbB9r6Mz1qhoSo7UjWe8l8TY
3ZC9dhgp0v0k1m+qInE/LGV76HpLe0IBMOEu2+5qEjyiWBCfrg2qceu8TE2nhnOfEsIm2px0sm1J
EKmen9q4wZ8WhpwtfjREXZ5fJjno/Lk1iPbOaYxZ+MzfN6b3LFvaZoocHlPCVXetlRZ+OwtrDzqD
UfiKhXBmOOnOM3vJ6qDZaCGr7y/3b8Vad1XocQvxoZ4585AADQXOHB7hyCnnYZs7kLx0P61Ylggm
Nf2ZXMzjZOEUV2scnZVZOckYWn3XEjqfeeuTMk5kNNSEd+qGeskNFT/kPj/P9mPSBOQkGcd2cNdd
2q4GbSBeolC9LyWKj2LOrUC3Wu+OJVxQDgzmqYYYlGAB6KjdeNNsmnfH7A6TW3LallcjToeTGi/f
+t5UzzIJOXi4viwL91Y1axn12uL4epc89I2aRdZqP2JOJQ7z9pbdNRBKqeHyKr++vHvG2XO36Ma1
XJvtdBbDu7Wze72ZOHx6AVEGblDOcxaNYrkFg/qRmi5RPdswMAdhHFSlUrm9DsNbVxygsNaXUikj
lSL6aqxrWFX63mWjDeGUVZFVrv1tPBdPeq2JXZ0tBMtKmYdZIyJt6GC6JH0Srdo885311R/L4pwS
gH3PAZqTSH1whox2w7ZumylRN27Kcc3qk2COE9PPvKH11Ty2/DVx4ge9w+1jyzwx9K4PchEfUZCw
4W+JZtI8usatkcb5GfYluRIyx7O+ZIU3GqthVtMka8ov5E7Lu3opo6VMZjIfp+XUSFjNpTRGv6ot
OnzbKkGBJT/i2HKyFkj67IAe2SY/ytZQz4WVfMAkeDpw9spPchxd/ILr2lfrPvNTvNf9atrSVEmU
4rRsfH4JnU1mujGtnpyNRT309CuvxFy/hIa9rOtl74StWq4Rm4wMKjcbo8yYev/lg77MGIW6Op+K
B7WNvWgZ8zIy1PydodKfTFryh9S0utfYhwK5TTLyu8+Jh3DGExSk9F3N45rNd1bRMQ7G4Vp1hfCb
XD9YXsU+GEN1x2y+ogVWOAT8qj0eR0p+JIFnoplgtIGLtD+0ShsiWJp152mwQqxgU0nzEh3ampEI
2bh5ErzMRjGM7OP2vAQoZA70CEffyCsgAU18cZe5CLVyaMKsmOSz7tzEKoRws+/yx+mLYRp47EFs
fYqNz1qPimDOte442eZHZ5LdTc9GCsi8HGL6XSzsDPAMdijtMqeNxgRlzTpqFyRfBFiXtGI9+i/b
eqSvDqF1nP3/fqPKMIEL9BPOUVtJoeQDqufF9TA8SsFfMTe/eXkQtyzTiMl5h6tt9zHtZ/qpHj6X
7ExJMG2RePkWjicBDU6NQuMtM9X0sWH8M/xqeTNPSXVUeJM7dQuQRJ/Q7POYnUIxlOOcr+5JOKXm
7MrWtn1QbrGFEfywKjFfmsqdLrU3lftVjIM/2uZwINbZ8GmRRWXrFHcKa8WDIttLQatxbJHWtMl2
wud47+etqh8YRnyfrHuOi25+8o5QZY1jYmr3TR2MqRvfpg6LCQ2Zu0x3nJsFXYxR0KbaipfZtD9y
UCc8cQD+ViXi93pa2itLwjFO9OE+nZ4SaajvaZmhSyTBYmeVExGcXb58Labva1vrQdZI9b6yNRKw
cWooZL7u4AGr9UO64EukWUN8KFUUDVMRZMo430Pg5uRs02DuxLrevGz4Wt1EL/k82RfibKvbtXMp
dRylxNm9ETeVSnfGG2Tux6aC3zCt+BvPoDJwdVrpW2yLJP05tmQbQR0iQ01byr2WeUQdNFN1K9qw
0BrtbFnVtxIeDJKOghYSuQikO3Mv275hODKLYOQjVUIU2HYGH721fXsk9sFs0/dtqweFcqkzTV57
RT4JJ092bTGpRxV9EGi+xkUmSwhf9kZNr53mclanWPBn7aHvhruXwnPJve4EgEIlsFLn2cqnrq9u
a3rKwcswr9LEO3tb8aiYZM8rCf1VV5Hvc3cFdEni/ggZ9KDMS/M1L9nWHV0/0+OP3xF3fcsCJx6U
msOboTjBYhTxB5rvdPRJfTOQSd0q3XRF33gvaO+f1nX+ivxQOWaqx3FYq707VlXqjQSBQdpo1ol9
tyXwCQpyZ5k0MF17pXLunWsuC5qJtX07Gs+j1/ZXtFTfkgl4BhUVLYWtxHiJzLMaLkYD4P6lh4qi
7uhl3hjBVfY4H2tONAgZOAUce101RqxSqgfhIR6zLLEXw3xHouvOipvk+WVphgBMz8RIcKKn8beT
VpfwJcNGd7qLokP4FyXyx3HO7szGnO/nWUwRWUtLSCz1Tie35wKeMNIXzzEDWLTab2R+83Jn0krM
997UPSZTcp/Q1DyRX83JrwjNgVT3l1Kp8NyoNL3k0u/NbayYn8DeznO3eqcSTqcm0+VUeIAhqyPx
jRsxkbANcT8V4F49spgKtnZEaMR832eSQtsCeRFNY0VCJ6KbSRTRVr6Itf9W2Kuze6m3ptoOHdRK
t5UwsBvMOLp21YmTnrEvFcbl2MWRgEq+m0gNK1qxt0y6+9akrqCAcBMxP8G2jyjtgzu9t1WJZg1+
QlgPKFun0rMOnVPTNLEgMkYlsqLzS/HuAHTvZzfM4dJHlrVA6IzFqe1Sg1Nh98OoV/0wmM5DZrbN
samyJTAzrL9nkkrwX4wRMqpwzgd3v5nr+73RvesU2hksH8Cg21xTtBpPUhqetBtsEqK2Gh4QDzVg
LYf1vNg9geM5rj2WUob2qFnvDc7LwSz69jBYn+jmWO/qDZtoiSbY6aPTHAkgiaNSQ5vmUuwNbjIf
PVEMF1NtTHQ/TIKuGB857RtHrZmuZr1clZLk88niGD8ixJkaRz9keVaH7PXpYchbSRLrh5cSFyUS
aO5ya8ix8WvdYrps1XCNXPRU+Qwbw27edAr7lawEb1WzNJhrHs7Hug6bdSN8/EQaWRPPNovRdYgo
sA7zrM33LbCBZWfX1CYp4KUWTQzvrsDyIxCTSQGwbcjjVsS83KO6HdN0BeHcDH5FN9K4sdfTInvx
MAFL/XtiyNP/RzTA/0BGyOaI+d8zQnbfy2z9/jMbZPv3/8kGwZjfUw3CDyHweip05P9ig3h/4c0B
O3ALMkGd/hMdxOWH+DEPfxYTlYMOPe0/jf6tv2B1gWXie+tAuoIZ8S+M/reR81/EJwv70C1jACfo
jWCC6fsr+vKgZ8kWS9VFvZIeY6wWbDncJM26/+l9/IGwsRFHf7uMBgfNIufNghn56wBe1gZO7bp0
0aAopwE4zjXTfaWJm8Y5mHSk9JV0oLfsqV45wfzHw8H+trikwet8dVWY37YWo8OLCKckTGfMw7Qb
PnhYOljL4iteRsHRJ9hdN4SGIHgyIjgnt8mY3vMF1B3gi+/lwzt9VO50oX/OxjLQvOzTMCh38aI+
jOg0teLZ65MnVqCjgvDRcahYu7c8qgxGz++vD/a3hgMrlEhn+/uf5j/6qVifvbmLJheuKtE7lscD
9fq871MOdX28M0rYwbbLL/W2IBBiolF9YRWXnc2h8mXX79fBfiJ686FZHhvd3EtnX+fmaa1R/ynT
bsxOg1zCdrauev5glKjj03tE6dmuX/OgtevILhD7995bTqe/RYRuQxDTeg1KnK3auBD/+nCpadVr
AdYT2SUWS/V0F9e04wnXs/MnWRpXt86/Fa5za/CO67JkB58uODWyuiHZN+VRuPa+dbwwU+RBL4e9
W9gBQ+tsoqNbpTxOLo4M1Cd2CX/aaj5mhB+5xXyaFus2m6e71Ms/qlSG/zzifyMovTwWSiwmsWo4
EAV/fSzFcgi+BjuN9AoFVE4omNVRQ7GhF7T2B2JCyWCzwOeNgSS/0rjowrgnuhifB6LIVNRLlOb+
pL9FdfzTWCJOiFg3EurgdLzieKuDK+2CtgdHiu3IFiPvU95gnv7K2We24SeLFJBZZxvQhV9b9KtU
tnVh5F2UVSHK4NOwdAddPnXsWWW57AtVe4PwaLxexl6uiLMIjGuocjg+//qy7V4TC53hLrImLqk/
ERH80bGKRzrtD1O67rVF/ZhoV1qL/5u0M9ttW82y8BMRIPlzvCWp2ZJlK7bj3BCxE3OeZz59f0wX
uhPFiIBuFOoUTp1UkSL5T3uv9S03NGpaWQ8itQ+CfbdUpE/YES9+3WL8R5ASZI9WX9y3UXrWU8Wl
Ee/5fvxoZ/rOLu6SiWShqttjW1zbgX1QpOk5aVHJaQTS9Xr31Y+q9xtfknWtdVt+HWpBmSWBNHX+
9eev07PcTNNE4rxrUTxrMquk9Th/m4T2AtXE3A2dfxf5deBlJLqtBs3eoeCz1qFhSV5bF3dDdpHG
QxHJ4hxqPS2k2F6phJtBjKh2kzyHXo80w0cyehenMaKEuF6Ky0G8zRfcpJwLkuowFrY1pxta4T/a
gNaiwnjMcW/iJe8erdF65cSMCw9Q8aquObZRiQzTmu95aefrg6eIgTZsGJxGsz0UqHGcuIioE1nf
+sn6mfqwHEYV7oBerUNhPZW67dp99Fjk7ID9nKJW1nyPZ6GvDNnkWBdPBIl2iE8s41kPK69UEk8z
MjRsa7IhP6gikeKXup0fx6QxG98SycC5mzeSJ4NemOP+e4LKzBXt42BmjZeatIMrgWqJ0q++zuvs
m0zPLkuOuaF6etGQgteNZ2sgKrqJzHedIhA9H3zehU/FxNLIo1spfDmOEowg2/knYdM0HhiYH3EX
f22jO7kf8FJHIRIudtqV8jzG0rcito8NjaGczR8HFuY0PNVPA7U2Y/hBCc0o/YtRi3WTkrct0qdO
pxBDu/4+ORthURIbwJVis6boXZaoJxLs+8Jt2phinHTRKoMStDzyMSTDsRrp9Co9fm816g5ZBxRA
Y9McThj9McY9+Gn+bCBm8BGf4OZFdtLeqwPdDY2qDvl/VJKxrG+AORwoaNnuYBa7EWQDBzG4Hn35
lEsvOJXUtcoHZtS0zdQcE5+dbymsz3R0k7cgGBuv8iU+NEQ2+nYiHS4riu8jwmsixY/UzHc2xVJF
TdajqtyHxhygnFyJ6EUY4+NcYExUOEu7y+c11cgnB7V6JPf1hjnFXqbn33csy5hDOm/rhAoRMHc9
hxVZZ6V91tSchdBWFEP+MxmMvYiQiBUpQyTVzkH5SKlhJ1e6jFQnesxTzg6WHydsA8oVbadtkauN
1yWaW0/FVwXMj4uhOwcEDWkyP2YpE3xeOGLMda+z5Ms8dmdA/Lj+Neu1aTTbabv4LmB/RoSChTk4
fR3jbq1ngUJuY194Qc97kSNOHq36NHTCBnUQflfDgaJ2w7Ii9z5agDR2BkHZNYpfczIQDal6VyWF
U2gxHM0g+dnFyK+6kuOZpL6CpqBDm87IWOdtlEQf9qzfQ+LaIiqptcfOMLYQOqLEv1fGLfe6lWz7
lBj9sR78V6pioTOFa8IlA3ckm8Ep6wBVYpq+z3Q6k4iBFwWPna6O7lR2TxQtJGrIWqpuBpbpuZmp
gQMspKXQPd2YRf/0r/z3ooRvBYk/biA21FdIR6pQow5got5UWvmSDdNjEktuZR2UJifWNJFkAkzn
rdRZ+4ZnrdrHAblDZkWpYw76PkD/4sBK3yIw/vnvO/t15b8+NRIfsPDwb01cbYAGxbJrEmHrTWe1
X2pCNgsiJ9yd3lGYAhRGqbTx1zp7gV4mhXNWVNe0d8B5+DTR2GZ1Prlijve5lh5H3Pu9yO7BAX31
RVPwjhNPya2SanqK5Kb/2mn0eAlBNZg4k70M2oUKnnITMPnZgoxYfDEhELXCkvznkiWLolbKlhoc
fXrdo7uzLWIL+e+QIGxI0400E40czAS8LkwAs8jpZiffJPtrReIqZ3a+wbC///eD/uQLICFJFlR2
FhPT9T3BItEprvkkE+TmGQ5FSLNAuwQcfjCInSO//PHv612lFfz65AyKVRzfVeg59nLy+2PbbldS
1tozSDO5eC80smwbYe4JqH3oVDg6InnyS4VgWIU+Zb7598U/+bFc25RlfAYgBK/PPlLRxOkYDXxU
6PRbo3+SeAc2ierasPCEtDG/sQe7Mtr959fiaWKjokMX+HWI+e2Qog8SnaOk4pWb5U+IgI7chGdw
Zqtkbo2VrXduPJonNgwImMb5NKcboKAeC/rPVuF/kCU39k2fPgHMFxz8TBXz0PLPf7sfo7J6swbc
sumbvZwjBWZnmGPWbOxTHE43DrhX1sn//PolaIRDPsbQxfPx+9XsLjVagsPrTanLrwkY7Xgo7uC9
kDYr/Zh1Qs6U9GUYshf6Km/tGG3LgILYv9/5X0cpJjaD1Ex29Qa+CKCJf96EoiCqHIly3wCTIMZp
VMmp6PofSbilp6i4gmKam6TqrjK0S2ym266Jnwnt+55LKC0ttUK3HlOyl0dOspO8K5XS9qpeuSRW
+qIppP/qdrzXKBgFAXykejoac42YLW3PIpoAYwXo/NDQOlVK91xILCsWr/3fP/Lz72wJ5TB0dfGd
iT9/JKYIHOYBSqWg1Gj2spCNuXKpBIKknjZVktKujsjjLcN3Te7O7A2+GBOfvB+s2nA+FUp1i316
Xd349dgJtIGfuASkGuqfd2T6YP7qwa44fcSPrT1sdJv2tq/uUMy9Dm3ljLDORyNqbzyK66Pccl18
phaHHqZY4/pJTAY9Afrq1Sad7b1aFS9EnN64xCdHOUMwczGGlgTC69NiYGBY8eehgpAincCN4Olo
6XdWodl6jUGfNGI4p5nY/fsla9cVz18/7X+ve52yGNhhPrKwAezKk+8BPk4nsIoXq/dbV5/v2n4i
/hseixMZyn0Ud++1oZ+aiLa+qZNDI1QkzQXNviGM7ntBfnRBfRypc1qvdCtZZ6VAU9JJDzU1KVQh
lddksI9YQXdSFgDcQUJIq8LRaFJ6hn/f6dmz2rL1Q+5ItThRrAANfnOsFisDMpu1FqY3ztCfLKCG
RgYn5kplqc5dlQ9A0eRy3ncMZYkxmo7HQVQnPQ4f/v2gP/t0f7/M1aebYOE0jI7GPKWZxyyPKxr6
l3FGpJquojFfGZOBj6VDJPjv6372Xf1+3atBXKTIutnuMmT6/oxqezX6q36ifV7GOz8f14iQbzzQ
T+eNX+u/iSvbxlf85ygdMOTCG0NvDrKHmQxDRBt+GSZOuNZGOeQBQW9Gft/U/TEwiq/jIDZJUm57
C4OCqQeP//79v9ztV5s+YzEgk7OpoQbSrx7AQIdkkHEjbTKzRO4VEIUzsRuGQkSdz+msiX6Yf5DA
1xHCTs54TaeHLRu76UmMo7vMbG3C8bed85/ks6wTNVsSjqn0NU//vtXPZpnf7/RqZUPjMKphIFeb
yepdysWrKbgVsP1XpXYZ7pZm8yBYPnXl2s2XGx0ZU6VZbnpN3+Zl7zStTMUgqU64ax7wtT22tb81
6bGIQfwMdY4101DD2+KEYR2rOIAcOHpFaNBPNwZEvJontApI0nyZGgZyHWqnudJesgpg1cTpnYFU
yWiVtPO/H9ZfZb9fv8Rk2pUhbnPauKrVxCNJuOqY8V5L5RsTzosuQXpRofEHyl02V9tOCt/zBp3l
TMagPn2b7LpyAkFhpzLlO4HeImzUW2ifXxXiq8+NGqStCegO1FmNq4+/iPgUkYWVG0CHwWrIjPsw
oF49Do3pSo15X2cTVis6+IE9n9GhMQc0I/hVDqOWNXwgepBXNRF7eg8/TKtLxM89YRqhQF9RrZMe
zKZJB9IJNcoB0AszZzTL56AxIMrFFalyNR08v/gmdc0lj+vCG2r+20CTd5Eqe3JP3WRskXvZmMjb
RPtOV/W7pWjvsZqviJbfDipljXZf1co3GsJgLQv+cGlmJCoxQcUa4NIgXSEB3ZkJmY69VDrVJK2L
2mjR4eFPDPQd/XuKSHF5MmJKXkm9ztL5mAaTirDVOsTwWXuWAa+RimSt+xk8vPyQR5nqDb5dbOyW
0JIue/U75Lxd/iWMZ5126YDKxOBJVkU84HqRz/NYHmWD6lyf7sYezVBfXUrNXsSabI60ECUWdM0y
Xes6enFfvROStalNHmlBYCM6EcCeZfMR6PpKx1cY1tUPAMlJHp/ULjnFufFmKuVaDnveVbdNpfAx
H0JOEEzSTtR9zWYDlV7ID4xwnzrk1CBI79OBh9XBhNER+PODISwgQxyszpEHH0WgjwetsndGxD8T
XU8B/RGxy4c/i3sWBQ8f2ZupS4EHfXLtE9/7ZHUDaNFnZbZVxKLVaxDlvE4je+795ARR7dAOTema
WmivANQ5szAPosGQqlXWCTLxuvGlt6A33sYBC50PNgZaHOZ+q3tN+PFJnX8ETXBSM3LSm+QkkPdS
28Rv9jWtsJWwFZNXWdK/Vjr+ycgovAaVoBn+AHFbuVYIyx9L7I0l6ypg49cW35IFw4euHFgP+Wqt
HG2/8ptKlIDfkAwV4Itjie0eoMFxflSa+Cxn/VF0z9SFL7RYz9/bJKNTwxC6MccsF7oazGDRF7KU
qshs/65mZD/O4ekhNdkUCn32zDQPHAMPRf1Q1vrB78K90r8WReNOXbEvR5ST49cbd/DJ9ozRh6nA
YM+7nKf/XEtNyxylOESnoA76Q2jF3worQHOifVH6ahXm/jqJrEcRlT8ALt04aWmfnOss1QIGoQu2
/7pxdW0EOOmUUDLdFHimvBH7iUuRqXa6Xj7L3fgaiPIDDJVTq80H7gxXqVBlGBTBmu+TjAgYB7D2
qjZtsjH6hNg5YinoIw2oXLXgceqNj1hGpjHq9WOh44qilLH2cZSmanWnTKoNw6v7QIdzkedUHKCK
LuzBeq81Ru3lseGpeNvqitKqIsEERGUdIZH1VX+FRWHaVJhNhTShzgAxbC1V0Rtv5rOng3eTneNC
C2Dv+OebmawsmWw7wIxWZncoIn/UMrp1fBZO3BTfjKoGxlldVJ1e4DR/nQNjT1h15YTZyi4PKOsi
FyfhW8pDu3GS+OzGiBrhHE59gH7G1XFcGyr8jp1ZoHHJsLhzKiq70y8cuXw/BGK68SA+2T9bC39w
CU7natcLnkCS2g3FWGykwNrNSrqqK2Nt2uJWm2/Zp12PRZbUJV5Kw8RwffZrQ7tCH9IXG1kgoe6i
Q6Ek+CLjS5JI+6wJnua5P3ZCz6F3a8es3pm1etCSmyv8ZyPSWPZP0F7I6PxrB5XEqS1GudiUtQIj
M7LW9VifYSDoTXaekIrCDV/1dcu0Hfc3iuWfFbosDioAGTiSG4Z59W4Tq7ZoDCjFJm5k/G/BeFCN
4lTp2apXlHsIBY6w049cyi6aP9y4+CcnGJJ6aKZqi8Lir+opAG6/ABlablLdOKPrTFw0zUtH4lCa
xUHSzIuojEscyjeoNJ/+aBQThgVlBZ7LryPsb/UlfaD/ImlKuTGD2FU0+TlKcXx0BKBGYgMSAFVa
BSeMBAu0ScnLv8f5Zxs6uoEA4fFs0KaQr0o9AGuyRgd0vrEH/ZkimOFEeF8pf54RhsqUjPU3ZB1P
RnOxg6+B2m2bsl/rM9AIRJgUJOBuS93DVI6m25rvjSEnLkQN1etF+jz4Vboaq/lsG4NOpjtmGXXd
CJs6uaLvqlJFDo461tTYkGkhVAHdfAupuDsUmDLMBj4WONUFQ/iSjTk7kx9lPT+DbNiWbbAWSf9d
aWrYp/qbnbSvpYyVqbWmj4tqSkxO9yLpdCcaGt0poWN7HvZN9kYTE7ja5yVqWGvfd0+Bqe1kGS7E
Bj4+m70e/PXC46K7xw3lo+2JrnvpW/+HLotVNBmj10fV5d9vQXzy8S3VPnQzVF/gb13NtnqqGaU9
+kxqZoC9PG2fm0qTEJiFi0YyoAgFrkiKobwnPhoxdKNlqu+wOfWuIjWvLQU7B83MQS7b2rVqaae3
JZ1VWX+rUdrPUlscVTq52CnwbHYdZ4PBvo/0emsgB+a89H0EI+UlpdquLVo8kfYWTEXmSH3soD6d
0sly+5xPQmkJ2DNr88ac/tlpx6beZcFXRJuGtufP1QZTbRQmdVlsRJS9dZG6T7S4d6r6ic4TiI+W
Zi+KRVlDlGsR/zMaxmMp+3dhTW9XnBDyTW6TwWi48Vr+ngwVtCQIZoBTwV67Jkal6air9awzH2Um
O95GnDpwAq7P9hwbqeIGivZWodR2FZ3sUpWvMR9g1Vo0iFbZ5H/MiTjqWfHcQ4txpi8hf3wem0us
KWvDQn5cdDxKObE2ajO8zrKW7vu+fVUMSgXjczV1paul3a08v08KGMtuT4AOQjtCXN3VGQ4NT1CZ
nZZT3W03mY6FOiqKGpi06SZ1FK+TIX4x0gKzMM9cSTlFhz1fE2KTlzYVz5GWzQAobkIDP3nYYLMQ
kfG00fFcrzxFh+DRtoZ801FnS1V/oxBlj9abiSVU+PjlXVAgFJhcNuu3ykh/l92FLFuyqdHV0QAr
/cJH/jYJo+UKdb2Pio21TzuQK81EorC8HwB2KCHnjtbYNZV+B4D8qV0KA9Zwo6n0VyHr6gaWGeK3
G6goOoaZnBabOun2kSIBkOmchhCqEkcehIldot0K5P1ra/PnJa87mVavpqFZJWyA7f4Yo2ZKchbc
ormx0b5iyXLeWa6jaKrJKsP0ZlwdMwKZXGiBCpZ8jGqHWpqSJzp3RSbXRRpBSxs4i8YXa9C/xO30
nEXgiXttS/i7F1cbW4JBmxZPOrngufTYa9mtet6nTx7CFsws9Iuswn8+eZVoS4BaMTuvVNpbEqkX
dbdIVDYNHqnUl1YykSG9bZ9nXNBKvGUq8GqxNLeDQ5gUa63B19es7ebt37PP3+N0eW7swbBQKBxR
fomVfvskSlIRUFsExaYqpX3eiYeyNdcziJdwrHaaKGmK76dcd5Um+lK11Y44rdeieQA89VRTEb1x
N3+V767u5uoxxZIUhSH9mk0QIR2w2Qgb45EC+ir09wWJRMIQT1QKzsgW9yU1ijAqtlVUbqobMNO/
lsrlPjDXIAmjNUWv+8/XFeQmuGxgJoiY3kJ8710jti0AzuCUKiXGBrraCB7+/eOX3/bH5vzqmsvm
/bc30Sp5Zg69mW8qInp6S3XIKvAGXXUasE3/v0tdDRbySXFU4iPfNDjcC6y9GDTQ2jyqNxtgi/b3
k1+lk0zP+U6jivznrxJaV1YGIpjNPLJ6kUblxfW4r1vkrdV3ESn3WjEffdYgwCtxeCdl1XtUYUgA
Bdb5BlWv7FXugx+jqZPg88rm2sW/gvlxOjQtdpx/P5crIvR/ZpGleMI0otpQUf+82wzjko7oMN8g
JNmOaokl0dxJuKdLotaWSWSodLc3ZMzHG7M3dzDyV1PK8RljbglOaBm2aeif47wnDNMVjKlJR0k2
M+rTgVA4XYrXku+vREehreu8f9//p7PMb7d/9dmaQ9J3asYnZOj0Dik3N66BMa/v820uJyvSS26M
k08uuAgokXtR3BHieu8SxpGcNwVvt2+6PXKuVaOSTpY4ESfmaWzWwJlvvKLPJiwuyf5NxiYHYvBq
DdMKY4hbk0sOQbe2x8HxcUP1i5s/ABxO5kE5G2sc6WeSAxz8Ao9RYUFmGFd1/zYDDPz3E/90omDJ
0cAUMoFf6wjgYKgEkZBHA3ZpvwiyS0s71X6zL4W4QyLtZTRIiiS+tdz9pfhaJgv65nRMZUpb18Oq
QayGqI03HU0cWA0jW4WzpwQdOBvZLUThpct5Q/9Khd+NunD371/92U7m95dwrU4h+crPo5bljF37
oaw4dVVU4ZP81PrlrsPX7dhLlUE2vd6WMZJu7PIWSfjzT+9/voProdrgiCbzIuQ7GKp74d+H8as1
c7Yd63WlUn8e2xsU3k/mZ34zcwIVFAtlzlXdYJz1ZCxz1qbFmZW24MIYx5hbXQrBN/Zpn14KyomO
MoWv/Pq8HGBWxmbIb6tIT5OxF2sdWTHE7CWSeavb8skGDfMBjdtFCwO182rZ0Si5yVAn883U4Q/W
QocNO0Y8VcfnW2JOZkdVZStyB908n3A1ZndVSNZPkJIL25qXtK9vVKlu3dDV4tRppTbII2tvFZHq
kBps0po1GuHH/8s3TPYHux90EOiO/pzrU9SmRjQyhPoEXKGNu1UudMJm5OQUmfqOnnrhWPRQLLX4
OmcntcpXDa2wG3fxyUBe3DbAgi142GSp/nkX6CyNzMeNuwl6/66GuUUUOkCs13oCklC1+wSvwYT6
PtCGbW7Hty5P7Y8LXG076GVaHEE5FSsUB/+8gZ6iSi7FVAXGJuMHq0id8+J+lOjxtXrHIQUBFTJu
ZSMyoD4Kf+kxnBE95JWVvg206oskLn5fR+th6l+UEj5I3dDmKhVxwM5CElyJckpSYE0pFVZp9b6t
rHt19j058VHpzCTdVSmN7QzTMt/5rjfDJymFATLqR/iRxTbB1VfYGAIXQWQ7XfLEXMkiJRJZqHtF
r+9RrT1BFmdvDTpAxKeyUxdO2yES/gPWL+rsLLylsm+qLALDkR7BqllOnmh7yo+0q2r2GXX0RcvQ
JAPGOmWa/B2oxfMYFuFGXfikUgDgY4RqFR9GOlpgvAjqEp21k8vmVHTqsz8hz+8m6zIhBl6Vcn43
DPBTBlOITTAe0zifjkkTHuehLQ8k0Tldl4Z7nviPeogR54cX2FOzI5EGvU07Qz6m8/gT57IafxOS
Hj701QO8ewBo1U/TaO01c3rhThG2YSl9t3SAoApsTSQgbJnzoUGqiFeo11a5n303EyJEJApp5ljE
67oW5zLULE+k9Vs1KiQlhqIinM3ag4Pb6Y0i3WdS8RL55G/k0E2sBiGNMSo5RwFvLHyAF8lLNWhv
GDcuAufithLx6zgOLsIshUytJXR3aj5AhrcLYEHxYgXjcA9pEMvzkLuI20nIJVCa1MfV2Nk/207/
qLpHU7KIMF9KdGPbO0Y3Ft48QrkuDMTuRUT4mT9uu3nc9prx1irPfsV9t0m68UfO6p1lnyIfTUg0
95NbDuQRpYgY+Qbe8oEEGvXDl8bx2Aj5zc6Mp5jzVz5pe7CrP8vEP7V9DNKveiN6e+rPxA95UWF8
M6PoFSt5SDvQ0XMuF0SsZ6Y58QzMvQl7sjMTvhUuqzX8JR6bL7Ghf4kK/kYGziXl7SWS/JMeZZpX
lv0rVCvL6aJ68qYORfWU6HsmYGTlyCEEdlyp5B3ZPrJHIWpmWC1BWzHRckzQGGSzT7tY40wwD3Qg
Ay18nCqNmNC71pCRngfK4LW2shsHuXGyotX2MlU4BLrEFrbnpE7eOSHH60zhe4G0tNHlXmGKjV59
HRJLEyHShatMMiLaa4LkTPCC4PwoTqA6JjTvvVw8BH2qE3yn3RsZGpTAjfKh9vh7ou3pOsOuEpfO
B43S1ythIyVDPIP+SMpfDCmusZsPz23enSdlWslT8iWPYNKY+Kinkc9/sBvofFk67CogPkVrXQYx
PuZCuUya8Wqfun7Eu84HpdvwPAscSoOp38PRfM9NKkjEmbzZwCFaK3nP82JvVCEcOcor3pw3T4Uh
Nq3+Dn1oJehyKVVG378bjr+Uh8KnCQ+RseKotzg4kvewzjuqQCh+lXb4ivwXQXCVKa5RP/TB1xKR
vRNU41YPrD1196eoedRa2CGpaUFxmXBmpHwCY5ZcJIzj4PT4FBXpxJkG3UAKFwjE5X2hWHvTNLdl
L+dHyJ4H4jFJSp1kEoX87tzVp9rI8KWrOZQlU/aYxbdlNvFZIimzMmGt4UDwqGPL4VdOx2oBlNqy
Tz0bwQk0tzXwXskZatgFGjnAX8TW6CrhklB3CKxmZSZ3XZZ+TwFBeKMFBDYBa1QHMh6NTFkDe38I
dGdE8+1RVFOcQt2FVnJXDAxixe7PcqwazlBIp0HnE6p+jsAtGH25M1YsAPgo+/+ePNQg+U7UpOEH
kyfP5Qv/+SIxfcLkq3uUn+KNFuFWiZiLRf3aezAZ3ui93xuTtDK00t6pvvIs2jE5EkFgVvIXOAPp
uqRAYdrGe21bjxmFLU47ghlm4sXg2zIjfDKJQUrTpK1MVGMeZm1iRRGEOk3Tn8uosdfJFG1HcLqr
1lThUMHGlRTb6cLkNSE5GKN+3a/7ZoaSbHCQI+qtTyKEC8ssM45a5RhFDjfG5hAICqQMo01rWk9N
NQ2epaisbb3pUQzHhx84UhWHbkCErlOVxWE2u2lbDuMpUmCTiWlgtCfvQRDoXtzUK6Qsw2bIlIL/
c63zpE4DvSegQagFcZ4dLB2I3IpCUcaW9xKsJwerI/DpjO1bM7XJccpgYiepaTNvBNY9rGjfGWYG
uI9KwvGTUF3cdNXaoOHjpjG5x5UYVJor8VFhVdlbPtzLavqYlXrYNBm6EdLt5q2lotsgxvJHLaUs
PyYji1o7DZz+Ofa1b5BlX4oEsbbQp9zJBtrLarNq+fwCnh8Jse9Z0D2VBn8iZS5SMwafKH+aUH/G
xQIlj/fFYLjCHo9lrpAfH9RPpS+j782jFJxdZK+BVjHcvG40jkncnBtlOsZFfKcmCIGV/MHWp2zl
20xXtWqyn5uOwNqtFZmqKwtrqaMaphfgBcElATesI8Kza74XthaucppvtL4epUR7LmkMbGNQL0lf
/pRtVqReYUImtbZUus5tVXVHXJbX++pD1PGRB6yVbJ2jD1h1uhOKkhmm8FnoCAgu2uQ75hz4I7NQ
1oqIj0aP5d22knSLLcIZwM5tB1v5NorROkRtwzf9jko/xG1kS+w4oXZ2djNt0NC89ebYkx5X914J
XnE3AIvFeQN+DmZS68tU9y15TVcbJXVdP8RhS6Y3hmUQAznoy4XkLHYcz5+mqaWiV1s/wyzaCRGy
7RkcXK/LCkvGIFR8/bmwpLMxNK5lVbCBJi5M+iMjipZJLeRX4MwzXhhp9EwjuTcqhkSXlg9yEycQ
POTZnYfmpW7r5xYSVBTkd72fPUsRs0hTZAdlaL4EDZurZKxW0+R76aBvsyxiNM0A0mpfilzbjL+Y
XfExMFhcWZ9IvqVjusnkkqTjOVrlMxMrQqY7X0rvTD2T93N3UPKQsCdL2+X0O+En2D/JPnWh4jqY
mQrPbxHm1FP/JQwyGznnBh8rC7WWGWs5HR2FrfAimtWIWC0RhQtpdM2w+LCz8ZLOfscoyCJ3ZD3X
ymzLUVu4IUc1F4LxuplLBSpSkqxqs7yblWUZMaZg5c/1z4wDujsIcMzjh1m27QkTH/IzP0m2WsS4
A1W5x681h7zrLtpJE4uYqcwGarfONeb0tS7fSVmXXD8qQGaq40FJe+RhNFOKPj1rFo5w5lwihNOW
XUZCwSloDrpVEcW05D2Has8uw3gwokzAa0l/2FVfUl8LPyDL9OtOPrSsbV4J8ESPG0anCXklwf2O
9CJyNWPs9r4ef4yNNri+/KHD4yAzPTu2sulmiNZkbM67uYPnQ4nYidNSgRRqdKjxbFB+v7qeGtwt
YGOUm9l2dSeai51BKtiMVNSZc/D+o/1kMuaQTvX7Ih7LE8kEnTM3NZdMyzO8xHZrseFtZ3B8iF8P
Efo3Upxz0Ng+bTHzA3D+pYSwuTLiH/LQEBMQUFwPwhH4rbG362Q/ZP1eJQ3eCQLpCXFLjO0MOSfl
o59BdK63snYu+w/JfPDjQ5Z48+zpgYNFQO2csThX5ZfcfyGPdhI/BMPSt+FQFc+TDdfwEhhvUBYd
M5ucuHxXxxrEjY6hE+LVGBDPOzgBcEYxfPOjO9yUhiBEcMY3PsPJCABhdmRt51ByTKKJDXOTyru4
aY6YQwHc16jXrAOr/GkccPRxkils89Co6p005vej+kQi+n2qtnvDl3YhkPnUgEMy6vdBylRHeKyN
imV8GJOB5my4jrWYpoh6VER4VFKCd+PiTlKkjeBjQwxCr1DdKdK5g6FGTQD4Wb2hssjB2Nyn6rQD
cTXH8r5U7AO02n2hSThyP1hOObZKa602PYkV1WoHdoXjSouSdZkXnqTPq7rA3+kHh0zEWzZ0aJiM
S9Rj7s5bL2OfQ0lp61sjhxdt3YFVt5u1qujbZArv/KD50toXs6s+pN7HGCbu4dVdyOg+AgDi5Oe7
wuwP1pzutSq8JGZ8MuVsOfasJn9wJxrMSaYf7Wl6pBly16rMXlI2uLOkPgnRH7pa/WG37Sv5Fhe2
NkdcwmXfHOG17TJ485EGZDnqHjWjOqBjWIeaeor0wi2DXcsg05PgodebLVkp28CwHhNRHWNAwXkL
5dYq94Hmv8519hXE91nJSAW3xIuM5Vl9yppjAqo5wnkErXzvh8SYs2b6qvyMB2svy8MXZEgmEw+J
QvEunc0P25d3tS42VTLDL5IWRhOzpg51vmA2stzEovBMX8SP1PeSRNcyFqtOtU6TPRNkHBynLjzM
UfhA3ZqlzEeSdz8WHLcHklEkaS3ASIH+2iShAFpVrvoMm5CYnYq5cDQQVafmocpoVkEQtkwTKRH8
WiySqtmvFiBTrTNnVkQ3az91dV/AtkOEs0POQO833qaztFEAPeEcXGmttrY16UnuXM0qV/hCkJ8t
fjoma4v0V3ClvkoQLoAitsz5JbS0c1+aJ+I5KuRJXSjthqFE2Giu03TeAy7xxmn6otk0rMaNb5Mo
28mOaqK2w2zqmwBGjbegyjfyOO4rbj3r1BXZErsQD2+7MMULkkIiDIqm5OUUhmhte7rETYJS0nqD
aRQSN4tGShBLbZprH65uy4JQ04jQQomNo2dHObxh86Qo8d6AZaGKfBcX6qFOiAKp9zbI70aqt3T8
Nr6ZPwrxX8yd13LcaJqmb6Wjz1EBbzam5wA2Lb1IUScIkqLgvUvg6vcBq3okpdjids/JRlSwRCaZ
fwL4zWdeg6I0mXWrWdupEzbmvCrJn7w+wsFGAGuvYgIDXVop8w16RZd6TSjJYQvORLNzSaTeDtmE
XSzkjGxQsZ6Tfqtnw0ZvU6eWyo2G4tIMrbqeqXxIsTuMuwHt26F3TOhe6DrSzHoSl9ehoARAUgGt
wWknzQc4jGA57idGAUBddsGSuhMlKbOVN8jE+2KWeuLBjNc0VsBcBP/GbAoKkE2OFi+7tiWxUesd
TSGIz4ILcxZV8JeY4CBjXG60lyDOIQI/6QXy2vqxm6gVm5G39JGnYbhMY+6Kd/FlZQhOeIfoaeoK
U3FI1ceOxR7y0BNRJsSONoahOOYqwxouXsUnKhJXiI9xjng1h7scPc4mZhLGxuj0oK0nbBlqBzNX
2+wFp8DNpJJv8gEFrqETtiZ6ebNc3IdjiDXL6nQCmmKcd0WOZxh3bVDZN2gsqJmGdYPgCCaiaym8
aQLUpVH8rDExs9EBiuAvliQu6gdxeqdVkb8gMrjsRoicyA5jceOFcIX6Eplvy5UQRhxxAi9rmSS2
QctVXr0HEP2Tn4CyeaU5eG2BJqFlBMD3HouivcLvZqalI16w0VDzwem+WIARaegTylveGFmSzIXU
SbiD4krVkagRosVUyKMigLiC2DpKACDskIzvRMmFgegOVrk3IdNYjFVz6AmNThsHmdOqJzTEyrKS
Nkld+aaQ+wOTYmlcmFx2u8iOCva0cIfwZVb6dT5w3FHXg2MezjdS+WSeJKRr3DGCIBwKiDrsR8Xi
o1ouPtVQ0W5glOekqiOa/tnXYoj9ZNY2LW4SQ0XVBYFYMSn8+FRj3KQ4okECyqWBrbXLeALurroN
ogd5VnvMgkDEUwein2cAacfNwo2UxJcbXI1O6q7uBK8SBzs8tTd5VxIqjyrcDNGNC2QDgN9mTXLI
ouU6aeRARkVnUNHWzhKkhJeNIkvbXidrqE+Pi6lfTsBmMZKx6yldp4EvANrvVELbBKyvGDQYFoli
TScb4vLAgUfbM+yToEVUcZpNMBGlK83ESFzfKpCdL/kGyy27QajCaLxhKRwJkH+uZgRWiDVYobNu
oESZB2kUHBX/pcHKEHwIYScA1gdGjrz60uAbMs/+yVCQ3PGxGtmJ4evJHG6YnUQWpj+Hkqueao9Q
EQUuluaQuKOBmhr7ulebOJSO+rUmPEJG20lFuqllY9u1y6HLkn1B6y0a2O/VVR9idoYRLpqQuKWv
p1QylsaXMRNI5WyHfOrtdCLryjIRygs6nLP5LTcoGKenC4rI+6YS0SgiUxROG0VNAOx/qWPzIhsm
N6bSHoXhNhXLTV6afpiAT55UL5ev4wWNBaRBq8VDf/LYiPG+XuQ9Oc5V2klbE1XYsf9WAD2qx+JS
yLRrAt1tQjl6HBOvzlgVQ7kJO9SZaz8kxsgMvLOyeVun4oX+kjbThchtizgLpxpcCA2l0IgvSbJF
60SwNPvxJYIsWLt7aXSktv/cNdPd0p8Qeh28spuCQc09vEI81VyCNlfBUY9OyEmFxiDItxthHuyJ
jH4YumBUEk/uK7/vaz+FJqpU00U6k7en03DTtXXrd1Nb775/wd+r3plidjtKVeNDOux2iRXTb1z/
9f3bOC5OFPL/1ctvL5z9ydvbzOXy1xvOsjiBJ/uf799e/v53H7z89osGwgoIB+pbCmTj3oqyaf/2
r+9fzn5WhwmcsbeX256ig5S2i/v9d1QcrGr7+/f/8n3OfkWVl60JiW5z9vMfhjt7qz9Hevvh298k
eSNuZwCK33/09q8/f486eF9FPRCanNMOr59G1e6lSRuQHxb6gzy0150C17yps5Ndh/3rLIx38kSF
/vfNpPc6Z6vsDuKZgLvBN//cykHctUFciK7spOlbU8LPHiHBRdA+QBm81/01kb5aBeLA0tE/+3kc
EcUMGSepKgjbwgOBb+viiGxV/oDouW+Uy30yrJLILXi+2IDc0Jksct34iMT/Tu+d0SFWYDSNWa65
drZ+AMyUxEFliR5LIMqJRcJJxtc01pPY5od0KG8HLbcVc/mci3H1wY3+lRCJFSuMBYBBKBxCXjgD
Icx1Nyanlt5ofsq9QesDWbBWbTYJbzddWtU93ayCZqbkSFWiZZwpk2hLmUkPZc2Qx7m+XZaeqIp0
vlDTqwFj3xpTrgDXgdQO+/gDnMbaMz1r8v3weSXxrNdZCyX4DYNbZXTmdoWch6b6AXbrnZ71CoNg
VlgWygLnkwLrxCZHN6XCh6Lflzq50IUiqC62iB8MtPbZf7mWlRYogWZWjTew+Q+PvdCtNsZKDRRl
1lKHR0MqU68rekdYtOyJ8T7AOrw7HGKAOthh1DjOcQYLEV6bqWAmEddyTriyVaVrzZ+IoiPQjL9f
wO/cQ0uGwY4KiaoC1j9bwC2GIrMc0/evFo7uJSTHQw9/eG019fr3I70zISwZtOTqnr1ST85GOuXl
ItYsDMRPEUYoKP3LvXn3vxvjrLMcyScUuSwAEynMuJyKMBQz7/dDrB/zbC5wGQAysNiUASGdbQEQ
vjiiR6EMeku8xwvi61irm1icxQ8W/LsPhjb5ylJCtMI6u10jzZGTqDNOaSz3Y5E+Ayq6WPX9EBL5
jy7p+1Bnd81Qo7HRauAPOJsK9oIbxGSad00R/ftbArfs+zjrvP9hGQnTrJwMVIYDUdWuRUO5For4
I0jju7NMQwNOQcPG0uSz2zbMeqtb4QqZMUJvCOUN3Mz/5MnA6rPAMBhsPmfwldqcTdr0XEaDrRXB
hhuWmi/NL0T1m9/PtXeOG0Db8IUQttRWM+6fb5g4WtjbWwBlqiX/Fs+ju0DgVuM9Kp2Fod82HV5i
1kekjXcnngGcWQGnIv0Ca5baMNeZDyUaRPVts9DwW8lZSo6PzfgBN+m9oaBkKTpmjIBRVlXYHyfE
nMuI8GQ6E2+xLixk8e1IAuGIulOKYvbv7+U74C1rRfAhumgg/GOcr9upzzWrEstgyu+LQdrbZnRj
LNFVFn0Ab3pvg1DBmSFIvHJhfwGqSW2lR9q44vOKQ3kSXioSpMJIPuBXvTcM7CbEb2G58qzO5gb1
8sKMKM4HioG6YnVymjZydKV1fn/b3kO5owYBhUvUCL4g1f78jJryxGZXMk7XrRQcakyMpYe3VT5d
wAxBIizHayHxQ+poetdQE9Ffyd1GVQnkAbeMBsK6ZOwnbXTRQflgKb7xF853Y0s1gIOChkT092xL
Wbp+McOcyTpQXkQmX49qT0BZ06g1X6B+A2ARiUcNjIlO0RsZte4xo1EspBodWqAkuZP1pq02hb3I
VpBVtQvQcDek+M8q0a4k4ROMbNPSOF7LXlhg+B/c3vUx/e4CzgLbLu40s1vlraIRqgqBLd0rOVDl
rycFopBCuUltPVVuPzj21/vyy7Aa/E9RgWMLrPPnpyrIxaBXDStPwd7BXKi7IK8h0HY8Vd8M0Nm/
v8r35qr1w2hnB0wxI+6Eo1sZqIPM0oZOO6yq7be/H+X9a1Io8BEkQ4A+m6llnPWdeeJWnrTZXtWj
TmIcROoBXQen0o0Ppt57exeCHP8z2tl+MoILSeuK0TTt20zDD9/cQBPuY/mDq3r/3sHgkVfqKDIz
Pz+pcKSyXWDHFpjC7Am4bFoV2gzNf3Q130c5W0f5uIidocsl2LNHGJC2ikUfLDFPUv+Xl3M232vo
/uOMXSJlCAzVipdcftQa+YP59u5MgOCmkGKLcDvPciUObXNkj18Dmg4HhW+KjqoNPg+CdAJHZH2w
4b87E76Pdq7FBHkkGbqJ0SK1806RBfQH7VVTZpabHzym9y+MeABWDxDS88mgN2KtiPrMdqc8DjEa
Gw/x/bqWCuxbf7+Y3p12a+Tx10hnEwJ1TFMc6fUFs4FtybQzq8EFtPfB9bx76xAQJZ7mUEaA5efJ
3ZUK/sgDs6GvrtfzBS0UT2nu4674jwZSoVhIfPmFBR2ps1HqBqd/Hk1uXWFAj9HkjN2nWnyQgvz6
iNB2lqgRrLRPmtVnO2uXktCh7lAGoWD4qyZ3h7Z4D1UydFuj/LcDRAZDfUxku3sTyPz5/o1yjfu5
zMa6DgZq4n7M6yCW4gshi3G7OMjdvkSw+N+dGgxK0UcXRU1GyuJsR8oWK4cQBf+2wu5dNB5Q670o
ur9cEl5O/yd6ra7+PIv+Vg5YIidl3/3j7++UfBhG43TSRWJgUq2fr82SwAEaBY/MsE9a7xUVMBsE
qJMv4oGuf2htT4QYGZ0GI+8+wN3/OvnXoXUFoQhRZG7KPw/doCmmRQ3LrBdWeVC487D1iunk/Qc3
UmcQyJkmRI6zvXBSKyGKaMMHUQjGhubHQj9AQF3598O8eyc1pEgshcIRCqpndzLL5NAKx5zDXu7B
c9DwEaC4LzdVeyyVQBxjd6FuZnwTH6rm379ECeYMWxWUHdi5Z0OncpVncToXBMNIi1cCtpU4bg7l
B1vwG3L+53gGHDnNUVXjTIbveLbqxEUVuiQzi6CJCozbURLOx5r23am6FES60ZCfjjj51BsYHJgP
a1TE1KSLQTYAEZZTGdQnPHLssF4SBY5+Zl4qVv+Qd9yXTv2IwvTrrseHJfK0AFqi0nhOYYrKMU96
Sy2CIZVv1GtVq11Kt1dymHyQ86x39/yuALKX6emqK2XnbHulx4fRr6EUSFID5DY1LjgRtA9O9F+T
VNxXgBnAGkFqgXDy58XSm/ibnvqlCGQL+6DqYW40Ovhf8P47jHPjyauNtVo+/35Or296dmU/DXp2
ZZRbAJYBtyAHRzAf7QNFm8AK0r4nDbGaxG2r7vH3Q76zscMpZK0yn9HvP1dMAd0lyqM+MmTdOtiF
BKG2BHFJmy2hAbt0HxzA0hqunl+irHKO6OizUDU5C2exO46nVsRMdFoKTOUMH6SBLSL3rS2NB2nV
MfBnmOfNMBsITX+U9713tT+OfrYFDnqdLdQdUUnHTalOQGSPJy+heR8BrM8K/c99YrWq+b7dd29G
LC8VNNkkivuzb/87eK0unorX7r9+Mrj5+W/++5i88Oiqb/1vf+t9e52f3pfR//p07lP/9NM3YNyT
fr6myDnfvHZD3v/TQGb9zf/XF//2+vYud3P9+o+/v1RD2a/vFiVV+aMRDkI0Orf+X3vn3HI6/u34
9NT2r+/94V8mOrr8B2weNI3WHoGEsh7rZXrt+n/8HY+oPySFSMSEbk29itf//reyavuYI9f8A4FU
agh84XUSjO8uOrwEy4aYwkA+Fe8R899x0Tk7gTCXkSkegHIiyENwSDWUn/eI0MBTbxQ7xUU/4mJx
YwdoTmAerOt0w6HzQZnxzS3n+8r5dbSzQ8eQT1k9z4wG6WV2og3igq7hhZvqMLtYmvuG+8MTeSdU
0dbF8MuAhg411JAtzOnOlqossFj6qFdcMAyHESSiI9/QagnKLVriONxf1tvelfxx/ZGLY7rb25Ov
bFQPWYRN7fWbzsV5bwsUiFfy+9GDV+IMruiGsT16CcB2n09+0TqJa7jdjsj1oz7eW9B2fglMHKYC
lCzAvmdPCKXFsQz7YX1Clm3ZhZf6nVd5YNmuR/fkCpvkYo9uujsHkZvZxq11p9hH6XO/5aID68JO
9mC1XSWQrl8BUnCJXRDxHrELllELehs1MTfaVtv1aiF1Oaqvfq6uKLN4MM+9yGl3WDsILlI3vvC4
/1rY0y53XNAsH26rbwJov1yqTHaIEBSz8pzqKE7qnCzzqLjt4EDbWoAxFZhs7/T5CCZMlmBauqvt
gD9djKKrwtGxoydxJ86OipjhVtrnW9Er3epIsxoch5NcUHgK0UzdJZsOoIUjb8e76kn/Asyl1ADW
3RXSEQgIEh8hRRa7cyDWtRat4cNcbOKvJwAhlS1/EVF9xMUAyKqtXPKTvllFGHHHOQlB8S2BUfOV
DwARHN6c13Yb2cTb2VWd+HOS2eprBwUgiGt79Xz4Mi3bUx+UOIjPHr6Ls7JTLWaNo2GMuUo82BbS
hg4Ed9OGy9v5kYSe/60x7dUvuWoX7mwPGzF3xz6Y50vF2CyoPF5kPFbtAoLgFqpOh0DZlYh5QWQv
D0bnjBvLQ9lrV18uh/Eq3HUOvnVedhHupk/os1oehbkLfr/4NLzqV0sgIX49OegMA2mdL0ArARXT
LNtMtuH1ADCruZYGp76DIToF4aPkIs2/k3eiM98P9UVUfmvus5vmBvTIMNvTt9atNsO3ZnESXIcX
pxV8vXQ1M5i/mVh1PBXaQ2/skj03LsygGnht9MRzz04uIPMxc7TOoSoFwL5LXYBPUeSNqg9Wtoh2
egYjJsAnyZr8rIDMchjrrYinR+FGpXcqnDZ8pkynQzf7GuElCG/qCOteLhBS8BUY2lhF1fdxjMs4
ipmuoXrINbWSHyE95ELFUJ/ot/A208wtdURncaeb4jqGSi1RmMNfxyaq6g99t4nIRyDQiFenOBAu
2UUbt5F93CCQWAQ0HDOv8Ny1gKC5g+hJE2YsRxzgsYbOQOWbm7w7dsYemPXKlYb+wTZlvHDXDXNb
1RdKZUdUOzfJk7YVA3GHO8c1Ibuz7DMHjgtUpcO4kW8hb4zfYG0OrnEs70/e5CPlxi/kT4ozXGFj
A4MgvG090beOLX42m5NTbVUcMRxonCk8ndvmujoOx/m18NAZDrf4zHqhO3yKbxMPqU3dyV3hAvxs
50ib6Vh8qi/x1nAiT/Cao/gp9XN/3KSXRGEnoFJufGy8ycM3xGdJ+uEjqyTajMNXlUmjJ7tWG576
psVrQ7fTXv5SaiZOEbsZKBmetfLdKB5772QbKdB/CGsoHw0uVhbIlV3K0QaoWfy1hWZmpheYZyqI
UWkdyB+A7wHir+hJLOAJXQpZpfUIikQ7HZLXGKHYq3Fxx32Jn+TmZLf7eo+5vXlHGCdepa0t38b3
MxhASFGH8h5U7WeAQR5hLH6o98sOfbGX4cX6NKwaPbJoCxDKvvIGwCtF0sPW6cN9W+0scM4XwoJK
oE+Gz0cOhKO203YllOqbHBAdutQHa2cxU69ENLM0W/afxiM9URrlm53sCwFewl58szqg2BakvXwj
JnZ7X8VeeoHbOCbptJ/NIUjiIIyeZRhfs5rdavKM9yt2k/190mG+C7NmjhHTWLKgnS8lJN6si8IM
hgkU7V1kXermE9Nl8WI0b6OrcvhUbAGp37I5BdU+9ii23yGwv5GvQH9CI0w+z7HpwNKc+4dR2QvQ
p1wQV5vioXzJejvdtEH6qdrU+HjeFtZGPQy36TXohxv5IrpE7mN6Rvtiek5PW/EhdBD4uMuDdaVl
F9N+6DaoFDDpPKRqm2PVYw96HD3NKcxd6YBC/VzvtEB0c8tDFFLVglrcgehoM9t67Yo7YTvs1H1x
gKdkm9Z10T+cvsib6ZB7/ROgWVJON4kc5WbyW/xixq18hZI+qvfL8jIE2T53s6DehGBaA0RffUy0
8blJHdhKB8Vdelt3Zz/iwwWwjM1DdIPcbmlDnt3gCbx8WU/XMrxicTjz5WJ+wQY16D6Lvu5L1zcS
e2/ReeZddYhZIKab3kav+WX2qdmlfNe5p/1o95y6FPs5hk926ZOvhC7+3qyknJfBrV/Nr8KF7uo8
KzQKfaB5d+Zn8zI7dKrXptvusPa8HdyQg97NntLEbma329QOk2t+wFPvy+my6QGk2AgXo01SfoqD
edMeZ8iCuRdZtjIeMDWFZMMxCHZmwKMVAWX7VDtpeKUEBo0ajBY8RG4w+HWNyc6vG8rdLqO4/cwu
AivxC0Lr8d7C6jjQH9JAuT09Ft+MCDFT8x5NaVHCJ96ZLT/FkfXkZJeRz6JxRTtxLRfyjQPlztEc
c1MJ7jz5ZnkEG6tl99mt5bZuvh2RM90brmILtxCt1MnNMfVGwLfwdA2LU9gUgs4s1e1aCDTEhaXO
lYSvp/SinXfNLTCaFjqGsZ8VpLYvmslXVcQhbGnyGslW4O5BSjc8c7E1fLUkF5Rpam7HbiPuLVe+
UK/DAJNBCk53GGNXtnpMLsYx4PwIufvgo2coSfDWgboGK7sclwFYEqaXJztTcswE+KCrN15o+pV6
abYPt6EDccyJsRZxssfKTXyQ4GyZtWAL4ab+pFyNOWh8YhuLeShdldvWfJaq1IXx1KKg195Ao8rK
DWS4yre2gL6fpNuO+6g54oPiiXbkDg4RtnKns1E9GpwQCxAk8tHDzFi2avkT+859XsIFsKdL6dV4
Aq8LeHdyW/ia9vr58qDPEFe1ly9C6bWIFrtAmARUXBz8K3yQzjO7zjPisATPi0sFcKfjD6aBKna0
F9kZt8UOhqciuERCtRHg7xh/xe8QaDRgVQsI7uA2nBLmUdMvT/WGwGu4Nu8l9X6Qd4q5FVQv9NhK
YocOH2bYkPg5P8DT+4KdEdHGwrGO0E6bwosKDevu0EnXTXZbmBdRrxK8HCfhs6xf58qDEb+I1U4O
mOSnoLqCNm93WC2oPTtxRs4xcN5CZmeTcbMGe+oDrszj/RhMz1agBON9ex+rd63kMXUCc7seeEXw
gi06quBOv0Ej7B7Wgg/Hh/DSTa8NxQZ/sG/BcL+YIh5ibnVJCHcHUBN7M0C5aMAgDmnNbnqJfaJn
PFSsMzd2OdPKx8WJ2MPy3ekV3R5vWndvW5VvJlfhtpeLCsfpVfQFdJM3Bkcql4GAs8Cq2YufF7al
h9YpnfgIcVij37tdvHKQruJ700ZMcGCxpY4SeVl3CEW7q93+yPP7oBjzVtD7JYhfDRQxKpBAEJwV
/NBb0NVCkBUXDQIQSzB47+QnqE+EMURQwbIH348o9ivalwrxFjVWYJyzHRNAAqV/nh7gXpqd/ftE
8EwC+8/ME3ATwibk2ZhVnSWCKEaEppHqb1mU6q1arw7IZid+1q6tb1bQX/SBsf39mGct8F/HPKvU
RKNF0xN/H1eJQNQ7w8J+C0r3toCfOrhjewmY3YMxan5b6nv2XIIcp3Ws8F41A2Tq3La+WdcXVD+1
sD+S/Xr3OVHcpoaOXQdovbPnxEeLhLowCElZtxcjlvG++E0muhuOyqH0a31nEDsu/aG4MyGa+eEF
OPYA0VgXYOuHWa7yXqaOP7RIMZR68S/2AxESllMeqkwbpkz8dT2zIX9cWKYtegsR0x5s36b34yvS
qhfzHksutCEO0UayU1ffKpvpRtpDgaF6QdAlnmz1G9Qh4VZ0QKl/gfFQ7ahFWgg499RA/QkQTbfl
wlV7qP3pXgWjydorABjfDKcv8bRPD+EXSyFee4ZKpp38KmTWJEjkXgujU5yYwcZjUblDQQr3BR41
aP6y8qsmgL4FtY8IM9rI8PjEjEDQ1UcfMoj0WhO0eK3prAtStPvBBf2NZpAzeVQrD8hmQRW8xfk1
dirPDEa/nv0waDGj8ofJO5WcVDttY5TbxgmvLE/Jj1A6LiUByLqDjCbShkQR6SWDu50z1U+cWRAW
gzUOHwKh2UTQnq71nerNiDVY4FOfwh1nGJJ6LxMZyqdlL3gwM1EYaNE0qexqC7VR/zziDmgFVrEX
xF12THYI1caSbWyG0l0IcLSgPLmRAwwfnzY7k5310Lyd71ZKHZmuLQUItaHE8DAA/3Wj7lJlqk9b
7DK1ZGs5nXU0EPffzz6609vBvIxdlYhMdRMkfMlEsJuoDlHqZqpr3WTTRnCyg+Bphp9mm45iTrwX
qz7ojuG2fMjqa46xWD9WWbXK5NhmQRt2Y9X85xab1A1dS3Ji7dK4ES7Yg+G8mKRb0LWA6sANUV3B
ix/4X2GhEuOk6Ta6W4LsoLoqGdCdeLns8VB8y5HlO8FbLLfz2+4g19drqlWKW03zQdTizxEIrvRV
yB3ppd6qgeKrwSl3uo1+Xe0JIaDdGFfQudxyM3rNFSerq2xztBjs8hqdivR1QfJT8md1EzY7Rd1J
T9OB5JkCzcmTXXkTsZOLQe4At84c2MkIIzpZ+BaER6WtcUkzZFu4mRxu4spCvcy3cgA3TMyOY3mI
P4n7BjYS60JsXV27SZBQeF4rW90We9KEWbcxPNk4tNS9EJ5XXVmxlxvuCJIDvWHDrMHrkfxkU95m
jd9/jTYpo28xUTSPzNut8KxguXFgvemoiyj7ho8Y29ClnOmq3ws3Ciw1n4zVwg4VzI+DGIHPQcoh
6nW39Q42RwBOqN7ElxBmmBgvKY1F/AkOuqPvWjjueGnaWAhIn5NNE6jb4lVDQyjaxMNVQlWO+F2l
xiUOj6Xk9bZX2tLskiJ/tj7B6RokN8KEGlrH6/zV8lhJ5GizrxX7PEX4eV+Gt2n+GSOw5oseaH5/
WwUslXGftrslctdbH7U+uY4bexT94JUeZY8PEV0PpW/CpZ5i1UZrisCS5P5C5AJsYPBIONW2hBBA
4udvG4K+ry7T13w3bboIOJotPushlh8woJ3mObqtP2FDcU1K4+VHTntXcCkDufGWdpFf3KZBeZB8
7kr7OalcSGRJtYMaaiUXtQT9hf+cDrG1YltQqrO2FjGggHqwPeqOVfk5gk4ylxET6ulHuJ477U6H
evZYiM9J5ogD6SAVMnyB3TTf65vuawJHwUYaC1VaH9Wvg7HTnPh62JBK7MXLZosSRu9Me+Fu3qs+
+YADYMXOXHg+xN4s2HVuLV7qRbeU0dJtdfEVnYpgDcydaZM9WyQWnxTy3vUEnKA38yKxkurnHisj
tb+NrCey0u36i9q301FjiGFDiNH70kv5QkZePYQ3pBsusVz0jGIkAsjGZzlInofaiwfXLLdZdoln
wDZqNpYcaPfdrfiQvlZefDc8a98gcvWNU5duez1vTIcqXLXBQGTYADDz9F32BHEA+YTltoYwbNcH
MRj21Wa+Ni5nai3JZZ2+IFUTEtju6+OcuImyhjTZ1/4iwcKEKG6T7rJhDTmR1Y0JbmG0vBQP8wE0
yq77s9D+bzVtLuvX8rZvX1/741N93pP5/7DhAjTjh/hqbej81ahZW0//+Pvt09pvOQwvydOPbZq3
v/pnr0X8Azs5eipg2Q0FKAkhzT97LdIfokEfxjDeYJnAFr73WtQ/iFTx+tbBKWrAan/otSh/GFB3
qL3DLuB9eemfDae/mg9/dsq+N9J+xE382dX9MTTm04kGIQ5oLkDUvzRbslM6n4y0y12tMx1BjO9V
ffAqdZd9SU1pGxeSO7TEJlp+iUC+l1LPKkzNy1uigkqjFiRk+hXKN4Eshm5yQvoCZumDJBhw+yV/
aczjQDiiSN9kVDqEeNlopulOCsIhJPltQ9247Td6I+yWmCNW/iwrma/OvV3jtq3UDfWhyh4z7IYS
mLiy9VnPJrvIxQsFVeRYFWg2vjTLq0IpRF3RzgTwHWX4FkG6UsLjmZZIP6IYFVK7neFkGrFvwiXH
48quT6xk7F3CWsavGp64miBQJbiThIBYe2FMKpWeq2phlyJRP5FdZkMaoDdhl+P9stw3RR6M5XjT
F9weQpKR2myDjg40ykZ9XE4awQEHnWhAbmX3nIhCCgqkLMCcWrR0p/R3+fTF1B8yQ73FhfhWbWnd
wCxOW3bFFpZhj7E25W4OxBnVhsZIKFZAsNQFV0bgrKG7GlbAhAr4iZR+c1xf6xsTQQSJAKVL00BA
UqmtDA7X0aZLGiCR5neadshgebXak6W+FIvlpMh4SEQlcpJcdXxiZWq2rYSkA1zVRScCC81jl2H3
OHDUoBKlpChpRRm+4HiEoWaTK8OxqK9Clb0ni1BbOaYC/RvM4U9Enacw6KX7qnyGiIBkSGhncOSV
jIIE7mrR/VLV1EBeOpN6KGpjuLu4EoZGAifeDP8Sj6OokNEbgUQNN2mEDauY10Ip8twFb47bTWSi
EU+xcGYGKPVGhA6O0x46UUTdE0BVWhyCDHs+u4PQ8hR2jxWXGprFbsTWORF7WiPz5xO12kl/zJr+
JVTWckF0VQvqlTkXj9jueOCJL0GAXWIEAA9yO9NAEarWofSLcTT1POTuwlb4NBAhIzESxKTASfp5
mLFK11+qpPeWQbIxfrQnCPG5gnVotbU6IoZklyHkaHA7lpGKe54ECAFRQHpBD+ky1tagNz9C6ChI
2gHGUJZ9RbTeqzuWGtz3qEX4xpSdCm2pKlK86KTtewF9jpbOhlG7rdrsuxyZF606mLV53TSfcB2z
JyN1O205NvnpqpeHQIWaP42rc7FJcQUaPR2MRik3FdrjJxjUUYzfZntkRqFIoQA9El3NoGaZ7nML
Uc4xGNGfnC+rgf5RMuMJNtwVzZUmUaRMX5lNtoEixzw+J9FrwpMScjTuvqY5/SqaUEv8JHD9SfNi
9nsKSSOynbJ1k84o3Cdf2iy8CsWCbsBpOzevJDteEmlXOefeEFWeCAV1xawlu1h90pPnZlQpebVu
0mg3mYECsnyLvJhTjNQd9XkvGYmrE/MU+VUdtZtB2hTNlznCT6WvvBN6Ws1pN2MH1mYoiPAkEPXM
thY+EajueHq8U2DqInm+zLlvRBCL0W2X5nKH3+unpnyQTYzMZZqgqEEU9UstwjZXhauF06O6M6LP
ObKOHWtg1doqrizCJEH9Bgt2U4i0OGf+PnbbpXBjbdnNPRVY9ZO+AObWdrOQsSMrgaI81xolOGaC
OX7STsq1opA+ET5uTyZ5I1tV2xHv4hWwQPAlcI+TJ8F4RGXItiSFm3wzlbCvH+NTEaAW6c8SAmg4
SWSqYJ+kk2cZF0Vzwo+8t+WmcAaoHKD5nWy8DdPqKs7rbUV/weoKF0ueMr5DhNprUZFsTlfQDSkV
q37BvMwyxO9MckogKErFs6c/kC6Q+2Ho531xLJOUCtznbkSwI36aMKFPeQAZfNAMFY5JRllFrVCq
+WTkx4lirqYFFYJXs/G1Mk+eIhU3Q1liwRT2d2luUOjWPdztHasnTn1zhR8cgcqSsShQHO6qLsYG
/SXVtkskOsaA1kT2uUOTRELQp8kO/RB7cvgVzTdojxM0TXEzleRTsNKr6P9ydx7LbWTbmn6VfoGs
SLPTTeEBgqCD6CY7aMT03ufT32+z6tySWHVK9/SddPREIVEgEsjcbv3rNygj6TvK0Tqk+UBuXIJn
zMGH8jy2u1K6+F5QXUQnv7wyLepj8RCC/wsX/DooWefaXZhiRxttjM6gcrd2XRJcBn6DqU+5NBhL
NYaunXwlUBjHrXLDKb9AMOj4V4b9YGYEpOo87Lale9jLg87y2WIa4+n3Dc2CIHAW7Dgbga2PUdyk
pnshw3g3O+DM5fQgYhsVt7ebLfgxZbccqZFs6pDKvdOH02jcdJwt+xzoAQihiqxdlgdLSY+x9Z88
43uT3qf2dB2guu8w8wlK0DoL7LXB3MMAl/DZWGRYX+tFeqUrd+sa6N71VpUzPdcNFoj4m5HBsjZh
//jUb5lJ40tQVIIjW1OGga+JEKVel65z6/TRdVzgxNrEN5EpMBjCYpLCqzboKTbGGvuql0hrV8Vs
q4F0FbcROg1vlfThpombl9zUrxtVyfiUaA02ShPLVIoxiPJ6lflqomleatbKT++tIlzo4rki2ajA
VNAM/INnP9ZYmDTdvK1wsSnnKzd7zaWxFPhXaK3BHMCIcdYW5Puc8oj4w34im2lepuM51bK11pRv
Blu8Th2q86z1TIfHUK+q9kpk926Gr1BMM5yBMdWIbA17baGzD7pqW7G25OIp8DCAKvzrYNIvPZpC
s9svrPw2zB5sGhQencGSGyedSwMfi8QRp8nVTmXRLc3QXjTUtyLVt+rxVtqFl4/LEtCdTVxzjccy
/Talz42O32VnO0s7Qtb7OFrpqS82JSYTmsWM3zsmlhRUeZ5FygiBbmlP1mO8DKWyPn0md3HhjNoi
NR9LvV8SsLCYzPugvwoCc6m1rHrtU9c819NwOahosM4m+1cnIeBxBvMleLBt/BtLa7CTs5ajKY99
7iG7nS4ib77CLIh+KwZJA3EnwQwrXl4Tg3wTpN3BtonQnopLvq0gGlO3RmKA6EQBirTtsLYRoOiZ
t6/Nfes/hA67WgOCREugxjeP5LiFLfz9JNqLwP+YwAtH7cOJGjRIt5k+HDTZL4baPqaw4mYL5D8y
2KWdWvlhXtad+02I4I1Yz42bEamQVsbGCrIrdJW4FnCP+ZZWYV9iiXhlD+IgCUTvkwTTf05ruGvE
rf8oNYMGC5ZSEyaIWKEF3Gar8q/h0X+Y03Rs/PaUlNG1GMxV0WNv5usgJGG4FVN8aXp8gbZO7hty
KwNprKchGJQUaZPa5c5VPTMpXuMsugiBRjDK2Ii225iese2DmDrVuQmG7Dauk41LHJ3mNyuRbLyM
FZq7Efn0BydQgMF8CDnlZuO4HsuLtNe3odm84ld8Y7GMOA1HzjQ7Z5wQUKyvRsc/hGm7gRZ/7bPF
FFqBTUu9n8byssSYp4W2m/CUhvF9xJ1P0rcQBmZL9UbIoxGLVWvdmx3nrnHedMlNxn2K2HYie2ID
/0iyYinDdG2yxwh8VIMwvI8Ca5WFWJqlXv00Neaywz5tpms2F3is2dtRb97a6r0CQEsxe8TKZ5fB
UI4MTE6zbOVpxq4hrhO3wUPr4rKrE7Qtyrcfir6/YXR9Kg+/1FAg1iD4jm6jCxBfgHwjEGzPXotP
zXqEYpPTHLSuxTbY2RcpZnUX8twSzgDQ5Cz0Dc5GD32x5LRAisMvmM1/aSl81pokWlFUUnDCb/6Z
OpfOiU1m+6A+Cb7Kj3gQHUAsFvpbdC5PRLpujV80FIyvGPmXK34lukZ+rBtG9XnFaU0lset3OTQO
sWm3dP/O/3yn/0LW+7wabCyVVMnRx/lyp3VGp1cZRrpyLkFGP7l69u28tbfEzm5gBV3/L6/3pV1i
QEkP/I7rDcDh8ypdtcVOGdWq9gzNUtzJrD/IrT9xW38syX/m0qJCUnAB2lOTyCDodV8ToKCAE3+m
CvLMmHYEziwpBpZkFS4cK17H4a9Cn1RL5evY/eFyn8F8P8isiw7/URcXT5DKeiE7qFzWhx5qi1/c
yL8dJnTgBCE+DmKQLwNTC+2pKRrcivRDfg3BYYv78gGjJFrsqu3+i6sp/uHXLyWwJ4BJCpvU+upT
oM+dIxPfoq+7iW5V3yFe5STKLaGubItNmKx+ZZP/dw/txwt+UblMUdnpo8YFbRw2kNMshihdSk7x
eDA1nfy/mXTCNREuAg4B36jv/8NDM4to1kfdTlfTgS14Ea0hSmvM82LvbcIbWkC/uJ9/9/Tg65OW
hnbYxlrl5+v1sZmmluR6zbq6V8By/ZA/0Ft4cTas/L8cLGoW/+Xx/XC5LyIBH/FiibFKuor3I/Tf
Zksq39Le4nl7cH/x1f5u+P/4zb6My85uynKMXMg4Be09ur0yvi3Mb/+7+/d1kayGUWbzxBeyoRgz
HukPBgf67FtrHR7sX40O9Zn/evts6MVIvfCcUN/5h9GhI17smIZq0eIYdjYWxTO4nCJwlpvqG9gB
J7yl8ygXqbWBV7X75y/7d3fUIScCjQddXPPrWCHF0wuLvs5WpnGWI7U+4Bmg/j9f5Ive4fdVkjgQ
5raL4uEvq2RWTm4kNFiSA3St8UgFdEEc4cZcCZg+v7jW330j3yKSUvdtlc33ZThGcrJyL6HqTclV
f1SkS/Khv9Pd/HAW3VFftc/RL5ewT2eQnx8i+X82QnWLEB3zLwumY4aJIeuCVsm9vKyLRfbSH4lL
uAtXJAsfObqPhyhcUcPDKFOEkRSiDlzrX3x18Zeh9NOn+Lo7dHXcxEWA9a7a/+KnSSx+n4rRtbcR
u+guXXrrX1zyr2sNl/TQCoJG24izvmzxtSa6yu84DqdHdatJhYbgMh/EprhSba5fXO1ndZUaRz9f
TX2aH+bKYMS6HfZcDUYaRzcYryuAwGXDnRUbeDm7FLLfL6/699/Rc9noDXJ2vS+rDm5+JJL2XbZq
VzrrN3AJDFC1HuTr8Kb6fUL+f914UYYb/17msk7/z91L2r+8F/WPfRf1S3+0XTz3NwevC24uAkbG
kMec/aPt4uu/EVxE4DkHdiWDVR2Zf0lcxG9C4NzkcwLTEUAajJam6D7VLwhjbFwCaNWoFEfOL/9B
18Uwv5QMRKAJpf0wBG9K7vBfpI6umMfJmh17E/dUByJ9LULYis0D0YunIvOou+waKrFrntpR7nsp
Thl1HXpM11gSUbAgoTpb5hlWmBWVhT5aa1Ix/C0upcs0HPRFp1W0JOIShUgYbHIH1a9bg0yGQwKP
riZOs57jTnkGHwbH1dZxZELFBog1AEicmGZHar/bhkszHlQQR/FoWVr+WfPkU+68zwIQoKkbrPp7
96y+Ajjfm7LEj6J8mQXRsi9gzhsVLyj5w0jcfRCyE8y59UFSObEFnRG+fv6fWQXfxsHdR7K0FoV0
I/DDZNPZAAKtC4rXDfEqjR0oq3NPqvLoL4Ocd4pLWP4FJvepf/ZGmrOxlc2btuYzDnD/HUinfKyx
LeNFQs7yPHvntCeH3TErUMdpz5J+NovkNTaIDHH1EvfEoHzv5vBZl3RF5q4hVCLIFlXSgGIGrH4h
xsG4Rb+G2OYGM+4kjW804F4IJars2cHRdlG74WtWtnxrK74yq/6ccfNrHap+Yc9vMh+PJRKCzl/h
ZdqK+lyVwYMzZBCp056+UhY/E5bw8fmTyo/etOKp6pNsUVj6Y8VYyYL+NphNuC7EIXWZ2NcaSuqq
S0/ocUALwpPd4alJjolYtjHxmHXbktUAM2GQycYJ9cfMz9Kd8G8LOz+NLqYhYWdsbJWo0RBaVNGP
hHco3yepHYMmT9a6Lq/d4o0BPC/qTJwx/3g0QIzMNINeHQ/f6mTwlnX8VHn1uMwarIItf3h1Ic8N
xFQsBg9zcDOTJDVj9jL5422QDvqSVl5anzzu3UIbMBWfdkblYbxsDXtLM8d9ItN93ifzhXQLZChl
pC+KyizpVNfZCa/siHgecV3PF2ZUI+nWDMROWnA7CCBPe0bXWTQHf4L4ozfla6rGfYIPCIdyAd+V
jN2Fm9xi2OvS1MeO16f7Pdu4HVYd8eJhQxCGCGCoJoG/N+xgE8Xlhx4b1QJf5RqSj3jCS3taBb7x
lBpGvs7yApZlis1GiavTddFYd/oEQRb7ikUZz5AlZuPa1um20LFaKvrbsqv9Y117DvAmqE4FVQDL
oxu7QQ2bMUWXzvCAEO9hbOGmjnpyE5fvsRaNV6G29qG/6+E71gWoisS8bwk8HUMPD13qjMiBU6wl
2d4Q8nac/LfMRQJRJgzhCK2HC+YVZuVeMoHMuV7jf2uu9DRGadXCxAiHS1c+6flw49KNuHOMYbps
SoFVzxCUR547TMDR1rZNQGOu8UeSRnwAhrnKLvLe2kecoQ9SRnA97WjFUxeLOocFlvXjOWclGkv9
0SDGdofnAQz6PnsfogFyfVN4Fx2ZUGHgB9+G1l7UXQjbSbiIM+x+YUiB9MfOZzKz4D8XVaYCPBJc
r2fYwHHx1PYTvZagOY9OOhyyitGQOMtaPRA7Mt27XC/hMLn2RRlY46bq7xzyzVd6Pzw0iXx2rW3Z
xVeRlQIeaiy6bYGKyp2Lpzy59OPxmXP7kz8FdI0DTH5HwMd52gyYs6+GcYbu5ORok+TZHIsN6VOY
CG2IcqgX0zerInY9FarzVfQrkjWdtRcHxsaH3aijC8KlELKLNxK5Uo00ryNhL/0Sq1kPNrVngZH3
WBFroWXze5hiW+RbDNrsrT0Jt1uM1U1OxucKwyT4uNm73kOLyo3q3Hop70bXLmx6pFwy/4boelga
XnvjRdeBbreY6WJ1VFhZv++C770TUfek9N3TdW9bp8aEN5OZ4kNrZg7WGab5QxchnJ73ZQNl1si4
OkzGwGjhkLj5vROC6joRlrV4Ez81uf3ctHa+Ku2R/KuyU6iJoSzSo5vSDrOVE+Y+IHXf7cpUL7D1
zsLraMJlQJ/QW0whCKHJDrXRvhcZoWkvCR9HMxNtYcI9H3FUW5ShH7Es+MWyogJZdSljNFhE2XgP
OheA/wN0Fep1ZkdqlQPd2I5A/sxOkPUYXNe+ptrYh6HCY3p2vA+3h7QnUi8/2JkDWRnG1NZmFOn6
1SSmu6rK35xhN5hmtdBabAE88hqI74QNHqlokHY+idmDRukXzWn2EuWEnFzZNeIFjifdhoCaY1Dm
chWXpCWXE1bEA/lKmcs3ggM6vJcoQAeNcLMwUablMPyGZLorGv8xHjVv5YJpbrtu3CSkwt/SmZLL
uK+KpTM5xW0S4OGMLTF9pIzdsD2hdv/mGFARwlTbjOR8LqMgpuBrNQ4DdrPvCbC690e59uyly4ZG
m6a6E1HR0w+nrws7uLkg++sZR7t8B8/jow7KYu+wqdvgxItmRr3fdf7a7P1wV3ljvE28dY9jI37z
1RMVw4VfL3up39mltqF/kh8GgS+xxiLXdRDxbDZKx4mO59qJTk2RXE9ZfKlHgVIzhk8kFFWIrbDp
HAzj0IXRvim1GzMiZVBz3ku9pXGjDgkE92kjqryxHKJ1IQ36kqTKL6JzvxZxYa9E5QWnnLDAVh8y
jAzYi8Zp2RjktUnjAGR5pTfFatJWIryecpQrRn2ys5aTix31azp+2H1PEE59+9gykVdjF+zxOjra
Eh1HX4fPSThAnq42fRyhzsQIeTb99VSEZEGEOMeYBO7SxwkEXcG3EcefbbqI9fLUZ+Wt6VQl27FD
Hkvc7gvCL4qCDLsammajbaKI4C/ZQEzvg4vA6R8SgXSsNnz6KYDr5W3dVGzCY7Qi7eIyl1izBgOt
dJn7/jc74RBHYzXzxmblDtA2+v6iMidtaeDKXNM1de1wGVpFuy8lGVwaKPvG1cxq1ZsFEr9GwGkL
cL3wsiezhR+ZthrW46UOA49W2m7qqmQ72gDdyDaw2HU/cn3nNGG79Iemuh4cWPySY+MqSqDH1v1E
zht+8kcb7+1OfvO0AfmQzvraooiNw2FvuBCDWgvthfcewxwhLYBVxT6N5XQOcnSoeGteRL3+oUeY
dLEyQR2JYQjnEGaz0Th18bxnot12pfyIi/5BywrIN4oAY9+Ow0Bvuc9dQiHM99k2dhqHs5UkRjCy
6+9eJC/IdWo2HWlJmFcJRJikJQQcY/uObKs2iQkYENOt2YsMOyiANjanIcpefa9nZbeiYVuJfp20
1UXhRg9DiqxPVw05WXq3dZHS2eL7Y+AtUAcFmvUs0vSt1s+13++kObwbHsd1Txb0dQZScHTjzp3s
a6yxz3Emtr2JesWLeAZhSrxfYGS7QXwLCB9cWhnRMkZGjy6uzeUQE8BNZB8DorbWU+9vyna+TALz
u5/c98VFMbqrEkNmnFwY+Ynw1r7gDSUNkZg4yVWQFRiymwQnaQ3mPE51n9G2mHk1el3vobsqu+jJ
1ZTKOfXu5jF+FaSsDdLd+emJTJ4r1zeiffhsO/VJ8/qrLnNPPbZJ+9gjhN1LSQUpwCcKmsdBJ3ZE
PqZ0tD5c2d7WersjL6aCn4TMq6nCjCQD/dLtnJ4W9TgsArbqg9FWkD6N/miEPSqiuTqaaZcQPeq8
GGmYXfIwV6T13PTZUJ+lRciDDoi+sJ3y0b/O3VoeAg+yt52PE2+hbfu6uS8bGNmjpdhATqGTJvLU
BPBqLNFrrOO4w2t9feGE3U3von40VIARz3gZNZywShgXaeKdpaAKCMlYXjbUHb6Cuphj0GT6y0EO
G7gsuw6GekbzUU20GCm39VBAs1a1gjlE8dKzpjdBH3+QLDF2SJXlBSNn9kB/NYKQx5YxGQgf5agx
0O92PYetEQmsRC2UuYr1r1nnSmre1vOclQxGfZm1mb9m0nwjfRQPvaI9CUluKmbQUHOsHqonH5MB
T0OwddkHB3dTD228wJlWW0fOQU9h4pld8lpIE+6z01+FTQeVThB+pfXhToja53DVQd9DWqcKrtgw
G84bHJ10PHoTnz64Udk9DXH/glPqd+/UcBzSYLDrU/UyQjFUr81GXvd5J/qqRfeWbyItep1l/TQU
wwVhda9BQFnnlGzhriQKgfLw83f6lPAt9drMsZtFMGXsbRUquyAZTzohMJFv6IdqsN/K/DbFD/em
NuTBTizrEBnL1ush4WmkQhutNnF6MfW1YySvdiTITpn6bh32jbFpkf1fdC29flUSyCpobzvevtcn
ay11AYmY/mY6CuhvZQivvrusM0QGTZOkPLz5m8g972bIxDHzeQi6iVtjq70ILeuvlN+5abfWt7JH
jN1CTUrS6RJHkHXVF7xVm0O55GSrB9ob9UJFtln6+llvdp67n1VR5Zsf/33fiVa7H0LoDK1BJFur
63tXMGb6robbRtrYwvXDu5I4z5LYv0MzVccyzxPq0G0XduNpsg+RHs77uCtux3xJ6EN9OXB0yFv/
aKf1pTVQusd5RrkjpQMlwiyIljH3dcc8mQxJtE1VOyu7h/E9DRbafDLeF6HvJNvZCYJdIBGQjy2z
JHh0Jl0eXOdoz1IDIJh6iPbzYZxZMMkB2vsRNyeYbrBm73y5zqm+LOHs0zruFgT4rMMUW+NmZPYi
WQayIHL3TAbyZWE270P8brSDg1CEqdabJj1597nIGDIUb81qco+h0tZhvAKRboB6qDN0GoePIAf4
ZRWcymimEQXJJCoiH56Bu88Cprq6z57ekTxZYbnZ8CxWoRyTY4DyIyrcdeGFZBF7Z0syK4JQO6dU
H8AupzkHeRADjj91wGdCB8YfJGSZZHot2/u8e5EG8Xo+6gBbZvqC8sBir5Jnu1M7t1ohYoN/mSYS
V8/ecM9QBQJaxJFzIra0Blv/nA6YyxO+2aSvLtbiJgmb8LzifZSzNHVjyYea+BocgaxMtyFlKMdc
b+/x2ix03jQYc0NdYWY6gp5AD+jJdw7fwrHYdyqQyDXMBz3umtUgoJ3MULRCGItZvk+n+CHl4KIG
pxqXusk3xdXkGgFMHsAz5b5p8XwKiJYnG3fe4D5LvCFVoA3LZ2H3IEvqrWTQXmoZc0zXk1edA87v
H0fODmWIWpWAd8peW2fqkMQKC2CBrB1P5VXakovS2RYxsFRhsQAdKtWCAPlRI5Ylq1EM9R1LNgmi
rzBm2HMadNEVNXeOfUMRejNOSKyF5fRIkqX7eW80i6XOFI9VnLlLPWXN/XwcQn3mPDoT//xSeXws
9SDIPj8bA019yLFVAdu4MFJr0bsJahT38RMyizPe7vP+TgoxmwcBcAUPI2u702iPt3EaLNIsO4gE
aD9+8KvkxYJ7kUZjuiJCYd6lHuFshU8Imz2MOnwu1Dutx2lFT3rIBFrTr2dtOrojg9gZ63nT+No5
mxQDlQXyc+Eeg4ojWf/muIBB9Yhqv9+ox/+5BYwO3mZ+YG8+XwqrgB3Ma645ju4EkXXoyIJppckh
OYiGwqjQkdQUIoG7KfJgx3LesC+DS6ppMoZyYxe1vRQhkBnqNcfaVyy1CyKpmlU9+mdd9i9l2XxL
SvahHwDg698bIz92zb9o9RSgirhTQJ1RRoNAuApy/wHId2q3KQMpMPIVjJqJzMouu3CJ3UyQNfjg
fnn7FjHgxOiewpjZ9QkapqU8q0+m5SW4Y/CoFgH1bIWfvnvtgfg4BG7XFeTBikEYdYzKUlsrONNX
XKiBmW8H4hRb5q0pF//8lX5u4/3xjWyIALSwHTohX9pOdLd8v8UnlzQj55QNGed3kDE7em1dY1uM
HVx4wMQB++R/vq75dxfGChUXedIjDBLAf76VJgbOE0UQt7Ku0BgGLAn2ScHAbaxBiHNOgmVZrSLK
iNtQW36HVC2bo1cspSj4/SeL48OkX8C2QunWLjoz+y7U4aZjNodBtPMIh+744Jhivaozw1SxyfzS
xNv6ubnz+x10sQu14TCA2n+ySX4YE1aM5iGcInszmEw89cnV+jck4w0GO44Xv5YIXhnzpDkzfd2E
JQyy5qszRQB7HD0EqwMp26cGWNclZicuTmqJT1iBOwvsVy1yk/E22+yZBUkZ7sQvEIf4+0EIkz2W
JN6vsYhdz2cgWWx9eJYhU/Pzkf1HLZ6/dzGDdvLfFmr/Qzu0f+es9v+gPkflmvz7NtEWu5bv2Uv6
8mOTSP3Kv5pE3m+gpDisurTJ6RT5dD//1SQyfyOjhhY6Xma4oOkOy8m/mkTub0C0jkmODaaMum7x
hn82iVw6ip5v4xqL6R/65f+gS2S6upppfzaBGbY+Nspk/n62sXCIVZ3pHwZwMmCEZs05wtNqJFBW
FUoVFZMVDrea/5GpQkq1q3aZKq4U9bqh2tLi/Nugyi9Z2ac46K5oTZyi51zzI4iS85VMTyO1G9qN
I0jxK7DXnaeKu4oqr7+SVHw5vCeiDXHmSNp7MmxOcaIkJC7RdxrZL6sOZ+RQh8gettJbu7CjC1Ve
CrbLebyQyX1K7ZniYzWZchN2QmHa0aoYlYtBSiRtRSRXXaA7DlUxO1LUBsUuDXhDX5W7tZBYLPT2
Ns2Ls0NFPBt3cccpMcE5eWEbhgu1Zn4nAZcN/Jtw8jdSmZ+B4oaVvm1N1ZRhmzRbeQvYh0ycVggH
oPRBJ3O2coZ1KMthS6q2vQjM4nXCBWiGOCpHH8Ig1b5dKgsaHQq6qEBW3QrgywJkDCxAgmBqiMjS
EI923ztSTKUCFCaQhcoT75w7aL85gL816APBdJyfqieQtQcZh7QXFEwx6fuusU6+wi+EQjIMII1Z
YRuhAjkAO4KI7aod9LM4wa7lKJ9EFPvAIx0oiUJLRoWbeAAoOUCKlzrjRVcT5+ShJEiMI+HkzaKK
U3TFXgBJro8MtH4Wu5hNnm3s7cJGuB+GiTmS266dDu1WQ1r2zmjJEC2dhOqDyDIK2aeiK/uFoxCh
TmFDeepVpH/n4aYtOeQaPp0bzfPBsvMeZyEEsBZ6rHi80Aa0hJHFoRHvf4VHaQqZChVGReo0hmHA
VmNqRvB1q8f23HsOqCLwVqpwrhDAawT4AntexQoJ6xUmhr9MDV17IPEwBjJz6tDcympEJg+cFgGr
4bVG93Y75O9CCSURHg3YDQHEzQqR04HmJBDdoLC6oSILWQVAu/GzkQJVOT3eR+TahlKdUwD8EoX8
+UCAncIChUIFY+DBEZjQCq9nVNRAh+XUXNWDdWiEvS44dMKBXNgWtk0KCR7GLDwFemuv5k11b0sd
sb9GSl4bmBhXKdyyFggXwDELhWhGlv+e1QjGKW1kF+/bCozSkmiJRESXxoifdBnTJpAJVJDkugI4
vUOJduwUltoCqmJ9ESx6YFap8FYB8NoBwHrge2Z7Ad71FGTRZS9qZZo9UB0rrxbK79bQriJPUw4E
7T4GlHYaJM5JDLplWIkPcIx+oY9voxYzLt4KHUIXRbsyrp9kOGPX54hLcgCMrTnhPyfK+YHu5ypk
8BI0CrncRNsXUDQUenmbGbCynVqFv9bw/GtDeZqliO6GyL6o43AiJ8IOLhwiDemuxO4iboJsEw1O
DHE7Gxh0zCsC3kFOcnfczQnOHFT1C9cb5fEyafsXYy7umnTc49xNwBVu8eW8dey+3Jkurjej9d6n
kPnTAk1dEnZgL0F+QQN8bXb+yzy1HFQTEe2NHt2YiFGamPXYbwPI32UoYcO3U3XlWfo2MhGVyVHK
VVO73S7O+q3XTVdUu/fSoSlmMtmIAy1pBUlj2Oh+R/ITycZTeGvbWoF5jLaviRA+1AlN36hySarP
gmPhW+DOYWFvLTHto8/SICVuIsdeZRq9N9YhLJACQirzlpXeS4xuVU+hxQztbmNbudOldAESEoWF
mOlK+oC4s2SRG0ibzDv9EPEVu8KbCbUPL9sG2b0dGv0pREpnOGK4KaMCK/q8oikErYJY4zJYTlLS
iMIzpWU574Qcn6B2GUj3Au0aUNjaTqVKlPWCuy7258s04xgUjM6tVkX2fZTMLLpa+b0dxg0EA0YF
RuF0hquP2pbJRe1Lj4JpJ4M6fpSFP6EgpDudpBiFmc2lFiQ2zySSODU41sWgumxVXRPJiJxEm8X3
3DVOo5M7V3qCzCwIJ21h22n+wD6JD6KlJ7uxTiFJdnJF/o+z1jrkU/pokhnvdJu5dOoj93nH7KxX
GMsnRyebwmXfZNFtYOmEt9OnsmMbVZpewy3DWmZRWjZQiIHgoBnTcxON/nfICyvfLJ6nwStvk5Dk
cNkk4qg1tnsZRYLFQDPvpa1HR4rYY43N8qH08nNUfoQercwCq4F5xM5i1DvoQLGpgrQZphDdKd/X
Uw4+HU03c1+ij3dYWqM0Af4etk5WHcYMrdqYivWgIZjTL3Mn2VuyJdfXjNE0ZhUOoiF2KoyaouYe
VW1FBrphX0WZfxf06DBrM1sHnXXfTSgVrmScH0Itu9Gm/rbpTbqwMdrI0IIbPHtoKxNZHsrEvjNU
k2icMcgrMWtFBmVaF5MWBjvLDcdjlfMgpAxXsZN49wnrJvHF+kPlhGiHkM490xgvWqN4LqQ+Lxp9
RNQxed3K9APrm+lNEMgrFBnY9jyL2fJv+zC5a2k2nuZ0eLG8xlonPvbXc+NPuwlCwTKFT73IKm+6
S73g3siz6555fmlXysgwwaZP+BIv4nrbhGzr2qzJw6gN+E7NwSkyg2M59e1l3OI/5lI5+lMMLzkv
oLv6/rRlz3JXseYieK49uewjb9h2JIVXoUT6GFLkFtn9iCB5nYaMEM0Zn2piYrE5mlkXcbgUVnAy
/cHYAU+8hImbXXiRPWNnFum/62yqIDlbvup9NH1zSluYDnVd9/s2INcajjPniELDB6Wz3rSoHK85
iPElwvzacafTOEcfs2M8uPXc7SOv3mi9119aLX4fE2nNPfjQY21K1FkGsjYIh+XGRyd2Y7Z6iQnh
PL7kdLgXeq8NN7LCa8pgV2Gdt29rLWkvAUHs6y66bxs80JzBCJd5WSfHsGHDSesgumCCnpk7zT7I
pmIXxNUzp0ZxhDdv7bzZePdT2plJ4h3aeEm0S0na6IXds8FyrzE2E/jo0PvdulN4Qjb0EpXhqe5g
MCVjck5rZ9MYNIV1P0ZRis2bIWEXVFm0TsV8cKOetTxrtwK0uY2cCz8xtqUfMk48ZKsjPdzym27X
V6VlHtAV45UHyyX3YV0Fj5xJEFblnKlGPvcw2pclib2TU70WlSDvRy5LgPdFl0ANmhPZLKAFcTTy
rkbHvIrwxotj8ZoZzBrNLHE4m62V2YOumCWqs6KqWDLNDDeO+g7d4xn/p10y08XoUZ1Oc7vUpxPF
xcopfSawi/TbiJkVcORXc1E8pTmtJ1M1ceNWP0dd8X2ge0GfDBe3rm9vkmrqjuZgd0QLy/u5JtPT
kdlxbPMWB8azp6JMP//waSxintYizpUT6dY//PDzryF6aEnTgdf/8Nfff6ue+YymZW7/8j9fX198
5qKaFmyy2Xv//N/ff0T/4qc3/uGnn6+qCUffGyy6BVDSoVJ/xCot9vOfn3+bVcDrnz/78pIIAS19
VfUrX17z+Q6zqTJiv/zOn2/7P/rvQeXYJk0MHmjb6MabKD8kc8F626q/fv77z//5/BmdHm0OJDJ6
DzSw0ar88OcrPv/2+TNoCz5YKjJF9jyoALQAfDt++3zHzz8Ks4/oMavLONnAa1iScZ1N6YtlQsaq
+DPfqxqbhMSz8kPbBwVqxi7AlcF8DuDs7Ptp/uMjQgj8428SYlFf9VAZpv9i7zyWG8e2LPpFqAAu
/FQkAFrRyGuCSAvvPb6+F/hMZaryVfYbdkTXQCWXAglzzTl7r83DVwxKtrOzMdvdPpMin8/8AApg
QQS5Iqm0DJcPWg4gb+jrl9uhston45xy6F29HFQqek7K8hqkNKA9LrUAg0dygUNEZDwIZkl8uW5H
5S6ojGJ3++z2czFr/Pz2zdvXJrq/TWcx7S6//MOfuH39w9/58+dFM4/bJk59pzJ6ZqeOWHfyvYBZ
1sNOzAGhNEZrQZ5bTkBrKcQzp6VprqYKEc2wXNI6kPh5vpzm29e3z2op6NeY3KidL79z+6AtIdcq
o/w6u10OrbCUtUru3l02iX5DH+R2Dm4fouVs/Pnl7TSBsRIpva6uTtDELCfu9uH2sz+/vP0jLSr/
+VOKbMwMt69vP7n9YkwqN2bdex96nB+EvpNKo7HK1M6166U1CLRmglAWD+qD3TYHI8mOQ+WfNOUT
3bFNPveHyuAS5cpWmJYXNNOGveRG9tnKJJJr2uo6Z36d8iMT+D0NE4YA5aqARK3z4izrYp9HzyaZ
5Ilse6ZU7Mow2JZa8Sm+yJLY19G0QUfrGbCTw7rdtHrtthoJpQoB9/IA7lGvErcmCDEpwZejsgFV
sDbFd0jNzRy5mbZoLcQah9TaHwZ6zMhGgnS5kB7yILdKFJdMQmZYtHX2SajTGg9zTPp2Pa1AZfhx
60ijR2vXD+DsBAg8pNe2rt4ITrj04yuxD0Afi02S5ge1M928aDwKDOu8r1aGlu0Lu9xvjLjdj3Fz
biEcFGrtJbK2NbOYN8EOJn8ZAm1nds1+UPXN7Dc7SkibQrMORjNugF9s/Fj5MmbTY+drb0MUHub6
k9pRvw3CgyISyqkxfXLwVTq01Ubj+aYCWsJnygcnNwHVTu1GmcSmLkYWqqPbtdiaMUWmWHd7phJp
NSrJVR5Q2DQF6wDz6s/WU58VFwtRcBlWyMXAMLdR/8A6+Jhk82l5A9r43AITMNLNTOJGN5rbIhu+
JanyQL7NU23LpzySyRYRyJPYgS0M3ZDWZ05irqp+HYNgKxNimyYd/89PpdUdy6hDWoRH3lTOneXK
RQhLHLjqwD1J5dVUnZZiTAGOwNrEgh7TcUSUprfpgejpbSoJrzQhx1ULiBkNi9ruzLZ8DrpxX6Cc
NGSUPErkCevOmsb7yoj3USw2WmasWo0cenu8+KK8T+R5p1jpbpbyoz1ydFJYrBerTbyCVQBZTjtJ
fwnziQafIPXcp+UEQ0s29ypazcRotkVReonPHjeY9ux4jpP6JPXJJrLEvg3kc5XMpy6OyeuC9dUK
p40UN/8Uov+IJxAIsu40nefb8xqfNEFyDdhaz7alzaz5u043Dzrw2FpND7kltkYXHRNLRzHyiLbs
5A8UmgOcQAnlhiZ67dLwZaQxLjPU0FzbdprYJ5rYlUV9qCzVtcy3HCs7zyAdKa0CSmDMu3qgFiDB
ekbRSoy4qQWYmMxt0j1r42cxIc1s2oMZBV44CjcsGXwa0NUTjn5/VVXNWc4DxswIWIl63+dMd5ax
bf0n1LZbebB4DFhqjtNeX6p7fbsbVCoU2l4ezGvcdU5i9Ns5Dt5H0d/r/AXKBzv+8ht4oCs76jt1
HA4+VUAWL3Rf54vUWLtEi+/NzFq3cXDpK9klTHZT1gRBov0jSU5Xqnurbp/l0trLlXmdS20XB/Fd
icK0NeuLhDy1C7rNPCCCrTYlVRWjZLTKA48Rik1pdw6n5D7Jh09m+H1ulX1cFRcFWTCdck7tRuLm
M+bgEnb9GxLvvcAupVQApFvBX5CfI028pWIEci0fhxnMHXrHWimuqew/VeF0KWL9xc7ytxj0npj9
TVtML3KfeJQtVz0qjLIttrU57hPaZKlMhW6k5Ihww2pPEm6eBNWv6dNn7Z+trH1i37BRSt8jCmyX
KwdT6NvQKg4t+tveDK5+q28baiFafcjpqdOTd4l6pRc07+yS0T3WHhOpPQsoZvF8GH1OsZw/lWwO
Eiowtj6fJU5xIbiTJOVsggbyFcyzJRBpnrdUDTdpZh8hLFy6KIe2YNypKvjXKrlvRuNk9OaV5evZ
V6zn3vcfNUg8ZgAfZm43AQZrX/KPfSI9AvC5Q5x7rHzb0wQxUR1Fj1baJuhRSlV2fd8MGd+SI05x
42rK4aZow10hjecq7CmMQpvKg2uUW/dGLjZzGkEBbbzMpyCpb0KW/HKM0n4e72PuMxze950fHeMh
oUmqe8MCR9Oj4zDE+0kzTpKUP6lhTFU81VxT7As9WeeiXIdXtXqOhmrdGGz0UNbKMsJX8O2+D9F8
hq+m2od0fJPqfjNkl8qfd6WwPB9GO1IR93aLq8nzFIWntEQQkCLnR2Rn1ltRdIwycNl6/ApK687y
dFS4C/x+2srxDF/rzbfCx4he7qSPWwrpd+mcX4uo36oIkAYdFQX8zxbOn75BcYHNg3GzAF9DcoDv
FFm7H5qHDFS6rJvXKtSOhjF4hd1ukmJalXAUWr3ZKSn78j47pHngJkm0Q4HgxK3/qtvaVy1IXo3Q
3PlNvpVHdHgmklWlZOjOrnNUPMVUFBNLc2WrOuapZwNgih9l3YtmnwiAi/XZrJ+G5FT5dCRXOgCG
8jAHqqO075XtmqD5cx6jew2QraGKU25f9RRQnaKABjKuiV1cqiZ9jEaCPZAj+K1YK/E9eUE23KZA
C1nGLxXXPnwqrQIAsb9S4GX5oTjo0bzTLWkvpvhoMZ5MEwphysJHrdBXRY5viminQQLyDPNUmRkR
/NkNdZAySIeiSDi8YlMr3605PwUVMBZAS3lCCVFyhTFufVYTvqe3xSHSdafd5qbhVMExRfQBC+2q
mCbTEktMrd8ZanTStWstoIhaDdGAiZMmmqeNwhlE6oQSjIRm3LIf2xgynQV9XWlULkNG/TY74KVI
E92bkl00GtuiL6+qQNcHjkizHuza+hbbJ63VT1Ij7zQZWgOIk6pciXJ0/PR1GhFIh0t+Q+1Z4bBu
YGRRmAYNxgA8rwZjN/o5U4DY5t10LGsNDRRYY7/6xK451XYjlCgdI4XlVXB4umoZwydnYkbz7dY1
+mAX5vl+qpjiK+kTu0knMi9J2riV1Wy7MqcOPrrpCMc89fwIFDZLN8TrqyIJvQrrka7Fbg4zbQq2
Xchg1xVrRcA4hcSV55+tIEcpgFGZ6rmBZFtVk6Ps155ARm9bvluk81m4Kmr2Ur8YDWB1ejSFDj81
54X6bJyDwoVQ6pvNGZX0fkTAKk3jF+SfVwMMxaw8k1q2m0LFS7rpMTLmg2FRmKWOacTGSo1JQpGS
Xa3ZFAL0LUpNR51NGsPQWcRSZr73Z+2gtS95Wx5MNWA8Ip0EwC0xxCuNLdJElduXxm3B1FibjCn1
xczluxyIcl/7qyDS6eLgcWhPw6y4ila4Ujht6GKgFwPV7kPIM7K1JjF8Jw9jpniB5G/lID+mFYvv
EEZkXjx1Wu3pPinuA3DUgqc/fJqL9jRq5esohw+WjxXLCF26e2vCxu/K7r0R/brXBqdlw1MxL9aD
K/nTTg8hb1vQpGVWyowcxEBt8ZI/1TGSdEhH5lxyYEKOXhXRbTUfLrBmeob6nWreWpWzwxSHezWe
rmFbunMwHviDtFKCnRzwqCRrSEhMn4MH7M+RgK8TGCf1jRsWgTeaJNPYw7qFgNdhWgpDsaKE43CX
rWfC6xp7djIQ5BO8o6o7p9Tys6Ra5UiwdHXcy1azh7kEH0Rf6y3UmSxaJ6UM9gm6fpc5vRbRhaue
CiajcXaiBgonAkqjJck3n0HrjKDdE+4k4xCP0V6AVOVH/bBkNzduLyOWn5ErNeHDOJK9MDBHNXjj
htiLgDBpinGWntKYPYqFYDqTKVt3XqfTgVJZ4zdbhm+KvT5iaxX9+a4tgLb2vTerJIpYZDmN1brj
jeeLRUSnGFS8JaJ0VPx5prXXmwgdrOwkeen4uu3RC+tDMn+afEel0h3pr2lQ9wxeILCtnTIQY4AK
ZR5Xtu27KkDFRlVgqszu8raRH9J4AIcst7vsWzRkrt+cfGARdMK8pvVKCQCsWYOl7x9I+XwtCsqs
JWBUi2UDi9uiZBRn11gmpKUsusaetXozuqPSOvgEeB+pq0yPo2m6laAXhIizb+ijxdKhy9jg1LwJ
7CcSTcbOTJ2pSj3NPk6IqzXWiwrjs6/BUpJjr09qj2jBgz81Xqoj6x4/+/78nHT2Tq7rlzI7d8v2
SEZzzwIeLtVutLudL0+nwYYRZpCkMmonGGCnIDLORiit82pxcPAAxfGx6FveByjlJmRob/aaqr5L
SODgMFI/rxX1H9l7+BQkWwULzUOKDUrtWUSFhpcMyzBmrKnwb2JLPqK6oaaBC1hildQytjMC5jEE
azVypil0WaMcam1PbrvTV9FRL+n4glGbFAC+iuEUVe81duOxBQojsenJ4i41WGFQqZSp9kZbrOep
JPoj8IKUsAAxsnExrtQCNhqYvB79ec7QrIbTo1ZpLpRQ1Omp2yEDyhv7LhvefQxLCdzkBPM5XQNh
qPcDw28uHbtZw4b2bgl1OzBhzR0QFjGtorxa1QZVGUGIGLa7CCZ4XFJBrUdnuXgoU5GYDSu9H+AI
IUnkL5tLeafvdlFPjVY6B6XYaiGRTV3rQLpwddI9FFb6/uD73q34g9kqXpUNLcSiVSlA0ZAqdogQ
Y9m5fXr7EC7fzA3wT1YN9G8EiE0bNsv4/duPkCIs7Qdfmh0jg5AWRXK1ggVX0JoLIuFNg+ndyh8f
qiF/fu9XVZSoDz81HS9EsgQrb5r1a39sZJpyyXstRLLVB6pD/y6gVdTlV5gXJk4IpSRlwqglp6PX
NJrbS53p/aPCpjUNZZlb6QY/1zEuCott079qPrfv9zqbd8PM6zVIBqfVy5G2EpFYU8ZzXeMvLdts
eA1MGe6UWc7HoY+NpwCXii1V/WtY2NZ2KNJ+jTk0u6h6+5wVvkRhhyWRWsrNS1zuWbb5h3kwrbtO
inAh+CECcKMHwJxJ3JhBbu5uX4Y0jxIMJ89VN2bHhhx5HgC7fg0JIF7rVZpub7/WBppngOzUSgIg
xrDrMK+e2Fgrp3lo3wghtdZSqiRbggtiL2MN5Y50oV7N2fCm2tqG7AZPpj9ETxLxAmapzxuzAYmY
Kui7mn5GNMfeolYl9Zo0BEoQurRugwF/s4W/xFD86FDG/RYV9vAg53l6TgMI4PlA/2a2eSiyIfRU
WJBMcfe6XiQu1cbEU6hSpBFEhIp3eFGq7CEZdNWpKREIQ3GTcZQe1an9JoapOYYKXs1Mz0he8/23
1MSIixjweUgteVOkyrwfsx4jrJKgd2a72iokUmBu6zSNdSo2VoP3zcCnU+AM8ScpyZeEHGW8r4FN
r+qgLJKUHSi1irg2kmQar4+2fe5RKcjZ7yyVUpTPjq/QPD1ZFloEpyVsaZTcaTjocOl99jhkIK8H
ih8lqoJCYurRGDDAQ2Mh84ZCPMzG5MqmvLPllv4l77vXt3Ixn4muX+wY26k+9igyEE7v58q/yxdZ
TgxKssP2khVui/og1+n6mXiTGK7KqiKH4JL6BY3jGBvcsO1SGFY994ItuUXfrIy02yoSxHV7XllN
6Mj1pikFNq3GmUgkzokUwo4ElRE5PJKTOXQTE3tdE24kKjcRuTOzXLs9PRWKtZQCp03WN575zWA3
Tm8F0fgzScOswZuzpcHEmwvHzMAR0bwtEts1ommd19AfwIcintuOACY7ZN1F8K61+CUrPOtaU28S
VHwNgQToBhoMc8kqf68yJNwIFt5V9UyRQ3/LfDivtIMxHUW7iVlV3hoVaWTTPlCoAkagLjBDSeWT
AjRbPfp42WAEShNJB84IaBQsqJZRZCN2CZj7I/7hOHysjTOvhdPQJE+j/SrqRyZEvLwh8VKxVK6m
7qElaitXXmO4QHGMoTPAEmOYbjuB8J6+0mFdpRK+C+0TnylPrKXTmu/c4/iBAGoi9KqDF53nahcV
4aacsejJ1iEXxNmAWFc6A3fkuozb1WybrNS1u2lst2OpfR6taUfd+jsbKuz1lnJAbvqU3g+qddA1
yUvK0zDGTqO0r6yRqK9QYqxQNqKuaPynVjmVzDEtiRdmfZ6QBbUWsqjsvQQhnG50Ahq04vVm7mSZ
HwLgbyN1sZOxC9QW7zxAwVrZtPGwmeleoTSrTY5SUKqVUm1txd0lUWY6rOrRyF4DkfNkS2fNJN2Q
jL1+nzQNO4MB8iL8QnahKn7NPDIfrUkgz6/31jzuLKO6THnkzaG5wYuH+WACYE1V1tK2Bd13mTxp
ZOJH2ygetUJlw506ulx56SxfAjFs5GZfaLY3J/J25vbH37a1M/slJnWva8c9ht9jWJBNtRJWuzYC
27XH/s4cijvwcxGQXWOVwFFnyYflONxEaGTooWczu2tMivND330uiY0UXls/9wymwWV5tBXhpeA/
ews2HToA+REheKDYd+U9sENfG+/m7D411ijIoi+kKQwP5bgiVVwrN7qybUk6M+7AWHfpU2S9WfFb
n3yLeT4aWTglKbyqrp9yi2dmWpyPwQZb7eIaSbB+lmugr48Ta/S4TVdp96T2wy5qeHBl30XI5fat
oEsC5yU41eN87IR1IB+uZIXRS77bRJG3lBokTX/NoOImgsZJgq627Bz9Ta/uFCyGfowwSYLwaRwD
QZ7PYG1lszjZUfUJK6j8pJj1O2pM+qPNfWnO9yqm10KT91RrcmaLvqsfaoyb6iB5bD8waeXramRt
FwxIZnTu5vi+Q8vQo0eg778uI2VjRqXbWdc0PnYZA3nTnzU68b35VE5inQCu6Iw2WDM4fvWn2r5a
hKHsTJOQ4hkh9CeTEmxjZRtN6iY2eYIorzrTD1lHaTkzZo2VgJl+sc0D7pLos11aA5MGvzAorJ7G
QttLGRYthmGKrenRng3xRZFYugy2pNAqroO9X2D+ThCZvVqJvbv9hlEhx6ltrXwo8BHhS5bD1aCl
5j7rEGOZIih3aW+aTkuXji26jymx8c3HyhLQz+3pwRii+5Sso6tdw/auVMOiPV9Wb0Xrb6fYBi5h
xOkxkGXGnV6t3pK0K1egCpTD3IjgyZxlr5/M8i1sqwfLMDrPTK0veZQG16DVpQuFW5gb+baYSJeM
cyl9qOM8fYiavTyG1fX2HV1WCURULNm5/SztDetQpsFZZkbBBFrtJrO3j7lI2RYsn7FRs4+NgW1t
kvRPdKA+d+EYw5Oc43IZ9ZePMpKlfQPdyYut6NGSEIGRcZAMO2v5cPsskJJ7Va/sTSflw8hs3n8H
wkF3MjbUnaGERFviLicysfhW5hThJplEGtxwh3L5cPtswtx2lwZp4eo1Am9/JvilaWvwzDVuwTGy
j9wXVBa0ftqxyGUom9uefEO/YZWbAm2OKIJKzThdzS7QtgmN/9XNfZj7Qc9EI3ks7erH27dYAG77
eKxPcbwv4xJMAWwuCgZASG5fCkmx3WzEkH/7sozax/9Xh/9v4rIN5NT/WR2+LrIoj778JA5f/sW/
ghuUP8CnCdk0TKEoNu6Bf4vDDeUPEM5EZC8ssA8EIf0PQ2PtZVN+AUv2I0BI/2P5Y8IWsoqeG5n4
f6MN/wV2k6Pj/WK2pnZjWB8oWTjXLLpH1LGj5+Cqu8om8mSCTVbAkl24m/9ASP1HJqXyV74hqnZz
0bSbmGUs84MlpBuyrJTiCTj8ZSHn0vlcRZvEwcZMjA3MZuKHVzCFlgSU/wUua3kzf8rgF0jXz0df
KGU/yOAjpYNLDWYEClm/XuLAqE/vZRfi/el3PMBfnVhinoWuEJCuC+VmjvnhWLiM/DlL7YpUmwXV
h1l0Y5yjVXVQndIzrj/ccb9wLf2VLIeDQBMWXi6V++yj08Yyanugus5VRGA3NRrrCgpbl78/yF8Z
bj8f5MPZk2vMa/nEQYrqS2SxrUVx9PdHMG/BbB+uEJQtzRDAtizdUD8AIjHaSAIBIRSBIN0J2d5W
FVa4Mtl0BjhmJnaV1Fd/StwSxW4gYWqtnpT5pYKykwbbZLj6CrwQRljJ/ErSgdMXRKSG3+B653XN
Qhlb2oggS0LqR1WC1eoXVQveOq16tXXDkfNdp+wFFq4KiUWq+N9HChVV054bFJdmbT8Z9GqCMXrQ
iNyK+DyNSDQUI2v34liOn8P8U6x+bduO5uJ0VqBcDJpy9qMBmQBJ64RZKcE+1ucTCkA3jMvNjCaP
LDNDoQBEkbxilf+ITGSdNu86NcJPFlmW4jPxGetQU9Yo0BQig3PrWTLeZyW/V9m9daLeRorqsqJ+
RYTg0be+i0mxiMxXCg9bBZiT9s2sTwi9kuIaIJ5Og/ZOobgYLMbhLD7OQcoS0EtmdkOExhXx1676
BimbYgaSf+TbPpToOHtHekpWxINJFjcZDimp3ia5a1X+eYxtoNXNmsrw3SLpr41nuSNIE3hjlhNn
VRig/V9LAZKgIQcEMWHzGBKeBMBhXarJuoKHj8bQISnmBVXMcydrX+S8XCttsDID/wXhitMZKOHK
zNg3VeWQJXKCuLfKaYFqeACpK92V5YPWsG8LjjHxu6VhgZHKvEkPr0GUeKY9rif64ZmxBJTRqxgm
B1Ij9TbUmWAlq3bXpMFaIhkEXsEFSsFdbyu0oNnHBM9lwmaQrJekFjsrArfBHnY0wXMVqhsAeNHi
lwm1sTZMXjeRUGekdwC1627XTec8YuHRsxTEKth8j6mYzKBYqDGs8oQSIciEQok3fqp6kf05GR4R
6rdEqEcpAeoc0qSi0QqSXPoGpDybhJny96Luw2rSTguj45znpybaDPWe1TF62bcJG32t2+BnQPcM
IWFpChf1SYreovnsqw9TXBIWrq9rFIkJGH0UPQACKjLnbNI4NE+y3hL9qxUKyqC4UYV+FAEhb3PE
GlI6SQkxntbnupApx8t3vfxVyUz2yeI6wXHHZe+aPSIcYGEtWPq2ukB0EtFDMUkUos8VcRtYcXZm
wiLYeDInLpyRbROKHPly1qRmpeeveQE5ni23ZT2YMe7VBIpXgEwhB1O3b+nuyOnnlhVQimbY4sQK
elJN/SUVV2Aaq0h/LOzvSaO6kQrQ0nhP02uzpBbMV5vxHjFkhei0gQ7XpMWlVs+tgU1peC/J/mMN
tdGxq8hmvoIdfTe3uasVldPJJF2xhJwU1uxxvBLFg2p6WfalIcrL1ogghrzENS/miyju9eYlzTyh
Po7dyDD1UuNMCQaabENIgwRmlPhuInfvMl5eO1MJ6jaqFNAlDu/G/JgoeDDi+lEoycZSkc1bIZG0
0teJXZdUl3eFIrN3/tY0p5YnUpV3RvM+Nd8m6ldtUjvdGLsTgn+NhxRY0B1WQRgj9NQF28G6W00T
PEwCcnSxndNTXbPt11O6rxWUnIRkJoUGI8GMqfgWoNer0ICAO1uryMEinYeoqxlnA6fBLS715KC1
3GTSazUd6z7D7PIsjaMXqPdy89wjSjDLVYtR3SBw2ZgQIWvjuhsC18g/Kf2noH2a8zPiqjspugr8
tn7w3UK0Hui4mOwXQy6hlBEaELJ7voZq58ztyzRNRDLh2QDPBr+PYGT/KFNnpx3f2Qh8qH0V8nmm
FVw+TpysmteIZhrz8LbtfKfpCcww0RTNw9YY0Wj43hwcfRWNFzWWKvhuMJaNVbhiot0JzmIfkrcj
YWqhdiy9zPNlNptVy9PbDCT6zMpajO2+EDMFJjr9ePuVgIh1dMf+/NLgTxu6mFnj2pCMkJDVOd9F
db/qK0xxc0AKBVWq3uwpPXmqFewCfGmxfowIqwr8Z6tXyFlDv0vFZSAMOKLPmtAyD9rUC0s6Jyrl
qjKG3TE7Cie6zrcN9wCmNWp29Qb0K/YScyeo22XKg9ozYyKfDMZjZ5f0nR/RJqwSKHpjzr41/4br
J0wu4/TS2c8Rhx6HL2KRMRXNnY3+LV6S5dUUBQu5DQDyCHuVmf2Majtk5xCueI5bqC9MavInNlUY
ntEDFzaonAyXt+woNBs1brAhnXHFEeDEM9szqYVLeEV9Vf3Pdg0c0qrXQigM418SrG5+NTvy+JIM
aFhiT8j1xW6xt3/tISzrjbkxKtgyQ4saMH0xOBLoDYZZAUeqecxiR5LY/+uDH6LgRibQpJeJ8Mke
EkuR0axIgBZMCjnGz6l/Hy5hIgF6zoKYd63OV2ZV7uWQslXOirQ1lI3Iul0iop2gLjiRAUm5cF0v
50+3KTGq9Dd1inHoUdQlCa+2HGPIvi9VpLBvH2UieaB6bNNYhqqZPmL2T5D/4Tf/Uk3Ki+gJU5bg
hsWhJ5vHPOlOgyAvBBCnxx3lGDSBpNK/LyMyPjSKGzEPcv1WjQcDCkfcTTtGbt6Nv4UPJKgH1Pte
e4gp6AfaZ6xD3qwXxIx9Rpq3kownlCO4zyuHrIqtHLEMtp+RQm3ACVp3YhhBKihPcWQ5GR4Feaye
7Kg4RlbwPYqZcYPcdoJ8OFWavpFbZS0nZKY0tCMYU2ldZl9xezmxSrJ5jRwsJOaxY+726SyNSK80
o3wb1XqZeuCPqiNLt67UDq0ebmR2a9y+9UXrtcdeYnUi2OQuCUnhJVG1t66PyQ+telpc80aWyzeW
LLtamCs7xBIH1C1geSW4T1OTgmEAnz3TKJSXLPk4z/shsR9psOZ3razttCy4J8NEW3pfhiVdaNtz
XwIVUAcLfeu0TUgY4godel2ncGgmuNSC5oG+7bdeaU9+NV2kocBPP7AuxeepaN+szry2MwpDfS+G
dodmaYW0aGUM9nur1w952l70OVqbwbhuqfW1MmzPka1O/8Vvy7vZD90oVq+tAODQaSpysHL79+vr
v67gAcSqqqoJk6KZbX5YXU9pY0e2GtdrVn0rnHZ3WX78+yMI+S9brJ8P8QE20HNjVWWV1GvNS8/6
adn4hGcEtQ+42FYTOd7JF/Mow9eWN/5q+h1h+6/bS7zNAtu0zH8KO4ifN3g5u+w4pPQC8J10IBjp
4xrNxp5y+zrdg4hx0g0NmZO1+vt3/Ys4iZ+P+wHbL2n9rCQ6x2VfsaWC7iibcUMszMJ+vizJ5L85
3l/3ez8f78OFtAVbT9PieL07rvtt5WVHce53RK+68FnvDUjevzum+qubh1SSBaZN9Ln6cUObhK2N
jbBf3uPgJPvQy5+Kz/1rue2Ijk9PDL17FbzqPfh7l/UkuaEQyygkrNp7khpdli1n8Itr7crj9DtW
vPLXnT0n5M8Xpy635Q+77TrBTNbTr1yzcqbP6oz78HP3uoSkkDX5m7vslyfClE3c+5ah8Bj9fKyq
9k2EhQPdWJ+J6a2p335zdWECfChT8GZsRbVN7mXF/phxYY0TPnqNA0gbSvWr8iF0YSpugSRCLv9d
VvqSRPp3R1M+nDqtCWepV6fluhIovoElVL0XXnSEuwW1DoL5+Lxk3gLjZXE6/GbH/4uC0E/v9XZh
f7hwXZz3irycTMRE7Zp8LWJvXKQVEvHaume+Kyu27bvei9zmd7WoX59maia2ZnIlP6btBEWlSnMs
Lw+RtYNcRTZE5yZnNiTcpr97fH7B4V/e6J9HW17ND290HjMWhxVHG1aLTem7EngEGzvMTi/hd/3C
PL0Kd+G9dKHg8LhEB9Om/M2w8csb94eX8KH4FswTAV8pLwGy2FrqnqwxW//m1v3Vc2jBQkeYKQxL
2B8OQSdZxV0neDZ27Tbbgf9egUq9G7a197vH8Jc3Lp4OQ9UVCknk3Px8Ri3iAAUA2+VY9p2xsi4q
qdz6S+DYjnaXbK1XVqdcTM88p785kbc//XOZygLmQYEWVBA7sI9vEzm/Pmi5Rjab03y3PGSk4JU3
7ME/UXo4E5PuFYR+t0521g71c7g3UpfdyiV+/23Kwa9OOIB5QCG2yqD/sWCWRYVkZ82yaH4HKLwd
jvVL/JzfB6vE/e0J/8UDY8PxIbhFwDkhG+rnE17Z1ZhOfghg8K5fsx+qdoGTcX1Njx1H6/2TH/Rf
wWiO0ZeaSNnv7ceQ5594NP/X4qApf//wXP0lDnpT5F+7+lPzI27m9k/+xZshQ0AlYVlXZFMTeP+4
8//Jm7HsP1SIS6zyuFA6UxTX8E/ejKaYhiIzbTGHyyq30r94M+IP8qOZaAyAV0uYgfbf9BQ0wDU/
zCi6TrnbNA3QWboFWI+12M/3CU8M5hNA6a6d5h6GI0erwHjr1KJQP402XDcb2UfkwEaDelscfJ/N
iu3jxtl3uU1RI76UXXLqlOgURdNzmDUEFvfED1/synLwVOvQnoUVn7NkcoI5eumG/g2L7lUFoe2n
nWNl/nupzNi0RidL6s+FRVeynsnPBShHcUzJnyMsr0kZ4pHSXTjGFztCU6wCbAy/1eNvFsW3GI4/
hwtOCOkrIMWA+WgGi5SPK4bIbAbRan3gRRPRhWFtpoeZFvodvJEokMXXwEebwIhyhbsYHCFS5Hjj
0MH9D3nnsRy5ki7pJ8I1BDS2qZmZFJnU3MAoipABFQACwNPPh5oes+6eO9Z217OprnP6lGASCOG/
++dwau6MTPgb4cTpo4st5WYcqvukbF9GULzvdI68w0R11/yOgllol1zSHv1kckmfcHWdMXcIjFRj
cWjd2F/lTtNeRb7jfqaPdlKd6dO25TTcBEI8FBmRACt11pMgRwbz/Wn0iB21OXmpsoIX7RyLbpsk
tXETUbS5npWd7VuXv3k5lEveTxP2C1H5qEfYMoEsV6HrJ5vJiZzFMgtvdSizk9n2mDt6T1ylB4fC
zYyQoIcZ3tqIEG7tJXf8Xc6KZBiX8S48NqY9EzSASdvCOsaZSKP2SE4If1PCrQxussdAad0XdCrO
YiZLpYKz5U31tg2RfeN8EPeYmH7c0fiwvUh8VlP3Fr+FJYAcozkbjtP+p0vWvy7Jf7/bYJ2o/eDR
F5bz75cQlbQ2dQ1jhN1I4X5D9UlSlPWIIBxlvjO+WLmZKvpxsbS9B5x9KOGQHyFY7q7Q9TXEwnBD
khCNTsensDQeZeE/q6JXDxB3lhbXEqGqnf8My0+qNOjuBPwPRN/wMdCmsxUybAjWUF2xir1rGjFE
7icGUXAQCfQlxQ4Z2Vg1AVxDleI/ki1cKBPUdcdIASGI4OM/rV7/zXTK+tcj5t9PxHfZKlkWlv9Z
Vp5/PvskQUOiPUyTvQFGahtoor1Id/GemMvOCBgljdxL90M44UNTUJMtKsWpK0vv4C3tqFco9tTL
kX8uAcPXE2nE0U0gzFvq1Uk6gamOAKtsn1tDRNtIyvBGB98cD6C1tjzJXlv/h2MOM/r/BgkHTs+B
2kU9DLCuf1vjSlVBIGmRxWWcLzOMRyRBuU/T5t7jMdzPvjWc4MgY3OuXn8LUonXCX+ox08g5yYyQ
YVK7kCC67ohiGm+1m9VwrAwUzcItdxYKhNfCt467e7PTAMAnuwCm5G/TKrw4hrWArsxDn0zVxi3v
sXk8ak8urPZa7W1/uGbRb2xm3EWLAu1p2IcCMk+b4gYE0F4q80qpHAeoZ0Kvu7JR8TErnqMJ4XMU
C8hqNI81kcx9ozN6OWI0O7ttGixn6hBm1ls8B1/MeB/rCCW0HisU5mx8TJYijxSGLunvp8H7qQH8
d0K9AWtC5pvOgLJZJ4qnzPdvqWOBYJSNz+rPTF4J9K61SX2XqofOpgcFrlImdXlI9ZftNGvib8Ap
md8kyDQoJslXHACuV74Rb0IelNEcoFRWu2BhWVele1Fa5WegoA99Et0G1Icegi6NqJXBDWg4nwwB
tuOQgg23i/c5QA5pvDpddyP8skzWGeG21ZSNb03aW1841ZGlcvsLb/IvCiehlnCbmEg7zXyP95bc
ZG9sJt8e7nPV3DuN+UlWY1NWUPBhVHGn0TGArWFM13YenG23wqZGy/SaJtqnmm4GkLTqo87I2Y4+
xR5G6O0MooiAlb9cpytvZDB3CNkgcUg1ZuBUAyAmW6dlDinrzcArftJzS2LAqsyNSfRwhct80Qjj
4NyYipxVQq7ZTuK1NSPSFyzap9xqT85sfnYkGMpobo95KeyHuY27HblD5kPTxYyxlGJCOkadxvVN
o1QEqn60jDc1iCsIASp7bcpYlbt3QBJfJw9UbWTey+QCikXtwq68C+j07iQjF6czKS8umuJm6u1b
CtF16cZb/i3i2si9T7raXRiblRkznwm6ny6FEB+YzXbMTA2gFWpw7Rn+yfVCuetx+kJoNfjFXUfp
lZdeGiB8K6AFhHPT7BlX2k+5dM92MU63qGt+IxnvplrZ6ANVS5DN1PaqZCpZ1wOFJunRs4ih2KXc
qsg2N6okiOMWX0MLhWNiELc2s25Cs0dftoPGX5c4qYCMyU3IRG8c/Xgnp3DfhwArB2PX2hEjui78
HHN9QbA6wdIhj+6/iyUrXnfT1qmIqEZlZR5KRk1NUrHBwXCYE/OSp0yU4Vj7haqYDiThrbsslG6B
raqkSqDFnua6GfRVkGxatRMyLj62MQJt1+SLsxx931bV2Sjmi9M7JEFCRaqzfhAGAz1K9x4Hn6j6
NJqoVT3fen+ivgnLPg9QvDN1+9gIFZ6mWmyHpj3G+UGKLj1NliQrUDRUiFrOT0qSCNafeBsw7m3p
tmaunL1iUnoQGrNuYhWA9uCkbFravT39bEZWwMRy+mij6ZJXWOpkch/4cKPwhK/9tn53o+Jz1Mmx
aEIkShSYXaY6OGjMHMop3raD6A9paABXp7kH2oVxa0TOTZ+3cNpzAH1tHN/6nMR2UZ0yPqSVoHet
ZucH1ZIdjt9BXTzmdvoRW4a1kkN+09iUcFSz+YzmatzlHWW7NFytZG9ifZ3WTqAZvxMs9m2alzxf
ooFP+A2jMu4fHK5KeC+jY02F0zaMIkl7Rt3tLE5aK5qpi01gK/MQ4phsAkx3pR/fNh4so7IHXoxr
9YNyEY+gmNXzV2+y/idhPulaRrzWZvwh9PgobRNCkDuWixy/StLF/uCaHWtD6a043XGGq63NVEbJ
diSDbpHutqA1YGeusTkA6SGZW69CowR4FxBwZnw0O+nFSPyfDoTSqpGAQjZhrPAgDCTvNSYcrNHw
8xXf6Hlsj9RP6W1kMKbsOvM2Sj3qrhDZhrYuN32X/YYBPAO3+i4a6sL7nhlrPpuP+dg9GH0w7yEJ
xQCBKJ52KhPlPuu3OoKyg+q1LjMftS5KXkztviU2TlExNZpBjv8Zl93ZqsKveYSqnxikYnKZUDZQ
DMPGLpj6jryEIZ+gFiC9bO8HD/kpN6NzFtJrVVruWiy+bFZEH7x1enEdghnxnN0QJNhFhbBvjfyj
BBzFPJ/J57gxUhCDfKYWMZIGJmUUE+zHvu6adNf0IwZ5GmAFrWkzyy3Ag09MJKtIdreF6TGyZ8LI
YeRmYCIaWSy0sVs761bnLvGqBfw8vLfpdqDl/OglySWugNn5yV65jDbz3n4evbO2efkqp6F9ZqDT
rKvtL8cunga72khD/9q+esq8ilGEAfCPyUvhASxqsfdGfpnz1poPg/UDccVYO2589qz+s42nrVbx
b5ueGk2J1rhRvJaMtHGUjLnXrOyu5xuddoeGYAp3onEynxsfZPk4GI8wsVkUveEnk1V2GYD2OZIu
My1BIgvzOZRNRLOZhdG0+oXAqFdBipE5A4aG8R2MVxEy5qFwTNQlc9+ISKGX/yyxBJLUj2qC7tV8
+U32JGR6LC1qjHqbpiY4a4bvvUa/4Tz1LOyB3MwBE+7QLH9Ng3rwCut2x3/KYC1aGVVyHguyZ4gx
dHdh9BlIcDAO4pmz0/hqEPPYML33fI9zGRUYalQkJsx9w0VpN6iW8Gje3obxtx0W7yOQJVB3Uq5b
0+mOJfm7xsr0PtL1r1dmn1zD4Y2C7XIph7FoSQ8b31mxHOBbiMurCjKSlPwV/Om7okbdCDFx4CYY
mIxJT78Hc/Wq8uGRbnKGi1N0S2z9tWlLjnyvIZbrNRthhRPIfCCEzQkCNqtd6W3qDuzAFtuAxfjO
/TuEgvixib3+NRXTi99gFYhTmuPC7igcjQFAmsOD6NOjOUXhRphsnSBrnbWjvI8u4J+CwWh3Zjo/
mcTHrJibgDnHr6OBiXhwwhNBr2TbNkfDvCNSF3JSrHZ+yXrZZ6QbtIE136WLvSJewzZ09bz5T5an
jBua/qANJGKnPRFup3CkK4Cz9pZH5lh/GvDx1hgknxgNGZtYxTfKJZjdS3poWvMZ/sjEltu/JjaD
9JgMXG341v1UvPY90lbcQMUgS+trxuXTNPKoV9eApI4oe8gywDy9kMNNF8Id5FIFTLU85On0hcD+
EDZUvPeFS2jZ8m8tnPRTCI7LKsFJlk0crlzf3TCCJx4VsKs0Rn1YvmFjUN57lfWrPPMGYzJgPNmK
ddR+U6oFgKSjaqUax51rZtcy0tS/QAhP6euCQqnXltntE0WWuPXJ/E7ANnKYXCIg5OqW8W3npE8z
82dvtq7UyzxUnbL3mWNvdN03mxak6oFQAkAO6xZWI1XXtf/ixTPx83U+RFsjJyvMZrHcg8ot5IST
XSbcO3DxdKr7CGLGLjj11gP0Ft4E+4sKrphmwKgjY11+1P52hhKbpfOwcwfsA5PpfbombL3Adw62
g63KK4CmVsZTpI2zNIZXU/OqByPhicgfH/MuOkVAO5OUtjzRHGk9fjYq9cN16bmJ8f1EHdA6hvf1
vmnla04xUJBMrG+jgODEZmc11kOtLFjXTs3Og2kLSGi5cSTZ/X7s6H7B/17zhcvR4ASdtn/WbUDB
wJz6H0Azj+RXg7r5Myj3QKKS/VAT8O/CnHoH1T64yvgtPPExJ9lR0JMX6/Ktn6eBhGPD7Z8KP9G8
5U7+G0xcvdtcnTvOTali8+ui9E8U1i8F1z7edrwYc/JDqpBbcb0F6c/+WwS3NBAFZfJWZuroZImz
YA92edd9521HZx69gh6VacTwKTbreyrXnXmfZ4eaaCozaiyu7hB82v50zsr0vpTdBY3rsco+4sLG
ytFPj9kEJWu4k0764ff2x8zw3gv7Hy8RHwoCQxpww6GRSwaEmvE+jcr5LPzyz8iXKJv2fkJx2UqT
Qxs46mPZ0DaZTyDTB+wmg6GyvYoW/HPBzKF2TFB6812eWDmZ6s5Z22F3moIY7Zqa0J1IPOLO8qiC
GEyun9ya/pKnaNoHKdWN4KyyqgPxVZQE8IvghdOaT3dFDDaFEi6t+cVdNH+NObzjnEDEmPBQsiuv
jc66m1L2hwGGzN/1RHMFxi2yaecKOGuV83yLbi0SeYbMRvQq4ds/lP02zDpMLQg7DmTpQOCHi21o
R2MNftfo0l+uf59lJxXrVn5uhNZrwhJ3vlPukCoToAL5Qw5WGH9lxuEy23U+lyrYv8/gQ25si1Om
ZU1PLlVTOPT0b+WPL71MXrl3nwfRsLUL8woSETuIVVFkR7Agrx5H290HkpR2ZetjRiHEeiYJtAr6
ceu4Ew2HbYP6lUEUKDjzN804UVHTrFRPbaULJ3tjeF8yxREkhgojVX4J43LYbgbgwis3wSLZQ8Ds
/E1p6s+/H/rgt+eMjqXNkN/XVtdv3KAb6dLxvlPHg8A59JCo+cK4mdGkF5wyv59gVLN4Cq+AsV3v
Kqt4GasWy5rh3lletzIJInALSS8yG546IR3SohZwaOcxCYDitGZyqkrODrLmLZDSeU4V+zw+L4nD
bfKt44Q0xyWPMJKQ2dPseQ+UH91HlvFs+rx0VAFwHc920UQ+QQ0wnzR1D6F4gU1wlXP4rSpHbKek
Oygi17ym94jYX7mBo3Sar36g7mNH3gR8C9w+OklwgLs+pPEwpv7Dam478ZiTxVjbkfgiFXaYsyBe
eSY3NnBzxZqc8SWYOdyQ795OeX4pH30KPGahkT6dpUSG/Bd/3sBjRI7wqsv4q03SQx27sJqwkBRc
8ow4/R2srNxMUY/22PWvkwUAi6yMWDflj2pt1pi6rdZ5kB4Y7z7IIOcu9xPTyMfSIm+GuhyOrLRn
mc1fQ1Gla7alx8oV3jrz5EXO3UvfQFMWBAdt4T1avvslHCrQ5u98jgGcdPTd+FP6a9Dd2M8QjNOx
+s6onLL0/JTpsTpIuuGBxKypzoJEA3kps7B3yTts6s96su8K+dnZY74Og+S3iRPanmBMJvmNDyXK
jblgpJPzmsygzcZnDzjdCujWZe4VZ57O3PlyZQK80kCgxsA7YgNkCw7cYm3+qSziZ7SkcCPUZxTs
dzZ87IeZ4/PeymZVRh1Htm7vTSBki4p/nQ3D2QLCUGmemUS1dHDm0Z/BzYNVp5tHsn6XTFqP9phi
GVSQUSx3pzzny0upck0q65ykbLWNr/B0Ia1OXFlAQZJSt7+qsiY0apKvH17oVP6OApNlv4SX8vr3
jzaK8VhMNWFnezqGmX7P24G2Rs4D49dQCl5k+o4yAjiV8NxN1E8vHVPAdcMZty+Gt64bj0T4qUzp
1CFTE8V+uGgrMB3jVLQbe2DlL+RZt1687rUDKMP/E+BRhKuXX5KAFhyYUhXn1rfMN9/bLviyh2Dv
KMGiOeysSf+il6erHrUEgSTg84I8qzubxtpar+lUm1ZY0SSNTMMlfJ8qyGm5Rci4bJG9y8pDFbXd
1TRQ5FUSs5wgBgHTOMcZB4N6Ots5qzMYBWDwEOw3ZnypWnHBoxOgGUVTjbDMnH/KJn/nUWE1pXx4
NPuqrRsnOCUp2iR8nUc95CkN+rVWXryaKURt05TWCrg/IaW1E4gxEBvBxopOQyVizhzTXdDZ4SEz
p4dopFiqa7d1LF7bFOR7NH46dRduGDw+F7Y8N5AJVAmPSAuxb3tzWvvhPdVyBGPhwsT6wzRt70Du
5qUcOXkJ39iFlWEeGg8GeVkQO8zCfGP5TJxsJ31JFU9w28Vy2xeYnHPsqMSXIbyX2PO5v9nHuYWX
5ZqY78bAufS+R7fy7J9Cv2Ly4PYGyW7BVWP2H1kO7V0bV/3TTPw6F9Nn0AXBOY377ioxzI/jLynH
5FHKeeKlfCicgu9KhNdQqSQ5DCHNp8MostfKcSYU3zCjzlJksIP5cqO8nDcoNfiB+7A4eIG93LFS
7p5Fb/zM5aIFVEB7BhPdHHMo7N4YHgWJ7Q0Hfs4hjd08NeTmNkGXmPsyaJqnuiqNQ5jUFCxUFC3Z
UHnYd8Fcy+wnZvcRmP5v/MKPT77ilDzWt21M9LJIqRmQkeGdhyB7DDZRwbRJui72WKaMyCaue87I
D638Wt7F0Qj+bxr2kZXBIsonGgWDbjroWGTHqe0phAvrr5BLOgpDZ15RGOCUsJadkrQIz8M0oWcW
OnkOLBRYUMT22aaEd5vcNxnTGy10yBVPz5dmEIS+w74Bf5MZl4IA6cpXlvcTsd8Y0//+L0Xr6gcx
X0H3yht0KuNv69VLGpj3LC3y2wyMA67G6Oi1ExKNjxcjbmhATcziZEaa5byhW9mdyvrs5G54VGjl
SC3FrVh++PuzpCHkxx3Q48rH6C6u73RgIrwqePZ3DjnqHQ4tmNTyale9vMulLu7//uA7g+RK3p+I
W8rDYFj9ypNaXKlabE9KZb+U/FrX3Dbe+9jFfTgOrGtzpm5aQsuPkvXxViTi8e8//f2BhMN9OMS/
tkZInvkkeU/65oSywLANlxym5uUHVT9SIJYfTB2op3LKPy1d1ztXGDhfug4ChV9El6KfkoOfL482
X0sEG+ERDZJxlUmWJpQW3KyJOsqpDMH1BOW86jvNugBrB5fOxC/R1FRT4NHy9mS5dd/mkI9o2aph
EQTDMY+vnrGHPNCWub6TeI+3RLvbdRJzSOM0hzNF+8BEnJRSbEs+GAE3pNk0riAcIftIK9wVQDze
/Mz7SWnj3jkGJ87Z5TFSDVU8wqdJelbXxmjtk99aH8xe1swuxC17I5wE5GzbVPPdkIx0tVtjdggm
qttmn0YOr6CpLqIGnJTCTIcPwEA30eFNHsIPQj/fo0hBCyub5K6n7zbomvOkkF/rEJ2NFOgmIOVS
82Jf6deGpxXICfxNWjFHYMnsjC46drPEe65h11SszUmDED266oFGNsp/Seg6IsmPFLkFdwAvwsp8
q4PYO3qx4x57olk8TEm4sT3WS67VwaFtppsGYfTETD+gS7V+Em1pP3PqAJGrxjtrNvwVfP0IO6xl
3A3udMoquzxgJbdAaLo8LGZwmINwvqNd+Bdi2oRGkqQ7n6qL/TCjo/XxSJhBNr8J37FVavn0GFhE
Y0TWTHs7TM9mnaenkZ5wbXdI8013F+Vxc1eUhsTnCk9eck7GDyqusfvw95VrxrG/bVqKZBHRPILw
BYVUTUPbjCy3KWOMlS2LK8d/wDdNP5/8pKFLT2ctT10y3pKo2xMQmw4VFpVjvFB4Wm3UO8Mqs9uR
0eWEgnmKid4E8DbeEbOOYcqdlMgXvLzSN4Dq01GObjPchVX3ErQUMSnd/uGzrk6zrl46z1vavWb/
wWYnubEDdv16pHc5Mr/Con+f/bai856SZBBxAPOUbRwV0WmeEjTwoEKHjJYfLOoYYWG3q35ygOEY
0jhMaZZf/v6Qu/JbsIPPRM4SIImXsOYVoJFmVdVhe6asYhuPjrkqcjgnjDuPEGXp7iE5EAfvUs/d
HgE9gwLEhN+4hzyityKFDxpp+6wyq19HAXburGVKMti5v9eqFg8JhmM5tne8FSzqugpu8ZF265ri
eg6gLLkjmguETJrcCM488HRQGSghx3mOx40+m/N7ZeuzHqTGCiCcE91wdBBQWKjnId25Y3c2JFNX
UxjbwXKmSzqh5zp32pLpL/xHB15gDjlyy3WtwjUfH5uojI5hO2wE96+9J8RT4szwSWHbk/6P4Ofp
RNJBUIs98xruiwSsD0YnfnvRfNeIRjvHpoWRm7QHptl5tELiFdK6mrSs7bnn36jCAA9n3edVm9A/
l20J3amNgB66q24Y4Hr7sMqIqKglhk3H9dHhz+sLJqAOj9vOtySG1tTaNTinrxWbsTPZvILQs+yA
3BeoL8ALzBS4PdjtLvegv9bU5mij6Y82hvs5pEYkRt7xW5eVSqU0ghbxafbEA+9dy3Sqt3ZjYhe3
tUo/KvSKfTJk1r4CGBy5oEtMQwNj0t1VRPmln4vjsePx3+hMvBSTBr4SscDE/iPY3ft2KWWIM3zd
A4fsjL6GUVLcYHWISc5S5oAsdNM0twPMcb10PUjs+l1fH6XR7zPaIOylFgJqGwOMlKYIGiMmyFeZ
8iVHXR9quHnSS7mEPShyJBX3NxtpuHH/FBZidRLkRCOKs4Vb48xF+cUzQDi21YDsBl3qnM8FI15H
19dRyo9ihHLdJuEf1WZPThaHr2FrTpSPjwy9o3zaFf3YHmIVrLXuAKNRYnxtCqTiLO7Ijg3QkBon
OwyObs+qNilHt8V6doS1oorI23pgmMHeA2MtuvzQUQ25AkQjX6k4NWi3Us2qiAL3PovNO1nnzh9q
olcp6ltV5dFTWYz2KaupT8oqVJN2VjAinZiAH14/jsNM88L0bZ4PQ0zAwnBEDvSl/K0zvAtp7ZmQ
kPRO9UP9hy/3dc6F86I751rzpKw4H8y3rhMhnaIbiRoej7AgOvp2gr5o6xEpmtJlLlJFuUS/xiIm
Ea2cQxpD+Ax1jmbQdPrSMYPuRMP4bGzyW20Y54g+gFsPUPy8oFpaKkHwYLlcSTGi893fqrDbdjMU
SqM39CZt1NX2Q3pMgoECmJJVDjZ9vPGWepiRnhhJX0y+FMckS4UMr/ONtOIFkDoOWxiSJypjYBBJ
LipDNjhHPwqpguS95rp78SSeWlqh6gYWGIt3tOl7Qt9RTQ6O5MxzMOr7ISS201J8Ey4VOInFkdS3
zX281ONUS1GOweVCtOOwt5cSHXOp05FLsc60VOwIunbqpNuals1xyg66dbQU8vQ089Aj9iMY6Lqo
m4ec7p6QDh+PLp+WTh/QrFAq1OfWyCBexbwk4OtZbPp5PPgWV2pVswXppSgoYRVGFyTsMyw1Qmld
F7smHuPTQG3oOuZ8xUuUrtVSQOQsVUT+UkoUDRyQnLG8phMrU0v054AUyitobqyWruRQv1pdhczr
kCOdE8hAGfIO6v+7Rpc+ZILjVlrHoHHtizfaNOyGRrAO6tZFXwaEbSMEdAxDGgG2ZLRDlrYlvkWM
bSlk6h2qmXQf3wLdK3dZsK0DeHViCJMD855tO89yD39z5LKP1h3X1Q2W5F+K6KhK6fMPa6ljSUx8
C/gHONm3zaPnpNSGuMtuve1xyr3krroBqEgVb4ymr2suxjFyJBt2vBpN/dwX3Z30S8YhUL5yKXas
yPW1tPtqXfYM7IKmt67SnKi1tpJ9SuntBiLdmzHk06OfZPDhwLgoNBMK7a855eZhdWzypYZbk/Od
qHeuafWqymjTSqQGx+l3hefgIUqy+wk5Dph3pe7spT0r13S9ZCnVwUmJMygoPao+6Bbp54bf7VA3
5ffoILgCjncQioOh5sOhnhSVl6aEQXWbyQt+wfMxL8jsYxPC9ajjB0ZMDkO+tNvABXuoLOiwZhVM
q2GZ6JoOAFQ5vvx2hYNv3oFRCkUEBmcSUlFV858JgkqRlbMM1Wqdv1fDtGdu0sNbYZthujSD2QE+
ZDDrmmSC/wq3o+/M/cHlsriu3IR6uSK9qAWXpOoetBWZm3XbuSWvsfuRNem7m2I/QDqMzrZfvhgm
7W/MLRbxhoJ07p859c4Oo7WdKQ1oj7Na9dr/ba2UQbzp3umZizJiQYTy3cV/WIeGG06g/saha33j
pw9mgGw9IEbYUfkcK0DsNpo3pYFog6IBq8RebVvyR3GgyToMjCDTLj5mbRRotKuOdNLGz8JDhFCx
9QeGUCQoJYeQ+kp52oEaNBchB4kjDBaND1Tdykyqm4Dl389iwbk/87ZJXA0kCwfmxBUWjOcp4c0N
wh0szY0YGVtR8xTjCAXvWawH3ujNMv/NG6vbNMXGHYh7N1SkBNlI08ytnbbvddRYlBQRlGxsOquq
Prv37H2bRx9omK+p2UE98h+hfIxYOdyTNGsavjgVPzZgCxl/rnvBoUCMPYAZ2T+No409ZGze3RG8
URbRRwb/dkVBM/0H6TDvxx5c4jJLYspKajBEdY25PhWiTp6jjpy3PQYnbVkDSeH6J8BTiZgHdJzP
760NoNUN41NTFvlayMhhH05pCkuT2ySFbj5jjUBAlqd0kNmxpU8MewRe/NE19hzqWsDLcX1uax5S
V8AH9yxQ6HOpL170bpiJvq1ggBUZC8SAM4vStW3U8CeazQ0PGJORiKJTb1GiDHaxKv4Zqe4yoFbd
pB0k8z660UkQYVwo3p2BERr97Uwjk5+gPHQFfN9uvB+cn9CUF90x6cnz4LWJXq2CtLujIJ4JI7rQ
roa+C+HcINQFACw8+wz212piquOY40M+iwdmm9m2LDCDmtSUlMp+rIbBeUiXbwi1j0CbhCi5q4r3
3lUTD7Dznldxu50zhiAcBn9Nl7rumIrwmCAihAvsbEtVOxZakv+hEzE4I0Tmut4JV1ncY25j/aSf
ILXpkF5q2jjKM+IYSYFDhR9cYskDmkRixFeb3pF1nxPBLpsTtY8PaZ2lK8+P0UuyZXxnRSSifeRM
zCjziQfkJlu6HZJ6gJ0cQK2aDnOqblTPXNNt/eaOEu6WkY03XEPkTJT2aDMECftVzzHQ5gjj1/1X
obBxpgpHRpPBpNfB2va6Z+y2qPyyufHn/q2RzhNcmJlqvW8TAdDgerdltHaLSfNPalP2Rm0DBrPY
ZIYldkXj4xl04U2E1yKUANsS863ycCBl9oQxkEJolTV4clvohsK0dwDvPCw5q8bM7pShiNxK58Yr
OREns3Us4+EKDWun6+ltUgm0ef9tquLvZubj8Svxi4T0oXthbf2pKE7hg4kZzaUa9G0MjGyj/QKq
imeZKwplqEYzKfxRLhnz2VE7M++ZWZZUOeTMQ5WX78CAoIvY7mG5Pp+FMz8rDU+z6E3U7oL5c64+
wTHCs/UNXpJgRD2nBZDbHbFhVcufoDbDi1rcebyO+JkRg7BoRnvTNr57k+O554M3tCwTw54SmJ2F
+CEDc6X2CVXDqRBSqmo6jxy0NlbDZpGZCUyHbNa3SW7cD23k3kxpz+kWbokfYnUWAnSugfmGwk3K
xOIeySsJLyz/9iF1ADi74bBxac0i7Iuv1HZw06WmwWekatbbMbuv2+5PJYB12QJ2P34Wc3S2Zs2t
wlDOt5g8kJRBy8X63bai8YkJesT9ah+UaQhXljbu2nQXXoUYtyGDyWOpTXvDFk/JRZ0+9KX1pjyt
b+yhwQ2U5v79HObX1q2a+yKlGqFI1yakDRpSlbfq4MzDmui+qqSF0afD1wnm0bm26nmnLWglIV6k
2eyALDiQi0sg2Vlnf6UJM7LYaMmXMHE+Dn11SusSHNwUvoFVnXdYsB8pXbN2M/XcO0a5OghoxCMe
EAzTK26udWJV/yH7J/6vbINDlRgXX9hMLggm899CR141enSpZ5zDKiruc0pKLb4NoOlItuKFlOFk
H2Z7ORoYjF76ESA/hPix4JIZZ3mwtTJ2pimc3lD7xVkwCA3NfliJBsP3X9f1/yg+8/9jl7MIybz8
v3FdD5/lp/z8l2jN8gv+Ea3x/f8SvkWVcxAKzxSux//1f6I19n+ZgOhohxeuz4XVxRL+j2hNCKwL
a7JpYnEg9eYtKcd/RGv4/ULfCuijtL0QG3nwP4vW/LuT3gvx0IPqIl8Dsstz+ev9s5O+dP1QkWpx
to6H0WyKA5x5C5bHgjDchL5GcPd+HUOZ+3n2sPy7EzzBFGSEjfG16YN7qqiNtae9P0Nv0+w3BNsi
YweEC663ynaO/4uy89qNHNmi7BcRoAkGydf0qUx5rxdCKlXRu2DQfv0saoBBl+qiCoMG2qHvTSaT
jDhxzt5rG279Kp3JoVHZ59vMCO1dK2PaA1MdrqaQpEcZVc9Q7C67uEYx17X0jpDqIo9AjtLZR/Hh
j824TQymemWRIBgT1GMzgTU5MWXIFgfcjwLpWwjQfZU4lL4W6uFVOckHqvrhH1J9y/zd9cjGHPAm
2Z4QNo6p5ab9fsus3IBEFgZAvhzWyiKo7+jAkXmj3deONoav3F3gIDpBGu9T/TN/49LQlkekMZFo
jNIv0MN8GG30wvhmYFJEyCbc8piW2uIE1rh7a6YUbkKxJams6OjrTZT2q9j3b5oqRc/k/KQF/1D5
8P4mx3oCHfzT9hG8eO4+g/hq9NUJ3OQm9WtGcWXLfJ2jteEPNYMUpuThSNJKI/WPBsW9BbjH9+bd
lO8QShEKKrs3segCUX2iPvWTDZXDS9uMV3NBbHFKlU2yLC5iFNPgKOXPwJo/2gQqeeIHG9ivbda8
0SMwDtXYnRwf8jbsVXMzpfZzmI3pghinmA/SZx2E0DuY/EEnMb0CVvlCkTU+3Kdy3ZlMoDzN9gOJ
8jJr/V1nGg8m1RIMQ7EZ+ubOhEkO5ghOPTMpV4FrbEcfuwFEZWnepDh/Ku8InmobF0SYiCh+zyxa
i651/5/X/X+5UX43zy8PhO1Yi9cN+B6Use8PhKvMomIMyANRJXisE9lvhii+9eOI81rZYIDKs2cZ
z/eGV5+C4HYEfIy5Ko83lpGBbRw4QCmZItnz6w3scYYbPnv8yDGeWtbYNEhdkXlp9Pc3gnTdc8i/
+Md3WN7z/zrKZIDznCgwvg19IjLQfn+oy7wsePdba+sbKNumNq1XvRQH5TfvAWza0MeNWkRYevIZ
sPAQ3dbDtBvz5lcyimgzUk7VHDsY0xnkjGPScugwj2W7rcqf4dA/D7T+/n7F33h4y11fbDIeE0vB
Xbe+I+qquNZZP/oa+H22C6X5ZqTzr9ar0R0kvJZm+SGNsVstaB/HrLZNhQQ0iMmz/Pt1/Pnje76L
NlssC7iJc/j3G4cmLux0Q2sKq5RcM0Z54SyEfBPu198/6Juz/esLgySwPZ/DAV7+L1PgfwzfZd1H
pTtLvU2XhHqj9KM1Z7di3ai32CVgiDE+mivEib7dXHFi42oQ2WMKAxjoDCwbdMUyznzbYIAhT4Uu
/+Fitv5cGcEhsmPYjsvtcL5zBkIeoKiuIdzNKPWn9jWunHFd1E29zejZrEVmAumOPJC+ihd2/hVr
hK7W/FQ6008jOf3jfi2Oqd8faa6GHwc3Nfftj1+mBeqahb0iSn5Kth3DMTOs3sdGvsy6YKuT4YEN
SfsB0fAV+/v/qwD+x5Lw567KSmDaAB2cxab5/W1KjGEwyy7RlHAzEwRdVWse4Rl9kz2v6FM2qBfc
YyGdfxhDre9WQRn4JF6xQ4EqQREkv1WT3Qj9v6Tk3/p2e6iGZt93zVNUVtfk2+7I8L6Ot5EcLmi3
X+Nlefj7t14got/uOJ8uBXWLFPh/v5MfPCr4jJOT2lppdd0N3UM94Bdqo+0U+PDTxWeczHdhUD5Z
BmJN+1zI8CaN66cmtS69Wu3mqvnHJX1BRH5/CHybut0Fx+DhMne/rWutIB2ax1VBAzbvEBCgmXC2
Dqo5jtJvnqnfHMLaYjKQ7GS8lkZ3aZDl1Nm3Ac345Skmg7aj7u77+sFJLivw3kBL+B90H1M73JUi
vybg8gOR4Q5oNPmVLseg5h9L3Z9LzO/fYTlC/OfF15wze4JP1RYE6oVdBjcBPi5+6cM/fr5lqfrj
XnmgZW2H9ZTN4PfPkUbBQcSeFSc09eRX052fzxc2eYb6MOBwXhhcVBufgv4PLqKNyVEdiazQ2bqy
+o98DpjHm/96ov/nRbEfUXNJ4djeN6tngpYgrZjcbGl0o4WBO2WQgkhLPOP10vZ4l2bdgUzylynz
bkQv123cPZCavdW12jcAncfyxujrl7/fq//xpMO4pWY2LYYpPO+/3yqzSnOQbP3S9sH4OFcvnWNd
tlip1dhu//5R/+udpsgMkAuy+rve940uFXlgNm6ntklWLxzz9qF2Sx/yOTEfMz3Q1ZB4h7zpMW80
kYNPIo43ACX+Zbr9enu/Px4OnCdUDQ5wE/Pb4xEocL9j2qqtE4Q31oTp+xCND4G8NPzpTsbqQwvv
oo+dz79//28EqGXf820AIB78AT5UeN+csY2BrB04utpGk/vp1eVbYeB19mLzsuiaF6MqrqeRsAA4
sulm9mjJifSNVZnsEsLFwckhoTJjoHvjmP5qMeFZrXoCk9X/a3/+fpL/uk6fM54jfE70zrfXtEMu
Yza6UdswCm4s2siRVb8wEEFqGa6KFrV/jDW/s+RNZDJADQfzUZnYTaWBmE23P6bRxsVMUmPg3VhZ
95H0KIL+fi//R9Hk2+JrO0Rxzgbt/P7c4hqoGhu7/3YKq0cmno5j3k2WfTlZ+qG26icsX9OqM6o3
VUybMCFSihHS36/B+V/LmRA+6y4lM1D4b78nq0fR0YXljTarH2qgDUbfLlvIfPxY7e3QW4jNnCbB
dtueGELscEldR3Z0QacwWYu5v6U962J9x8oCiXTXMCRFB52vR8P65cOyW/fpLYWQXE8cv1eiDq+N
SpkYbvezWe9ponjYSs1AOxsFnk8xdBptgj16N3Q2f/+ufy5egY9w0KU25HtazrdXxvRLL55d09rW
g3iUlktKG1giom32HiON1dzDDf77J34jhy1vCzuvXM70nuCdEd/ubjvYEiNdbm01YbprqI54fub3
CFO2UToDtcjE7HUebgvbHREGtsHOtwkBrsmtYjq3//vVuH/+1qxbXJAJnht0tf1tnUzT0MrGDFhj
HvdnDz11mCVXWcuBL3lGaXQ1lS0nNRuP2EAffKYpPI5XGVYFaHV2S+lkJi9TFNzSIb92+58xk3XI
s0O5GnP3WUZU8wx8zxkd4jGN9rpVH3njkp5dOmu6DPZ6cLAbxD9gdB/9RL/E3XjTB/6pzGABe+1W
jP0dWL95gfvD1QuCR9Il6pZblGG3g07l92vZZE/xwLyl1tPGwOA1w0LuPI1WXh3TIn3Km+jm77ft
jx/RM9mDKeKoWpdz5fdNb05t26liUJVxzswqx/NmjSbZwyRuuAJjsMEssqn9ZiWz6LOQDdhEZNUw
TshiGIL/3w3o/16NbwF/plGFN+n3RSMudNqbZP5so4YwFTpd73WNnjmpdIf/Pb0Y6Dqu5xqbKgmG
1WYeUPD3vv7595uyVGr/3X6WqxCWBdo+4H3iGPT7VTAZx9wH7mLLkCPfzHX84YliH43NHgHsU0UW
hmrmf7y/35BQrsuHOjR6YKwwZeBgvLzg/ym9xpqhk4vXZGvl5aOnoJRITDm07c/oTZ+wsaMxSg6T
9H4YxYQyM+Yl+mFp/8EZgxycsUtmVm08eJFDnoyf/ONlt5fl+ts9WY5aaPe5yoB95/fLc5HEpmiF
gdIU+BswuydBdJeP9x4U2jqjpTCYmHsmA4aBqpxNFsCwnvQOYMFemeGaRvF1OkEMz5sPORfvzHWf
NU488MeEOKeiZZznHP/+M37fJbmjnGBZ9j1hukLKb/XcSB+jLSMs5m1mOMBMcjLPCKpAgfdiBf6z
n4A8GAmIiYN/VNF/1BF8sg87aDmok5rgeN8W42wyOp2jpdxqF+WNmkuM0XbxUn+mTnE7FazHo59B
uZ2td40oENDArtDJR1EOLwJFiyGRdGEyZBQ2Cs7XxM8j803T6R/74x/n/K/rtL3lGn3q8K9n8j/P
XNeIGMJsxqDE4RzS9tf2bO7SIWFYyAG6ImMnMS9mkCcOGlwKUDquo3PJ4H6TG6S3ComxbXHqleyz
/6gf7OVV//2Bs5YmNn+wsS0n298fODrSqipHxIFTm/3C4WtddbInLFuYT1gVxAVwYmYsIcxIK3xn
PxxWZKkm+6otkj3LFK41BLRDyehFOfu+xVNsFbW1NqCM3Aq6nynueIAM9XVYh89FHef/urnO8kp8
/wa25QuWIsIw/ngKoA04fdQZ/bZFkdATsNu6BkfyEiq3VycgtrNfOSiOdR6qdI+a18Qtoy4t1VgM
tcJdjwqT4R8alRZc/8GMGGEb2XCqYrLgbEK3yr4fDm4AOIkJaKvqed2rotuATSrZ1Y69U38iOyWH
QAMYziZvT8wgvrtFxRhHA4VCE2+T0dqPIh/PIq8U7wieZKUSotRGb5MU9M3NZsJlttzGNK/8jdmY
NyiqgxVpiVjakhK9cRSY+8Sxk1VKK2AdigqWBLl5q4lE9gbjA4GesV77UbJFLnWguXqBrLldSeXe
mS4ofW8CnVuL7NXUFrZ0m8A3sIJG9YR9EFF/Xn66GE1hhq4tYmo9O/2wLFBaRHPWYn6Iw+rW8/qX
AhaGk6Ju1JblrOc0pxferWUH5LZ1eCZ0EtzUYwps3SVQmknKJp8Aos/54G/GeJEj1sFVEBrogrQg
qrovId32wbYYGwZ3WGEMB31o4JAUNiGnZUB+Ny5hgGPOluQK4s0R8R+lE18Utn9V9zyrMmPQa4cV
UGltIsTNUbRFdFlDk9mkMGIuj9z4bSV0s7Pb+Bg1ERaQ1FbgDdxiR/MDw4qsCHu1p/du5vaHk6hO
X0+PxipHEAQm4D5R4NjjlvQdy92D9Bh2RJN3L39fTP84G3omDzKwIDobIvD+2ACMqZlSF9EH+GTn
wY3E46i8j8qr31xzJJ9UYCLD7JaaG44S0WT8+MfHL0vm7y8TNSZ2b3JXWFaDL3Dbf5aquUl9keWq
JzStS9bF6FDATW5zQPZXeDdkbCI2Ju/6lPdzhsGttna1hTCKA+v136/kq4/zx5X4JopeGHYM074t
7kUyYyaUeb91gynZEz29qDfCvrdR1rOyt5EJOAE5Twwz7BYjyJsJ9d3xnaM18d9nBY+VcXRJcbrD
ULrKl8erG1R7Xelk19RtdZUoIhuaAFVjMyaLON/i4QmwdXpubWwTJ3OZeBs/SW9nFPT1f+zjPLa7
11hAhf96V4dCszQ78bi2VFyRq7FlsN2dh9jFaTXLnTPENyRidVdkXkVRQsJoBKd0MMd9gu6aoUAO
FkV2R1hKzm0A18Ma/FNTNaTYB3WzjzzeX9F2yT+K+P+xIQkWdthUzPKw+Mpviz5FzBSoYYmjtZoQ
EYfeALm7qmTF409cY2r7v6AkZwcHhU862L8ga6L16MjcyuYG0D/RHr4Yj8aAtp7MzOEfjV5w038W
FVQ/4FAJxuFvKFJ/35ZiK9RRGNIQaoyGVN12sPZGmNtLFVYyPR/WypC3NXagK0dhzwGcoQM57PG2
DI9uku0S3ZnXUPHHa49iSqgxvxxnB6mZRTp217TrcRE+RXiVOUBTIlADWmMTPAzogNEsK/IZI+Rw
Iz2nQ+USWh509c6kmljhP3MOU5G9JzPMLJqPyWruAOwtf7WKCVCGA4Ang+Cqe1Ba2gpwumvWlAAj
PWeajwkYFN1qXBxXbU3HB+UtcieDEVo6q0NBtCWrEcta36UFigA0memEkqtApdp2N0gf93VVNZd4
U3BzxzkoCbcMd2E289BkxsYz6+FKQnWJYye+QfECbMCowW/6wtZI5gYy0PgNLZQspl3h9A8QzMQV
9dEQ5Ht3SMKrBvR4RPZvEwaQ8hyQGhM4qJyvUygw6lU6NpdV1ZtgvUi9Nonb6Qtv3dX+UyypxrDZ
InJtSYSp616f3MT+nNuNKXPrXBb+5xSOGP9g3c9Nyfe1U5omPxoVFA+unZf3AWSIMQs2ckqtqzZw
L8c6EdduBw0yKqrHetlzC86fnkLj28X+uArY4oBFqCW2Js+3kU02ZVvm5AOLqDhOYdjvILCsvj4u
VZw3y8AEpaOWzD8IPeS5vc7xq87c6daw3R9liwrMG6GmdRr0f8XPjO0T0j27S3tgOMaZOyKdWiyH
pKpJ56uIcBcraT5o1JWPRNPtzBwSnznpN6DTNz3aDpaiIs9HngSzvUynuVyrBFlmQaBmJObpHE+f
UOvazwGy1Qyizo94qbA2/fD6VJBrjh/AF8NNYY8kzhnDtS1nzrqyLFc+ctVjIqLyVnMa8T0feJOZ
P1knF5PMmYGC2rQqmDesp+/TUm62g+O+5/h0VoOX6q2T1SBwZoJ+rcYmtgVyQ9tG6OjiTZvI9GLO
AWgyI12nNr8lhyaewDg+zW7wNDCUnV1hHGMTJHRugLyKkzB4AvI/DfIsc3mXVsLeZ8S9khJI9EQi
0U0yrtgWGGT3BdRKR3QrN3OTh2Lwu5Mqzbu08W4rd9Kv5dzwecGVLxM+p/KHO5rZ1Bc1YQHSeSBk
RgCJyi/jCImW6RThGYePcwptdJlhg2RJ1elGNxlcm9iTlyEkkZNa1lYf+g6Pj+zXGoTPpvTVuGKY
UJyyxqBe2mdTZkB8C2+QLfFDybZmDGB5FDnTqzU7/gqW23yIUXtA1DAuRDfLC5O0Ccqi+NwgSR6C
RAD0WdlDQDMrxPsUO2jbOb7FR5A5r4VRTwfXLssTDLT9TEkSOgsmrJl3BbmYQZS5t800IprkFedX
im8NfwG/xcaVS8ZFY2SomlADgDxtAWjNLwzu7buORJFUiIdmrPojQYLXPWaSrTHYR7B36sBx9hwT
N3+IUVaJwULHztfYyGrCJeBG6uhiyPr6J6stntsFMeG0dF6g0RghivLSo70SkPYNsYH9kReEoKEp
vxmsblWxGt8hCTj6Bedlyx9OKScJ+EeuPJo2K1TRHeOY/BGP8A4kdZRYdQtSo4rHG6PybrB/V/i+
c4VulV+gnqarfCIRSkctegPyypdCfuLgO6SUgr6A8aroHCBr68ncKPeTsDmNxDFuECd+UwaCwVxf
eLgGLtFrFggSQOdocFVY6uCgeE7xKEp9mHu+iDnnyGXjodklZgg8vXsPpsk+a3Pq2IrJYuBMdnaX
P4kkPPfBWB7ixnJPOCN281TBZezJ87TKSF5yAJWXuFvdy08KDXjU82Xk6fEqlPwpYiRwEWbmZavR
+0UlsRoNC8a9zCznPBXzkwqRcosAAUVv5ndRDesiyodu9/WPnYnYdGqKGkts2W3KLKpfVTWuE6M9
Dm3QXVFPFms5tuZOsL/tIpjA61af9HBJ0rZap5SV+7mmxNADpjEzGNlWsthYw6hZDyFyoa5GnW93
hrtJw4bo2RgDOM3VrBxvinkGyN+3koZafdt40ZOPOWBP6rM4GgaEvQhV8Oor9bPzU28HLj7dC1Mv
QfDKvLJr4519bD9ywiSnzN0OeDHQV4SXY3ry5MJnSuCRGkNf7TiXv4b+wGg57c6NTVujxjsI/Ayd
qe/uTRv2lZGG86kkpzhniESL89XVNcLzpryorMdigo+IaIl4rKXMn9zgnh1KbCoGlamTEsPKYZa2
VjkexwRSCHrdTxj+5BxxQLH7/hb+OUcaFfTXhZU/Vu7+63iSp81jN5UW6dj0NlAq5k3R77XkDuok
hjxqytscxyNg42SPl3wBjkQcgw2kLVPcUqtbhJBB1VIHyB+bJMyqc9aGp1FjtBH0VPftTEHTtQv7
MTsHfXK2g+ZOe9jrBzds1rn12RTRCf8mK4FrHKQ/WfeJK3C8zZ3e54MNe0lj2whTX6LBSaAB3AV9
dph6TleqRv3NCr12Q8/aBwl6wtQlr4ThDrRVsnOQc/+y29beRAUkqMY91aF0wZJAIUsZeDt2e9TV
fKgTkJ2OZmOuiwwIqzJ2A5CIjZlwcpvbGX+CR7KNp7Ev5PVlXZRPOprevbyYYThWsI48hzZr6UE5
qgGJCSvcp24AR7Gk21GHPSwPX6DKtXDqjNZ8zhXSIKMIeE3N5DwSG2aqBNBLbzawG9RzDtgytpCh
QZT0LbQqwqSfg+oZIy4J4p3RnrHxcB7Ar7GrK3sXKJDOsoK0oqiJFg1zKp5dv2iJn6bo8ndJpimK
CoWqTczzzhefXWEBGJPBMfSan/bc4YFd3EvUHwywuvcYK93JXrA35khOu0NQS4uQ/OS54bGNtdjS
jibYp8g2eYnaCaEZXOnEbnB9OukxTedzn3trN/DSO0Aqz4poT3LWF+JjU/mHwoBGMJjRS9S21k3t
Qj2wQjlulTWehhasYpYp72oIX6usEQebU/keYBxC6vJ0D4RQgtOa1kkHg1XXU8GTO6trQaBeUGhj
K+yPFkMBkrUD5Qfbd7tgTJOyvw0Z0+7S3LzsPKO6n3xslwagC/KQ+D5Zgbl2Ej9bOymONmSMtTFn
CXaBDkFtj1fq67TlBQn9Y2kH63HxFlgy6cFvsBMVTTavURuf4zRkZlTeEgGfBObT4BqgV+RQYQpT
tD7q0MB7KSwG0ofMSJrz15toT263QqGXtdVp6pN9DCNq7S4uQ2NIAfhBluqauL2vxHOKD5kGR3zx
1YvwNP9NVQyaRKbubozm+yoW2a608usmTKAV4rO0bbCDQT2fvagZV52vjOMYy+nkK2L1EJ9clKQg
6n6q6bQylK39rN85OniRwB3pg7TpuTOkc7Rz4a9MJWPwJTYTzm64Hqua8xIEEiyi8saeOnbuMga7
N0wT+WJtcAmhNDg3qr52/cQ5wav4iUSb71egN1MJOoEaH1M74TPzg7g9OEyMVZQlhxRBQ5hdR2bo
HNh//U2QTupQuq+1lzNUJ3RmN8RmtE6G4NUYMhuhkChufPnWiA4zsUms4ByQwpR1J7sBNSHHeGLR
q55GjErn2ZjwVUUzOkS/M1deP11MvJDbGO/MipqQVkBjhAcwj68lZHGMGBWnjrretrYQ15WRH2CW
brl38ow+1L8M2uSV8LQU5XUo96nn3sVMuI54uxACDh3bgEGjWNEkJ9JcTrt5hmBKscbGlXV3X09A
I8pDOGnMo/rDivq3MonVzllKhFzIeye563qWiEpn47ryIN0MEZYqBow2wIgbzn6Klmoe74LiI3Ii
eTsJ38HMRtpVjdlCj9mTk6TVqagPMTz8+3jhSFVDdy3RbOwItD5aY/jYpFW1QeAtyNNjfQ3qiLCw
xv7MZu5gCfPsCGb08FQnrXsZOzpcJxNdkwG7FneojpBZsnf6ZW4dnRmLRtfsZ2VEx0mWZHk3xHgn
c/dqVM6860vaGWZZPEcG4zPZY3u02jnaeXECTzXt1a5S3r7GgNZSzqHbcJEIpfeGxb2MI2c8VBjI
vakfTkboJYdoo2NHXcBogi8R044zRb9j3ME6acT2doThE05D/ULC7xRiM2dCs3HHoVojYXvKC+8U
p35wi3vr2KSxtXUJPl7DhN6zaXuXKa2a21KVl7PBsWFoGlbqNqFMJ5T2ti2ReeRTuRmckGN3FR94
q8zbyIzcC98IX6Y6zTZkgT0hZqWKnFMcjBWtb9IiPfgGRh39CA3OR7bC9Io6NWL0Om6bnrxHNFvv
YZFle+0O7wJjzGpUbQbW1ePbuzQkjdTf0/l1yB+FcqDTcwuZLpNW+WDY8+mBREG1qwMYcXPZr1QR
XQq0TjoPqt1c1m+9UjCIS7Pd2/5SMgfJPY2fj7TX8TrgmS5a+00616ao8qOFu21VdJANuyH7IVEH
X4w1j16ZjI85ZPmVjAbvth3iI8/guIMkTBMUOPDd+EhXFecL/MuVJ4G5lvIXs0R9waiy3UFyr7ZZ
NO7AK649W8xgbLGrGVrvOue9TfmVMNrc9J0NbS4xr8JA36lZUXGmRYM39GfD0G8topcus9JjkLR3
voLk3cnI2zW5vpnxpQ912l9Y1UwGJJ2OldTqJapFu4U9GGyz9qm063gfhcwIxXzL2nDB1mCussjG
UWJWpCjlGFfiFpzUfO+UwbBygAavpsoc4Mr2ZBlYUBU1qie/aWFD2N3BCpEyE2UaYc20j55hcuaW
CVBw/S7gAe5txiZrnC73nFwBB1mu3uRuxGZrvvll5tF4ca8Cn4zaPA5Q1fb9W25RRUlpXVhmhtAa
NyO4LePgd+K2D1x5kQQUQl0NnsEch2M0fhRpe9/2mbVLX5MJkyCiJGp+6TW4hfVtn7DLWJNWq6qx
9l5qHPiRPrA8c1eKAsgjSoCuTl8lsBcOaIWDuQk4FJr4Vd3wbdhGfbAnN3R9ByxtNCIDAUWt1MHT
1JhY43L8wKoh6MGZoS3BiNgxMwObVBvd0e9dolWjcdV4udzNefdCdOFIIQ7zNTXzR9vvMF8io+nk
q+7GF7/qypt059RVRFerI9BiiRBpLCIhOVDDe+hglfTRYzGStWUAYaXKnDf+aF3MtQlmZ2G3YcDa
MjWHcWZ6bxENT2yXJPN1rrIAzKlXLzQQPWrTwE+c5adEjccsbV91xQEnImLWqXHrDAosXT/aHtY/
XvXRUFu7z1kDVYcVzAeUWG1yK5Vnom3NdS+ox5Uj19BM04QGTi8O7LmYsWlI7iT8YjbEO4dIvb0T
0cZKXe8ijKeHfP6JVjy51ZAJR0TtvJ/VDjEqa1HIRu0jDEJza/IcI18ecmxGYeh26MsNmhVpsCm1
xkTv1PuwNF3SoKe7uVP7JBZ3HIffSjmf3YXspOOrZjQP5qIVkJxbzGpfW9m1q/xLzvnXue2fSZR9
tPuIuAZJg61G3O+0w64aqScBe7Oe98NTKdK7yGZsi4SWtwhiCczp6IbB6auhCYX0kvpN5o59sIK9
BcYIvgzu095lVQiZuQn9aQh9imdWwoaacMU550ll1AkpPCtA2kxlkoH2Lf0Nwq8zUFvNzRDrAHga
YoPWSEcmVfJnKKb6pE4u7oPbqhAvecaz1IbjRQi46iakMJcBAbFBA00ZI1O4G4lbLxNNocrEbKUj
UwErA8zKOORcxY65trVEggGPsWyLjYPq5FmPstnL4WFqZgsEDVWD0YR6m7DFH4sRLVAlJqyZjHbY
uuazYQbxtqDNfmgs+8qoib2s52BtTzAo2q7OsOhF+C7HC88KT2bheeuUYbO1b2UTAxzoQliXigbq
fOFCVVlnQtn7PoDX7JndXhjkyfUl4xLL+BRR+FNYZb/pIDSvde591uXo4C3M7qd+2ozRo+lHL3nO
SS0niHNrqeqXWJia4c04b4K+Cc6Rl5lbZ9Qt3Af5RmtmXuVd9qhDcRCBpldcQKNvG4e/mRa+dzXt
7Sk7CLV4SXVfPJCT/MODnG65rX2rJWeQYilkZWZ+HKG1nKyqu84aOrJxmx4k02Q8FMN+HqhuvAzu
qMMayve8BAjGaS5Dq1DhFt+ButphRYKkWw1P2BJJUAmaZ3pcwTUAzZ+jxFQYaDYjoCwsIaGvwOi7
PuknHb5Z4BrryCyyazEWO46JNV7SIH7Ebz9sVTP8dKlxTp6HIz8WJR1KSf84YQjCiOY5zeoe/3pH
G95IfoUy2Xf1dAkQ2AEaX/0yemQU8z7vOWlpkbdwze18Q/cTcGBICmYdxVepa22FF9XPHFNvcx8v
RGlMjFNKvICN7K9c/Dhlsrcm86Nz4F60MRWUB6fv1A+fdOarU0TaD6w2q2UH7m0g170eeZI745B0
MJkapn/uwqbVHjoB5QE9GNMZT7Wx90WtL3xreP2aaBsBPagA/sY6aozNV0Ve03Xf07fCjpSFV2AQ
MPD0qbkz5fAGOA57bvwckve6igsYqrlHoEvEC7iKlXsbkGfclsZWlfwg1gC3YSy6vZv3H6NRH4uS
la9vWg6+NCJkzBkZjzt0I58ZRHwXANdjGF1XmJ9FPcB8yExYHC4MTlzahFygGBUN/3pooetM1RYR
HD/tm19HajMn9oWnmETURV2h1YoeLcVtFZxSq4ltSvHA0AXKMHCPO9Xdp0obGyT9BO4mYIAq8RnR
s7aRczsu8awVfFT2twWlzvwTCOgqyqD++BPtkdB9x6NQcDAfXm0M+5UJRJQUsLVZ4syvhnyfZtF1
gYcmj5FpGyYUUK2JCI5l/SiYTl44JtrNosse2C1uVGomjNMyhg6OsWXFHrco8ThJ6ohx3ij3vQL+
wPFWwxzxI/2rbBvuoAL/ECXVKXN7xDMDox5kWLsuW8iy9PsYsMsDJYdHb8CHGSBatlYR4tBpUGBZ
zDKjaWns0krOE5sTlX4zlDY3MelxK/hsBhuX92E5rbeNoocsLIsdDluo5tI9iaptdrlLwWN2GFUc
BX48r+mrJPosgYlvVYGwOq2ydle2Lo62PD+0M768uLO3bW4vY5wCsSIXYEfgQujY7OGPvcikHUnA
yu8Kj1iTOUzzXcsyYiFnO7Ze/CgRz+0NW+SnrnpoVVNdIqPy9PtERMC5SrKTGPr+whY3uUuI1jFS
un1U4AF1l8RwldzNEAbqtlclOsyeg0YOzKn3+HU439bH2VG8Y5ruX0mx6rOudbaxW+bDm96xTmNu
vFmJ6R6Qer6nc1QwKWC07sT3XpKaR8ft1tqJpqPqlLkdlnh02O66dkh4QXoTDf5nMSR41iMs1L5X
ue+262SHYY7irQfiNhsEWxyNHfhRFE3Q05iNwqizWogpc/QUFvU1tnm5Gyl4rYgYZmPwET6k0L91
4BzlfGN4aNuiKs83AZkVGNLnx9FhsoG7wIJ1rI/J0NmHqAKWnmGno/kXfeaDojJliRs4mdI7X5Bi
+iquimq7NA0my/HPs/XS0VCH7StZQqzu/1B2XsuNY9m2/ZUT/Y4OuA0Tcfo8EACtKEO5zHxByCW8
9/j6O6CqPq1k6qbufeiKzqqUSILA3muvNeeY5oXqt5At2uLQ/5QHtg00kLdZwbNklyM5g6qmHgXu
91WlB68675uE5IMhS1uVHWyTAE9YtVGmIb/m9+jFHHhKod2VdsfoZEADrXGJqk4P17UJICJqfiQ2
NCFhOFk0sEljr+yC9FZphwo426g4ptntNO4KC01GPaFak1q6WRjY71UDUUyGl4j60pmz1y4aAVy2
6KIuAtkut3NbXKZhtZ0k81XPAPfLWMBaTrxZObvdiAFZ0KXGgL+zWIfdqRrytRYWpyKNOakHS/fc
f25rHqc+8Qcg7gRmG0yQdjbQ4GVKExU9pKdIpYaQGUUpaOvlnEOClJIPNjR+tklGSm86EA01cI4Y
iXkfncMIAEbU5bvR4ByAR4CNVuGLzbHWuWUBhUnH0ueUpjnsYkSM27AccrjOT/o8+Degq9ddKdu7
VjIpV8PwqpAlePlRq9FLpjVlWwW55Bm4hEYo+r6VlBJgH4kgdnGpSDI1WVDKi5ykc8JEDa4XvKrZ
aNbBkHyv7CPpgFTlKHyyUKTpMa14A/WIrVbEeLtyqAxeaKFmrjop2vRja7DWOblfjNcjOsfSDqX9
iDoAEobfeVmcLAgUYyvPqnwH2OOBE34TdOKm4273M4UbsKAd71dD4tnh5GMb8Nut3Xa497NYhywP
ZiwWlIisXwpUE2ZuTOFskhx8DLhhLlMs6LHrB2Q3iSjSvbhEyoIn47A4461hDC/TnrJdV/R1oXTF
/QRZs6gb8LdVwVoTkdTcDPGFNQHXxR4ZLriBSgTf31eLVDU4P/lW4khdtIUGXu6D7HvTmPVtkIkL
iYC6tC7H6yhEBzdaBH8YSVg5/VRDOtUgB5uhyuwyYDjOKIhWFqF7AVKIxizWspI9RTqM2lLCq8hH
frJLK91HDeCbeNCvujokZabAWGtj19zMBnfku04j7YA/zNw6eUW8faOZ7VqeSK2Qn3p9XU5Co4sY
MHA1x60qcnsDQPUR+sJDaBfFjtLtSVeGkJJf2ZUTIAQazjw+cnQk1i7cmXWsrBSlbpfe4zoFsnc9
Tdk936hxDETHiRum2SAn30F7LN87pO9CVWKXWC1C2+eidZtJkkk7SeOD/1cLDbhO3of6FYI0iByi
FVCrRoJ4jB8lW+CVRlAIcLxKXAKczhf9LrRxRsjplP1MJk48WgXGdCyto7AUHqskZbBj++77eSCs
B8cc2/Ag5/qTBdtFirvGUXIKn6ZBpzAEvQJuyWSYTh1l0OJ3rhJ1qLa6MX9rRvZ8UwWE1yiXuMOi
Td6aN+3EzaGQTOawi278iQ8nE1e0imv9IinhG9qxdZ/TlYPTS9nlN7T/NF8j75n9btUZEDqldiGA
LGXoCKtKiafOS5NgDWQQleFE6nDHthQUs9tuZCNv10ptbZhO5FdSGXP3QvPo/B58NLxITUreiCtj
GD5Ej+A6T2bY306tPK6YnH9Pm+g6yYm4SnwJlV5N89jv4seqTB5bXRym3FLdUY3WUT9i4TYmx4Ax
sw6DSvGMiPksSSlzlNzhS6pcnLc/xxI00dDle62O7wO9+lEJcvnS6FGmC8gGim89Cxi4GnzcJhhv
lQJgzBQs3pZAf+pL/Ztemcex0p5bQCZziT6dlEXYfA3jjljhbFeGO3k0BEiIlDiqVLstzVmsw6x5
YZ9GFgICBw0kJF9RMzsFbMzR/eDb5inLxM/ajMCzAQZLBFkoKEO6nsFsilik5UziSWV9VZhUhvSy
lTTasu/abgi+K8k7UP90zFaSuhsy5VQGyW0+sKPKOdlAjL1zomZWqknoS5ogI2gRWcxAmyEf9k6J
uHwVaAwqdZVMauC+mlnBlPLzu0DRvXY0f1ZG+CjX/N1eG0P+WtntoWbwhHJ/y3xXg0FInR+M7txk
VyF5GytdpM9W2VzYKmaDsDnIYO33gFoaLtEy9UqPuMJOUafwqAMT2Bj1N1JGjWObcwptQ8UdE4TR
BoDOtVzasossakOW1E5jFrdCF1x52OLBFqX9lYQkZ2U3sGqMKEBcNm0CeCVaqY4c4uKrRrVPEJSg
7jKcyDS+yyzuclTZfb3K5y1sj8pVdJQpZRlf6fif3Hf3vCzNsLBJlHIZdDCzYNxP6+tqFPdhKyBU
6ygShCbDzGReRLzlqtJ4SAX1DXEN0TyBjM+nC5JPLPj3XZqjAlFGNqoM1iPWX61GzRMCI1D6al/2
WP2lgsZVQItbYZzvZBLFCAiX0TUVpqPHYaEQZEO8IiUO31DD/KekJZUGJh2nMqk8vyNcBWDdylbp
MfF6HIDBR3VQ3rol7cxHDRVMzbeByqsxTIkkgiVFqQ9DlhNfdgPSI5zZMtadzOBX4VGnilHgN/Ku
mTSIVazhyEicSbujl2TSymL+E+uDzGpsX0Qc2KWw5AxNbwfYaueMAW3ocK6J5mlTuky9RNtmaHeK
mp9qZeHFgw3iCZBkAGQBsj46pZf9QJJaCrnbSB+EprDSBUgajJ9RLZ0qrBpIOif6x1W7zuv0zdY0
Y6WdxjY3GWmk3yRMuSvOF0gNgvYyMKi1gpZIx+ki4di1lurie04aVCi0W8lw0jzeJMRXNtGsrmUb
U255UJiql6n8RngDB3ebYw9aB3zeWX+KZuPNHDv6Dvm2V8x6ZVjNi7FEJtW7kpM4XSqW1FGwcsyI
ivSUvNfQiKFBGI6+UMLARPvqcI8x61aE1WWO+WwVgPAhQy061gbpnv2U72cYV55I6usISBQaqoEu
8dKpmedrk2P5yqIrrpA11hIaUl+VcXtZd+VljAHLNTKOSD7HMGVOcIeG2zArj7nPgaXnqwL0bLpz
ER4tMXe7kWZkXCkcrQWjHDNnMbO+FR3KrEIQxpFy7FJpeXQluiLGGMVVHBrNCoRqxUpPKMaUHmNo
Zqup1J6Spg92XYzjQUOQX2KQNxiCKXEus7ipiVMKiPpJsyUjjUcm51ZP8/61Ke+tjPkWJJNoa0Yy
KDOyNcCiyzmphuG0CxPc4UjkbGmQsE6QagJDzI2o9KaeMzPbDzL4svHgKlyijyRrCkgGD7HgaNxF
typVntdkQAHSCieWHuXrRKVIxz9o0mIF2xdSq9Z8hjpm9WSC6lCL/UibPl2x4LBRD/W3rOqf3uuH
knFtwdyuklFt2ykmnwJ2DA9vam601lC3ouTkkyjmvFNbZnCROQ2vFnv31BNOQeqkk2vVmyEp2jez
gZIhSEC5w9w3A4qe5usSS6DWUJ7Uo02Kq1lhqiqq73llAtFEuLuuk/ZShOJaRPMxbzi2+KikHLQp
qBYEZb86SIiA9RfLaH+gvn/mWF+TRtE7+kQIzzBxGjY7HjKGnK0fP6dFMK8NOAUxeYxmwNym7NBV
Mxfespac5GHcWkZz1yYxxarCZYVvbc2tF8Ba9kym0MNQXrWJ/iOv4m07zocF4K5a4z7wTYI1bHFt
6sW2RBe+nOBJjoSr5UQlrbHoKVKtl1Bjg7GRUskNDO/GLIWDtHfjBzJxNfVAOgWA1KDMNrle0VpZ
oiK5DJ7VtY8q9JvSVFw/afYBTy5iHAbF8Y8+sW+GKn+oRvjG8rdGMe7qZfof6M1Js5FGgZNJEFGS
UBWiF8fD7zsNGC+CmG67Ol+6+eg2MuNmaOpj3ZFTkgWMkkv/WQ8SzzQjt89YOTsKsnJiFWFfc2HV
3scyZ8W5ki8lNTG2kO4RIUrocRj97ol0Qb2jdveZnl9XEpCovlsbIXy6hkQ/qXwtdJljnvEk0Swc
Jpv8JouoIc6GK/JCj37mdysGUzK+a+r5ctwhiw5b/2nM2i0YQHcqb5VKRoTf/ggb5T4K7Idyko75
zNR20i7muEm2lh1sM0JoZQ4unOiby6rVuwuuFkB/LXbTVL4oZWVDfi86wVH9WaUQ4LVBs2ZHzxQf
E56Nq4IuYAvSZtu3KsMmk2i6vZGn//6/lPrwNd//TNuvgMVBVqQ6ZfF6RFlCDB8EfrIV2MP2k1FS
cCnZnRxAgUiM4k2bsTvUlg2G2FYf1bDXXD33TTfUlsp0eEWSXX3vxxC9BCk7HpELNtKNEyfjFdU7
53Ql66/IV4bzbEjW3mLWIiK0KwLBeG/V2V7qQar0FPbQW43soBGdbJYtNMSAbJZA6WynlotnDVaH
3bKu2VMnOQ3tbquab2yf3beuK+omHaWiyUnGUkTGdtb0G7G4gKIQyF0+CJVpWnqT6QEDeA0djEKM
DVUCR6b3f8cPakJl2Srb/iKevRzs1QrnBtx0cmRhBJftBpVvuwIEeOWnBPqZiCioPQmriYmpKyIz
QYDZsvf3GX8ckWKqGMGLwr5sJXIOQ1UcYtJsaL1lG0bGdaddj8HPaWxodraq4pERUB5JXta11dz2
Pnig5MXMUI4KPsBs9VDOGxJ4idVxSfB7RM+cOF1IWEsQc4DBqudxLE5c38hwjyIod2IOPjKIKi0v
qCHQj8AYGu8qZeSmi6INUIiNXMAKHBp78rRUudbKNxWVKSaS2S4bzErGIermeJ3aBChVQbXX1+hm
7kK0bRdt1iGsCXt5rSKEnlsSJkl8R4pcP4dQvkVphod8STnWm+/JAsIsEaNhh5TdUsIMk2P8wSy/
00hl/caXw/BOHd80ofhXta2BwyUKtfWT6o6Z9X03FJKHJgUj3uifaFhwzOqKlzCpf8bj9Gz2kK/a
LtnIPJ1OZtez21gdhlQ01X2Dubxpw/YGIyCDPFV/62ODVqw4JAVPny7KdZBP1mU+fzMaf/YsO/oW
JvgGxpEsJ8F8LprJyZ1ViJJ29JOzOOmYU+N7SqKpPIH2nrRLhreYTQeksJi20m/wOrkprbLfSrls
HYuSXQ0Bw34Y1Ouqt+1tEw6Ti20EoDczG7dOioHwFuWVO9By/zJX0Drf6Ewm6Gzt1XlC4mmHCB19
RlNSULCh9MAbTCGNjgxSxIWZtGJOiF0buxECiGA/Me3ZhDjNWto0/QjmdOjSzpt7guvVVNnLyk5Y
oKVD5hIbTWZObbdjtkG5S38iOGaFYbhSLS4joajbMLLeJpX8CVahyM1ogOu8+VhRXigFBi68KxOe
dCXsY1Q0/mVfqvSo84OaUk6LsODOo7Q6NBoTCw0cFFVQCp6WjOEVXUl1N8X6XcmArhz6/DbG8Hgz
tvylgVqVqtxYksN+qmWe7EQXZSs99Kd9FXJd2wcUgZNbxmj7M5H+TOmOikmewexGW7FKC25cvSi9
sp5efLN8VhvLcHIlRA6gEOlH9eHmAtW41aCKTO2OqrgCOQlmkEaUeGoQjESRmFw0zWDRfQx4swy5
NSLxskelu8qs6EkL8h9p6Z9UBdca2a8SB7M6vq1tVsexVZ8IoLC8qdIRy+lT6sRm+IZmW/WyObxR
ZCBXHWUvgU/bfrZbpo1tyyCfQVYU1OFaJztSYOpBn9JfcP5wTUhK+RhsGX4fK8K/nExh8Z514LBt
9TwRO+VI5KAq6Mi8RWqvGadyqF8Lf0hpJ1PMAnC8rhl/jD0I9Tlx4gRXf8FweRDWQ9KTUFvXMgnk
RnfRaaiu84iGY0vhGY3ssHFJUpbc5ht5fGIUTlcaZu9mUmgGxcbLwFVWNL7sQRAi1IKsDiJs6EnX
oXKb4coE4aJfv0M5m3iF2XaOLY1ET6xxQ3LSmd0SJJgbg5vdmCrfiEiLmNY7tpmhMdhndNWJ2m7e
oKTHUdSVTqnzV6cwHPbTrEyQ/Jn/0w7B8TekwPhNmaYUWth5OQ9FQp3XY/WIEgL1nrZuMFDIc34p
gvLFlCtkGPqhNYbY65TZxs9cH5OZiNoBA8kwEnekqsMxpbXtFjOU5sbiE9jBPXM+YnbDeFXwhYxB
tSMKi4ZZRgBVw322aC1bNnQ6qkmL6rS67AuVYI8qpk0e1E8Em+0x0aVk8fA6NH+pN0E0eHJjb0aK
ppIU5rU8S5GXttLV1CEeCIrAq7IU0Y5orvmcOBYhIyfUgDJ0Osrxjl7RqNOFYADqJWPwKtsAsBtg
qIZMLIRS7gSX1aR0xlgzt6uhGRjK6PYTyd1oKWGvEUDgVAMuhKBjEicbyVtnGaWbZ3bupMOMhLC6
nhLBtJqsRm8YxqvGn17KQkg7WOAKezlClFjI+rqO+8YhqGBlIl4ymZE6gT/dS2laHa2hita0e9ND
PZjsvcGwH8R4DSW+X+tBfdHNrwtweiUXImDPJ1i8E8kFOH5UBNnMicNXZKz1HAGVHIQxE3gfojAx
3gN3Pt3SnZ2x7k0cy2n1zhtR8XuzMGoofuqfojcP7dgre5TI3gR295a0SWwqCTMoecEoC3s81QYk
9jaT7ZuuwakbzFqwz6eiWZMh6r4L1SLfH26rgpQ5BBAZqwbA1OA4sILOgsnzVOMf9wHT6VHTr5EX
f4/x4K81H930lL72yMqdhA4tEg9SMETX3qgCHUmNuqeFi7tSoZy7Sq9eEkJyM0sCY4WOBNjPX6P+
llEN4ELQOi2Nu1U4o/LqRltZWRSTzZQ+a824SxmDSBeNPn6HmY0O7ZGuXu+GmfIo6UvX3GhQggFP
NhfbwqKRfNdt61OP3nI8KBawODqLNbg6hniIXWA04l2YVPi3UrG4hypSvthyGwxSRqzdDPkiF06b
i76j6cL5xWkCSQaBLpDK8NzHyc9GqraiZuwc+igpwjF46RhumlX2PVOC/UzF6g+vZJFfDXvFyI6J
Qb5fV/U3o11cVBGFDhkoz1E8nrB8HXBLPhiW9JhgxwGtFMgGLoD+kJCZJwXKXS3Vb25ZYSwaqvm1
YLd0mgOIxXotZRXdv7F5HjkqEU0aWCDZmSAFz5JCc0wMSFxQyjXSXWd/j0LCk5X2ZQrqF3mU97pC
LIk2cm8oBfg2mAFEEKyiXt0IFZvWOysjQxo3z/R++ogv0iikexi9q9xSVmjKNn0qH0j/idHQJC+6
SrZ1173BufCSGD+FytArSPcBGYOq3n4DgspIh/kR6a1rS9UzR17U9dQRHOmmcHKFuLbEa0QzyCRY
U1aJO8eWcKMEJhdGfgYnwtpQ1t/GSJx0Wg/tTKBJyF7ohgoeoIZ24KVNU53jTmRkm5AM8lWXVfHG
5LanTwSgWYz9aU5h1C1XX+rZWAK+aVwpsZMXsdgQSErOZu1BwoDEW9MuxvEWrXOD7YiaZUstEdTU
5wGqxE2UTw8wIy6rOKq3pI7FjoHqn7MvyvIhja9mudMPoh5OCdDYy7HJ972K/iEypV1fq69Z3Ydr
MZTM0rSCQn0Y1RWhqzUzyY2fBbOrjdytlmWc2HjwJ+XWbTXl2TZMaVaFbXOlaqTERjWZ0vncbN7N
G1K8QDMLcdvklrHDwEXvr85hjfcz8R0ZSL52bG/1QHO2sU7aJPKpkg42ITE0Md8FOKNkvymV1G8Y
TPvYspBe4JXzRpIt2a9osiyjjrjnI1oMIAulUbZ5YuM8z7G3RzJBePdKFFrbdlHy5yMZmuQBpq6K
zG9tW4HuSXb0rNKvcyBjxywmSxLtTAtFL9B/jz6DD0uNTlMZ9tu8mGlDyrYn9aC4bXpXbonY1K0w
yb8vNUNpzVuD73LVCQ76EcemA/Ui2PmQ7J29IJaCcUNjrs1OwrkiEaFFV2RdSaYTJZyHpuol6VNo
5NkTYfV0vwMqCXmcJa+hre5YClt2p0fDTknRtw31SF6HPfGUJ/RlEiJE7dCOvSrXVa8dtDvS+6SV
1UUFx1GQp6U0MrPC5qaaHUE+Uu7ZeAxZnZt7X6OHFzEN9ZRRP8wB0pk/G6X13wkOC0IMeYthGvIC
gfrVKjtIGkYeWa08wkiImcjVvTYQysb2vBrM4IffA3YR5oWvWAQO5qEL5v1tzHRsqTUuRjqE9wT7
XNI2WS//I81vWKXzYynVxrEeEGwGPae2yD/RctrVIX1zBO9e38hLnzJ67mrSkpB/SbhPOMa1RmB4
9D+MZTak6xEhL+o1GgpBiEx+rwxxsW+YcK+SKA83hBUN/CbhwGBIvoCDvMO5fvWPC5OACpWOrYbV
Sjm7LDoqbaKuFi1bT5ZfWuRL8kPJ+afYNMgeslL+ORNw4ArUAPacXdL0pv7NWrJczPSxBE0O1IhW
fwGm10gWRkhYOtmwCwnWqE31xyAVsIoR3dHDhPGF9AKgH3gtdN1aTsiNVhs/k1J/0YWMoidOOZ+9
Wgv3IMdmSRh2fvCJ3Zn6+gtz9wKwOf/cEFRRItg6H/sdT/7Bwa/JRJbP2Be8TjculXnJ+LWCpy61
MFehYFpVDe/hz7cgjvzfXxSaEAjrxa9vWMbC6PjwoqaYJdVaRihBd8pq8kFlTJNTdc+qThwp3gNI
Cyup6U+1r+Y0htVDmlK0kDtLtlWGyYCmAPFu/UpXLZbGLHIlwpJlke17mSxlWXaLWn2TKqNxTVLc
IDjhbNBrohfk/oJqcabHrl1FaeClvtmvW1MbT0U4bwgzknZyhYYwSJ6DpNwImxkx1XGzNqdveKa+
qxnTxInKbiWbas6dwIlabtuMhm5dgf7F6+7XCgaiURld0foPfloSbWtnF0F1D9TMXFWWdgtPEDOV
vYZmRSBzH3aM8MsTsyaSRJOLJNduKss8dHDKnPoRfQxRGTaapmmk6UEJEnJDvMbMcHGjYLvGbUVF
2gZuOEo/6AbEasmAsqA3YvhXVaYd7BhkCO2U3sP8dWUO0uUitQLVmpCIMwrkJIZ5cenPpv1g1OR2
hB2+miZYNwW58ZHCCabIv0sCV3beydZB0h/HtOF8TfPStkbDCUnc6/UJpsvUPiEgbe7r+uLP94x6
DhIzBQxXuhe2wpgUd+LZLWNPBRDIoSrYJpDRj7l+DIrk0Rqagglf2K4sFTNYZBKIsMTEVUGyo1pW
YeBU91PsxoaGqMMft3GNWidr8BelTfvdTLSXPiKLbBhJk2CC7IQS0S7TTDpUGRZfcLR+I88AzVFV
GP8aQkxopGcfoee/lBFdbk8sxxQZJWOlV4ehpDzCoH0rpAp6B6E071fu/4vaf4xeanpnP9v/Xn7s
pSinOgrC9n/++5c/bd6Ky6fsrfnjX/o8AOCXX9v8z/tvCN4K96l9+uUPXt4CmLvp3urp9NYQ3PT+
Fv7+m/+v//G/3t5/yx3Bwf/6xwsq9Xb5baj18o8Qfhuw1P8ie5c38vePLR/xX//Y1G/50+vT+Q/8
De03lH9qpqWYsqxougpLj030b2g//4ldgvsQJCmzWHrj/wvtV9R/Mm/FZKHLuFtMsRDKmqJrw3/9
Q1H+iUjQps1vCsVmcKj+49+f/Pqv1ZiLxpfBlfj7z/9FGNF1EeVtw0//umgzwjRVjbuINwGYTLas
M4bWoBEhniBlYAo/rkwC2OI2XmiKu4rhEMlrtAFNkHrktQmDvkOzjdXQHSVUINJjUHa3vTGhSi+3
H67gJ2/r18ri93d1BuFgVJZZdsO7Go0nE0Sf5ttfFC9n+Mp/v4QN4oOEyGU1+HXj8OsG5xzhlO64
JuvbizzgkfOJ8+e6Jq7Mjb/cqX7ZqH57vXPcVWQFE4FdVew2JuJP9FbyMnRv/W0SE2Cm4nKzrwws
DJH6bCfR9z9fzzOc9t+vLkxF4XYyFDJCfv20IEoBIyPTdU3MWYFOKsiSDkSjs8/nUzoFW+QaXm1X
nKbabYeUo/UjTpjALsLg25/fy/JS/ykT/n4r4M0RtC3RE2K5Iz/s2HPdIc0AI0fsyvemeE7NG5vU
cdO6s0zFsVBn04v+oiT7dcX//SXPlsumpC4q/SZ2tfmyDL8X8iW08D9/qjNg9e+vcXaFq5yg4JxR
tjs47Hleconw86K7h1fgdG7GV+0UV5ChvrqtlmSP3y+nRe2zlOK2cY7pnuRE9jPYfa6uNXuJSMRG
gRIzQ7EQ5A22/bgxCY0OCXuBfetG8tOMLSJRn40yPnAb4nUOsWqCNeqndSNuwpJ5k4yxt0K8Mtfi
biw578KExwW3KQ3kj3FzzHVzLUk/KtLKoBIcmvk5j+9xI60MI9p21uBOo3xdRiXC3XTDofSm7cku
031wCbdoOU8ilZHa7O2AzpJdbHtM6377nCSU/f5OijjgLPHNIzkXQn9BKepKiEtr/I1ZV+9aVb0i
BcgraBZkcXRrDtnRNgp3RMNT1cOtsJJNh9wij9Wt3LKgIYyp6R3OEO6KRNynDPTRMXn0sHGxRYie
qqv+XTrESdBHVadpt3YmriPd3LJfrJt6PNgawscJEVyPcgkN+qyrboygr9bRwWYIRefcJ1dJu0wK
Aucru9n4obUjMXtr6Mziw/yYSDb0tmofh/aGbpxn6OIiQnwd+pFL1YdgF7sWY8BFwzIllduneJF0
9QJY10mvM+glDO/wgjuWTQxh9WABcRFZgWpxxOdhu2ip6IFVzNbybY1cOoObFFjNVh4f8CygHHtL
5mGLa6KyuxUmDEeqxLWB5opJh0fjzRtS1Ut6Qq8q+V5P4AuxKMQyXeumXA95wXw2v/zzI6Muq/hv
KwGkL7jXRF0o2tlKAM8ml6KGJdFiFldZ2TpiDSZ0U83VKxsPe88NPBXEDgBo4fx24N/TDKwWyot0
Q2gjE6t+S3C4m9c3y5zB9qenMijWRRh/sR99+nQviycGPxNKmr6sMB8WLUsaU79pWbRIT7vTf8Ki
cfiO3UJaVe7s+CuIW/cZ+SerP1+izxaujy+7PPwfXpY6dTKnkZetBsXLIu6CXkP1pn+1GX5WBXx8
nbNvYoZaMcr4flz1JrxjOPpQXeKKoyO3RWu4TxETXI73RuNIrvjqpT/bDujMwHzTFVMV51c2VA3c
SymZEjr2djqknrEf14sZ3MtpnK5Qlz1avRddWC+sA1ZwaDfm7s8X+bMPr6qqrKuqsYzezs7rPbxQ
XKKkyeCBduOId0LPdqxOo9xhOMo3f361z9brj6+2lD4fvtLatsrMWDI0AEh7nIS20iTWCJPXCJj+
/EqfXVmdE7MKGVtRqXR+faVBURkPq3yesKa0Kem/xNOmawsiWRA7WUuYJ2VefPfnV13e//lD/fFV
zz4fqttGm4aMh5pmvR4VuI+++Fyf1qwATYUMHgWL2fm6ISERFQwzI1dcJU/zLeiFnbQqb4W5Mu+n
FxWN5hZOnEdY/Bef7ezo+Ncmr0PON7hZFkbc2SUd+2CyAfIxVnFV4gx0p3FYt60HbU1wFM2Ge8mx
2e4hel4Z69rBXYj1+Rn+xv1XG/9nKwNnBhoe9Jg04/0afbiNJmbPY0L0uev30zGawm2kAdUgsOrP
3+anCx8YAsU0VBNyj3p2PsDAaAHXYAVSN8S9src5EHJ22Ya+uZc/0M7kQwK1C794SpaK7PwuErDv
gY+YusmS++u9G7dd3FP4U03VylY0d0E2oggnNddY3MCnmITgLz7oZ5uRMFgGIJ7LsKGXC/7hgoJA
gnwWJ1T+JaJemBklhigbMliVeFmproBJk5O7N2FygNs/2tCL/vwO3rOdfvvMhjA0ck8WFdfZZ1a4
q1vNJJRL+NiTkvJHZjEr1uhZZgZtGuA2ISJTvdxqyuCQAeCZccFz/aSX2W5Wm40yvGaq7gEKhQrh
78b8WNuPsGa2IMJ2/TLzqtpjLPVsIuPWzjRBTrB1IVR7l3cvWE8Xau1Du1RWpupM1leBMmeE6b8e
HnKhKOMpVDlvnlXIHI4HMxfUOx0rPCoIT2zpUIIwmhBWrLITLKtVesWYY8PY/SkjrgtSwguIzdOf
L/SnhyGDcmPJADH5ts++6h4LJAI2lqjBgQ8/reodJrgDvlyYnpfqOl9WDveL1/xsMf74mmc7Ofqr
ojCzZSf3sidajqvEo6x8zm/DNS0+1GO79kFzuLOBxGFS/OLlP1stWCMU8pQAW8rm2a1VMdFWsVhH
bsC0GROV4jPb/ype5asXOVv5U6HqxOXyIvrGfkGdD7o98KJN9U3/xuDtAYdPu5K+f3VlP72wAEXF
shUo1nlQFLSHMhllLmzX6W5OILrcAkWVxF5wDhGYrIE/rVLck198oZ+tUMZ/Xve9Mf1hvWhjGDcK
ogtXlDSYSWNfzl40/pH/4ebqia47WOAlAmagfkhPET9u9cBz4ej5SZjSJuDIokx/B2v+X/s5yzU+
X0OWtCxVQ7TP2eDs1pYUPZnl5UyRwI/HRewMjMi++ORfvcbZrWzTGlCUhCsurvyb8QI/q4Pwz4Et
ciEcDhZf9k4+vdQfPtRZdTohhVebNI3d3D+2PvMelJJRjliB4WY1/dS/TB/Tll3tT5dxeUcfvtwe
UeY8KXxE6+hvCvJ2qft9R1v17uQRApfc+C4gxz0Du0taJZ7mAOq55Z9r3DjOuIn33Xbahl88YF9d
97P1sy7lVkgTb8qH2iBDfR2r+y++2k8f4f9c6fMmFTEgmGWXVYp87zWSR8/c9odlq5/c+hKyiJM7
XzXG1M8+1rLHL3UVLcjzfhBx6hPqVZYNBKVP40V7jXxeHJqb6qht2bTECfP3hlFEtpqPALVu4Z1f
1UdZXvlfPNKfvhGhGwqJAhCwz+vlANkQGABKKkzjUXmvlPMXT85ZbMBfO6D54RWWd/DhtrIhjKpM
mInBDG4SvENh8qNOLCfSX9oBGd1sECiUk0IsnBLg03g12q7SBR78Uy9E1ogPbqVl9s7CUjQp+hf1
x6fbIrMRohQUJgq0CX99d+SeTXBueXfyvrmMTgRt97toHx3nG9z82at/yG6b7Rc33KfX3BSqpsuM
TOXzrbgAX2F2HXUeCkSVQoAD2BovSX7AQrFKT4WLx0y8/vlFhfHZiY8INwUCE+gd8/wA0WZ+21RQ
4tyxPpK+BebmUh5/SO02rgZwca8T5/rCwpUfosWQfyThlZlbTGif6naABGbfJZxFkQmuNBB3HU0L
taw88t3ceaR2xOMCmoKodg4HYG5iGxQpIq1ZpjZD/4s39KEBR1+GD6b82qdiE5De2qGIRcmkr5sS
T5yCNsKEPCBepnk+ZBaoz/GmKK7ySqzl7kGvgvXA7KormT515c4oldsYy7o25o5II8KxzcjB0jzC
B9eZD/sYMWjr0OP9EebJBpzSvspPpWweSWelBYyqsZOfB26zeAgv+p6CDHasA3R6W0o59jVjV6CJ
4AccMsPxlsBmz0LU25KrYq636tcAcVD8f9g7k93IkTVLv0qh97zgPCzbOfgsd80KbQgppOA8z3z6
/hh5L0rhqZKqLtBAL3qXyMwIcw5mNPv/c74T/WQriuHzYMq3It3D2Zo99l8LHNQGkYRs1NCw8j3g
oV3LIRx+RDqFJqIf0m1Njo9YHVdB9iSQQ2aqLVqSWx/Bh5Kv0aN6Qz3s9WY4yuZwlFDhIb2bxl22
0LTghYDexFt7xu5Pbibx5yJp4GmIwJnn0WZ3wIHdPgmcyJAAOyhuiJeNBHnau2go82mXBp2jmcAT
qJ0Og7pN6Dl08uRW0nOi4gCfDLesZJdo4RUERlh+yUrphC0IDwKi+NxH5rOIHC3XRPRKz7U4umat
QZcYVxE6EMN4zWsdGENlW026m8rEnVrdliDTJeyARw6xxmto5GvdKFZBOK46wd9lGQEG6X0uy66A
VxaYFjkCAsljj0KZrpHcQndCdAJOqFSyfYzgbcbA1cXQWLAVIAxmxSxXE9Wb+VEaAOBKEnZFqO5S
tU5a5PxNdgNXYRXEONClc9I2sPKejODNatV3JdgrJewvVV510IzK9F7o0BwsLkLhIVSuBPUlMYAE
9Zj78LhnKh46Iz5Ri3D7pXkKCcOqUK00+KfDOzZKPHoZI0JJousARQfNWPi4PJxiNnCs87uHet+h
/jNB3gkCp3cLOX2w6eTcyTEW+jSjJvFHiGeNHpadIwERTN9JYd8N/TPh0hATehdekd0M/WbO4JIM
9DgUGK6Day5YVXw4kC0A02LNsyB3XLdRcisBawXksU47yVGUtwCQf1IfEsSJIzWvOhjXnXrucTAm
eufEwgywDOqqMaOcZGuAvW2hMLyGvXybRPopkIxfCm+JEta7Np0AQb1wK/XG3JfVTRuL1x3ckLQL
juH4RsYBJ0v8npr4yDh3KMd2Q9X9FHnEfRhArek9fZ5fYZO8l1C3WnNmmehcSNCPkqAjzMx/1P18
1hrlem6T3aArODjn+96sgBEFv/wpuJNL9VEq6utOoSkgxHbWPpu6uARzOxN1mbqQN3U9uk3PW6Ho
Mypcc6UiJRjx2GKYcLI65TWm3tgNu1A2DpKAiEVsWWGkFwyeR7DfCU7RztFH3vOMbHtNOqNn2yAU
xVufeYMoHYDAeLmVeWOY2JgdbiQcMnaVmBsfyHaB3EAHSS4IFjYGelTQw+a9kcCKEHAVTkCxyaTY
qlLsDWZ17ifzUe+hW8R5+T4V8VOEuMJGzrsZu8wFue61LcVYPd5rffbcJMUddXtmKgp6pCgQxdt8
hU3PLdPpnlWAhNsJtvxrxrmvMndkubiIYnYRO2bJzDB4njoy1QrZvNMEawXExC51XOix4fj5TLEQ
YftMygpG+SZEdZPXdgWJaxq6q0EVTsOkHhoRf7xUrDmFOgp1a6lXVqmm2GWqr8TahALe2r7RwGNV
PRENyBLf1853CsRk2Q9WndRREj8VrYpTRXhJySCJ/e7JX1LS4br0BX7G3H+E/eyJ4IXApUGSBlJH
iOSqhNYXEK6DSpSfK96qVo/7NEDX8KylvitH95U+bZUexhbZZqS02IEAgEhpvQJ7cTYzlyWvHnRC
aKTrNKIpQS8Y9Q/bgnTT6rCg4kgHnNCjrNV4QRpJBJXwVDPzkwDzVw0ntJJ3Ek2hEaIa9NiVqp3a
XnEbVKC+9ivL67fUGk/GhIZGAzsxFo9W89jJ4o4hPOT5CG5uxBQndANm8M5gZmiYn+RJ3bSQMs3X
BQ+nNcauGntst09t9iNdkgbLlxDlQ6E9SV2IfLZGyw+MlS9GW+V8qM2VhORGEwUye8p1oOhk0NPZ
tjosV1Cts4camaLeg73hoZrUaU2QNmrK+pm4GiyNrn8XJJLJVOoGSrjycTepMaR3H/QU91vC9S7D
kRINNOxKs5GidJVb0FbxWRMxbKctn+Eeg63EByvxko751LWHBq/KpMZeqX3TZPm0z82xH1mWRQHA
VJe614c9J6T1COO5gK5pM3uyK20Q9nrsOTipRd53m/lPy4XmUr1SOO3DZLooNIB1qYZwYeIFXGQg
RfbYLhBgwjoaZigNjNpPtvAwAeu0yGEHLyK+XitN8LazHWM1ZKP4TZ7LhUTsr123qRGwaqiySJjm
xW8ytWqs9IE7YJzGg7KB9GIn22Gbckj7emP52bby40AXp0bLGqU2thhIVQtO/CpLbGbXw3uOdjqS
tl8P9snOWZXAwFIBNmWZKt2fz3WQK6RtM9+hSkBQLu4Xy9fXI0ifnAY/DqFchLUkA5Vf9Npszm/F
X8tZcN4Pgx0+qivZg48Y2+Zj9O1h/7Ou4B+jXhxDqlrJJjymy5FggnbjBCdIdPbk9nfDOuRqN+J2
tJUdVM/DfJQ30yuYIe/rK//kQf7xEy7mjJVYbSYMVFFCQjmMt7yGZobhSc3uquG7LPbvbvLF26kG
ESzKmZsca2/EobFjew/766+v57Oj3R8XdHHwJBhODasS9Zp4nR/KM9txWz0v97E5zG7mBbffLQS/
0zgvKigqGtClocbL+bcjVpkZel3pPEWJ73xADhdMajuHQGIEFLc7aSWErwH/WCf3KbuwzidaSgOo
rrlzk6Oefp9JHtMz1K/YkJppVZEFE9Eyb1BbJ/x+MjbFVv7rjf+/IHA7le/5bVu/v7fHl/JS5fb/
oIRN5RX/ryVs9suUveT/sW3Sl/yt+ahkW/7cP5VshvUPA80h1aElaRfdGW/yP5VspvQPllaqJhI1
HKKsF5EKzMffcjX+FGpLelQGTBLjd9X/X0o26x8y+kuTJUwWEQQx1oVy7Ssl2+860Yc3TuVVI2QG
cRNtLgR1l0o2UnvCEjucyLZz2qOeIwAZWxaIpnAlTZzgh/wuKgY8WjGoP4m98BTvshBaV1HkolvR
EfAsn22vXprBLdvUU7AkGDXNAJ+a5pouhfVJwOVli2V6bGucmNjRqfbGV0pPlUK2xt0ss9VQ2wYg
C2kbeKbBfHBa6dhRqGVX8K+th3kKA7cQYPG2uhba8kAhR7Eikn4ykVNUA3BXl9lQaU17rw1qu+2T
BFKoH2LaaM/J2G7n5sxzuoOA43QynSFjWi/mkTSuv/nEXCxNyx1FZcp3XIYNLMmXPUZcFGUtCabo
aYs+cHEJ0pERyYz68K6d/3pEHzWIl+WYv8YBiEvbi8UCIcifnzK2ClnlY37y+g5ufm7OeNL1+YXM
yeUBcZTzjyY70LY1Mlzr8ZMKVbFCkkQADLJvY1ssaG9B7IGGae+tWc+resi3YTVhWlSsq7IcsLab
6rWgC86oDqSY5sKznkwPWCIdWn3X6K89ZcBjLyAXXTUonXowP8rcP+HouvHTfB2HcMlMEGD4X9M3
Gd42oRPdex+AYxRbcghx5awls6d42FP/n2ThBKffC0Ui3AJI22wsRfpvxKOY7P9lcnvoS921cpbZ
rYSHDR+Dk8k/AQW5YBq2eiQtHmTABKgvZ6Ke0+q7zi4tAW7rnxOGPrai82QBqNJMv9hByGy6B4He
rycpIchspVmP0OuRyr1EnfY0hHzrB8AGJDJECOaT+TqdlR0kobXfY/4fxf7GN6EncmbBR/1D8SkW
9EJEp7RK7pWef1BD/UUWh40gGjjqzhaBhvTBvLRI1+S2Uv28ElvKvl3mKaZ0K4zy46w1eB9LH3uq
/oP0Cg+2Buj/lBw0ZYYkVyryS6Zpnj92pzSR7mCHMShkGnII4ItiXwqglY8zeQNzeQQvtQYa9xQF
JnT9cJWU+T7t+m2mj1eGKuKVEUkgKFJPT+v9GPVcU3FUhqZ3C4mfn1VgNcoZ5HBMzV80iUVqyJKu
ZMK3CqiwqToQk1qsuy45NTM56KBMar/Z6AkO/Cpym1ENKdLAtA0IULCHUHYS8hnsLCWuSPFrR1v0
TgAvklVC3EKirkOoW7rIaUW+DXvpKJLCO4/9jgjeY1Jel+W8SfsXiSNaKhz6vHzoYuOa27ef4d7Q
Btv1hNFOpbRGT7+qhtGB9hED1iT6YdpUuvAM4+GQWve4YpwifqklGGmU9oWdThKD6OOlWvKiBnco
w1MXL2i3+KojF7m5nYXwKuvJGIg2mXqU52GrddXBapeUFOqHrzgnfcPCGHEsR8HBW+8CRPCMEVht
VezM4lqKr4OWoApUiMI7gSMcoyM3qTRa279SMVhTqd0jQrCVpHttOQxaenKrCO2+6Mv15Fc3jdQB
/87XMjRYQDerSL3XU8iQ1HDD4NiJE7Gag+0HhI3iAx1wlZZa5nXMzpQSIumVDvRfZH8KtFMSJ0qK
CkHJI3kn32BtVjDfsDTUAK1noeC18JHDFXaZg+8R5W0tZB4cIDeS5U2uTmutePRD35NyC8Yk5Xux
20cqNdP2BcembdQoPkUcHIJAg8904iF9ZJ+0tYp4nffYC4DTCC3uE7Yxfj/Y0ngLdg1gUr3S9GxX
6/VtF3JSBdHbpVdR3HuD4k5YKE0gYtmwJjeD0/0vK90UsrJSuKupDrSZvxgb+BJAyOrYw3UfK29u
ipVPqUdTgLgDnsP4YUjwtMG8s8517XZqG/gXrGwWxCGweR3oyWxHfhJG4GgV+UyVbkX8HmvYlq4f
LHog3w9B+Wikh3R6na6K6VWY9sRGreYt8vVVQFEHJaLIz63n/exjioVKP7esYPMKp95KI1EF6fFy
LO5bjuc6FD6y5DiW8v/ibVzV1ibjB4acBSNlrSyD8pcNyjriewrYYfkfEoYYmpCK5xkJIa7uR83s
9/iujgoqSeI9qBI8KdNkz1QdDbPeDX75PkuPdFgcTPrHloMon3InkF/SkN7KcK82EEaNnYzxsJUo
C98DEF2VrQU49FhMvRco+HMlCvxqugoLJgJCn/LcE0eSq9u4vSaO1mlwqxsdf0GRIdPgqQGlB86v
Qpo3fenKkjIkikNxX9QFiTNvinYlC7BDQ/HJYiKE4H46bFnkzE7XYb5Z+CkN1QFpuJspRM9vvr9X
qofa8sKRKhPAgNIE401ZWY7PonKWkOuGzdbXQGboMebyEkgRouOOmq61bwaigPHrk1uhmPneChD2
E+pBJJk1/wzxVmrmY1kMG5OcoJiXR02UTSLQkigJjmi7fFOCkurnH5N6qoPKrrq70dA2fLVXQ6av
20pfD33DkbBbQVRahRMck/k5TB59/03EzNsk23D6qQk/S/++SF/14WeIGVcGJTVbom2MxRrhAPUC
QF6of+GplCKpgLyUGPvIkMMmi4k3f47ieifR15D957S3NhXZJdSQe7k6t+ODpNA8Gm985RfZxhFS
YMTuOUODmM7XoRDZ0ai7RjKue7nAXqU6qW/Zs4+lLoEQTwxretvU017S2FQMWGDzdzW9SqZXOXiS
M0zN2MmiFgk0s48SZF5369inWJvEm56XuvKZJGNIAZuvSA7B7jkCIhOaeyJZIWkDo6E0KQM/KCkv
1tBZ+yCwdfnBj9eZ8ChoarYK6HBbLSBlVAGmRsbIC3h+22TTgr9kXxl7q0JrZpheYuYPAI4rEDTc
25SCu67fzjyozjoM4j5MIQsu0PdHDethZVQwK89CZd4PRm9HPvebTUVessaAn4W9UoPTKHx7hEc5
ET0tUvcCVUXG3lNfnOMUvga9Gno2NnYAi6ZJjSE7EEjjBucgHQqoAYNOiGl2gG9B6wr6Hp2r7rpH
Fh0zoeXm14hxdox5sD0AnpRPE9ecuSAfd8Nc34rVL4H9VKIdWvMRvUQ4TpCDHmFdRhTNQvFoYmVP
FdhBuIyVpcMEE1hEwN2Xx4GG3TgqTu2hKsoawkr5BJQ6NFuK82Lp5f4pUX5knHwr0p7S/TRCMOuw
3d2MzFIEEnh3n0rD3OA9hssrvGT15EDj+KEV6Vs3wwS7ycS7jG+LRvwRJMLZP04tDcrsbez2bRaj
/3sviW4xEmzHEkwnkxCvEpIoxKf1pJfeRKJOI9jEI1F7fgm5/ICpqcRnScncZdMhJ3eEW5E/SJsw
vaY4uW5VAaLFTTjwV1akpga3IVsKXaldTcEFzGoeiOqTOWauRVdcFDo40HcwsdycZpysp86cpfvA
CDYCPvtivDN6zSUx0bOspRFmUyx3YjpN06zwOCCyNwJJneusCd2CAHWlMDZS+0opfZVlDZteDNls
iaKcU0gqul1/HOBjzOrG6kvaJeemGvl8QyGcN/Bb7EY7Z4Z8LhX6f5K8oQmLsvVuHONdIqq7JmkP
Fn3uuKY9UP3KmXsyZsrQuJOGF0k9qLFhS3jP++yhYE9GgVUMHvWKxU4Z7WR8EOLBCVvsiTfQVzG0
DuySdwVZYPQwSh59HYS20g9OxGzT26tmonnHz6SzDZuDrlO5M9WcuDdlpanlsQ/vDXZIQway2WCP
rmm2Xl+VJlbKhi0CFDv6G4j7J8PumXez8ER7nOgUZtpwGyrHZLrWfAJ2njTjWRhP08xrUsFuEe4E
M9mq2m0zIL0fg1syha4inKNz1dny2K3E5E0o4bhl0RnC+x2QNFc1XV1eRxqwXOQdgXHOmbxsoDqM
OZHuFcFpKO9Tjd5NdW74v0L9QWk7z6ddLOSdK1tXRXg7p4KnZ7eTUb3wxwnV/GHptyPgtlwh887w
V0VHDh3V2GjezpH61BjPuRX+EMzMyURibAfYl3ZgsjTMCTu7aHrqVK1z6CCpDi3zE3yZJ30Y18Qd
4PUUslNTCZ5Z+6AJ+p+SWP8gJAM6AQh2dSDGVlezvdTHDzHsCpT8fBnypn0t5t7CI2Gc0nI4Bml4
a4ZgdSXrWOVbgh4A+NrEPtIIeSrrK5EIPCxIs45aMZlAQZ4S4Rg393lGvBaGIfpRswKeHe6p0DkI
3YAOVL/kpI/sNsxO+J5XIkt30TwRrWrMg9dN1Q7ezDZUwZLBBDbTjEESeurUnPSUW6+o0EozNltG
bG5NUNPkSEwQ9a3sZmoPcq/cY03baVjs1aFd69p8CCCrGhP6X7M4i+U5FYd7pSOb0MpcfKx7Zm+7
SqsOmrlGcieR8QbF8B10zK1UgJlMCzczhluezzdx1osS628nPNWQKK/gCJUuFS1QZS1VAefs6XXg
TRXNq6RfwQGm1xO43xzivxnqosII6yUuYjCU3hzm1/EcrcDN0vx+kZv4m3LBciz920VpooZ5V1+c
vBf1YSUXo6qsCScGBEL839skvJErtpJ7FmHNXGkjny92TF9fnrTU7r8a9aIkPNKyI56QUbEt8WU5
Di6ahX2yrpxqK7mF569I6Dm3a0j0/8MyPOURzukaHnd5kQYDGeanfejgKFnmC7KULDtKcgwH/+DP
sIGAfxDLgbU9PCsavRywrLPcLxu4vUTQFuws/EFsgcix+vpWfPZSYdjhraK8iwz+4ueY4EjaIMxU
b0TxzgEaqKMd9MR93X09zkWD4/dlfxjHuug+WL4RJ4maqp4EwCnsXvLpx9cD/L28xcvznxeyuHz/
uK9WKUBF4EIE5WaoDqF0N6bfdN++uVfWxVtDFUno4pZrMJSHEY7gzGrNZnAtzzdfX8tnk+LjtVyU
0NgHjBY6ABUGY+4k8+xKVsLeycS4O0FuyzqYob3ocrD5etzftbnLefFx4It5H8zirBN3i2vWGX6B
8V5DYVq3Lguzs/gfvusrfPfMlv/+YS5IIzOEsgQyKbg5g9/tgWGB42n/rXdcx6FKtRvA4dIg+jBM
mU2F2aiR6lmwrnOOfc0NW3Snybdf375Pa3D4yUQak8Q2/w2hEk9krkkkTXiqrm+K/GfU3jRZCiaN
JBva010B7RTFEIYdS9oF+gvGRCcaYXGPHBWBQ6vWwUIJW2k3fnCohEMsX4v9Ny/xRTfsr4mo4i41
LM1SUUb+eTOygVwqeo2q1/HNBYFoKwJpCs9aSft/3n19Qz59vh/GumihzkzXqVEYK63uyuyaCKKV
LH/zzn46Vz6Msfz3Dw83J0ewQEbC9YDiUhDXWNkRemSqU6xQnqr8rvludn769UCQbbCAcx/NS5Ou
iEVUVaZC9fJD/7P5JZyI37HTk/+j3Hc/OThBq7Rj1zinz9+JWi+73389PYim9P7psPzNdRFHYEiJ
v+MNW6dnfA6bn/oqOaubb6Wcf5JYzL8G4kMloqw0dUW5eE3Efo4zWOV8pmzJ60/RLlgba8A999+N
dNkh/udICnsX+AmqcSn5B3U30fBgpOCldzQv2TUripbYruXcRTWyqe79LWFGXju7xgMq3vFK3Hx3
Xz9d2Xmc//wNl/L/XphzMr35DUuypqHPj8EorSiTLo2eh39jTnwY6uI7RfuAQOKYvBBKNfrwRGLw
aggk5+tBPv3afhjk4kvVqXEx+dJyPZSjBe06016+HuDzpe7DCBefqEKSqyDVGaF2RBuoml0dsyNn
3m1yUJ1xb7jZYXxIXXGf2s1Ov7Y2kbiqva9/xKV18PLV+d0o/zD3Obe0Aoew5SX1r5sNntOtsgGg
sxrt3m33ylpY92uCoL65u9Kn69qHi7/4bjWSRZKPwcUDtJMdykDwJhyyyNfNdvwFrd7BI/hu/jtf
sQ+DLu/wh4tt0jkwpYCLlWfyYCoXYvC6hSQqJ+l3Gpvl9fjbNuDDUBeTvzDDMIVvutxXajz7AjSh
o67Qs9v+vj4235xrLvUMf3uMF5+JUVAxtZM/5SXKtTKQkCi2V7n+NPVXPiLCvONQr6AX60TkgH3w
IEFynIPIq7q3r9+nz1YBXWFhl2UJBsOlO7KAMjXlFvuE1thSMxyAyRWAY/34+utxPt1mwXtREVZB
LNIvF9cwVJRxSRrypl10E+wrO3R+IsPhtGonzn/jzPHZ8/w43sUNtuY0yU1r5MIcvV6R1LvWncZB
/KIw3vcOn8+mx8fhLj7JA0ldpKmjgiRbeqckd2SYbdrp7uub+NkS92EQ9eJAEQ5xSfoY1zSroOc1
iJqW+/UInx0SP45wsVLD7dVDXWKERLnr/V8tVOJUMVY6GY9RuZG0avX1eN/ctkttXzKTtx6MjEcY
ww5iO7ystT6cvx7k083Lx6u6WLjrdtSkROD7o51oKdrNtfQKd/kaVuO22IoORutbIhfXRMU9fj3y
d5e3PNAP6xckrbGeW94KvZ82hjzRJtU2Cfzjr4f5dD/x8QKX3/FxnDC0dECzqmcee/q07mLr7veU
hnaLTTN0EKhiKbRlJ3hqDtU5cfK19s1B4PNLBeskcRZQgUX9+RNw56d1uFyqYW5j5b5ptqV6+/sy
/7+46X+xeP3X2qb/jWQj6F7+A2XTf6xe6tfuT1QXf/Y/SV0c9DC6W4akKtoiR/qXvkmX/6GoqCzx
o6saeqWFhPkvfZOBKsqSFnIWwiPOizzZf+mb9H/AV5CRNy0qOFP5H4G6Ll6QhakIkFxWdN2UoXVd
niBGqANMd2Vw5OG5FPm8mbdWff/hxpz/+lx/FOLIF+vX70EUQiERamnsrS+ZWANaGHU2GEQwXi2Y
17PCPp4sGFVKwPiQlgI1m7x2ELmVtGvkQzA/JElsD5ngErDoFCAEiaNaRcVJkjqUMDpVUTqbpHa0
2WuejCScKiujvg+Vu7r8zj+/bDE+bEEuf/yld1GQFb+VC368SSsnxqqS4nKxsIuSdO3G5ndbyc8e
yId7pV3M2Hgoq64ckIBwslt3OZmqVP6bVv9mcbpcff95WboOe002FkbKnytDlXXhnFlQli1pZf1E
Jl7tpMduHXriG8mNdHN22Vayc7cBNpu43521Ph8eFB12eSAtxiUWQer6Ig8mWifChvOVLR1ST7hp
T6mT2Ymtr6I73cvZO/936p6fPdBFd8bLDkYVEMSfV15GiJeskisn8v4ApMrNbiyTjTOpxq70S3no
j1hC1sPmO2W1+Xs3dfkqgSWC8kHxHIj5xbPF/qf3AHOZbGKNxYqkbePGigMycu5ZqO2yfA7o8Jny
aFvZiRRMqq/xqkKJEVWjo8f1ekSAIsmnRH0woOikuYUEA1q59CopV3EcrFSFXgstzDzPHQU5UKzR
ApDReeUtMWLBAdX1o0j+vDFJW73Ltphl3CrFQdMubrzRJTrX0f3bILwFIuyk8llJrnEfOKllggTu
t1bUHQril5Vetuf2qsindRsDcjbCzaBNbobSpiklcvrmXdfrV1EeuHFICAxCKXXId6VFV6fpHnR9
rvc9KrkVHOhXbfbPEewT4tOScTdq476hZVSQNwRImYt7a7DI9Gx0xPkgkr1oNqjhclKHG2UXg/+d
SGNBW7dsVmjTEjzftltzSDyNsKAFiodEb2OQFFd3AT6AJW2cJ0A0yDany6lZJCQU9AGt6koih0eP
euKMI7vsMVBAR5fNF1Mg77G56+Vfmvaip7cCk7E2W8f3b0ZkAuQEGiI5JUm2jVO0CvK7JL1OCI5L
NXZHyO29pHgWpI+Ok/woSWuJ2AzrLgtFz8+FtSBMu7gjQ9LEdK6bmDpqu9XIRUusdURTei7pPwj7
QjCcwSLegIIOATaihnkmdTva1NOcL8mSK1UndFR+CXwCPUgjmaLu2CEbYvO/bsUfY9asAYpzO9/j
Svb0Bg+UpK+BltoypOWYUMw2eC2j+z4ySCHRcLIYa80AYCjWt2oC3n96Tk1E3eIelyhulQIv3eiY
oNBrqXfz8geRa1eUi90yM3k3FsEf/GyqqMRFGTSyp/FUCM2e8j9BMZsCB2zSP2etf4zxrk48LlG+
LaDVJ6VA4/FBD2+nscMr95bz3yWa/J0EuETEb5pxmc1vgwwBND3tdzF0Cv+tx4Mm+CQfKESP5j7+
s9tZp7esig56LcQBhtOP70bUreKheJqm0unrk1HrjqTDh5oLSLnG3ZL1Y6ZXAQ1gq2w3vt+sScJy
JBNQOw/GRHRk1pNdSL2dDJyWmC9T1jiBRXCGMbpS/0MP8YDhIstXevnDF3t7nNPVWDZnsaHj2IS2
xQFS6n7Jue6owtYa50eCwgBUQ6GbONwOpifF5dVYPlKutAv29plZrgVzMawaa1M68p5pvW9LsuB0
A4lKY70iGpv40cYeDdzEmbnq+Ek18ifdiqJV36C2KSZSYsdu09f+rhWphYjENSYD/freLcV0V/fm
jTWHgC4ImgnOorQvpdzpyUiZBuh+1aEkBNQv8bhZ+E9TrMGhfldp4V6Nwyupvs0NnM0dMtTsrGG5
B4Xi8d1BHRlh/XtsIjQL0W2bPc/RIdR1+rD+j8IkMys857GJzoNIRqvfamivRmB1TU7YXKEQAVHY
vZhRqk49mWjw3ve9ujVWi8Mpgye6RBREe3YHstEiZDHdAQmOHl7h+z9EKciMEveicDJnaZvNTEDt
p+4/pSmBxvfIhcn3plojtyuZbF9dOQhW6WWwgnWxv89kybF4eQvsyn2O4oEsrJzE0mTy+vY6yPDc
yShifOlnSo6K6utXmckqUZssWnN1aoK31vc0QbrSCY7C72n2wxY19EnEctAyYQn3duuc2ALzqZEa
12INVsKDmt2q2ZbjCbE5pwSLYSmc4Im6M1F7jU+0vb82yVar0MM0ZEyDfL9SuysfNYNZKryw+brr
Tdy14xqIkz2k7Sm2Ik9OONyTBGf4qlPzAqbBFamuKJRU8boat+2sOfWPATZp2MOXHtJdSBBdHM9e
G22SJHcCAnZXVe57aSLuplR1VGRlloh2h5wyldS1SAY4XhQE4jzGKQ3LioB78vYamueigFLEnM9i
TcOB+1uOKBBBCc76j3Eg8IaHGIMRrMq7RlLsOHg0sClnObpqjT7jTOBJQi5aEG2NYri2ZgTDhRm8
xkQaCcOi9ODhkZQem7ZUkQpT/U4TWw9zP9uFAQYtfquRruQjMkCzRiFDqq8a6CyVgCER8xiBLIGG
i23SOD1tFB3L2GMK2U4zKblYqomxP9bpnncdd/emY3ZNOeoFQpAqU+LjrG/MUdm3bXTTKqDUkZpS
E5MNz0yfNUpVovUK1YvO8Y3Vjihj1VVgItOVwk2ik1tpvUfkxYu5dRSzmxSFQq6UntILh0F5SKrJ
FsZho1vZJpCNtaiiXdGCDdDLla92uxg1Tov9VB0oTA836ZzeVOhstIIoMj32jAIYY35U5diT1Zpl
+IfMKto06wa8R5cfc6sfiSAM3TBbvqcacTTZtjSF81Sx0CkwucrpYPYTIpPJHdrq5LO8rJJRP6oo
C4MmXpPEtBlN/KQkTNZ0OFR1G/wyu8dafF70ZqPpk8+ub8extns932hAdAYjvB20/uQ3zQtSUGLa
O6Q3ZBKT4VYpRzVJYaQTx0U1SJJ3ef660HcSSYHSuWATUjtI7oJ8H5owP/MfkpG64P28whBuEg0Y
vXqWQUvM5bTLTMlTohEJ5bDS5cKdAslNyQvoBDdCA9NkiRsLN7FIsI183U13xfhT7kkLm8QNJo5t
H/U8cmUjJnfNdNLy19iY+B0YKWtUUfNplE/xzD4MmW6cX5WSTGIj7HE+MwErG4Cg4nYArOmHP7FG
nUW0faN41IjzI10FRm61ojvsWdM9P3GTdPFeR7lYKc2pLH9qfffWYY1GB+riSNkVDbsR1kgQQG2Y
3qgLzaQSt20WXWE2fg0sdHDWhBaV8FIpLNYK1mqFlAdp6Jxh9r1RnM6Z8qMtbrTkph/2SUXWYpYf
1FG8knrLJVXdlkrDGRGG8ilYx4jRtComOLC1oyAnalPfqYnk6Ow7ZRl7ywh+4lnQ+huxRwqpJM7U
IoydNHfCtp8hRM2R93QZMLVhkWtCo2C3ORMNmFBUbfmlHabaVv3Z+ewbCLKq2asNynwY+fbgPb6J
dXnlJwObgRbrN006ozqloXTUGS7OrtJg75OeLLNbTOSKXHtAsbpJiEPAhg4ckmGFHs+sJ99lRsw3
Re8zakEpEDd1ScI8n8hUPwQdDAjkz3GFsIdsz46JH2GtRdGZKTsd6XDqn2JxuJnzx0mh5Y1kt0Za
Xqjzfb6YBMTsmrA2EqZIxkKwmA09Ojff6UYfpZ1m+8l7wleyk5/9ykcND7dABQ8h96x+nCDLp85s
XD0m1ZzJlYeKLVhHqavgAYmOz/pp+W9KdjaKM8uX2PuEsHt9TMiPf9BICq7D+3ms1nn+c+4IIgES
ZZmNYw4HyXidEpJTkyNQru9Oi0st7vLkgpUDrxVGWRQjF2em7P+wdx3bkRtB8l/2Dj14c9hLwzXa
N92QvOBxyBl47/H1G+gZiZhqqEsaXVfv6USpE+WysjIjIyD61ozQ/ECQDmShjiLLt0RHXAOK0nwT
WDRKIjIvfXmdzu0ReeKG1UqI2lzsBQdRxyVkuh+5qdmCiby0lXy5naEgSrcXc+DnUZCeQb0cL9Jf
n4RCHAdjr0W9EToo3GxVp7NQUtnSGEG56XfIaUQ1QwDDI5L7GklLwwno5wDyFYDBod0Hk8LOCBKH
A25D4O1OQd+jtUBa9ZU2XSMUfQKyRvVjkDPjRNmmY9ywzhjMabeBKrb/AfIBzqhW2WO7Ak8wSF3A
MNmhLX5Lz/svJYDm4ya2T5xDDDkPMO6hVg0ePn+AeGkU78ChYhSyvHIlSr2fIyooV4MlNtAI4NOQ
KxgsKHDMKfUq60BBH1p9RMaVNcAPaEK+mFIYW8rdzIdJlBuUiIfAFTp8jbo4j+NOxHstv7u9U6/7
7pGwAzxKwWYF/A4dsL9u1U4VPGQvwAxQG70RrHGNgk9oCwlK8Au2ECSnnIzFIYFCC9k7YDSQJ/rV
nMCUjczVUK1vgF8H7yu8Xe2wLqWEctFwuToYMzNIn85T5argj4WQ+j0CrPjEyzmauthNBEQrF73V
LUCY8pnT4m0dwalD/G5ES8h0G/diAaIMcG3jie/VKVjxBEOQ/+MUEDOu1ZrM1pPIq+jt2eItgXSO
QjuctGkmShKayoMeKMD4OflOa58ab9szv7dzkPUC4E8VWBLewHjQmNUyODl2kxzANbN2T3gkWP66
fE11GppveUB/GSNxDIWWQDO+hrEeKDuphxJdplh1TvFpl3vnet98miG2Z9wDOSxPPBlIcoD7Mz2F
HzLkJVa+AcqndWyEhuy0TnFm7lSjNlk8r63yAP4ihOBGcOQpU8zTRk1s41zqB5+tMGp57x2Sg2hz
VgdKlj1qS+BKTj+GA2Rotsnz8KyiAaXUh0TXnsJNfocEBbum3aLXFHgXX/E5O8TOlaC+qSK914OQ
FFG6gwRReMIkPYw70A0aEz1pZoOe1EQ+SAMvmgYSXnDIQU6AijWdLN1aJ2J/h02muSF38Vqdmb6A
5wodiUav+3fSW65Ds+qD4iYXDaKoAXYSELJC2ORXh4KiF3p/y/jn0E+NHaDgBpDyRtsgyUC/4S41
0asRfhokywRNh9xopmCEgQ/NMeRc+IE3ioF/jLJwW7fgAENk7CpQYkTwGgxIRwrfpq5U6FU7CosX
fFbv6rI5CFJsZmgcTMLKyFDWgDK2nY8u6KoKs0YThDDiaQdRw0gCkxTewehBX7HdLsavNN8a1UMh
JCnxZld09Lme0060pRy/Loto8AvR2+LZlJme7u6rgYOIgUOxCiSwJG5XgfpH5ucJqGogfQAFNBPk
So/cFxkJq/1gDROAObeFJ6U3SptGRU6xTWJ55RwpAs7FKtdyvVViiB+iY76PSjsMNmGV65ShLh5v
BWU8JHShMUIyKRd9AiFlEW9s7l5pwKimp86k8NKDhUdXW+gwgMAEZeuj8EIxPPmN6zn+NEwcn75M
5Ciq02mOk0OCp8e2B4N+a8apkVkMYhyKven3ruypCsqSaJ8HJn6a91nlukUrG6PKcBwNGLqM2kGN
xK6sznLX7lHZ1Dq/DinbaDECn1kk4rUeXYM/LifRLp3K/hGB080sh08zO4RfQK9HzPQtdgx0/Dbt
EY6I0d8bg9Pbcwy5XsqolsPQT3MygQ0RUjdDixIWDhJuOz9fVbpnRgBLol3GFnTukTXAfmrT4tDl
d8bMLHEt8hDq5vgB6wc5LxDlS7bve0iyZ1YEugEGQX4NkG0ie1bTAlkED0LZP4v7dWZ/+vts/zCl
VvVFC/uVOWHyAHbwV+8cQHDQ4rgXnNvWloOAmTXimtPGNKqB6cdoz1B32OWOYIC1fMutpodqufPW
qQWiS2TB4xUHvRz1C3Q1cN2xSEz8k5vg9tmRibNaiSxiLx5fk6CBHvU7r326PV4S9Hd52+DmZvEv
Dz4ssmbP9okKwRm4ocrkrGgtbKN9vF1V2MRwQNtu+52jQXWmbUr6g7lF4unYjGLKRhEsluJ7UbI7
FtkUNWLsDGwDIJUET9TXkgFRX0gZ6jXdDyKYuWHCEaH5ya9RyUBWc8yt0h3O3oBMQJ+i8A+OS2Xj
iuWmiNt120QTtb0lKaCyFaZHNTItUMaVXXmLdLAJlAM6KlEYkj1D84C4h1p7JThspxy8oDZaN6ZE
piQ++sciAViHp9rUKEWmFJo29tVcxZSxG6TRN5DVRaSdg8WahhheRFdMGH+kLeTpjTbdWrPDNrhV
JPtFgzl6Q788LqUP9MGilg6hm1VjTExMgh2d1F1lNcblNtZds1iDPtHO7j2D5ntI1NNl4CAhU6eu
A3wUWV4vU1dKg2qcHqgdYoH6NKVvim+uMZyKfb1mjxN609On7h6DOwX3wZG9oxwQeeH1D3CMyqOx
ALoAoCL5dUrkoebLLK8HA4XRgz826yDn0MudgH1vlL5nRWazqBtAx3kVFWsGPYxCET5GnnwaI38/
jJpeokaD/IwCSeKgQsDFS0B/gp0AmeqhO4sQ4q0GGdyBrhkpoiGLOdhTW2QDoRUVd95Ra7r3OFU2
LF/eoxhhoSa5USAYKigCOBHkfaEMJkrBVolugcpVgxUTCZvaE7ZNmWw0CEAzEgQ+FPcR+VGU2ASn
DD3k37GmPFr+ohicGGmagMSBeQCLpu4LjcWyjdG3U7YS5JAFL27TFppnIEHIzLEZXxhX2fEBC9Yf
zRAU73um8fd5KZiZizd3/eAFr03dQp8CTFpyCBFiFGYYqQG/J7Mr0DSi+Q8Fz4OENgN24Mjlx9pD
adFtxE1UCu9l4VYHT+u36tCyaHQUtlLQbdQRpnsEC4GwrsUaJBWgKQQJpOJDTTJ6jxjRjOscdVMe
R7K0uzra55UM9ky2M5D/FVedKLzGKZgReBDkOEnlnrUINAeJbApVA6kZt8Bhj/JNCKoJvc34lxoI
5NUYZ2c1gdhgLT0OI+qmMteA6U2LGjTYF3eghgkMVQ5AAFsKT5lbbwSXt1DHXvUgVtaGCESfiaKj
dS6DQDfKI7HabZuwep0wORGU5/PmkZO/tJ6kcwi2+TS3x7R0GFGcuE18E1Qyu3Lqk/aLUxiKhlIN
35DJPiml+C0TwPsmM9/dvEIJPdDAYCuYmu+9UfY/Gb5pPOBkqA+wnICo/CpHpPYsdLz9vDe0e9ke
zGxT7MFwZyh28vHPyNavAg5YlFnglMHFJQHHRmpw+J6q8S5focoFEswBz9pB1o5F94DtIwPHggTS
KuAA1XA5swIF7r8fL6Bw0FqEJBEH4UUiqIvQhta1fAs52/vqDZxN4gokF4n+PnECOMMDCmCNMdLu
xOnqmd+JlyF/GlWI0A5JloSpoHxuxIg4qhJcgkyjJ3eoXANJNG19UAw+jE/8uvni0hjfr/LjpHHC
wdVNU/rqZLw2mu+gtDXGdf2l1WtEd3ap81vqC2RhS82nWCEiukZWyhaa85PB6ABS2N5QLG6VfavA
qRyvlM4orOCIUuPtlV22ioQVXiES+oyJ6z9Hdyr4UWE15CK9Ut74+svvGNAgVAokGAIzYuewfi0l
YzVgEcEPXIOOCvJ3ty1cpd0vSwV0PYt/0MBEJmybRh60wYcJcFuBH2Tq0Di5O2xIXMu9mRm5rjns
gZ6RWN4jEtQ60EKgKTgdv16CWleOydjySIFsokOw5taR/i4fQdRyEdOg3fuLS/Vpjcx/DG3MamMB
a6HwbaIJykVKu+DVWwoTiascSW9FFMVrOjdQimlsWReDMbTtFmlwEKKAQTuKDC58rvDAaAfe8kPv
qABrFRU7DxDNih3vUNe/10B1B3nz1WVp/x/5/D8TXPPvoc8T3PntI6vmhI7T//ET8CxpE2sjYl5e
gCyQAqTlX4Bn/ElGWQ86EApEiAUFoeqfeGfhDwFlMYCkNRACgnYWj7g/8c7CHxfAJHoMJ+Skhojz
X/A5Xh0LVYZGFCJTCQEqfpG8LLokiUeQ+6JVY4eozrtrndjKwJwPWfR70QKVDFSaKC9UtLQSl8XF
KHoBJkQ3nn8qRjeP0WvZ5ZpwRLWdVYMPRtW2XTSRbACqxgL4pXIlOoL3TFcYcVOztgbWLeBwVLBm
j4AVcTH4eWoFqIA7vnqv2HMNKVLQzWykBsCXfC8GG6mAOAFuQFDhNGu5KpED3/fCqWujtyFA5buo
Vn3cWgCImZXm3nGCDFI39U0TI4CM8haQDuR6etUQ2pPfi2YIESGtcW25Qj+wm+ZAxAAoKgVbj5H0
MQTlN6uiebkCeVZu+CPjTHTdUMFeZyNnF4jzVDwSY8AdRIh/oCrPr7kGIlhFrQsFmMHdwok7VLTB
ztM16qrXkAwZGH3k640CTrS8REZNZC3eP4QBImyfffTwTtOOqRCvB8YZoZCB/nBTHN488NMniLLy
EqxmUB6DpqUutdDfir+ELQQ95VOkBNvAR+1dgBarrMRH0MCqxXOJOAVQOT0pWfBHS45XROuI7x/a
3H+U8nQXoKhe+sFDUGhW5jLI5LZQcVU2KpgUXS83UJsGtcqopxpwhJ4M8gawqkSSIQIxWOZrUDk9
SkP6Gor5uU/FB6bLtxIPkFzNg1aiT76P0GKVuQHFLQBCUgb6E0nhn7FzInuoSocv5O9lxGkrqEia
YGrQXeiV5r4HaiQF3JIJj00B5weh1yHMdLmNnS7jDU766HkI7IAsLK5iq4JCFRc02BiA10EVshvP
9TC+5CAkGFuH4wFlkr/UAz4KXPkyNlH/tR4vZMEA3t5pnfzmjYrVZZDHU9aadpaBOQ5ym2v6V3Cg
g9XpNXTTFQfElq+cJcF7G6vv+ehv5AoAeba4g7YHnPK4gtD7SgDR5igqOiOIq6qqLb4aHU44ysB7
eA0EdNEzFcCY7/YO7+38oXIKsL5E7nboOOAb8YIov3qlt49q6WEEyRDDIsUOyPKZk5KdmLVQDFGr
ccWCLSxny71fd+cKmgWNHAFQkRV3Va29MrJoZIJrpoJycKPCyfrAFjLZAerhGPTdUWPxXYpsQmXF
kMre4TR1C+V1Pda8k9iOd6OngDyp3o0NKNQkyagj2ZHSyFS95A1Uro8xUKmlf+8K8lvLy7YLicyi
buxIUL6KY3Lq8aWClDlVxr/7GevkPLcp3Oklme0ySTyIeJNEZfV9qBE1DtWzyI5rWZRPnesBehcB
k1Telewmru8SbtjLg7ANWcBMxzzTa6HvgJXhTA9doODqc1sXOyewS1X9AJUO2uqFdyljd8oIlI4G
5G83MZ6WZuJJARQ2JLgdDRicGE8k9c0HhxJSpHbelIdOU60OxFBdDiYf/yBCMSbso1ctkI0ajx2V
8ZB38ZJvDWBhCWg5RYk94AEHychTHivQC6zOZcSehki1CxfERpFc/biE/1aZbIpi5mH45FmRZQBt
izIxvZLuvBnAidoI0FuZ8izJJrJBkGRBj9Ce3XCnHz/4Sw/LVQpMQfwmgRkGrRLgFiazLHWpNU3h
ZQDro7eX83biGWyi4LtGw2TgjIAU4MW5SlfMJh0BiKHxU5DRlQrroEAWWFmeMn4ikR4vgVmCgjOP
jAl4BaTyawuw//8HM/XgfPzv/0jIDv19MKM3X/G8/oZurs//+mcgo4h/QFIS9XINL9uf4cqfzNTi
HxqQ80i2gXfhJ2n1z0iGF/6Ak0AvlahI7E/S6j8jGe2PqcsKwQ1YeGVJFP5NIEMUo9BCIsga9oUK
lQ/AlkhkRtf3XdFqOOxpriI0EFcJXDwQmLPJWNj3RCbtygpiuXngAlJRTvOjMLJ6ZjPxutkj3pge
lciC2N8/zGgKojLk69AQROQw3aZkqz4sIosfdNfWLEQ8fLjiH0a9f6qOALZCB5Eqcr9gFLZUNCFJ
iMkEspwHeSwukoIqAqZOOfnQpffLwrw9fdO5nHmnaVy/mJg+YZab5RsuCIOgjCyh6hBoRXoIuLjX
gUa27NBLcS/K59sGaWMiJpLvgjSV3cmgL0L6DL12DaUn/9J8fmtM05aZjUnhZV+pJJgASWR0J+vd
o7sRfHTnpxZz8HbufVfjHtKTHWC/m9js1uIhlSiJAbIGcjWxU8A9+4iBLRkx7bB2YEYEAYkP0qwU
AoobKIOCoYODbpOJ64mymjxxCfywyuPc42gLKkjFf7WaIO9SeAWsovsH7UrByrdrKNmsRD02fAsc
24zjWt0zY7tfGBvkj1+Vj9vLu3AcFTTyqlDEQWb9ilsbDRAi2yYths0muzxoH9kcPNYZuIVznkKG
MI3lapklCWUmHgrmIlnASAQlrdyqiSwfvI3NNtPewuzuN0YzM0E4F0wk7rS0hnNBC49cC6Dv/B5G
yU7VXm4bWjyGM0PE80trQR48CFi3pJFfyxIE9wVobdVALxnomTJCsRYQ09+2uXgSZzanv892aO97
mqtNg4sAe067E3Rs/6MFYjeKpVsCt4xRgd58VQSvfL7+b0MgTrrrloOWyhhCC3W47lBAauO2ATI5
9uNAyTywsBwAFYDq/DpJQcYpoidiP/eWvGkOQI8Mh6kHFBLZeyVCmZbT64MEDnuwP/7O/p6ZJkIq
Ka27EVT88P5F7ZoykINp2b4OIUdFUyyeJFnGNcOBYQNwil8HmaQyy4jlEFka06JPkNGzEd2EGRpG
IvSqvPPxhyAAhx+fNAxTBGe3B8wcA31wNR0pYSyZqP854Z/fQiypmiT9ELt9ZHGFIW5woZsg5uSM
CT2KzBllg9IGTqyuErY5ODFgTERGQlPBTB/KeGHQUo80M8RKtkqvMXmF+a016O6xqo6ymhGhnfz2
Zl060KipiIoI7rZrJXc8tNHbOnUqDl11CqHqBhpSikNc8lNzE8TqALchK1IOE3615kVIFSXttgA2
sHV5k0cra59FlCO+NHdzi8QS1W3gy32NJdKUrw2DhE15Dmj12Ok3yJuEE1TIp4D5Dr3thPftComH
3AnWh22RofLLwIl99LiVUmXwefig+aC3ur1US9fk3CLhe9kA5xA9j9MuByrB3fohzAWHjMZhsrgl
ZiMjTjYah11wk8FOrCKdIIfrCv25t4eyuEAzE8SWGDM0ZQCJhTd9WKMDCmzm1UuN/f3frBDbwPOb
Rk1cbLwQVOsc2OWH4mVUqRLfU1mK2AkTbl2SkcoXUSgk5ot3QR8J7c3YipVyjTh1zRZAQCXZScrv
A2hVQJwJ3ZiMHkbiOXMDitD19VQiiuGmwE1TBQ5MHL/64TYGFDMrYsiCBCPaOodqMJKiA/ALJUXa
Dly2hQhRw6MdxHVE8QWeIpdKN4cGlg/XjsSZID5M2om3l+16/2FEArLpEvJQALkSy5aWeaAyfQFU
FXrfId0M6QKwOFIOE8nVAPQsilfI6GPV8KwF2e2v88bIapdEbYPOUos9Q4rQEAFhOxZ6f5FMGwzh
rTimtvA4bGkXCNkXcGWamEYwZPNiU9cqOIJqp3it9tnGHVa8mZzRDaz3QMSuICb6jg7uiT6q7WhD
JyeYGDqJ31PDVk2HsVQRnxRPF3I5Pdq76w5AGgECZ9D+oxzEKwoy0iJR2Y21phh9OVYtlJX5VfmQ
WqHBn7wGpBjxwV8nlubQh0l6aNIo/+sK132MREcLo1hhaJo+ICcd3iN9OGnRQ6P7QXqq7W6rmvFO
ebi9g6njJS6Hso6xswrMcPQ9fnA3DTDh0O0wOquPgdCDWA1kL1c0+pHlZRUmqIKggouVODejx/VF
FGFHR+W3RNn5NQ3wfvVI/jGjnxaIM1MPcqwFWYHsqe4dtHVv9Ua0Vra82YAmE2ha4QDW7BUHyvHV
EKzYXUYtOv3NzH5+AnF2BiFMBvCLqxYu2OMYqM/RWB+lGDEmr41gfB4YKwiHdecx54ZFm3QnD1uB
cbei3258MfxKWWjSI/46I4g5ft1jST4IPijuVbBrxg+sWdn9SrpDQUAvv2ub1Mz1ZttTnn23l5kj
n7BjXwGAW8Jk6odntauemtKjmFg+OX9OMsA2v46KDdO68hooZquebwvMW8vIRimxulccE3AGUOZw
Ogzz+/PHHCosqOI5JBLJJLRbBXwkQrTE8p3WcG3gWjfAK1mBMyFrNYf2RFr2/KiVsrKABxCugF9H
V/uV26sxdrH3VjrcQ/5RnfFs0ScGRv8OAiXRCnJWjqQjbrB/Z6gitB5FXuVQMyVChRIsL2olgM6g
MsHU8uG/hwa2itnsig+EqNa/fUNcZnZmjgizVMiWRFkOj4AWji0TFEbWcV8ksIFQhrW4X2Z2CM+T
hmMUhFE2+YXsqQ5XtTW9wkI8eYHWy5E3W/XmP+NeXDwMM8uER4KCc5RrCiaUEdg9tDXXcjBSUoMk
ROPHdT2zQbgcJmaRI5Avi+YnwAilL/V9vw7QWAquDzM6RQ/tHX3tSKwtaZZsNoOUrD/WHcxC43kD
gSF73PjrqcWTtisXfdjn+C6v61lOp3B73lNHGEqSLzX7zkBnze8oHoWyTpcOhpkNnk1H0MXgzIUF
cKlVvWpBPXB7F5KNYVcTRly6dd2lQ8dc1gnwoEPulE60zU/RGapUdvPoGqCLAkKeN9qn6qRC5sMD
pizV/2VV6+ozpqmYDdWNshFqmblqDaUGBnDouEUDZajLEeRsyQg/kqBC+WPbI1vN6xOTvIxT50DT
yZKNAW3eta056QF95Va3/q8DJL1KLXS1CvYGSxzDj1DTTJ4tHm+v5bKPng2Q8CjQpJKVgYUNSJQN
QM7q405ZgzhjHxtQeULXYx05ycMPflVamDOd56v7aGab8CnIhgti4IGyKMqAmwlA2mFKEXSG1uJL
z76KpUxZzcXzJwFDg4ZkaL+SNS+Rb6pRanA2quJp4lbKBgj+uu+UGaVZIe50IHMYuGhYEW3BKs7B
dlwjxY/ewXpAPlIw833jrRhaw8D0q1dzORsbcSY7NY9AxgirE8WCiM6VGPUMferMz4zwlUp1PP3c
LXPE2RNFl+vrDC7gT3PclgH1Hkj/TChd2bThLe6U2eiIY1hK0KPka4wuivIdtJ82TFV8q8GuIUGt
Joe+ldD5zWqIgD2grObijTuzTJxB6BSKNYv0hsXdB09cbA1P0to1AhAB1E8MtBobsFhM4RNzoiEW
ly2LEs+jRCyIl5M7c2+8WMl1KeGuF9AEPCQQwtsM0nuT7TsEibdHOQ3iejU/TREXL1+yPy8mLmiR
XPHMOjfL/JT2tB5IypguFbLZmLreh5YujzG5DEp80qkF8MQHGUoMCd8mfr49quWD+NeoSBrsKIOK
LMgAECyBDM8TxU2pFHeyBtj/bTtkz8qPiwgcrD9X6vL32ahyLRuR3cVhCJ3S6i0A31DQA4ZcA5P6
t4l8RAXreGe8jfsOBDr/ILAg+xKvvoA4/UpQMiDQgxd399CC0js72k+FzOQELKvRrG+Pl7JbLuHB
bLhsCt74CoLCVuUHRg18YBe/3Gdhad42c1UuvQTVs2klDr1S90pRTT6GOzbmpTdp6sLO154JweNA
zxzO5nH/ov3bmZqEOUoktbxXoS4CwCkIeMlOpFb0srhyYZ4R35Cf1eQzE3xIHFQjKft0MWSTPg0R
1yBT9anHBniWJTmY+LpOCFciKOtuzyYJXP25RT6tEGfc5/JIbgH2wIso5qFPAVIzUPBAYfc5OnEI
X2jB7lVx7sfy/WVQJV7siuBqml/gdq9M5ajao1Hp1X5E35YZ4QkYHvIDB6a6VzpdwPK5/zRMPDuH
NG8kkcNlAaHDu8YVvwR85+lKJggUt0kzRNz0eGCrrthih4ig0+O9exlUeqNyoiwcmfUm55E42ylS
A2KupQIi+gqy6jHoVse1zwhmyJ7BHqb4ssM1qp3n6BZKabuGZpy459O4S3hpSru0VnQHZci1uKrN
ysmsf9BxsBzCfK4bed6lJoQIMDaMiK6jLlql94wJTUND0JGZHtbMA2Vil4OKT3uTn5v5scETIzyV
YA8dnEb3Nh5lND62lVGtQgPKgnhTW+EdNBvQ+iXzBr2bfDnL93nw1ckDzT6gbPhObCYH1z7n4Bnh
YDfZD0cIOebr2gzXE7374DCO4MSO9IBGfef2DND2L+F4umgAg1SJbsQM/dxu8dinIIMYnm4bofoB
wvG0EsTgqhFbCHrJJjhygRmV9fw4rocX4H8zJzX9M7RZpUd2TUPcXNWribNDMjxUPdumuEOmLTVJ
qnjme2dNfc4lFeFJmUtSti1XtEZhWkGx3BpamdUjy4w2uAUpczltyetA7a8tqxEeR4XgXpxXmMvy
WTkOZnNAPyYETlF4XYGz8sPPdeU7rny6M6f4AVKz0c+DpmjcqXEV+bQJr+S+yPeajbZMPftKGSRt
Kgmf02lRxUNVZLJV7qpDbvVbYZ3hdVEZiaNtxB27xRVJMUpxBhrhfPgwr8A62U8xXL9T96otAp3b
fy3XELo3J6K61ER+WwdzqEEj2lkcr8xBtQkQj2v0otxIYGWpsUnlepexz5pw9hgKWmU5lprZIHwd
00SFHI14xqgQfQ7RUQgQqqFBYLV3HyTJA8TCt8TEBVVgfGq8r273IXbJhvcap5fKTSIj0BMDQ4Sw
PbS0zFSrbMr80yaB9IWyoDGJhCBI3aMXxaxWld1ukfqzqh0Yig127RmySbE5nZar0zSbFML/tSI6
ZfoBk1KZrcGaghFt+JOMFGq8jo6/VTSaGSPcYNX1XSPzOLoK1MNF2RFUyhovO9pPC2QPnQIqmzRo
cEaFY/Y2vgtWYvpW+DUO9cie6B2mGEjv1oWpUZIPi15pZpgIuAKpzuLMQ2hZVtmwynqIkad59MDn
nSMrjX571RaNadIkBQGSAFUgdrIijkXFJphHNC0yD0qVbEvF1UxQZ0GeTylpOLzlp9VscITL1VzI
uonTyRk2pZNbrjParYkWdDzjPOO3Mn4zY0Ssp2aap7UhToHiJt/ZYnSGhIsoru5K8uxyKc6MEP5V
jlslaBnM4JSgQmdssUdOE51c7geKt+ZoohvXGHWQtVvdF+ZB+Ci+JveaQ0v+Ubcr4XFVyIaUYoft
2ltguLfSo38MvvXb6XEABugVB75jvOyar7QaOc0XTgD/edhVeRnabWT4224zorDqrcNwpax7H+HX
9CQC6YUTnPy1uobE5T3a+YzbG3g57JvNP+HqtIZvy2Ci2hZtN3TU1x7KvaD1KVEMG1fDa2EL4Js3
AmBMCl1Ex32guw3kQpBWo33KcvZ39imEB3QbwU2z/Men2BU4LqVdavlHgOcDuAwVOl7p2W+MdEMP
9ykOXyL8IShJxFjLsAv57nGMjkL31kcUjzht5Bv+nYRfaEnHjCFoVCy1R9Ec7ZM1DRBJs0B4PhTI
Y69VYEHKGLOCPNkqCKSScmCXC1SfqySTLkgTy9YLsEqh44GyE9l5G5xMa/CU0W7hxTBvZonwP0BP
c5ynYlGUo2sL63aLs6hDH3RDr94sJyRmtgg3xOQ+h0w5bIF22/LWoOVE6c29B+M5xNxSnXZJ0fwN
Wf0OeSaEXCXCSn/nnkejuQMtdvaoQkCO0+N1ek7fykMIWtfgy+3zftVsQPhbmfA3NYu2xD69xM6x
ZAbVKj+BXtLUzNpMAz1Bu8OlpZ52lywjOGYTTPiZqszBRDciD1KYo8U8l46Cgn+NBVUhtggOW3qf
GdUk4U+y1I14X4NJ0K+um8epJKDYo6mHKz2wmi31Dlk+f8jjomFcBFUBsV9rUPhpno+TIe95NPAV
NuQr9fBtBdSRoac61V8uBh/on/vTHrFn5UJJwjTBUoLMxuAsGaofBoszgki12BVWnenFPZo3qL1G
y87y0y5xVxaBrwYxN9lNTOTP0QfudAUVTj/N1rW//LRCbNRGYdNonGZzksss7hp7YpoDvfIKdldQ
2HEoB2PaDbfsERs07MHOVWnwAKHj2uUJFcd98A2daDsoFhj8KkSApSDqz+3fi8U/B0psUzDvQFmv
wHSWGYQmwN3U0gSyaAtG3G7oVFOYwkPUmHP+KueBH3YLu4vOlBlc9td/DYSspxRhrXldDTOiDRJb
HaS8qL3XJuALW+rdQBnSJayZZavUSs07PsJqPdVW6vQGb8aGemr1yoJoATxYuqd5MMppI+sqrVZw
fDYlH1W1XZeKt48j/zGrwdTUQY389lT+TVT4OZWEK5E7FnqL3GQsks51Al4FpfePrBjvVL81g4A/
9aVmpJKya10QnwfNAff+QYQoCLR9GjxChhTM/9G2bPxXZDAOaSvvAX7Sb3/m3zxHPj+T8EAlZMjj
fKrXd7pyYSjkvgRQtB5wXnJbppCm8LQ1J/xOlSotK5fYX2m2Gmz3XFuqjac5QhCwo+jVAXRx/irT
FTD/roKX/AySRhBO4OXgGbQS8DIU49P3Xsj+ZvuPcTNPLhJ4pxgs+9B7O4C0z8dXJHt8A4NXwwSr
zRVcNMVXkGzTsjTL6KSZfcJbRWkUoTkHsR4PUomDhNf1RS1ZV179N/G5POAEgAdbMigLTlsCwlfV
XeC6NTMtwXNvsaa3bmzMODqcXoUNEOhGQL1sKG6ZJ3xXUqHnnlVSWFQDqGG0SLbFfTjqbS2IWy3V
BLtQxmA1DiCQuj3YaQrJCwF8Q4CkywoH4DthuU3ksItVAInR+Ya+0IZLoA4yjMcOb1ZIZ1VtfFK7
oKaw/f/Ng+yvMyUQlaqej0oxneLr2jDqHVhTTtkXaAchXorO2R6iMoI9HsD+eQbPNWeW+5HWj7o0
brAP/BlWCMQzootCDzJJeJGqVbzSFOxq7slLHxn1nuvWt6f4b8LuT1vEY8ItObGKVOwnCM8951Zm
g43CEDYQkkWp+B8QOi5eUVBoVMCRxYLzgnAhchJ5jVBPk/s8gEBcs5r9RWL9ZVw3oHWE3osx7MRd
Hxn5xjerLa19aHKI5J5iZ/aJoCbl8oEfhAFBRgz63OrIFd8oM7o4QjBLQdlEAz0r2Qju1+AzzSeI
yLCZQLX9+n3iRJ+o8qh38GKENjNFeH9eyYVAyuH9w6arV2IdfKsgnxaqcIUdL+rCMKw9TtkpYbJ1
+3CbFM3BD8InH9JCtwe9OKuzDyFW1ed41K6mwINPAr3N76OUlp1dvPxnFoh1Y7ykUJTp6gmg3Vrk
tYEYoOUHS+VG87+NhXDscdX2EH7EDgXQXc1fVbRQ3jawfGnPxkL4cL/rtTALsQcnJn0QmqIpI7I9
6FSnZrfNKFmP5UfYzBrhRQNPDgBFxiOs01lAFjkLYDDLPWlQa5AtDI7+PKENkMy0qKikjkmKxZpe
DrxerZDNszQgUGQru6dF79PeujrRn+OTCW/p9ykox6dAQAA7VNsdmuI5Kl9uL9ly5DMzQrjJuOBL
V542eLrTEGZEm2SPisR91YM9HYxfGToPxFX+NBiAg762nlPbhRUZ6qHYZpTtueyxZ59CRKZowyib
1MN4u1yHQmt0Vx7dF+C9VR/6JhtpkwF6+nvYhplRwtOkbQ81lBL1MJDw6Cr01iaupaCn0Q9T/AiZ
lOHBmzK4GRLePrSu+EMG4trbC0k7DWT2xW99oMonaD4UbwQ9uPPBsKk66bZ7Dk6NA6JbqnjJctV5
NneEQykKEMixGZ6XXJCuarREJn6w5qt2rQiVycudNYi9mUAlMGyVle9//NaIJbAcamA1UsiHWijz
iVf3l8MIgbfwpTgXj4zpWugOcJ/FHZJrjxzF5mIAo36aJE4LI4PQo2+QW0tccBiLgrBm2vCIRhST
98MHVoCA8H8cJHEoxij9WZYRbebZOwhwclBreSkMyY7vlG8MtbUO9IOLfudzkMSRYMOo4roaR0Io
1bUqssCcx2bFKeBBA+VAeVJBhjduo2+jet+xLPjfkMhMN1L5hfXvczlZ1dGxDkwve2KGQwF63+Y+
087h/3F2Xbux41jwiwRQVOSrUge3c/aLcG1fK1E56+u36FnMbau1rZ2Zh8UAXsxpiofkCXWq0mcG
YSC08CG6HPReAmY7nr/z/lUBj3AZPSc11DukvdRZ4fTeUNcfA+Clayie3tL6PpCv6ujOTK55dcWH
rR7flbFXt7gZ+AEqg5JxMKEJDY61iG5YYksySLNBKEEMS6pfwv5elhLLyOCJ/qUcU5vG24heGwjV
2JOkbqNfrWyHww5Ck8G4rcM99YmdAqwtYcgW7Gx5YNUKePA/en4oMfxXOgzkelp6ORi2j3ZjZae6
75FGsjp151efQfPeKJ8FsjMT1M+gjjPY+2BupJ5affxkhiADdKTpAIoxqdoEIA8cGycMDgrdKsTy
G9v3f/fJjS7Eh/GOme1WNTdadN2aXyapvTgAY7WU22iCbpQeGSDg7PGjaYD6GgAiSsAl3Zh23YCt
b1vmEGqc7CDfhu0l1+/I4FbBNk/2kJVNm4sAfOfB3QhMDgbLKPAiyr0KNhwDarPd+FKGTzl7VPN9
ZF4lnzxAubz9otMmhhBtJY0OFNAz/TUGa2g2QOpWhW7knoIppMlv6/GWN1s59lRtMyl70lzg/1WC
OTZ7atDnYV6iAu30FGYXbX+d6W+S9C2VHcubPAA/nQwiI7IPAMGqX6sIT3nz3gPHjrNdbaLGlUw3
FnKDOmq8yq8kd0rIvQxjadfavu8/+zyCZvhjk7xJPiaVnOauDLYdCDP8axm01ACx5ZBvhgZ2BREa
KXzQIGtYxgeIYw/5u5RBC7b/6uGfIfnKk2zlmVt+Cf6cLvHqH6X3up+yIhpxuiQVPbhqC/rulTtj
zcIsohwrPzPjAhaCCsyGGXSj9d3KrbQcmvxZxOzmpzmZql7B1UsgrHht7qHX9K7epC/ssnNHR0M3
jT8mzytGxeV6Gg/9MTqLLrnZKl0iXrjenjyQxTglghOyI56C6HIVUrW8RNMEKzC47E5ydKqEUmSU
sBY99a6EmRs3gliCJ7npoUPhcdj0krPeqVzOBv62OgdyGaz2AXvH3sWEQ6MdsrFRKl/UCYQYjGKt
7PU/YoY/1mYRZlCGXKomxOvqRt+Dpu8NkOOdcsuvBLYqe/RdyVvZw2Xf/GNx9oBOadDJMioEHkjA
n2QPVKlvwaaF5MLoDJtqAzKqlbhocRsZVWRw54DLYD6VD+bdhhoCLFJxr4COYqR/yk26YmRxVX+w
Gt9B9tGZLjFVEPkt0lVoblgs69xSWTvUy3t1ZGN2qvOxTytFRXRcf8ke9JH3wT6yox3bUGt0oEPr
hZvze7X85f4GoHyT9R4tSu4NIypFQaNSP6v4oZuu2zW41mKkcbSm2YlO1G5MAvCdepHWbTlkmIUg
dx5+YnzXatWPmG7i9OP8qla/o/hNR8syE7/u5AwhnCAaN7zqod1AtekFqvRut/l/ptuW85o/q5yX
3Ua5HeVENNNwbwGBtVPek038pVv1ASOsL+vAi8Ug9cje7FSHkT8Ucodcg5Rm6EUK+mhNDYWJWNH5
ZiwkbpcdCGrPf9eVI6DMDvYQKCROBexez98humOB6Mk9b2HFH0/4caKsiBuB4chayJEXoT3wfTmu
uMeaEbHMY+9gqL22IU5yE2cuFKlAdQ+KPGMV6rD2ucTvOLYTKmE5ihHZxoHuyUF2uAduwMvONq99
oFHiN/Xu/NdbLusfeYXwmiOLUUB1MxEbxAGuME13QEio7VKwVwj4S/U2vZHE1mu7xADDmszlMhTr
yPjsoGtDwuQsx6HTrvsnsBQ/CFETO7gQnYUGbLSNNaHILwARIbGbOwCS3vUrstLlWbltvvOeoy9Q
x00YYzYSQKwg2uQSKP575SZg2ZU8stvEaG4GGh2qMV978xR82ZO4BbRtJjN1hUKf4eeXTzha+qkY
m6qw14MjEnPJDVzD9a91b9yWz+d3eq4G9dcEzJG9mQ83DNqagYp1Qj97H372v7QXObKqm/oNrHEP
5lfi5pcJav3yaMWTBVKY6EZDKPpZ3PbXibcaSC25OhgfdKqh4QFu4Nl11PkKjyFeL1wdgRTIIJHA
pnZwqTqtQ1AMB+nUWv14aadlooNIy8QULJt3dkhRdjqH4pTX8giI5pSHtqq194HR3nTIG1Wlf41G
fYKaZLXiY0vxGwIYcM6CwAlF8tley20TTWBrwinzI9RyG32Qa1tlMXtolC60IiMk2/PbvQi7OTY5
2245Hc1gFG4dM2v66N3gokDdVUutPLbqHPPpGGOBkru1BhIRZ3bu1hANhdCEkAJHqeenW9Mgr7im
we7E+2u0BrZZle06GgQWjwevMOgdRpFWXpml6/nY5myteavVcSuaOiYkjf2se8tG+U3N/NuVb7q2
ttn1rARTF1BZNFN24wajotQaPAx1uPE1NhEiGkKUtUh27U6/WJ/mWDowx4ucRXpSFsK2hvtCq1+M
LAHl4WowuXRAwIQFmkWdyRBbmT0GZTmqhdlhfWLMwfCmLcc0gI5JgOhx2iQHFBSc1Ctv8uvAW+tT
LYZD4LdTgXyk3+Dmn35TtOBl93ssTzQJJid10WRH1c7Y/MVus/b2LAZ8R/bmKZU2xA2PBUVKuMPc
wR1EgKz0Ui8wWTnZiu0/0+dVGaAlNz02ObvyoDhUJVTE6nw3PtHaIoMde4kt5MfJg/5cXxtP6xft
ktscG51FYCk0pepGzHGOXWb5ylfR/VfJ5X+SyAuvmJ94FSQ+MoRHoC+izbwm7+KuagdYoMbLNOJM
1PdMvmTTnSL/m96H9i3eCB5JENHNDiAUeiM6xsiDa7W2xzCy+vo2BIfr+XO+tE+aSlWFgCtY1udV
+SmUBlOaEJaEFXrgnXJfTZHXgevaOm9nCdmqURmMegQ8WgT6vz99Pm6IIvURx2zjbkRjTN5WF4JU
I96vzSwvIZ1/WJpdHlBSoE0UJoqXu607uhiNCDGfzTGczVxVsCR4HPil8j6z/0Wm/cPyzDuqOhgm
WcaW6cgpLxQdQmaGGrYPGRQQV/ZtqfMAHRA8r9g4A5xLs7dn7BqzGlB4xP0lptBjj/RWcBhRCSo2
wxpqYanrp0GjUdUxtwTq9blEVGrE5aS3sNZDynhyMBSGvspgCxXjwFvD/yxczRquRQViWypY3udX
c5gamhSQGBMLxocyDW6JejAFJXpvvCSQ9AN0HvOca/658N5ppqkJqnyigshq5p8gGx1Lv4XReMcR
MH1mjkYsENkXnS10eCEkYxNqQWgHnQD5aR2QvWgfVwoqbRqkq04YS7JMioKJodhWCvUUJJIWxyyX
BTXDTdRGt1LavYZ8NQsT9/DsQoNqGjQwoUCKdc87SKahltJYY9m9LXvDQ71JNspmPBS30b+ZeIEw
BfjIFXDpySda0UPfg5QskLDCxv8gfX495d3b+Vtm6SMemxB/P8pvpiTNzEHDJaNA/dLsrjO5cYKE
v03oqXAa3OW+6Zy3uBR7/liVcOYjk82Y54gifPTDrBfZ4/IVuxDBPXjBdhPfcg1Yvc/P8za/604n
m4bQRWgYAqk4zyeMrizVLsSmjVVj+WPylFc4E7LmtNMTqUG61rxxshnJQQtMh4AeppV0CFVeav6N
bDT7AkqgmaShV/lpVtnn0DXQHoYMcbvXVfyryu5lPrxW/hrAbSktw+/F6TKg+SUyhJ/fKs6KMqEa
vpWhRSGUkii+kBrX8i5M9TJweIQpgS2ZtCzbaZo2PGpSCbRh3ST1Qyvn6kVesEAoFIXRx5Cz+C6i
uvTRD0r52EjFUFlal8WFhdpPm9lECiA71CMDiVJoy7MugWKpDEVkd+hj/xnCtM3L+W1ZvJJxRyLD
A0Qd2u+zK7lkcdHyUVZQSy4exAR96xW//sJarY3GLX/KI1siFDpyO9nosiymsDV4iW61v1S7tdsv
9tna4YNitd9RZejoNwWUa0OndyAj6iVwywdR115LNpeeBx2vEdRuGPiuT/rQ4OcnYyJu7BpaVzZ1
py0DZgIc3v1OcAStvbNLwQSkTEw03nUDiozzx6/QGmKW9aR6w5jZEwgSTL20py60g2YvZ4mVJ5M3
Bm+lssJbtxAt/bA7++pDE6iNAYfzUt1LeeYUdBcliX3ej0R8MjvdP4zMXqKGtxmNxCkpMQnWQsJK
iQ3IhfW2riYrt5f4vedMzUIlXSGpGgowz1gRVljS0CiVVZf+vyiN/ljSLDBiZlHmbTQqXgRyYw71
mW6N9GRtJbObvzB9rrEIcaypV5cVi7xWLVfBXWtGZvdXmAd9Upa54nEUCiW0UsoM04xSPW7lSAic
jSFmRfs3M5ZStzTNpzLrnqtg+KXx+AsCmyuzuEv1TB0M2WDJhlbiqfBG2bchq4HA8NDLN8rdQA8Q
hEZnxI09w6X9/Vi7YfzcudRJVkcbl4/8kfFZrsWGOq96A8an/qLaidtOP7S1238Iiiy+ybfnD8VS
DvtjsbPLFVLLEwlHuNBUo/mokiuJJk4UsF2UJreqnj8MUnhfM741y9ckAcyi2Zda41CKGOpf/RTU
DVDRU4kxf8aIqk+RH6gKQkE7kW/NDS68C7KbfFfGcDkHSRggDQ57OG92aWwBX+Bvs3Md4ckMi7AQ
zwvAfqMFmTztFcOiOwxneEYKQbut4U6gEVG35U3xy7fU7VpG+j/24M8vmCX14F8ts3AUew5NiNu/
+EglW2J2AV0MS7aBcQQaaOU6XIp2fqx75mk98fUWUyDMU8McPdlqKrkNVb4EAXIhDRcqyWSXg9EA
4IhG3hR0iu2+yI17f9QzwRRXFI6sh8ML9EcxZzQGkq1JXbHNOtpsk67pdiQd8EwibGVezyLijBDY
gwJmld2UYelDJCJmVwVXQhc3v7ZCNb94pRxt6sytW6MvBgkCqZ7i+25Q8B3tP877zZoF8fejSIHR
yiiGHN46sAlAFGUT97vzFpZi4B87NHuxQG1cybwq1e96FuFbLdwkKPALRh+2h64itgoagv/HJSS+
zsn7hewXBQUV8cA84uqyLvBryMh7oeyYGww9QqQk8bfGoxhlE95YMmdlrWsmZ5+zDdK65D1MqvUd
nS4LHyQWup1vdCeoS6dzoZy+Sm4j3pX5MiFEIaZLkYKfsPcPSpBnGoO6ImQFgTJMLnJMkxptdBFH
l+PwGTDQTcYrbrP4uhwbnb2oUdhy2Qix0KTsYq+RBmjeqsZgR72sAVMDUNw4peqWYPrNm1KopGo9
py5YeGKvnIJib/pNdZXHSvYWFIS9AuszDis38TwcgzYE8lb8r4GQUzvVC8kTPUp5jfemDp1O/13y
9xK6qOd3XKzz+OMLIxBz1PDfh2KZMq9G1DneHTMMQaGdFrHFTP5s6I3LTNPRqHnJOv3NVI3f520u
Lew7J1cMZiAtF054dGb9xuzjQsMtVMgtpKjAXTreRmbinrcyDzTFynQIDMqY2IA8+vwdK0F3oagk
ybwu116Vnjy2NH3UYvm+qNYaj/NLaGZq/nZJ1Rj5kcbxEbX8iefZAZncymzPyS0EG6DOFCyCOAq4
E2avU1upUIvRfICzn7QXSDBw0WX7nvpWazf3MScsOZNkpc/nv+LCXsGs+IdRQz1JarMB8bMhJYUH
FBUkhnOb88RRgJQ6b0aEyDM3BJUdUNJoHyrwwlkIPfVCJETtM4+24V3e4L0KC0sb/MNQPPn6r/PG
Ftb0w9js7PtBUldl0GF6wZ+kywxSU2gAhb43hvLa5OeyKWSOaMSAEum7V3Lk6i0kJTSzHTIwurzr
4yacdrRb8Yw1E7MrmyRRAdpOmIgjyVWS9jbVlIumIWslWTE8drpFf5YifsfRUsq2qbhaTpmnkzCw
8FC85STeSEXE7EmPd02k3EHV+YlEssf69uX8lp1UH+D+2LM/1me5HMSg2jCBlLTnQ/0VIs9Q5onc
fPyVR1cA0gGa+6pDgLCG7vUQ/D5ve+F0/zA9882+6DnkceCb2vQJtlDLJO3Kt124qtClEO1kTRHd
/dnZrgdtqDBTB+9Hs55OkVPI7+00IPMpnfNrWTxnR5Zm0WabRUE+Iab0cu5fGlLh9f34G+rHN32v
X2Z6uzLCs/C6aKK9w1TozKOfNPt0LZVzP+1V7FrYgXyQ9F4wJTuf5Zc1S0GHFWgOVZFbnl/k0oaB
FduEqD3RmTI/dJXeS3IUwmrWdx9hERwmbU0ScGnH0L5SCEW/x9DnO2aOEQ11HybUVN42mLqPRtke
0FcqVmkzl1ZjomOg6BT6V1A3+nnuoBY4xYUiJag+DQ4KgPlkF9+CF4Nd1ejhkv+DBPAkFxLHTbCL
E4hOIPaat+cGmWeGrOFg+W8as8z9sEv3GEtwkkPyoKWOIKtd5cCYx57fNiEVhYqvCATnQ7MsjbSg
8PMcMBrjQ6aW+oiuyH/1jTKH/V6vtC3tIsNjw1BmJsrJLhqDHjMlr3JPArGqk8f+Tq99aktkfGjq
ZCUXWjCGKASCLzplOrBYs31Ug9AgbV7mHricK4uE8UWmlq+hOrkMjdft+SOwFC4Y4sEG+5ACH53H
WHHoo6ApKTlkN63RFiWM6Zsnd9qru9qJQfQv7dYG9hZeIpGtoPsB0WfEdrO4rmM0GCHaUHg1JQ5y
P2tUMXAWrtFUn8TucBQDymVCfZCp+Gf2JbVKksCUNmFczA5vFBSlOlt1803/qqouuY4eMC5wD46/
FGTjKzfL0h7CYRCAiQYeZoF/nsWatF3blQQqRVVglzkmjqfGLo3Y6rO1ouLCx0QBGILb6CQIjPrs
Y8pRUumdoRRe2kOFAg1yCdFdS9ZqpEtmNHQsEIVj606IZ6RwkMoebHNe3eUbJbyAvKOFmdiVZ2fN
irjjjmIH1oEykI1h5UHn6n00ChdYMpeYfCWwW9ge3FZ/FiN+xpGZnJLOqEqYkRs7126LHvlkexBt
n/On63Q5GroBKrIgIeF30lbUTbTg1a4vvJb0kKE/DO37MI7ueSOn9z4YdSHT+Q0qgNr9LCgYpQrg
shBJBZXxdGaPaOH+i2UcW6A/PxcNRwT0ylh4UhLtaVxZptRfpP7aoTl9TMSIBUH3FxAMNGNP0PNR
GoNCMaq8wgH/uU0AWpi25g6YUJDzya56sVrKO3lKYBFJMyMyuojmSdg9jlpflykcQUCQJNDSoYm0
SS8LlBBT1WYqSIDW0HInwAwVpLUilUYKI1rN+iyrCDEmx3wZNsc9tVUbI0fodA9W8T5+iqrppZDM
yDYZkHs3UmavalSJzfoRngvzkKdDpoEO+0l+GNdSAWjeUHnqZetqXr0Jvc6S3r6ZNby1tOYE4/W9
2CNrM9cJJhxDJdCQXHvsI92WUMMCuNhCQ9D5iz7k/Fk4OXCzxc0uw8BIsqlQo9zLcNf64yYhCB6b
lWD19M2cWZndUlHBaNppVAQg5m12E130v3Nbv/HBX0299mYorWhVG3jRbWScDs1kotl3osHXIVSF
6+QI79DqNLkVQFEdLXZ+8Rc7J3k2MIL1hQEQx7+rvH/8XcU7rSnEQP3t5JHhEeeSxmLUg01QsY+D
gwEsp/CbzT82gwcTgQGDHRQwZs9mnxONyFxrPODXNEsZI9kxcqrZTZuZu39sykREQPFGU4OexD3V
EJRoUrPK41poGcXkjOxDg5zqeStL/o+Tjp+N+pICrOMsBBlC1sdqzBtP7+t9GY4QadRyqC4bXejU
YX9gevBuRBKwCXkBQkCfgHfdbBANZeXOMP215PzkrfhODP7+OdqM+IWb1aRnQzl4GgV2QIICdLfS
jlu2AGpnykwRxs4WTLSpmYYqarwqyHdm1u/KzlgJkBcOOd5TnQg1Sui4quLvR693RZuqbblSeRqB
8I5v3OVR/Yxa0YrPC2ebXZQ/zIgg4sjMMFCQlhJaeZmfX/tFc63K2X6QfXfqAw/dobvzrrJmbub7
St6WshhswTNelJYUKNeciFK6ke6LoQucrlqbo1y0aOCUQeJXU3Hqfi4QXawMo41J4w0ld1s/3vMy
8MDGi0mA0abZv9k1PLTo0aI4yeZhCosCM4sKtfIkaOlV02cOIEpnrAVDi75xZGX23nRTIyVdDd9g
XYliT32YEKNWWbeSNp0EkDhH2pGZ2TujVTSopbwfvMq8lnrNGtDqLgaAe6O1ybgTkAdeUJhSvrNs
E+KOswNVd1OdmZleAZHXIblutr1HPQwG7cuVNS1/ur8NzeHRrK3bstA0HKsKchBli04Gqrlk5fEU
P/fkVMHlhHQQpUCA/nS6gvSTjlgWViDvFEbVwQz4jgCklmi1rfFI1Hk8TWmd86dr8SJG4oJqhWwg
uZ7Hln5EeIijUHlkI1jFUGly1B3d/aVlFXjyiojJiUSS2LZje7PbQ4/ztq1zbJuYUW6fKie4UvfU
ze71jeZxJ3RMZ9gbIzrV2V1/XbytAw0XPef4J8w+dRzHOkA0eOKgDK6F3PXJNU6FrUMMVXvjKRQo
zP4w5p278qmXnoBju7MAV0lryYxKLD07mHuBA5TA3taCYTuwcy92pVVI5ZLnHhucHRESmYXacyx0
ok96cqUnsT0Wz/98VQxxu6YKLhNZnt9fVdT14E3jA/j6m0N5BdZoLwGjgCXm3HOneuS2tjadsbAu
mMS0GFUIXtT50W/yupCTEiZL6SZoRicBLMmI1pLUhWfg2Mr83PMAeKEKCEGQHbxrHTS0Y47e/+QE
5LevVfb5z7hwcSLFk4mK8g849ebNtkJRwyoeg8YLw0da3cST7NWGbnXt2rTH0rdTCRp6OgFkG6Lv
P++ZOIwL2YzFdgWXpiZZYYvqCAhhzi/nBP+DY471YKQctxlCVjI75mXHuTpNCHfabroqymETNyZx
tLF85aNvNwXEfMZ+OxTTu9ymzJ1UtvXz4f78rzjBxMx/xWyxQ1vGSRKEDS4bYvdPqi1FHijKLsrH
7gKlc8HcBNy2o79X2tUwWGDmWB03EC/e7F5HzCcD34YZe2Qns58AEVYWGyaCCYGgBgxzo72bUA2M
rwJIiCCgWQNbikvk1J4p4JYGkoXvWsJRdMbCVM1khnBJgwaVBlKXIjQcQp558YtAftVclWFYyvqw
wj8WhccdWQSSNmk1CosVklld3vj7GqUCpbLjr3YEJSz75qXS1kL2046WcLEjuzMXo1ETyno1CqG9
0b2+jtxk02NkpFolCV56MBjGehTGUAw5rZe2OU1avBmNl+byDUuHX6PeAQif08husryCrG2kWdTk
4203MdBTGuFK8rB4aDWmorQvcs35I92mSt9PMULutGNbHUVpSY1AHFOumDlhRv8+L0d2Zp9UHyRq
BkYunLWAemCwBbunGH5TbyIUYKKb4VcOSg++WRuBPX0ZFRlElGjgAa54qrBHAp5oQ910Hh1bF5x1
206SH87fBQtuik9HTZTW8WJoyEN+uung90Xn56gTCKHS+oqDl6m1xNgPf8cJke0GAxyuEmzX5spP
9w52gUc3qaGghXfaTKtrZUz03Cvzp6nEWDFAOl2+kiQtlAhhgwlkw/ec1nw+ZNBb0D0OsILKrXJP
EVEl+wjjTL8Is4iHAZntvwkvFA0QIKTviMPNk4ZMp1QByUYDlRf+nANW3RuSPeUrJenTzye6uihI
qGCChd7VLKNQQ5Q+9UJuvCIWc8JkWyfRVx2pK65/6oGA8VDdAEoI/QLs2E/vyNtKieJ8bHGy0l9j
XV/IScPt8y54+sb/tCF+w9FFGaGu0mEyo/XklLY2ejMZUBoGCOO18a5gv88bW1uQ+K5HxsjgSzRs
k9ZjIWp9ZTC8dhU4Zc8bWbiDfy5pdmH4rVRHRRCVmGmIb/pvmvjuSRCeAl2z8vWWFiTiCTHAg7b0
POhDWRwCdRrIxdpisnuAaST+vrIaim/y8+38K2T5r4mTiM/giRqMMCH0cIxtdh8iQof8CfVQOC08
feXQLq0IRT20+jD5SFHW+7lFVc+6UAqrzgN5+6NujgcyruHeF250UcBA3ZDJDM3oeeVwDAVrN8WS
woO6B0M5eAel1gIX6Na88TGpbdpqa/cYuHxMPHaztmdLhxdVWRNzSOi+nzAbmHlcg6MWK6QQEDbH
cFtEzdaX/ZWNW/iQIhSgcA6DoKg4i7GSKi4BdYp7D11PQC19ubOUhKXuefdYszJL35pEypvSqMFu
F7PaTkwugamP7M4bWfhiP5Yy8wnGOknLK7yEZUcfY94daNt/TmW6+cdmlG8xacwzUlF5+ul6mYRK
vp5LtdcVyUY1EptBOFSV/3miJpp7aMJCoAutpPkkWtlHvdLmOYaQ+voCzJA59J17pAJGaf2L9YAn
HOODhiJjzujnelTeUWVKC2SEYW/XOb8w+vIQMGn1whPvwOyKUACIQRFXBpLQnKMIS73pwyFBOF9+
8U/Z4vf+Q+0kDwJOXNnjxRrX/ILPAV2BhizyQqQP82ddFtUZYPuIV2K4lpvJTS9Va+3FBZcTOpIo
GAMne4pgNTAW6aP+SDw9SDecczcftKuUsJX7e9GMgMTgHkDIMK+qVgrUeOswIF7HLtXiPdc/VLLy
iItzPtscNBUQo6NJiobIPNQKfT8sARPpwJ6uAMlXYmaxsHO1gxzuTbnaxP6GgMzNabhbUa3DhPUJ
xgdVQbULAAfzVB6EkCAIs3EXBx2GH0j76QPm8NqVI8DQ7ZBcdVEm26UcjaDMDKcmdDAWWnbg7oRi
RNBLyjaaauLEUqFZud7pV1JiTnuWyzKEGOvGlTFlcJUbdWtHsRa/mRAr5FYVFWTLMa75m+YRAzUF
Yc01VCcg/E2KzNEj2bQaOQZlnKxKzvkDtxDLQGXnz9pnD7/a1n0PfvrJSwKaeCVUz/ex7CvgJlNT
r5ogInne3sJBMOGjSA7Q3TjFi+VpAMBbgjCw1RiEDP3PPFqdP114/n/YEH8/CpkMuVeDVG6QOiND
AMmTlex5aA3vzLDK/lYR2qpCwyiwm03zWDYWWtEs3gDEQteO5OLXPVqtuIWOfgmqzZIfBFitxv2n
JGPXpQ6i8Kx5qTR6d/7DLp2Z4w8rPvyRqRJkI2ES4vSnzHDLuHaKRtCjvvhI/TSWrbw74h4+OTJH
C5u9O3RkMfGVCQmmxAarDQqPcvlDJ+MuKuqHRAUTTzF62dCtsA4Z2poDzRy29jUw46i4fny9Dlwl
6myijL/xK776KvQ0aZTdnDVskyXV40CV7cCZapGevfet/ysayC4bB/8299vUViryYHZoPTXGgNFh
Td6MyvSY1AYYMMP0QiMpWEXLmANXlcjWaJDf2VBdY8rxULTkJov1wFYVDhqNAkRL/r5n4Zc0DJCQ
kujrkPcHo4s4tgJd+lS6nYbhIRr763osXuD/L7I/gr05GmIbDG+Y/++RsbbmlvGqtvpJfiqn+Kni
5muvVrYZ+nufTtcUJSEHOoeveYS5jCDvfQtMoa0XhBFimEC/yHz9OqRdvZsoARChS6Zrs62Rnhix
bOusgkx8GG7GpgdGs+sPQDITh9AYk3YYqjUT9L9LGutOmNIGRbTiEY80mhYyAaC4DfdTpNyoeXpp
0uiCAfhgcyRhG02bQGtcQPq9p+1XoZi1xxArOOgY84uqNAtrqmPckFAz1+VesXvZ/Cxpe00jJXQi
v7SRMV5lNLOrxhjBy+sfzDi7SkM1sjEN6ALR7U3EcHgMQlKNflVycOWH1Jp0bQ+t9oOuQ7dL1G2a
Ov2KJvOdkO6zQaRlJWXlsgJiH0UVWW0UfCpct8Pa4FdJlquWlJB7HXMXVVPtG1220phsKtnY62PG
LbVDnh9Wd8jSvSyRwNI+bgqSW5pW7PzuPjSh+Mq+pqy57JXffWd8sILdjn2D+eseMpegwZFKzO2p
9V6iE7R5kxszNFyS88TDA/FOa/9K8kE5UZQco2vjtjUJbDCwE8dPkwxB0pi/NxA3pPLvgPJDFx7Q
zdyYuuRQnbjAcFp5xw7oZ2bg+awsn0SbkYdeVZMPZOB2Ot70OmbsA75XBsUl+JZQunEoiLOApHLU
TPKkaHjkfn5QeLCvptgrCqwQxBNUufLb3K60N6AObV7dh3WxCRX5NwpK+zbXgPDlRWEl4I/RJQNz
bJot1YYNzJNd+tolaLLcAGXiYSgPHYYX/RgnZ5StyOfvVcE+9HLYA/twO8kfoz56IfjiUFo+tJr0
2pnmQ05CmwbNruiUZ2QKtkx8HGcwQ4GyOVCvkkq5YKHuJjEUJlOHj+YmTVH7RbVSY/xXzCa3xehb
h/5uk0JlghcPZYe/9b9H1uyQFNp5NoLHW37V2/w3CPFHG+Plt+nQbKVCfyYBfJqinN3kaISb7ljz
ywIl7ly/QunXDalxV5eMeXlaC8LqVND1hzs1h9RqQBCtpPnlZICvsRx0fGBVEsNRNr7UFS6sPZ0Y
iCmnS3MwXjRVASKiV/ZcZi0cCjVsDH2q26QwDyj3Z7YU950LLNwA6KZ5FyvxaGcpeegj2WXJVFgs
7yN8EM230wBiRU3i+lS9p2HNMf/nX3MKetEq1G/UTgX19kDqDQYjbkqz3igFIngVSFGJ15B9Mvkt
Bw7fntTpotObu54rgKSzq6oOn9oxH/eFLPuWkUyHqDYvYgNg9WZIKqdSo2QDbGCJOwwMKqFR5HbK
dCsj5p1RSWTTxPQup80vmaNyFY5aAFBd+ORXkumUPUpNpiRhkrqKbCWiL3HFD0ADdLbct4eywcWa
DaBXY7L6JY0E2rxFseNS7qbEnKwsnLhVc+mFd+pdG2XPANs6VR69yHIO4ZlxuO708nejsIMc0NaS
QuNVpWlpGY2ZWroxjC6Ku5Pro7OxqSbNtJWygTKuTJ/Qf7rvczlxUZeaLI2QO8loL9W0viVmbQOf
9AuK1iDg55RY6ClBNlsqTYuOxmNqFi8VKQEZxRBS16hXMTdexk5Jtsl/SPuuHclxZdsvEiBvXmXT
lrf9IrSplihLefP1d6nO3tMqppC8PRuYGTSQ6AmRDAbDriUq1JYz+USGEJCAlpF7ykg+EHU6dYm/
3VvhTaLNT6Y0PBlWcopkeg4trURI3wRGOb3KyfzRYOIkIFPXOZpRvArKUDlGRU8E5Tp7LvXfkopJ
lEEOP2hsHaZk+okjRSmt6Z5BH70fOvIBeJGfMZhlYPGwvKIjdlhozhxJHm2ju1GwErtsEtktImk/
FOUPvUj3NNV0RzJSF1MEJ10Bc9SMx4n0ht80VYrzzAA7nzyIc5PhKoa4oV1yLKvxhxFGsUeRMbGl
ljyao2i6poJ6LO20BL5xdK9POoq2OkqKWWJ5wxAnrpIObaCrwMI35BIEfoWE5sFs7mGXLdGtpDy3
LVIK9qSXb32e6C9g4TzmmWL6qYXnhSj0BonhlzYrfk6ZIfh6DUAUSe+eFM1odnEV3VcKOefwD2At
YWDpiIqRYMCkZGg1I7MvRf2Zmsr9pOjnRiGoW8+SG8WVttOn7D4WlNROjB7eeq0e4Kb7gMCq7Dgx
j+OEkKQXQwfv4ouAlVv99GLR/qyT6pcwYaYKRo324DQjHRAg+/qNTqLfWMXbACYOQ9dupzlxI3kq
FhSgxypqQrvOm/c2HxzEEfd9Uwe6QR66VA89o23dPsRnZFGjY9O0wU5GtPcCFO3Z0roarzzaozHR
2WECQx/tKtd/EUu+1WMZoGxW5GCY1s/01EZDrxeLwqPUqEc5TXSHhJbkimn2Ms6Gj77yg16Hd0QH
0kZ1ljM4Cx3Zzar0OJHhRKoPTfsBw+dMxpx74HEjNqLSh1ZTHL24Sbr+tlcUCnreMRCjSbEnEYzU
6jT4OcyPWA6Pc53c1TINSkN29NRy5zoOhg5uumFSxRkt6FiHU+qsk0IMNKtq7Q5Ql/dAdDoA2Okg
qDR0iIq011RKphNKwPMmSmApmU20Koha4ofq00TE/aRqbj3BQ8HF1UDNSuboVY8B6K8oaGPU+9cs
0s6WMThIWQIVf9wPceOOeeWNpmI9CMNwF8p57Aw1CZ1iIjtwzO9JYmSgDmhPAl4Pm0SGAwu8F2Fn
nZlMT0CNudVICebg8a3r4E00VG/suqSpO8kGqnljH8yjFFRpesKLDSdSOUntVB16oThhuNHVLeoh
ADsLWt16Q66Dc6NxS+G1nlpvmjHu1aee2c42rBEmpUyXIiHTAHaZKO2u15tTrDbnMRPvk+aFdC+q
/CPM362oOaid5Uq5fupbPehgZ0Sh2cuhejPjoZ5bYDyaP8pQ/oYcYLEYWFcTBHds4JopNT3F1vRu
jOqxEnG4hrUT0/omnI96GB8BLXUo2moXJ/F+SksUvumLWOEOi34UibukU7GjSxBrjidLiydbRRu/
mqKwqef1j6mqQe/XW3g273qtwHNbG5mnNtIHLurNRLWjFBOnSapfWZVFCMOt35oVv9RJf1BTYPuW
vU/N4aDQ8Dj107FtBCeUURCvio+EgBhgLmGaKn0qgQ4EvCg0DwIHWCupPQ3ZDakTFX0igqPX6XkY
mrMyizutGp8j2t4LYfHS4ynwerO5nYAC4s60PFq5+dEbI+qiI7mNy8FpjUKw0cv2ej2i2woekZHA
PPKCxyaqTBg7hrU4WrWB9rVa+iXP1Cu0yYtB9Vvnys/rojbKTvDiAUeG6qi+RJFM9JhIktHlgJ1A
DbYYM++b6IEbCcBGFpjrjByY9cCT5wLmXi7wq1AmiBzj2pQnOgLMbhrn11w2n2Mtv53rRavMhtOX
tZG2QpsZIMksoHFigniJn1fxcU3MqWgzALtRSzkKZfUitJEXAT/Evr6V29kky0A6FtUNVO+ZVTUY
AAwj0Fr6k2V5SXZSAV5SAeZNqF7DrNjlQ/7YK91BVgZbKBD9qbcheOxymKk8MY6DPMEfBJxYvBum
2zR9BssH7AnwMD4SUfZzsfWUUkeJE+42oqKwbnEzAMoh6bCcFoaTeQmizXh7tRwm3i6bThYEUW39
iBLcmPPSo3N9xzY6v1HIXYlgjsbK0GCSDzga9VzXrgTnMnaRFlua2My9ct8OLspsubHLbhIwGg5H
kZem2daNP0fGVAToIALxI8fDqM+3Wv2o0LtZ4KRnPjPxFxmT1SKZzPYsG9RKdagFgGxs+JdIUHyr
xz0FiIWE7or2cQF7zzrQzaaaYxayOwEWata+S1a6J1kgSIXbo30VBHpO26a2RNtA0A0vBwJcryo3
rRhxvphz8GwRbW7yAiCf6FVP4u7QIThWC4OTReKJYBp0WyFUZSLK4OcspkfSdju9SffXlWvraAGO
vVx41J5x979e+2HUmkJtwH7T9aELagIwnlV237//CykrU80sJA2RFtEoFXH/JgHA8lK7lxsLeGVD
zevIulzQV6PJ3Me5r+HQhlCZzCAIB9qXNiIPOqZwebdSvkjxfRXE3Eqi1PnUWwbw5LTeTpPx1Jdg
c2h0dAmcNEK8riR7JZbvZ/VgRMKLQTOOdmz0nn39AuZajgWCbi0n0yeeeqwAQDncL41eGKQcfv09
I81CNw/KT4yZLRioFw2QYaJKg9BEsz936GNt5x0V4rtwBAuUXDxf15dLxf8qatn71WMkIcWuIYHT
IbOFVjLxlCQ89KotNZENIC2gnWSDeDc0J0sE1RSIvclzSr935u2EKOHvV4GmQAz/oViz1B+/rmLM
SrTKCXgaVC0L4hDEWiX1rou47IIDyOJKBKPtpIjHCGFp60/VSLyYjHsJBQu76ItbqahAVEowXqZW
Ca+7+QLjAW1wuoQ2zgXIdBnF+Lo0K4noVAudhAaq+tRVuGeejNBPdhW3DCxHvp1/I9TQMIEOXoHO
Wd4l/iD4xhniIxY6nwXq5GIOJM7TODOacvDF/ChnAbIhN1U7cjLqPCHMDpciij8hkLJ82azBjUCn
72IqZfYYai9/fZRfVsPYkzZrIlXKSsmfLXnXZQa1a/whVfRDpeR3tYHJy1Zyr8tcPv7ro7sc458d
ZCwIGMjyMu4sLK5/ttr7qBRds0PzJNLF1wVt7SL8B8wvoJEZiSFGX4baUoc21vHM5BRsa0V6mATg
rebi8Hhd0EafP1pCgeWgfs7qX9RGK6Hr9AJ9076pDF6tynYkxEc9eR5UFCv0myF8meXCRcEeVRkF
PJ/UFpOn69+wtaumCH3E1Ue7C+tKy0BnJXLWYk4j6t0oLzDoVTvigCA5k/7Fvq5FMQcoT1olmG0r
+xQPnK4j2xgV4LP7+7YD9AAAdgcNfpjYRx3463UX9CQtsgqXIDRFLwx/tvp7Gif+v9i2lZBlW1dG
3yziahSWHAhNYFIeUsV4LPPKb5Hnuy5oK5rDcAZAnaVl8AlgQl8lEZXGvZEqA0YpJ7BkgHFH3aOa
Yi+U4ATtoK70/vceEHYQ3SGagUz/ZXgVDfUoSj0ilDBqjnk7fBPiZDfK4Fe/vrbFSrA3ei2HUQij
K2oTdln2p64MmmrwUUfz1Niw81lwdfq3kEJ4Bha8J4SM6Gi9iOXabJbUSZGwkZrwUcfprWylRxU5
DedfrAoXWteWe30x4j7WgMNJFzvV1Iot1RSZxnNumGinv59Kzpq2tWMlTP6qHYJAGpDIwYK0P/MX
AGg5zZk8J6+qPfkCUPPlH7wp9I1ZoWUb/yyPccLDouhghRXAyKMQF38SShdudkt95QTm5WcVqUFb
t6P3GWSe+9ynql0HhcPDVfmcYLnQndVnLF7Z6gJa85JeVmQZ/qQ6ef1JRFLuDuA4j9GhtUeneSJ3
+m1zMnfpI/59/1ce5pd9YMwMOrKB5hHHg5+1hyUfpuVHCbFclfKeo61bglZBjJ6LmBy4ABpIrbTG
O6dhWNtcGlrUNED/r2/ScLD7mtwYGbD9rmvw1gOIKRTMbWME7TLOwpCNNU6SAUOtfjQW/tmR7K8H
LPE/Xolgjm9ElqiGp4nuQBQmrelUCCeU6Dnr2HrbMPACfK2l2REQJ191JGuKfBT7ETpSaYkHvMNb
tbT8WjULm1D5x/VNW76YVUj4zdIy/ADHgW1WBvZfDYDxAualQJUOXSICx1vYPBXTAgqCCp4mrOrr
aoqaFk2JIBsjj/cD+Zl2lV1KvHZojpCLRAEAytGsgGvVDLNNpdmp6xeBctrHt7fqn5VYbIRdljSJ
ZGzVoDc3ap3e1J3wcv00NmINtAP+EcHYxbhIkonkOci8zfR3khq/6dC4lRz/SKPiXIbSQyZnvDBt
U92Wpj3k8AygWjEWgQimnhk5hYs/hn6l3Qhz4Y7CncCbJto8o5Ucxvdo51ASWxHbN6GsSudzZJwp
L6jdGK9Zbv6fxTB3h0bJ1BYWAV/BbL4KnfaqCkpot0r/vUnDQA0VkDRrr2Pe7EZL5xzexlgIBmoW
QlU0DWL6jsV5SqM+UdsRTqnxOHjVzXBuKtt8j85kL79hmMjBiNYg2jwOk0sIJnCJrMUyRqlJjTIV
DYg1v2VP3c303P8If8WvxrlzhYAe1CN5rH6MCcdKbRwnpIKaSJUVFdM2zG3IiaDIWaQOPoqJOY3s
0GpRl/z7yBBjmYoOODDEn5eou1qb98RA+FklqlMk74o5AH2VE2lvTB5gA+GkopoGx/tiSD9N9SyX
aDP4glLfDrngEdME3LbikZo8D3O2x/u2F+R+P7XlI5qdeAObm1u5ks/c+jxG6SlCN7DfgeG88FK0
72Ch/+a8VkIYB2gGogLRI7T+Yn6jtzWFfKOiPtjjSH5ct2EbZvLLbjLqGFaq2CcDVjOPGA/QzPqt
KkKOA7nhXHyRwdisVlQBLWXixDRjX5U3IM8p49wjuuVEP6+vZvtSr/aNMVvlKA2hkWPIdRb83p0W
8KLoAAakBTEJk95qDD7g2Msc3bsueHMbkf9Zhj1RSmEj3MLoMNs+DQO4NIBBGYf3Td0Sjk58IoUw
rz/cMyCzfGJoXSAFqAAKlcS4Q038t/IzfRhP0TH12h3ZR/vkteo9Aho1lB6DdvC0xFZ+XV/ilt6j
o19ZWKVA1snay0KptWhQJgRSafU9FvoPswifUvQzcZa5MburYR0Ym0NnNSwla6uoVMXIHPeyH+MB
wpRKM3iqMljoCjMiW0zNO2sYx6BQ5VcMoI8OSmpuQhD31Ch41ro7N6pjiDp6NJLpNit7MPwIiuHQ
eDDQH/i3pBzIASsSGvSR3VCBGMj26VsDECIizEL4Ou1eRZC9ja3mzWlyKwg8iPEtHVuLkr/6ZtVg
gdir0xHBou1Pme3MKpx/ccTAwVqomOD/sW30ed/kUaRAwUZLeWhD4aZJi6dIU/7eL0c6StHRRI58
7wVpGJoSwjCa4DLT5ixpB9Kjg5xTvN3cKx2PHXLZoAxjB4PUeChSMQJqajhVu9Asfwuk43H+bbhi
CvyHf2QwmYU0HHK1aszeB8EG7cBPnNwZ4eQO2dP1U9laCxBgl2o7gkGkFr6e+wCgy0nIUzj9o46+
HvFYNIQzP7EpYkF/wsA6EJfZzoEIbF+0m3pkmhTdGdEcOHJ3iyeCWUUmt5Gex7Hid02EYfHe6WMe
DfaGCCAOgPwKoO8a6IYYEU1O+9zILdnvlRCR2Dt46dzrR7Hxkn2RsHzBKiGgq0UWhqRT/NoQh7c8
S2VnsEA1VBqF6aCqWroYgwn960JZw4u/oiNOBngUYmVMojP3fs71BjzBUx/U2u+Q/MysN0l5vC7i
IsXDymC2rp3ykpht1QcgakIfoF8F6bPlKBOIQDHl7om70Gl41SA2fGJlMptp5CRvdLnpAyCvOK2i
v86Z+tLlyV2UzDttCr9jrPiBs85lr9ZPKCuTcUX6OdbaZdAzmMAJtWsC2trSbLeeikHP1M2cjjcI
yerk/wk0gCcLTCl4xkxAPZWKgkA07QOJNLk7zvU3ULyq9vVlsZaIEWIxGqKktCeR0PYBDWfXmhQn
sfJAGKrXVEYf2b+QBcwX5B3B2a2yASh44tBO0mV9kNS73Ar9fL6jSulpKk8lF5W7OKqVIMaVo2Wf
lUKX9OgldxKgAx2q+9hHW3ruodtl9Ep32nGRKDdP649MhZEJDpiskABHEORUf0uH+gGYhpOTlvVh
qpSHqU1PGHAAs9EYtGAUqus0t/tmBqHSUNuqNoecvd68+avPYeLjtmyBljctN0T5vbjnbXqu9Nm5
fqDbdx+uliZacLYu3herAVprtWw0mjwXYtThjPKlYXc+OsbRSQ3Ez+iWdy0unLxPlV0JZZY2oB1F
q9QCRg3Yf+foRnbSHVA/RcFuDdxHkMP0juH0ADlNDgD4wTdwiZM2Dxt6bALpHBExO6MaJ+EEwLKy
B7JobsdFaAvmC2drl4t3ocMrEay5iTIAlSkwN3Hszidlh1b2BJGI/lPyQE7i8KigLhIqn7sKh0qW
gReJHCFjbdB8HoudBGvTzjL1LbRkZ2mFKYJWRocs9XQiPmdFHaiRdpBo+O36arf38x/hylIiXz2O
cTEPaJCEZZhT8PrQ22b4uC5g+frL3fwjgNEZqtRjOwm4DvP42o2+1B0qI95F4gsVg6z/IWqRf13g
xRA9s58K4+IV2mCGFoXEZE92tezMoo2bMVC7/R3v9B29WW5HiBZpx9IcHhrhReVW1zAxKwIkQMTU
7HI1v25oj4aCVAqhPcYj0Lpd+hghzDipP6Nf5jH2kmeRF2FcbPBXgSyil5YYRtHIPbyAHkXpQWnu
dAOd9qWYv+aooIFZ7YxRYUfudd5GX+gOI5nxP1CiXvg+6i6oJnv2Ebw192UgNLb1rfdkYstAarJc
8nr9eC/MK4QuaNQoKgLB9aKIps/g1k2TGtZeoI4+wSUt0Jkx3P9vUpjHuY46DMm3kJLOz4lCQFH2
Pua8UtVF4mPRlfVamA1MQAQO2h5IKXBwXnMzPKM7EeQzljceRq+/GVM3rbzudeak47YObiWXzQqE
czHHUor+9MLUMSybOJHAc+sv/MSvS1OWT1jZFbT4NWKNydCgNUENrNlF+jRD9SfMtEjN0mIa76+f
2KcP88XQMBIZs02ValZ6insAcKfYKRs4ObtE8wTFqW6Mt8rr3Xqv7AQv3EngCPglvs2NLyu/ETMp
wPYqAq5fcuELMR/E2KE2VeWxlaouwNgCps4dIB2TQ6cBxWxwa3vsQeTIKwBsWp/VybIxIU3ruarU
poPta/cTBqxuQ1e56TE7aGtOKNqYjeKlmLbsz1okq8QD1bMkX9wvo9/lfboTBYrhGNlp9CoQJ9lO
MKoyxO/Xj/uibZC5OyqjYGNVoluxULpgQaZEMln2ooP0MAKJEm0qNRfzasPswHEGGhVIag0FY5Rf
9blKRLVQBjzSmPqb7GEK4RI0bdAMhJOPX7xVRo2/CFq2e3VxmtaQ2jBbzDnooFPAR6D3zlUpiHKa
0b2+h8tTdEXUZ9J+JWqifVSkEu6oZSZ2G73l1tFobsr4xjQ5p7W5e2j+ttABbuJVZBZFhbydwejV
Y+K1vqdWfNRG9anCiDfH997Sf8BB/SOITYZFaoUBK9AXBdqtGSigti8djCZjDqj3kh0YVW5ankjO
0j5t/GoTjVRFc7YBPRRVoXNlYr1lmOQA4AyXnHzDpOpgZgJiDmrJGMtlLloWRhmtmrwPBHjgPRm+
zyVG0kDX9JHpxBMj8ERL2s9YaU6jTG4o+l1sC1QHtiw0np6TXUqaN3WgwZQUb1JjeNeVaeNN+fJ1
jN+DKS2pQkKqD8Yo3mkEPKqEV0jfei+/yGAsKsiVBDERYVHL3Os8jJQRB5beEbw6c7UgIY7sUgcj
qiFnbZcuJRoMAQoHJx1cPQCHW5RgdciFpZfGpEN/id59RM38lLckAd8LUKZqeadF5RNBV14jGphb
bdsPPaa6S+bZj7LxXp1CdPBpnpyihS7j1TC2zMX6y5bfV1/WI4rVoyWyN4AbRmcJI/yd18cGJrSe
rh/wlqKvJLEZTTFp5rDvcMBT8WF0R9l4DkOO18VZjMXY9F4vZiVcnAZTifbpuM8STP1juNdIOJnm
xd6wlg9VHww2oBSJVk7mKgGGQaY5ILYDABc4GS2Qq/ghGf5kPISNiuxA5zXV3zY54sFaYEX/kclc
EPQZZ6I8wdkjLQntShaDVNWPjUherp/TllVfy2EuidnXZi1pkBODEqCFHaxFu6wwTI6IXBN45m/T
KK1WxVh2YeisXBpgkNrw3AJNEyRlti7cNiiGl6lp5xonXt208JjBgA0EirGMrPFXhe9aVQOaBxS+
Ra0QZHzUD+/kx4UiFvBR1WPEhWXeNGwrgcx+YggSTL5thxsWabs6R3u6tb9+Yptqv5LA7KEFSzlZ
KQLWdtBnW2lky4UaqegZTV9qixqcR1LmrIiN+aOYWsU0Y0Ugj8i9rCezk2a14gqk1Z26mE5aDiAG
dCYWNrChEMFKAvAgxOhs6MexaMXdEGvYe9pRt8zUybZG1E/bMmv3UpWDk7Oq0KdA6vRUDCNwaeq0
blzMb7b+9W3bNEhLI48JQlcL6F5fNcEA3DMSmwg/jTHxauxcE47uKPOq+he9C58XdyWH0biw78E4
LVhtML5NXuHGfvhLda0AhvCVB16/eZtWopiwM7OaKKtLCR6ZhscjBB9ceSNkoqPhoZ8xgo0+pb/f
RDAHoagHAC4ku9nyi6wj2VWqSFf0yKfV9DW09oLKaxvc2sIvUhjbJ40SYOV6OLVy2r4XIqBcJ0F4
rcLKC8voZ6JPmDcngdYrpd2P0SEjtelcV5bLLNtiftF4CcjVZYiFzbKlxOjggcJ7qk3yiokjt9ak
fTY8RiFgiMvIDYvQp2ipSGX5F0f05qn+Ec3et1gbtCTW8NqQFz2YPBlTt/odCuQtAAXsKXPyp9YB
4GJuo+s9QTfA+3X5m+ZlJZ7RX+gM4qQKFjPMHsuHXsNwNAy1wU0HbT48f+SwsWc4KzPgVeB7I8vn
908CHjk4Z/RHCtR8TT7on7WaXrK7H3+Lkv55Q1eSmedcMqIoNSkkUwVtUspIz5oJCsem+vu8yVqH
2JhTiABbGOfwT8ByAyi3Yj/X0/P1w9o0aqulLL+v/LkEDWGGIeKmgFkQbUoEcBKA2qq6/3EpFxQ6
bZ9IgjCjSqHSoKoFgExwXjXOSjRG7SYJk2nE1LoAuKJ23qJGoJ1jU3av7xfnbmmMxayIXAs5wAoC
8FHfWTIGMfVI/0jn3E9EEBvUQ4k4s7i9LnQr+bBWBNZ/HLSuIc0iNX+REYJUznhES5uDGXcv+/Zv
kjo6XKz/PnTs3Eqi6o3ex/C8NVweT3jTQECm5HbxG4gZT/UB7EFPnPVteggriYtJWWlhTPRhnpYS
yHCoMDygwS4hkYRcq0cxFmen/t+PwTGvrLF80kpkNVRA4LJwhwclcwvxPi8mx+L5xvKmjfqzMIO5
Xmae0KouoPZmhsJV1TeeLIjHobLu1BjEvKI17+R6fgA4NwCbsvZ1apA7IOF4LyNXYkudstMtC108
SVvZeeGh0Y/uCIYNAmC9WK1sj/JZkJEgAojvjVIVeLW1/gw8Ot4oyeblWq2DPaAU6AN1AksUimVQ
KgB3GVSvL1WOwdt4Ogx0bGK2AI3lIJZntmsQNQRIBN69mYQ2DZ/zAWNvcnNAgzXnHm9o3FoSe48j
wP/EaMWAD5yKdi7piByC60q9eNHrmA/8sEv2BCyx6P6+pAWo81DQZlEdP8Gvtd2Ce5HftQGXQoJd
CeSAlBAIuuD01Y0LcFvA99aSkluqLx5UXQBNDhiTf7Qoj0JN3Ll7WN768IFbm90Qi4kIXYcrDNMk
XxxVRYeyKqoZ02BhgEZNL4SjZavUttvdfMT8LF6sH4K39FTOXuJFejA0Tvk6CgA14wQYF74WtgAD
KeCAX0ZTMJrMvMct8E7HBD/4YVbPGOLIfjYtmhtJqSbgBSu8TBEc8H4/jGp40tKKV3u4iBE/5S+z
12jAWo6ceXoKjdRFrmKIfeHDVB10RoVuCmRwsJc6/QfoKHm7f1GOZyUyz9BYiVOtqMX8H4kAnI53
bWwLXo9HwfiddgAGcmSeFdhQaUNCBckAfJRkXvSWxsD/EkKNAtUqMW1xerZ64gzCvTgnDvDGUuF9
jHnAJ5tqhvZJ5OHQRnLR55mpGEbNSSr5Ua7YYoS2yZBHsXaR5vvczJUMZjMp6kWoHQE8DHC8iEWi
BwGeZOSNkhcBUs4NbxXgotnWAAhdjuZubqgJjnNJBXfHxd01VUpNnbSzj4q43zxPyZ2peUDF0uEg
hUcg2rrXbdKFI/G5VFT+wctgoU2XHURSAULcAP4J5aEg/kX9cQd6Hzt+kIHEw2eA2Dy7lTAmk9EB
a7nqLQiL24OWA2bwb8eq/m81yJECkh/AaGwwqdTpbNb1gFsw5gtCl50L71qt2EXFyQJtr+SPoOX3
lbOQdAn4btVRR42PuiO6mfOMclSB9RTYtTBPH/IKdAJ+rA5ohdwhsuqiCcfT1V9ZDbZL3rzrtv2w
/iyIec+FsFKaLFE1DC0We/QnBgBtvK13FbEXqhPADtzyiE54W7isf7WFhj6EhRH3qNu36MnC8KtC
OUlW3g4y6iZpDTBfkwHXuGrdLNPctNcdpX0Whu9KQznxPeupsMe13OzVctAImYH1CzajEs8p2E3y
CBaxuCcp96iWx4vxIwwM5fxXydm0U97nhdllOKrGk/z4LXHjWwD07PG2e3jag5mXYeXpBgvFLgDe
YADs7yIwvZHc1MsdMcHTspgK1UdL0ofyzjFLvDUyFljIhbwpI0kHhXWyN35GIKAIXe3c/l7W+P/R
wrc8yNf2lHEYKkuZNcUYQTHYYgRgSvY5hnME45sY3stxZktxvx/NYadJhzIqOGq67S2sDpQxJhlI
RLSqFHHTT2GA/T1EHgnSfbOvMaA8HHm+AudasLWkdNCssU9gu5r2oUmAUAieFwuU2TrI7ieRR4HA
BgrMvTAZwwIAnLiUhgT8dJbaYzIPZSsjtX6h9BvurisNb12MQekblH61GcZfo/eyarfFgYy7OdsR
jRd9L4nda9rCGBYxSasp6aCdkvGA6i5gEXv9tmjvoggcqYdmPqsh70JsOgYrHWHMS5imRh81/7n0
0htAy1zzriodzZOQNvWEQD1GbtQ48TE7AMGfY9w2TQBGlMA4qwCj72JgxZAqpW0bWLd4L/5ubgBS
DNpP6zw71R7o5Dtrz8uobb0Oa4GMAZD7CVCOGgTO/WFU36z03+jlWgBz41XZSIwhwqXLqOxlYNIB
eQKK8xnncl+0rC76L4tQvWX8Gq2rzMGVmQUQ5XHGbUMDEMaKZERGQNarguqmvZ2P9Jjv413uA+Q5
E734kJxLzhdsXcDVB3zGSquHKTJGpDVqXPcsebeM96Q6aTIP2GTThK2FMAFPGpp5USlYZe0uAU/j
AEXJJQH1tEPlF4H8cP2qbz22a3GMdpSVhDH9DOJi/Yc6A9awGuyJAM4vDq4L4h3f58JXu2fJsxlV
HXZPDdp9d7aA9w4cWlt4k1ziCV6x0+3Jjd7GF+Ol/VAStHVe/4CLyV9Gfz5v5uoDkpoO0TjhIqhn
ehKdEEywwCUgz+ovU7KLlwUys/6Iet94ui54y5qut5hxP/M5BgXnBOepn17brkPhJAVb96NuCraO
Lvbrwng6yjwSalQrpRBjl+Poe9nOpxaMSfOkcm7Ctk355yqynbFSFPVxmmmaP4ioOsrFN13KPq4v
5KLQxB4X8zSoY1TCPYNmLv1vQM3HpOXCMtmf+TH/9gmhCdUABij+y7x3xoLWPVrYtKi+kZNTLlg2
BeKUOiMoqTjDuNsPwGLClhnO5R346t4C9maQJg3ryl/y790NgY9iOMI306Y3mpMjHavtOTu53GH2
kf3ErPiPREYnBjMzQ5Pgxcu71o7SW0N8qcW7cfgNvgerRHgK7oXKCAFyCbj1gYeYcDE2+3mQqwUz
uyuYDZijZlPzSWYD2Fdy+9i2YgD2OdrrQsVMvaxy4twebqPesV6ATDW7PJ7Lzeh8vQeMNtUVsAYi
cLJ9QhMunnfsGzdSANiQYDpKnFzr5vVYrZh5qWK9mmJVwI2vy8bVxPQnras3zqFuXvQ/MtiqT1XU
cZUo0Nkxc4RHjPUFebA0vBx7pzzJvuRpox173E5Yji6xpaCcUPRKfhrRgO5zb9xFJ/NzSoU6lst1
lhbX4YrmsqnkRk9oYk6fb8ZCCzSnTnTAFDEiaclDflm1echHmwmrlZ6w+c5SlFCGivFI9L7iDw/T
M6g12qPhlHvhoDz3Z0x/nsd3zlkuyndtmYs+rV4mmlFr0GWYhCJz0pfBQ5nmOL+a7+pdA5Ly/M64
b/ayLe66I69vnadFjDEywjJu4xTLbfNvBLj6qvhYzRwXg3MbNMb8NCPQi/LFxRCj2REAnAPoe87b
zlsGY2JiZFRbWcIykrl/snS02ubj/FLKAy+C/8w3Xzsqxo7kZTjAS12ciGDwxpNy0o7lufw276L7
2MlcuGookQuBeUSbBwa5Bb4l462VMS5A1QBmi4k7sWDFyS9K7ySdHXmpQ05GAOaPl1BwkDXh3QyO
WH2J5FY6GvetTPoWp1iT77r10imncvrFuQebzugfm8ZOhFGKMpuxvMPZXvGxqnmXO9JN8btzQbDg
gGbjRvCbH7wonrcyxgVuIylSyWJksmkAAQ06UMHXyWsZ3HQxVktjgqQMFEmFsqQ5M+lO6G4MfReZ
pyE8N/Jk/4+7yFgToeoyJREXE4aJRXd0wS50v0wTd+7oNb4WCAFqRr7gXxfLueVsZVsVzFoApCUg
43SwKhgTRhXysnWvC9mOjlbbyNgSQ1KEuSyxthRMcUu9XvmRO61t3tZ2YseH6vW6PN6iGLsShWpt
auPiNYB4iEyW3Yw8uA2eYjAGBVDFtRX2WNEAloNpOFr9jQH2J3OObKDc7K6vZzsGWu0fYzxiokqa
Hv7XeHzXToASPC9uNWJZR7TBbf4K1iqOdb7oUmQ8QIOxHaCI6FDsXNbojK50Km6TAs3Vtkht6T66
a2/AsQXfYXDAxuE2HgAjbjJ0+IdO+P368jnHaTCxtSWmggJmJt03pW8FSKDVPOYoKMeWGIwtmcch
S2ZRQyRhHLP8HKelO49RcH0ZHJVhazNpSYDhuiRcQHpv52a8k+RdId832XscR5xwhbdly+8rs096
s58GDQozg9irbjq763g34P+Rdl3LcevK9otYxQAGvDJN0mgUrGC/sGRbZs6ZX38X5HO2RhA9ONe7
dtV+UZV7AHY3Oq4l8Pr8IMewBKCYTjDElmaq3VE8ZerPGqUdVZQbr5cg3rXf5LxHVvdpFTDPSDbh
dj7GtwzQZqffVd7isE1rJCXQOvWYPczbwBO9M6Jzcs4kU6VxChvAeKZgE11M0IIYYGpSk40qmQKL
E6kh51TmquvVngC6Oc72YfMtKzMnNAOBrotiZZNzJgsNdFNb3pwJ0I0fqY80zq+27IXBNu79/5Kp
f1rf+O1KDAbyCj7CTxA5sZKN4GmDzKi0y0P5y9hQW78qj5aL1ap7fY8KsrkBF8P2LzPId8mcJUyq
9J8Ys3F7b3INRHuJa31h0vJ74aDY+hd8l8b+fmZ3fTo3qcWqZY1rbdIteoguDe3UAY0RLhfB0ENw
/XfJwLtMzjz6GPPKPVXQVNZ/gWnQNulVN3y57Lv+UP54F8JZgaFWZmVFqPiDfg+FQPB9bq1d66e7
4rpE8SN6EK3VrHvLd4GcLVhjmbLJe90HO49d9q+WGjpKf5Vo3wrrr/L+d1GcQag5gDWxSG34kvQg
RdROQMf0767vzcWd6UVU9thhWBCG1176MnuGM6YuvBgF9JjihInNCDNOwqyf6fbnrOefg/FTOHGM
TZ4yhtTkyrhdEFFmLjprR4xZg/XFTbALLxK57izfJXIPqZZn/TyW6JQO4Ysk/wywAVcbpavQx8sX
yj7JpZNxcXmSE4o1JTwJyS7Y9KBQYjUhsjV3l8UIzPktQjr7bE2mG+DhgWlZ4wkg+lQ50vjHZRHr
BVPl/co4l5EvYCGsTVSdRgA2LyA++N0Twbt6EpYU2bVcujbOVZhtNymtClmtx7oUhW8AqNgGfSDe
0fKEEeSvlw8nUgfOa2hJR2bZwmfS6yObpE5NadsvCBc6IYnJWgNbPbtGzl9E7aRVloWjyXuwdznx
3kJOz7y8fBDl1ALXxC8yYFIkpqMCUVX4aC7P8fAi08Sbswe0gERZoeCL8ZsLudXSsGi7t3K6Ckpr
twAxhvmg7FNwjoKLGA1ykQ2LfL3GxdvAgqwA1P/21fCKDTv9UBS2diff9250p3jWU/MgejgFhqZx
fgMDuwhS2bxinN1HBVZII8BKgcP7sjqKpHBeQ4+63JojeCc9xIRz2zCiQjBm/lW68o9B88AL4BJt
9WzA3NLS7+e42odFJ+jj/CGEexfB+Qyi9a05d/hCrRd9ye+6+3ITb4Z9eaU4mHq1ZaDhigIp0d1x
rmOZYnQjMPjqS8Nop5iDt7CuFFiCOEPwYvHTeIVkWGXBXiyGi1HSBzUXCPhDKv1+dbyfSOWkBEOK
jmQivSvAAlCh+ichQBvd+CdCjIfqYUhtDBs6l3XvDzWQd8FclNFqXTGOVs6obt4SZqfuvk3b2pV9
8JA1m5psRX5K8EgSLn83Ul1epgVawvImbUs9baN4zUZku39o0vxzMsL5C5AqoYLU4qOxYd/oK2tp
oIrq5j+7jXhLQaT7/JJT2uhlMjHvlOwA2Orr2+kpPCqbfIdAyoEbPvRbEVqL8ISc4yizPmvHCUqT
Pla77lRvMJAIjD+wsao2Vg22/05V+C0ntWl6HYyzCEi37ePszcflu57b+nV6ZT0vDxHea1GBXKSd
fHsz6yotD1J8w/CRnuTHZZfdN9+lx8Uhz80d2I9VEYyhwNIJ508GkwyZCYgav65e2wjTdLloUFrw
TBMu+JDyUg0jLCv7WbjYSTw7U/SrCLGjH4DiZhFAgQovkPMrRZHoJBhwgcYx+zJfs9kI+X7AXFLt
y1tQvLr/Ukc4d0IH/Eentyx+9NgsRnQiX1PkE+g5ba3QNgSoKCLHyXcumzYwGjl7E4ipS6c6ISho
x611M4DTY8JU4kJs4PbTwROVc4WiOQdD28UaZBl3C9ruF2Mfb8eH6D4+atf0OHhZC5wrIG1e6z8v
X/Ef6k7/+DW+jTlWnUVn1lSsnsEdjSIn2zPDCB/YkdzA37D2RnWn2uRJcn/+yxeeb2iSrO5k+a1h
q9vNlXRCsO4m9/aS47ItG5xow526FQ37CMJ1ndnsWbozLonWK5Kq+xgMO9Vh5E5JfbtEy0HR07vL
lytKe3QuhJGUFptNbGCKPYcxKiWlE270DSpE+38ZuvCdTL0JZC2SUHiNg+do+tkH+zz+t0EzD50c
Kbi7yYDPJhvNN5z+4b/2yGYV4sLOXoUiBbmBzrkcS1It0I5AP/V7dc9gWQPX9KSjuWFwWqw0L/hk
Aoeqcy4HnLdFEAOeye80h+yTG+KREgWu3CGutie+9lKyaixj6BPVYEUpCd/GrACjY2BlHM/9Kcmc
Ymf6id+XfpM4A3yP5uilU2xkgY4K4ie+rxkoGUgLa6go2fwuMvR+DecqKjIID8clP8WA2KJQ4VlH
R/Gnq4oVZF3LNdH6m13Nw2SkyCJEr5XBBTQLBRNhkzDr25P9csVUp3gj08DM9WZ8ooLXUfDYG5xj
mRIgPXcsoElGxZbUl3AQLYuIvhXnThRjMK1OhgRa3WLIE1UVZ0o0N7S+aVVrx4A1yJXCv2wQgpTI
4EKYRclorukNZnkCBIEhdmDM1h6XH5eliGrnBhfHdE2dLm2GEgBbdwBuwHRPHufMZlM8qQNgOfKj
uM4VwDY4sSv0MUz3LlSMDM7H5HOk5sGCe2XCpaf2VULfttxZW/WQnkQJyx9mzv55cQ3Ow2jyUEfK
iKKvDjTGcGs4egsQO1hDzMbNMOsJ1L5X6sp32GMJnL/rhf8jne930rZHh45paTa2G1k1DyHNBS5F
oDJ8KzNPMLc7DYhJx7ixjeie0BTofF8EGiP4aHw704yTpTPYgsPo9J7smX58G1yVVwGa7fkpergs
TWB5fFszb4Kk7+q3fCzYa9t0o216eElRlimKxvj19E4rQLOhsEPtZwc0RwBcxuB6/lodes1eNosz
u5kX+8Ed+R7d0s6dRRmLyGnyHc9Y78ywYSeNNTB/SrFdIS7TrtPwWPfEtmhiA7Zv7vaGtp2lb6SZ
7Ms3vbrVe1bj5BuhcaR20xLiB5DNhDEKADvsYmzJ/A9PkkiDOJ+DjeKphq6i5X6sdsRbttRp3eQ6
RGAhft1FGsT5mLAOqZmyQdcpugNFPfr75U3XSLYVf7FaYJd034dUmPCKLJFzNYOcybG0wNXUVbTR
Sf3FWrRDaEWHMpKV7RCNm1nNt10xHNCGegnLxa0zWtvFYsy7qhmfklq0p8COecHV8mttRj2APIxV
pgztULc3vT74OjFtLb03p9KOLbIVqJMgfuTX2rSZgva5hzoxdEK423YjeQvMl952j2hWigtFrOB0
6YRM687yizzKupgQBJC1WtokzRy9aOwQ15/D03e9TdsRpLOWXS+iWoAqSG0sLuDpgqgdOlY1Yl2W
FNWw4KvW2eOGhVqmB7K2HocvtktjS5tuo5p24hTe9Jj7VAPMhC3a/RSovMUFRJ0U6XrBpslZaa7w
003jschL5DRFhSt+1S1qe00pmccwbhvYMbab92DY9hmbUyhMEER3zMVDUmTVmjmyHnGt2EkR2Uvz
ogUP/STyxALbtTjv1GrhrACG3vCD1gTazIzi0WE0RQtS60Er2NKw2S8D3YyrOgDzZWiDAvaoYKhr
otc0FWnlHyL/dxGcQdRk0oKOTVh1fnNFXgAajFJ0t6+fFUBE1KfwPv9+2eb/8Iq+S+TsQNeoFAFB
gK0508zRUMipNxU08G0SFQ3BBNbAJg6DAeiBTuaInNwfyrfvP4DTfBLrQ06ZRqJ3Rm1rn/lfrB1x
pz22hf38S/i/+J11xXyXyfTpzO8UTfOf4mZD7eIHMNrL68iZKhe4jLlTjajjBLGdoI60Hbci1k7h
gTmrGOsYu92sDMk8j2QjGfHAWF4c+mfZ17BYTm9U4Wi6SHU5A4nQoAyzGc2aTo48xcixpxE7lzVJ
JIJ7tLUe8wyUjYc3Q7yvAVkYUFmQNQrNg3ujMR8e1iNeXJT6jX1xg66ul9Z2s1WAzd7vMq8S712v
Bz7/qArleiZ6mmQAQGVDev7izx5Lsoots0YM8tuizF9whzzZ6hRh7KRnrX8kxxt5AIklHZ7+1Wfi
OW5KnS6JmWkywLj8MKXHvMgF0zN/qM6+XxnnUprQaOceC1O+Uu/gVWzAIKGfpjroUzMmEgP8K9iR
rRzJFU0+rUdM75I5X5J35jxiZx0LzxTrHg1W/4m+LcCO28cU/AcgYErr3eX7ZJbzOYR5F8m7Et0Y
KplZ86TfJY256cPcq5LjYM5OWBD/srA/ZBzv0jjfoQ5WCnIkhOG/gQfaTeKbd+EOKGdO7Us3uUBZ
1qOSd3Gc2ygDeckBf677CTpbCXD563irgQKhG8ItLbEb0Tmg2/L+5SE5TzKAqW0m+dsh2dR76jWq
x7ChGIeWcWgsTxgVieyO8ytYw1ik9nd2o2OPVb+qHZROH/JdepPYiRd9E5ZRLr9A4D38+AIBJA/z
y2xkpHFlpxgc41f2NXMlT/fAxPi8PA7Xy7fUF4pdD5T++0GBXPhRrJrWoYqZxN8VzPEu3w9beoQL
VTbEV465ZWfAlxN1Ef5Q2n+XykU1jQoYGsry5OyKzfr3R4aUkV9FW3krKj68jbD92R6BdfXxhP1Y
dIVpMlnP5LYHIXG+BRJ56QYbA6+F5LRvI/KJZz4ujyiKn4S92su6BMyxjz9gKlMznnL8gGin7rOf
qbcc9DvzmKIdjbBuE55KgZH+oUj2fr2cC7IksPVS9lGNb/0vzApv9S2mTK9nxQ6xb67sMQJ1ULzU
L5xoM98JjPXy+6jJnEdqYx2omyGe5HmfXld+eQy2sz+7ql0541bk30VWw/mjGP3onI54vLpYcpsq
9JIidMsaTcbEtAUHY//WJUXivJCu5NpAA1gowYbktFMfIKYFkL3LwFNnt73P9ul93uEVE02GiIyU
80bjrBTVBJJKf1xGN9KQ8WcHoomm6NfjUBXUm6DbJeYn+lBrToe4R1CIyCbcysf+YTlQL7ganNEN
neVVujFyW/QBldUX+l0o3zSWtNTQsrei3e+hF8CIDU99bQMjmtHuMk4UOXWSPdjMPCJaYV5VnzPh
nPfL5app2hzj9AFwsruqc/qSAZWAIQA8mpfVZ1V7zkRxLk+Z5GUEjjFaAanktW0au62q+nqJRm2X
lacsm/3LAkWfk28Qt1JK2oXgc2qn/FoFuOBhljBoTl/yq+JuuEvd6DZ6CCPBOddD8rODcu6OZm3T
g1WHjaYY+9bxU284AGoGcw5sD0MUIK8/JWfiOF8Hb6N25Qx3w0aLWAM+3FvYl9Qw5iNC/l41wzNR
nGeLgxbj0jJOli2zMy+VbdWDbU0iIsj1ksyZHM6phcOoJuoEraw9VsdmSCjpQ+zkO3T6TomAM1hk
ApxXA0BcnY4sthqr66gHBUv+Uyk7W4plV6CPIkvnvJjS5Go7v21KXpV4hK0e1C8zJpWe5K/hDn5t
O9ym7vSgzZvkqIpmU1Zfpfc75dvD0di3Cglxp1rtDs/VDlTpG+ot8kb2Szz6orhKcFa+MdyD+WgK
ExS64r5xE4ts6r6yY5q4Wh/bfav6tJZvL9+v4EManINJrFRDpEN1fzETezTlbUaOSRXZ4KAXjJ4I
7IBvDbemEmvpDElRi3cBq9hdeGtR0csgksL7kSqc8w7gMn6mt7GT6O3XLCpfli41BA/7ak5zphqc
B5maoSnLChag5LKdpj/mxlOqF2u8NfLSAyIk6BZSgW9mv/1TKHEmkvMkGHj/L75YTV+qgjhErr5e
VgeRH+abwkGaFEpHsZWmnfpf9TVr4HeIV2w2eCkjHJN2IqVfT0bPjsX5ErMzMaDN4pTgGN0obo3u
U7U17qNrDEht8u+N4BZFLxzfDAbgapH3LHbIYlvCA1DtKj8Cimw5YmNhwbDndIyFKZNAL/keMIqx
FGKZw+zKTYHukxyTO6MJdoLvJ5LDxSbqklCQVkFO52rPJAMzXu4FNxjvqgCwdJVdA8Of2KEvmuFZ
V01gmQN2boUbs6GzSnt2vGEAS0z0QxKVENarQSB6+K8EXksmOZ0alpBpp2KHseOr3MOI0EZ6aV3p
dnpk4IXtk+gBWA2/NAPEXPhPUd6yxLMCb96lnVWC0t6v9N6Xgthr5G0NvMuegNJBuKq/+u3OpHG+
eDAB+Dsx2Apzvlaj12B+ClqBE15192ciuLQ20UgjZWxXOLeeAYeBMQ8/yI8Txu4v6+GqPpzJ4dzw
MAKLJmHIi8GsebEq3UhW9XxZhOgonAPu4jiw0thCkU5bNnM63+VF+6iY6YOIiGDV05+dhXO7ZZSy
WRXAH6qL7I7Rz6B14+BFB15XE6Izb8+WaF93PZY7E8nFcpY0jdRin+k3zDVb90Q47Ja7ApMIxt3l
i1z3+WfSONNSFnWRMgatNf0w9sQZH8I9KJ536jNz+Kkv7URDxiLtYDd+ZlZz2GK8MFDhgdviEA9m
BtjTXoT4LNAPfsOJFjH4lStYU619TTDYDpZ0t0CnHXUVV3CBIlGc06WSBdxzBhmCMvVJ8/UrigYQ
MD8rPChRjBelAQaonVZI8f8Kw4DIGsGQikYBgP/xKtMhy3qjBwPwOKDZpclHUx4FkMyrbkk3dVW2
KFh2+LU0OSzMGcE9fEbU2G0SYdD9ppGGv/EY71L4z7VYpAYdBpRQ6dvNOOvuVAt837pVnYngPhNI
ja2W/K56t4+saU2dxtP2qts4aFp7AqVYVfIzaZw3n3qjtCa2/bv8kE7Dbj4GO9CltM+LowH4mRz6
p/TpsshViQbR0FMmsiXzmCtBoMSTwcbZ9TDAqAHdy6QSZESrmm6YlmpZCoEo7v1o5zYbKzasP2WW
3eWFEwCp3Zh+9e0oqAh8qsBaxLQUUzFAq0dk8xNDhUbLTJkbJEOjgynk2e7AbPSMLVYMJ06Oupu+
MOR46pjfaGNrhg0cCnEjiD8u/xvY388cVTspUj33dPGpMvl5Bv5tNGawpYOtmcuf7lNBi5fEefxl
7K1KpZWGjox0mie3ucGw0AEDAoOj/lh+aU7pZntj2xzBtjCJOm38C/dbuA7uDB1f9RP/aD/ItJ2X
GqhxTuf2mV190X+oj4XPOJ6kx/o5eamurW20p1+LW+FsJrO686yGF860+uyOJVKi5NTVip8NeYXY
UcudtFq2hYSIS876XWqZwY4S6aCn6a4us8w1DVC3XL5/3nSIpTOqBRmkEjILYDk3GslVqs3DpGHM
t4KeyaZtafLDZRm8Mv2WYWEQSTZBlsjDStZzZXZgsgYeu97d58NyXWE6qteSb1Gl+38hytINoJmD
NBFm9PFONeCeWYwVzi8DCpDFGYDibXSlz9JsV1a1vSxs9e7OhHHhg1SVgZQlIFvr+iet+1lUhfsX
AqgKilY8QCAq5ZzObFQjIEwszSdz9Rrrys9OSD75VjA+18K3j3Mmg9NCnXaJqYJNzdfVsdkNFe0e
QhPg2nqX57d5JTd2SglgIiO9BSui1vsa9NYD+KFyANhrsJGAue/GZRrv9AZF6KTSY/xfDrEuMRag
dKKLnP7Mi2BZXMmcvnbGNLpGHmiu3Jk1KOriCVNjatV8ycsc1UhjXpwqoxgOiBI62lpSJJtyUesv
U1U1DyVqDtd5GM5O1un5YQaC9V2V5xlwEOMuwvhJTHb9NBpuJum1XZlZvpOtsLsLy8JwaGa227kq
qitD1qNrWe7pr1Y3wK39N18N9I0myHLwJnGvrVaoUdAoKUyqJ5sZ9c4IrOWXRaxaFKWaoVkExMl8
8FPFWo/PYI1+Po5XMsZ1cXK7CsOHPvx+WdKnIgXTDwuz2RR40zqeVs6iLKAhlnoIHZyqXaJUP9Iw
Rpez6DcRSnNLdhNloQtUkU06/iiNxQG2kJ1RBLaXf8aaqVkmoeBHNXScmst50NGRgpmUxLfC267B
KAR2qS5LWLvScwns72fe2AgSqeo0bfLNRhnseMSSiCxPHp10Lw8HAd772nEoAbmRjHf+M+910/VG
jCmmye8NzSnam3x4vXwadh+8VVPk7gT+Fr6dH7VTJ2VMy6ad/BpoPXbaYnqjlG+WrG4F1/apqMT0
A2zDIKA08F0swj0gyZj2Q08MgISinjT5qsMGDiIfbEi70Y+21ncx6Qv/ar+JNIiK6gTQgz9RHddT
0YZl00BYEvph2PzKK+um6eu9KcngB57Nw5J2LlEmQQy4agv0TDD7rGc6Qq12LIoWZje9TTJFiDft
vnjbmCoBtdQkbiiIbNe08lwip/eRWpZ9lmuIjrJutMewm5w8UppjbKqxN3dDKoA5+1Rtwt2CKoji
Y4J4y4R3+XjEAtN1cyPpLBwD4+WpuSnAkgcsT9+y0xvNIwfJLTa6IA5b0Va4GNXEugGGlVU+CAnB
V1GCAHnySzX12uQmI6U96ov3/7YJSKHgfAO9ror4gDtapM1LPkijH6ITTVpgPAMIqTDvL0tZ+WIf
pHB+pDXDYkgWdfLx+LmJlr0OZrLt2+F67gwR3OunAsbb1zJkQk1LV0EByznnPpXLOZMT8va1MHHu
gTuiYcjHO6DdYLEg/i7c3GdBDedZkGFpoENiFg+K54+3mFhLno96OqMq+KJEN4VsuqN60MBmIl9r
gGuJplMFzNclVuxFztwOJGHj8iqn13E5OGmNhuoo6hWrq78JHghBEkJZTeZ+UymTWlYD+O4OXAHA
er/J3OlgbrvU0Vy2amj69ZHcyD9Gd7qOtsldss1Py2vottvxSX0STUMxaZ9u6OzXcBoQkMwoSj2a
EFGFPzWjspeKbI2uEDyJK14QU9Tvh+a+fazWPSU53pCspNdpoB9rPUb0XjQ/Rqpt294EWzqWvRZL
tOkhOh8X9irNFM9zFE5+MnROUT3l1fNMREHU2uk0xVKoDmpDuHnudKqaRWlOQG0o77tdu/mNea9u
hdNGa+Z6Loc7DEBHpVHu59knt7/BougzayAHN/Ip30FTbI3Y4i3ANYU9l8o9mvXUKWoAame/Tkta
usRMm0PdpOQVjJ2ms+gz8AekDqsUYAMUJHyrPuNMNt/aXRQaNFXJTrwZriKnOckRmJBip/NkNwdS
bgWwZlFzUvA1+f5um89SratvRJXnX1OYUq+pJrgEZLxccE9grPzonCy97vM6MFCyQMEO4w0Ea+My
ceUE9ZLerb8ox8QLTLsUTRwxbeRN/lwuFxhEWklSoI4h3OoacOYUXj/SK7l4QJpqZ3P/fPmJWYu5
LI3ohgXmb7Sd+ClE0JCFcyXFzO3PgKrYJVieQ6OSFdgS24lPmRML0oDVD6iryEHZNieIqz5erG6O
TRVMMvFTpQWxTaV+KYzC7bXqq5Lpt5Uaa3YQZle5LonOuhIqW9qZZM5AjYx0hTbiieuIV+0YMl3l
SYVLZa92GUCNbFfENkV+YVWqhcgZ9WXEX3z8PKqFZhgt1fwwRq+0u4sX0SzVmgQURNDXU0FFCwb3
jzc6IdM15TiffcN8HqPEMQfRjv+6BCJTXQW3JYhDP0pIAbNqSWAN97HzZ2fT44Qd58uKuKb2KFGC
wUlFTQXkmR8laFKYFBo7A7ESp43prux0m4JFQw8fo/xv3h2ioR2JjAbi+PZ1mYbtFCch8XuMnaEA
kN0kk3pYojr0Lh/rU02ShVVnkvieddjJRq6m5ezHoBH2rKY/lO1omwDVSbptqJ2SfnJIG28D/dYc
T4sZ7+bg20i+AyLbBxaWHU+vQ9QJckbhr+JD81ru00QdEXkt6oZWsl1n8x5EN6MNxHG/qLAoUMl7
pcM4S3edl4M9qE/6AIpncpOhLq4X8k5JDNOOe+tBcGFrryhBLUJHJEosk3cPAZLLWS5hLvJedVob
NLHJKT+Gm9HXjw3G2QCw4skHqRDts6y5pXO5nHMo4wAuqMMsIFsFqnbBvr+VZMDlA8B+2dANRpUA
9XBAKs8IJwuMRF4+t+jYnA2XujKYUlVgXnc2dnWlf6siQJWkql9NVCBq1Zjfb5iHHmurhjSB0RJ/
NKu7QamfYrMVtLtWRYCODcTYKvh4+L1zGEQE1GlYczp1p07ByO5UiMrN7IPwDyWK7f/IYL/hLIOW
E9XMlnQm/lSkhy4r7KD+rtOtGtyBZs/OG+328hda9VBn8vSP8uZykEssXOALBeSHVVRfhinwgo7u
g2S803PoyWV57N/7fD7LZK/kW3HuozxzQDnQRNvQ78xTRnqnnV5TfREIWU3SCezsv1LUj1KWfhnq
2WRqvx96JxocNqMfY5ELOa29YHuzsXssvxbHUhZOIK/f6LtsLsSiQxdYRgQtWeB40gIT3KNj1K91
DfCqshSUI0TXyanLjORWQqOX+IkGhPJ4XyatM8rf/90343SkrYqgypKU+EY+PyahcjuSx14EuSU6
CZcUanEY1/kUzn47byVjk9AnmgiqKJ/avG/P1placA/+JGOEkhCoBdkA/6lmLO3bzkPkZDpVaoth
BtZfpDOBnPvtM9oYgwWB+n3vVYMNTZS9Fkhm+neATz2EVy22nkK/vwEPy3gQAVqvXqmuKtSyUDn6
VDWqdCyoNakO5UDUoZFtmcl2ogl656su/l0Iz3XYpkYcNRYcCCjR0rB08upWqe6aWDT5IpLDPe4z
AHDHAJ7G18rkiL3+B3TS3GEeML5hiRbEVh392Zk49xGYiF0aBSZsqp09TaeoF+VDotNwTsLU+qhP
wXfuZ8SwAxT1ivln22wNufkbB3F2FM5BLFaUlS07ijw+KCRzpv77JIlgQkT3xTkImtAltGYISXJj
sOcFqD3C+UXRjbG/nz2MQPnuysWU0BHoGEcB2ZM5cmt9wgbmX1SxEamhi0JYSxbt34+iZrky+nia
Zh9tWBeKsAvjoxUbx6osXTUJrpPqpCbwF2V9oCF9KmU8nILPthoGnP0EznEEZmst1EIoKxeHcARA
h5Q+y+3g9AuqlpjjaMLSu+zk17/h+6G5UG0JtXgxZdiXIkuukcqolC7uZRHrz/L7qXi8kYRSUHtO
kFGDmBUoFG75yPAA0lu0CRJQPjvV3TTBDwu/KFt2/BR1nAnmnIeMPdKq0OvZB4uhYxbNS62hQyoH
V0Xf7KYI6Lv0B5l32ahtLx9Z8B0tzpPoJVHQ8GXhVZ8kThmUX3K92JtB6Jq17jWVdV3ni2hgas3v
o1ik6UQD9wXlk41azxNNkeBc9AgTvcZ1pQ92k/2F39dBtIuBdYruFV9S1tXFHDsVQuKsOkySfmhQ
wO10oD5londs9Rk9l8XZPvg9JSUakW7K+wVw5PozPbUv7Z35Hf2k1/SqeMl/or7SfCseAoFVrF/l
+yk5V9CMXUumCadc5puaHHIFMKfaw2Ud+QS3xsISHZAfBI1OhWAo46O/sdS4Xxo5AdD1wbqlzxFm
Oieb7CbHdOZnaZMjMQuFY+efcDmYVIOifGxRyyAm/wHrobHGpIAxkltrA8pPT38Kbwu2fUjs4ET3
ydZ6AibntvND0AlHgjWh1RLduXjum9ImN6IxhmUMvrGpBgCBLHb6anrGPSo+fv4DjDeuLBqmWvuc
50K5z6mprVKohAUr+lfaSs4QPytzK+g7iIRwvjsFe+g0a+nka3nraNjQ07PNTIT0sCxE4H0aiG2Q
RlEY+SeWa32x5oWqOEsEQor5OvPjB/2Nti0CUl72Kuprrb0PZ+L4OG+O8pyMWjL5S647Wi4/gYzy
bz7PuQzOECRUkHUFPAB+PFyZAdnW0WLLResL7G3NKZ+L4ZzyIhcjmuMR8ZspVZ9AoKZ5jYn9NMMI
NCeuJuuXOgeyXWRy61dzrYM3tc/LA+AkkZ3QyHg1SZDasqQBv0VKQTKe1r1fNfLyIE9yeXf514ru
nYsUQwwaysBWAch+HVX2KHdOI+fChHmtTgTOdBWTEHDnn9iSkiROSUaS2Q9046o0m4MqvcRNYctB
brfR6BYR8Uxdcowyt5s0ACjZXdJ2thafOiSd2i811W1Lp5tAr3aXz7/+yzSDza2CBpl3jqVZ0Uh5
M1mkaBLdFsa3WL0KkFcn12ll2Wby47LANfM18Z4pqqkrKKRyPkJKZytncO9+lVwF2SEMMUeAqa7L
QlZORVGnVdCkQK2H8pPTUZgHRh2hHpjskIkeY+AQK16yF/Z7mCpzTuJczqfZ6bZrI3NpWcYbEaeq
7MwNXPrCgKTr2v3/LzPhUfkgj7PgxarlOAzxXirp2LuGNsneSJXAlwdd8/7iClWDdQhkmRr8TLNW
98FYEogCZ84xTJM9HUD+aZxi8nOQTScKEnBTiWiVtBXtoDLUEJMfBM8m31lqsiozBg2RZGX81Bcg
MhZz55WT4sUBqpoDIAQlwCR2IFnI8YzK3/tmsANWm+lAQZljvTcD1cjwVcG20DJsBsu0o36fFqpb
VZM9gOhwigI7ovfmAkbT4ropnrvuwTDl1G4wh6dEd2M+2lEhGqRkr+0nPTk7FucSsULVSqbcTz4p
bsK8cXKrdoy+83JNYM7Mei4J4twZ8qq2ZkhRfmWZnaN0je7UWkK+T1WYnZaWAGFykIlzWVXeHqdL
UpmTPUseLbnB+wUoAizqxN40T7bSNHZZP8+WYgOz3zan1imsBtu1gpKTSF3Y388Ey7G6NMMM+4vi
u7l9KVTlsHSWoPHxiTbzzerOvh4XSyHFD+agYSOqb2SnDPCL3i3f+6O5nb6032onR2gAcBvDjhNb
Vu0C9IXazQg2QxEo8ieokN8/hZqYMkF9V+Fzj2EMY6UN8LaySZPqJkwcQKAzmMfWxUp2+KVzQEHp
odzV35svYv+z6le1d/Fc7BXqWmiaNZx3p2Cz0WykXasMjU1V/UXSpGslzr/q+nK1tEsl0rGVqIKi
HQoGac2UMQnKfWowA6e9BlwWxGPWZn7Mvdoho61qdvjww7BnQF6wU383vxRCDrS1kYUPsjkF0Od5
CVs2DGIOeo9jV5mTqMP3bAhQ846z20rCsonSpDawpO6XIJeduVx2GFEBF244/NKmQFC/WP0OmK1U
VQ1bJ2h4cXqftVY3Vm/1i2pXyK1ttuU2rTBtBFqu0LQBpWgDb8a7bOdr1oYUis3DEMOy+CdBacaa
9LmJBo18JMpiE7q3CmL/OyHcXfdapPwfaV+2HDmua/tFitBM6VVjZjrTU3qo8ouiymVrnmd9/V30
vqct0+pknX06OrofHJEQSQAEgYUFEd4ESYz6aUK7Lpy/Fcu86vfWBq6XwkQhxSwBjKdDkeuy7y0g
OWILzHS3kT66ZgAuYg0j/ATwxVpVU3N2cVM0sKPAFKHH5tvDsEhBK/JxsU7gFZikh6S5CapHNEdY
IZjww0Vxxr7nFSo3wlxTWglldlUeiqwwFuTcaF/j9DBGOw0cqIYLK45tOrCoJidlPvCojXhimW1O
izoNARGcPSPa6+UjqGw42sITwDikOPmf1EUUZpY2vBYL77m5daOud44e5+qKKYMpC/oGO9fkgR2j
nC0uPxqA6gLxvDT67rLyb6Vi1ufEPgPbZZDNPIA01afkKPIBRXXQQpfoHkgwlQHse67xuwjtrv6L
esrmZpoqkA0yGj7QKPN1qYMetfnQRIuXy5MdkdbORx7R65byo50RnU5IxYC6iNlNYZiWqNNzsETM
tS2Ova1UEvSw2Pd6ahXi4prjjUy4gAqq3myAgicpGo3w/EKvJrMyFETnOKL+UnrNr1Wb7OIXFWVD
MCwoh/jPuB9Os0V+BjxqGJ5YRjtRkY/CUh6Qccn9BK1rU4XLawncngtX5Eli9rWSMmkoUsq+kQu3
M1FAV4Taa9Cgj60YldfLWrqlJ5+7CTTMVz1ppNEo+grLKksZNaJ9DyTYZQkfE1z+/cDw5vkqom8I
qtd1AIQZGaL3VO6ze6XUiyuzizoPLUnpvgfXSG1NEtFUKx1U0ImZTexPqSg9xEswgVe0VMMrXQrz
Uyv12SkQhgq4iMHYTaQku55UsmSRWcSkB3NqUlckAantkRh1YQtSPVwncy0/BShW/Ao0DHdt8JQ1
LHUKQGtrzotboEPj2pxV2ZGQ/rOMAfO/ExDJ2G2j6vdJRqa3RR+rg94Ysh2UKl6F7QxuiBIzVcJW
mN5IOfbm0RCa5CiMQeQvuoBXI/BHizP0+YCBCWBBuI1Jg1FMchGfm0iYcTWgr2iOX3WlajinunW7
40ZCeCUjU6qzHaa1pnaiuoiLV+amXQO4siw/jT7lxXGbyrMSQ/++8qdKNoWiFsLDLZKlgyx8N9yA
1u9+vhXP2VP+MJ7n38p/8UpYr4yufCWyxiAfUZlxC7XmtRG+K81rmN1dVtit1gwQZHzuHjXQlQyi
RKEutvAwys3o0nHKuR2e6ABHhOogSJL2HHmbBg+kDBpHdQVtXoxHa+NOMaUWayLntLbBsY/Xuf5W
nINb4hK/6bxF+GC4DbnsdlsHiA4DDZg+wxANVk9IHTZzGy2oRjbJ5I8AgKdSLfIcALbrkv0zD+Z2
VKtAAT0CsECPg5g6pYRmr+XH5U3c2sP1ShhVDHtTKc1CRj5U2ifLvgZpfJRfhxlHzFZ7ABLInzvG
6J88SFJeh3Bmyb6KW8PRxmigDIjnTrZQdXeWWNwVZfGrCvqPW79+M93RA+cQHpSC4AWj6WXXcyuf
g1kcLLnIQXrXyK3TzmfK0YbZcDy89PYZm0gKago66dlrWpmiqkPwLXl5+7tWr3Nyf3nnN38fpKmo
ohGD4J+v1gL0sFyXaObyssbYi3OH4JAXSdEnEKtBFJ+MZ7Ksw0ro31cGuYxTvIx4yHjZHs35L5pX
eEJimy6KE3n8S8NgyeSNh3j9xm5Hn+egAEAilS7uW6kJjJZDNyoBrcAavuRkXvUcHDVws4o7tOtf
3kMaPHxdoC6CAQddMKDIkRHYfF1g1kwCukpFTEOMkts4RNtsP1znyTha1QRGWCNM7pa2rTiG+f3k
vkhlM555nyCRE0xgFAYPQRJc9fr75WVteFJIUOHa0PJJAE5mrGXsNHSmF6D+Ge0Fw7MKp34k1/Nt
9g7f6lZ+xGuX2Ti0rwKpm1hpSjoneh8BAQ4GVLDNgp3idbLLh9LjA5Y2N2+1NEbtZTMGcq3B0vqm
R46/2AW69L/X+6+roWqzWo3Z6skQq+mC7RPt9B4k3lZ6MPaSjwjq7S9myH13opCHaEECOFRETylj
Z1oVgUgiKJePFrAS4abm6k80Dd5ZxlkHO3KOnoA6+ovnysZj6atout2rpaIatExGKoCICMOlVLu1
e+1aHU/5ZOU+HcNbOkrlof1UX5zqrZA9nuZQC/tmgaulM5o6a3UUaGKwwK/TWSvGnlr6X8z8+A6v
+LpORkGFbAxFMKho4GkzDhjE4TRXowfHduB1HXyj/kDO/cthMgo61OOoDQSMM43zH+Zu2jV/L6Bk
HR7wlJBysGLQ6QqNLdxOiasIVo/t5QCE6LZd2lZGg5McQWhMNSoRBqfNXiftKkdKjeNmaARxSQrj
PkkSiHGfVwsGIlGqtvZNqlxyPXqyJ+/aijuycgOc82VrWXCOXrYgOeggbz5o8rHZF17uL/7wXo8Y
Wm5R2nDBLz118HiHuu1QkTNFwglJu284xQAhjiD3NTWTwYl3JPYoTXn0i+pq2drZG4+TbiNLjbV+
SmSzGIZq5AMRIZE28eo2ec53cWsVt2DE2yu+oYCDz4L+upUNgozgmtesv+0YVvKZ1yOmvIzKIGOv
p1cjsoXxqgF5y+jW9/XLsAuPybKTZZRhd0u6U+ElBIfH9rbp6FcfwISv4kh0cxb0xQOw15bL09A8
cdSXWuI39V1JYNxuLpTZOEjN4nWmpcn28Fq/z65uZ970W/4DBGI2Oss7au5X/ObBTY+/Es243SxG
RqFeCCzHfI6Me3TZ2mr62HGp7LhqxPjXtir1QdahRgS9vD/Gp+KntutDjKGoXNm00lONmgfmGtS3
1aF5m3fmn8t7zFsn43ZFtWkMhQ5knpTIkpPOSrTRE+XUUTPuq3jT5632lHG8rRyiVlnQ43TS6+4h
BcWiqtmSiJzfCPrPxIWfNQukJzhB5LZbQmKMIM4HyRhL8dIXU0kmGi6U74MzLkBP5y9FB+L50TMz
q9At+RXvFhc8BzyM7paNUPwcpfUQv/eOo/U2k2sFS66Exyl9JiGnRrJRtdEBy8b7GGUyETVsZk+F
bgRwV6pB6huS3pZHXa0sCZXYtyyesmM99bKjCTkiFE1ObaJ14U0yj9UOlEwaQP6i6BdRXFpS1rWv
lxVr67BlFcBXIksYcPCtlAUSPiWL+sWTshspkpxCv84iHnniptvHswC88B9lBpZJoRnNOJSXYfEA
g7SL8FecTlaSo1X6V1Jflx1xzOWXcUSchDr59OO/WOFKNuP/TCHTRELJ8aRMcCdB3WVpda0nknNZ
zKYKrcQwTtBEOrmVKOdqL+0a9aROHA+weVCr36fyVwGmUpOy1DMQUE4EI3200e/iwTH0l8ur2JSC
HlMCoApaJVkT7HIBYWQP5l8xbd6XsTwX+viSDSonRbUVrcorMcximqKe61iDvU3mLzEeY0tKS2cs
fWO8mpdjkWIOeqQ+XF4a/U32llrLpEtfbeCMHsakiJFTjIDLCI3CnnuBE8ht7h6qs7QfiRa4mDiu
w1xLrUh7YBr76IcQ1Ls5He/bhseKt+koFfCHySpREUOxz21Riga9i8AMGmfW5HQPQ+ItOwHEJFFr
De/FtWLru8jFyFDlz+U93Do3VEtE1AolNOuybiweR1PO6Ug5OuaBjmMdPcFvfB6WaTP2X8thwu5h
mIFXpTNmJy/wG2DhTtMOyJoB+KnIo6Qepp+CQ3+H4Qfge0fbXMJNO21v8mqtzGEOmjpks4G1gszn
OP5qr7Vd7EaO/JDG1uiYB/0KW/zzf01xTJ89n0v/NsxnCTJQsWpYenaMbmPRzQ+hGzws1/q5+DU7
pZefqxecrPTz8sluWYci4dql1EX4AsZ9dakiyIFBEaxL/tSPYgGK1JSjPVvmsZZBv2FlgQTTZVvZ
xI425UNXStYI5FE387pDt6SgrRK8LDoosr6NIhG0PFPjAdnvaGktHRWZQAANE6BalzdsK+hFKo/S
rAB7/42FaxlBO2RUEmoHKbpsUeSKIgx30hqnLuU7vXu/LG0r/ltLY+I/I4zKWgpMJPC14Gcido+G
VYR37excFrOBnkKWTjeIhn9pwpKJU0JTjkQlRh+ZkC+ahVLzZGFonVcA9F8oi37Q2wotlVF1yBfl
uekEXs/o1jrX8hnDByi41zLAaz09WQ5dbb6HZALXrNbcDV3ucxa7dYRrYYyF58ZcKnkRolUkzQJP
bsPgLpil3O4io7gvozCwWrPZpXESO9U4/JbG/Ciq2msftYu99PN46AtNcLQuFXxjKbob0GrylHnT
C30wv6BBSSGEZQvB81Ffyhl5pe5H5xk+NPkwjrsIGa3Jhgf0MJh9vEHenaPdG5h9pMoo48z/l8tE
TQT5CMxpw7M1U+xGtgB0vNaeBZu44JLUI3QNSG57FhweSGPrgjGQsKZ1eSyWvdliTQhldPwhUERN
Pqt1a0yRvq4WvHlGu44wfqCUd0bWc1Rhy/vB7xoSLcpDMqP2GukTjYTINUVD9EwqYEQ6Hgz425Bg
6tjXMhjVHgHHXsIFNLKz7iiSVWYWQN7NTV9by3N2Y7qdK9njQ+rETm/pbmbLAJJ1lS1ndvek2Dk/
F0OPkA2I1h/EqL+gKokga0jltW53XJwPfnFLeRH8zBUcXt1z8wmwksbmnJY+iXtZRYKSon4wqdTu
gUx2BtuwJFuOLBCpcQGK9M66sEAWTz4qoOEwR5DDk3NzBH63xThmw+mdULVFp7L/IgG9JRGsDzIY
OXR6LTDJngBdwP8ZvEDjo8jOzvFj4KV7xQa99Em5JTwo1UY2FgMJwOAmA0gCJjdGXlRnI160NFjQ
7hXg8vXpOlMizPnCnAfzd5UBz56ck5HXdbaV1AJmBvAclFxBd8IGuqUolkko0pv8B0CII2ALrxHa
eiK46mflpResLMOoawOsqBaQkCE0+rLr3nATa/kmg/oY43ZOmgU1QVWVrElefi61um+SP02WW+Iw
uYOuneSclxnZ8BKShMheURHifwe8CpoUNrUiiZ4QHsv4GrQJnGVRF8AoLNAOoNhBORtEo2w/wqTm
qAPXZgMS3cKv68dwAZ7V9KPa75F0lqWF4+U3bluMXEH3NAVafc/GmvmgksKEPG2cTgKyE0IYOllQ
3WtJxYssNkwD70mQcIJdGgqrMd5m7vDkkybSAE2GIEnGJMPUlm+KJwlz2vpzceLdYBthIKh+TDyP
cFgSnmNfg80C3daxUWBtfSPtJmly21hwU7CmXtbELTH0vQd6JB1ddjJzc0R6Z1RtYfbeCMhtqs9o
EMALpeCxC200DuK1hyIkoQyHQHfQ7V3FznWNwmBAIEfOjXPcDrtEHQ+KOOxhBX6BlkhwYNjLrD/m
ZmWVeumWy02VhrYK3t0Aacugl5xFVDl5rY0ICgxjcAHoJ1IAwGD8T5fPgVGIQQ/6OyQJ59AdqsRJ
82uxLW5bo3Iv7/WG/dGkBDbZAEnUN6bfpmwTIzDjBRRLQuLWQYC0WLIInG7XzTXJRKaUJSJ6TZgT
LYcuqkFcNHiFCHL5XLbroEA7DVAtomgNAy/1uCFOg/vGLiLqQYcQI64mQrb0mHXtDSpOqTTtto3c
jghWCRSpYD5d3kLWcVKedSwMODmwJSLLSrd4pUZyPBZ9mYoEVtjtM8/44KVN+BUm1ixYOfTvKzmQ
X4xdpxDc9vKhf5pPiYdh6Dv5RrckG4/Y4m9qsKx+fAhVYfJYH+Ai7OOlNvNObsIPoXSeX4YxAfnj
gEDZREgjXpFb3jX0LahhJTIxXZaisNPMM91OxSuc7Mb4E+91qwBXYuQGNti/Lh/ftyCSFch4tTjs
x6EONYLOg/7dOKhwo2CfdkbfpMGNcn+ruXRE1+DPV6XX0inmfnFXnXbCn8sf8s0fff2Qb7hLUkkK
ymoqQfCoHqTz4OTXrQ2SRk9zh9/Ezo9GaWW79MwFm7H3CCuYcTlpkahArUsEZWHDV5z8YIyg+2vQ
84Kui7sQAyA4Hp69JFmBNIxeqTJJuk43MghEp4E8PEgJojmtRg7/7fKWfuvSZgUxLh4mU7SCYNAt
TW57kHgNsiU50i72ld8hRtbYml8/yIUlHDB/8zBe8W7MbzUu9gMY54AMQ1GFDVYq+5IXXmm7ZTee
ll1wW+xET3TKm+INE7acxkZL0f7y4tnIhxXN+IvRHJoO3L3E65ZnJZZ3E2iJs3hXdyj0C9diycvU
fivIsALpqa9OtRpzCfN/QwAxYgv1YNltIqv0x86RzyBos6XHScUoEaR2Lq9z0//+46LQzf1VbCYk
PV6BMrVf40BhGr1nHvgwjcueEC+Dr2LERG96ZRwhJkjPpTn7mYLWkstL4R0Z44rUYJAKLcJSpnC5
1cMyc9K62xtCvCBBoBlW3ZVHwWx5kwK/5YaZk2ML+lXzP/Y43uVPxqG/pw/X2MdDoLkiAIUQOIP8
QXEjV94BNnVawFSYOJfXzl7a7DcwTkiQl5rUEiwlBg9inV9lnb1Mv4f2xYw4FzbnJD94rlZ6KkuC
XNWSjotUuTOkdzLcXV7Jt6ccuxTG6wh1vAg5qpZe/k5eYQbn+BA4xZVwrT+gRqn4ANhY6m89sZPJ
Mh8uC9+MEj6t4cNIV4vTMLh+CEFqAs4b9U7SSGd1RezqdcZx4d/YwNhFMu6lbNHMO3cIe2bM3172
4UF16qMEMBgd+sRDXnIM4yOlt1pV00Wx3nQDgoLBBNlNmnspZvkNknEmJrIOknzQO9G9vJM8hWT8
Sh6BxsCo4T/NrrFkdN1pcC7xayg+BcvICfo5PuxDo9bra8ggVDOUn8aQlFcNHUIAlfIQbTzNZ/xL
E+JNUQoQk011YycScMidws0RbUrRkJkDvBgvYbbuMbXdUC1AK6HcEt6nOw9zy/EsLfc/Q7Bkjldc
78VmbD40cSWPfs9q8xYROedggLzpB22n6rzebR4KJ/HQ5+A0vyL8v3UW5KdKL3nhbemmva2EM2YQ
Dn2YJ2Df8aToVyte6cIh5GKdNzVxJYO5WI2hHWRhog7LBptGdaS82rVt7IfDct+4M0LTyQ0xlJ23
tm+lC3ZnGRMoFuCAzAT6QsGm3b7+4EmXcAlwJVHvvk7TsJKY21UzoqijaHLESYFfedNuOJiYUI6q
MteXbMfZq+1krGAqSy2NRujL8tq/K2c6pra0BVtC7VVAiPQrvZ33QEA6PEXdDpA+BbMkq4WO6i8m
fBPwGebXkjOeYje3l3vAkffjQ+WTW57b3HQrK4HMnZqqUtm3oGgDSL7bpwfKck/pbXi15W8VFeb0
VCaeD0a5EqYICtpSXPw52Ud/wHJv5yf1p3ZKnowfwZX4zJVKf/WCzqjMNdsWdaXWI7az+VEcaU9O
tzMfe0fwNRub6Vy+DThOTWWcjEBjzBbE8EhE5W+Vru7aQuPEJRxXwg4QqSJDDzIF6yGxFjqRGLS2
WkuZr5RKwrm9N0WZCmhWQVlnguj9q8tsMNAiUgGF8GTpYGTXZXCYZk4UxHFaKuO0lqGfSVc0CIKG
7FQqvR/oigUSoEOUa4e85Q3Y5qk646rAZFkLIQAeuEEpWDv1GzCT8h3VthqYQJ0h1wP2FMai8Jis
2zZDdsIoZ/Bhv/Qdh9mLJ4AxpbFLgpRUE0HeCnwzZac4wRw/Xtbl7QBV+1wFc/yqJKSKGuPSykQ8
1kyk+3+3qXmKBO0oq7/M/mCagpMZsWUEL2lcvXfyQ5U2lth0Noas7cIWMw4Kyb78VZs6ufooxsLS
ZI7APIwHVrv0tR3rpYe9BvewUXGykZvB5EoQ/ZBVvCCQbmylmr40zMIJ0yWyptk8tqjAV3ngIEay
oiZ5v7w4qu3ffdXnjjPWAN2XxmGBzCEs9iD22WNwW24XU/xTnrgzDbZN71MYYwvD0KOQI2AntfPi
iU+VZ9W2cB88qGjBlOyDZpfn9pmHY+IpLnODN3MZZKgJwEGagFClWvYzr5vd5V38l6v7c2XM1Q34
SRugDxpXNyaJOOSHhBJr7sv7JLIRDNmYH+FlfgkUES+Rw1FO9oWsdVoTRSUEK9NzbBAMPD4GEa9W
xdnCj06mlWKKaQquoxRbiCx6ACBiCL6Iedlz9pAnhfEwJeiQJKHFUmgTCE3pRue6tsDmhw4F5TE7
aT95Yci/BD7/HBtbaZHDGiWIHAujuC/tLP0AaaeCAD23gVCVrWRCaE446+Qtk/59tZmtWSzRQB1p
gZnHkoaYgAsk2Q5aP5fFOBIiVyamyOEyCE7NQ++np8ZFY5kjIsvF28LtLPWn02JfwG3SLWDMgwNB
Rdqvf6nufMA4TZwfhlq+kPsBbe82QYcJKHt2phMB0V0jWY0ImhsJ8UyB8S6yUGRNRi+PMboDDdyV
0hXWXCz+ZTXlOEz2RVyo7ajPJtYLZge/nxNHEvOrThqdPOQFQxx3+ZHDXWnKUvWdMtTQFDPQfi6L
dExiZGiK3hnN5lmVCScw4qzsI2e9Epc26I5EzxeS30P5J1b7myAKXtqg0q0w53G/cq46FjwhJJnZ
NvSsmu6kJrKTDpqNYapWJB2qbHBVI+CEL//yZPzHJmTGu4TqFMctTePRJ2O8k3bqPt+Dn40LaN12
Kngy4XGNabyoS3818KjsxUKmCVn0PZUWAFWgAvRjP96bd9psLe7fPOHkTeX/FMqObtGFqkJGnybV
veRBOs6P8WHatW8pelbye0o9q++X68WWbOOqeFOswRMOGrhYb4WH/8I8Vt/BxKGN2opBWmGb4+VG
166lDtwSIBqCM70sZ9M2VnKY49Sndo5QiseEu0EFEFrMr+OsBaHu2HvNUrpiE3GiwO2KyUoiE5uG
Yp6FRU2IRxFd7Wyl792RTievrswUI6hgmbv6R++V+8GPuEXWTXtZCWcuDQwrDoOAeh2tvovCY5eg
RtToTq8h2ZIajjy+Xt7ezUtqJY+5QXJQgIQ9jWdSLb2XNDQeAS6quf83IUzsGeukEmYThtIJhjuS
XxrYWS9L+LDqb+Htah3MnQC6bC3paQ3V3PWubtjQFzu3Y7/1UkyNjH4THxU+3EWBrV4B4YTkSsS5
L6i1X/oCJvwck0oWO1oFMuVjNL8Jqmip6ZWU6rj3Z7spfobgabm8at7hMQ5IKccQDLjYVzDCWF2G
Rh+0Pl4WwTE/FuEnD6EALAxKak05Wn2qWH1CaYYmS1vulDj1LkvbzuN8HiOLPYkxrV2dDDyiKf2g
hN5842flhW54ah1awSvPyV3xxs39bV6IK6mMj5kwD2iRaNWrtw0/u60PCElR9wfTKiIayW1O6Wvs
8QJ67loZP7MswP4hj4Ng+2T4oouhwpCX11YMtsXeo6PfwMT1xht0xztQxsFgymrWScBWeYEitm4f
lr+A4PTrov+pZYsvi9n4fzN+g/EwBshHQiPD5mpgzp8X2Zvb4c9lteHYgcH4l0UNAB6YaT61euiU
x374cfn3t2OKlYIw3sVUOqLVNDFmzue5DB11MDCD6N5M+6OZveZoDorIWSskTlGGty7GpZAwC8qJ
uhRNTP1QjQqrD4Pz5bXxZDA+JAch9qLTcEmoE1ypZatbgMG+XRayDYP43EAW2zl3Wo/5ArhT0TQZ
PoHmk9iBrM0umQFnC7MUTdTNkjhmXVfHnKShYYszSXR7MsEAZnZZj//ouh1WqbBPE3D1JPGUPg3J
NBzFroqcUCoVt8boAg416zYYaJWnpNu3ipUNZVYlQ4Bq1a5oNw8Vmuo7Kz/S0kDjxx7vlUWN4dsl
shLHGIugTloDwjHiia3hlcvoaEbg5TMvqOKJYQxGColUGpDkVYAaKYllkEPW/bx85tvh8WotjNEY
c1ASKayRsbiR8IiiU9MxnAA0BHfTU7TDZBaPN66Oe1qMwZRmrADCjOuD4tG147LT0cyd2pVb7o1d
hTGazuU1bhrPaomM8aRTIFRyiSVWJH5WzemBjMhSXpbBWxRrO+gWjuYAlNh4Zsx2ANaf4gaRDSgz
JHve82tumxfE55pMJrCvzCacowyV7mE0jvDXupWHle6MUf4qkP6W1MkjZ4Gb5dOVROb6HU1TzJQY
uyi0pWfgRSGfxO5lxHwgRUnsqdxr3X0nhJx95ZwdO0pXDrNQkXPUU5bltgw7K+aNXdu+NVbrYnyH
msWSAipxGDMd8fwYOa/lMbpKDiUnnfytr+ej+rUSxHiNcR7mfJygIZQOY9nTWCJ9m2/BhGFJbgF6
cstweZg93vaxLmRqML8iw/ZFyHiWr6bEy0Vup1pXq2L8R9JoUpcpuP3kl/BptpM/8zXlxVYf8MI9
0L7JZDc8YtYRhx1mMxhciWV8COY4l51oVLTAAq4ErbJJkAC2Jh5r8n5Z8Tle2GS8hzFNubEogeQ1
yrEHa4vxnI3ch9Fl4yIsl6bZqpIa1bjAhh+LtzjkqtojZ+2Hj/2JehH9ZnSmJ+lUHdIb45oHHLi8
l0jrfr09A9S4Z5OW4CTMUsTD2jYBdczj6yTmWTPntsG8vK+i9H6akobqIznrhxTjIhPH2L9+tPVq
Nkbw+OXv/8vpEZEN37tJTDIUorzYGI91Tm4Cc3FLUd1dFsPbQsaJjGnRmn0MMZhl52Z1Y03dL1HI
rDDi3NdUr/899PhGGw17TqZEgDZGgX6ISfKcL6ZfSKqrZMqxGZuXWDSeLq9t04esokJGPcI5NsIY
5JNeHTXW2J/q9uGygO27cyWB0QpSRbOMacI0W0a1H3p/CP3Bxsw+S9/FHg/xypXHKEXXGQDIw13D
E6MhbrCkq/CEfkcnuepOg8+fO7/t+lcLZNTDyKV6CcMBd4wvnOkcKNCJ549IGDnprb6b9/pvPkJ+
UyVXMpnrJgRhhU5SuJROuu5CE8y1/iC+CEbhXz69TY1cyaHfsYq9+8Uki4oxL95AGlvsaz8vBWsO
bzMMCBZfMmO4vSxv+8JeCWRuHDEeCAau4PTmg+QBk+MHuxIVjNThlYY2PT9BW76IoT3fOe3yEdPs
8giRQd1UHhCTz0qfu2UjcEx6GyL5z11GRGYHg0pp5HzCSWk3i4f2rJ14OyE1HKLzlF8h4lzYABJ9
PS8STGk+UhhccjRvwns0ltsgk/PIfbHTreR6PJaYDFb52v7ysW0/LlerZG7sTtX7vohwywBj/yD/
gp4g5u/vKEeg6sw/wKjxB8U3e3zOf6fcOWybPmwlnLnExTjWFDUDucpcxDcNUiqyFv66vED6Exc8
84faruxgDgupmChqiyJL+tN/sJkZd9gQTwzjjYVAj8y4w01DIaCFl/qKL/jgquNcaJwNY8HPQVBE
ujhFMkBGvSVpV5L84/J2fePb/BoOf2urq+JRjeIQ4XBxlG0KVCzt5irfU93j8bBtusLP0/+ISlZH
02bplGQjFpOg0UvAGDwVXQ0gTnPUiHeX8Y6H8boAMQ15Coj6x8gpejyNi/IqHwjJCRjZOm9VYgB7
nMOawBZcuoo0T3sMZcHcmUgHo/7cj7ZZa9KVMISVFelxa4Mal9c/x3NcH65mta9kUZJIpXi+0p1t
GrHWJ3IPJLmre90jj8Bwe2eJIoFBGR26Kv37SlghiGJVVxA2HyhyKz6N3t9ATDedvvmPGI1u/EpM
kpp5HKKa65H2hxo8CTNm0PNUf9u4PmUwNlyr4Sj2sYQr02sNG5xfw7FHOrm4EkNXfZ0d5UnmwyCp
X//unz6FMkFWr5EC05BpGOfqvmgLFrnCk6l6FvfmS31UXPV3YZtH88yLwLeN71MuE2zhcssW0EjQ
OnaGzOhsZTU49AjQU0LhcnzKtlV8ymLirNiQQPyPbgZQBb53HdrSgR6JXpr2qsuAgWjcSv9ZLaF9
Wep2W8xKZRibB3ykD8oanix41MHcXTjtY2lVTutWR1S2r5orkPYBjgH+PClDSPsX3oCe3aWzZSKI
UYuUeKZQ+vJ9dPHWORgKmtYat8ssxRV3LS8BylNgJoYwxKVsSUtzJjlgOVlrjTGvPYBnh0y4EAr6
NEUDRGAetYnRkAOaqYLj1Ae8Cg9PPxm/giZrgncqTs9EwTpKG1cXX1PhuW9S/7KebJeSPvVEZ1xL
3xrqko6QBC7yD+wpWJnBJ2M4w0H0MErCBSIIUzssjlhqYBeUg+WxUbvAbAZ60Q5gsZn2mYNkq59d
tUBAZy7t2uRQY3BOTmccTaiZBQbyIEIx2x2GXFpZfk5S7ixNzrHpjFuR1bhRFOrOmh8z6JJApUsT
avkJM3lIakkRAmh0T10l/HTyNvRgdY6MlzGysBlFOZc8kiggzgvE+V6PzQwNR5OQmbeloNfkMI21
fFYXyTgko5nfY9ol+IqM01INy58U1CiDJWRJ3u9V0Ldj+lJTNh56RDp76NrloJhKOP5XEd0/vpEl
VC+DNq1nM9A9pVLS2VWHRi/wxSq6LzkKx/FGOuONBsMAcVMLhRN25bV2Ne1iG0RPB7Dq/AUfyb+k
lD7XxfgiPQtqdAkj7m7dwO9uu3Pi5HZwfKXomu4OTCTcQjRPwRnXVCpxU6P+Q0sm6oHS7QLOI8Df
Vm7zhP4a8BkDD8IrYvD0nXFTkx40Msa+oPqtg4RbKRaLiIm9SNPZlOM95wQ5LoOFL+XSoGpVAGHy
HTTFjl2w7AIzpVvtsfbyG+n2srxvoxX/8xb45wwJExBVOlpQBjhiz4wsLbLSJ+kVhGAHbVf64ck4
6vvQ73+Qu+JKuovu5yNNFEZ+duLB4DgHSxjPVem9HLUzddB1aYnhm47hSWEzceyDJ4XxXJlRkGkK
kL/Io8lq297Kg8wy59y+vKnb6P1PN0UYN2XGcivONCyJn0ZXdDNQcAfATJT2nFito2H0+HJC4xSw
0FwL4XgAQrdgFUQP6kDkkDrnFvVYPFOd0CX3qkPJIKKUaxrb+bzVSlmHY5ZKWQwQFz6RV5BqwSBB
Vv/Q4xCdzg9veCHDdgpqJZDxOcWozspQ4vUl5Q+pGHuqOVvV8mbIt3l6LaqIPQtHCjgOnOfpCON3
xlZthkXA0yR8qhB2/YnASIdJ8oPbWeU+wOjC1+iAMauX1Ujm+QLG8TRCmlQz9QWqD2K49n48JTdg
wdbcPHLqBBQfhqXZqSedojvi6Kept81di6jC4XW9/0sG6R8vwaKc4oXEVUgzLMkxvR722R8Z0z/D
g367Nx4a97rCxFUCsmqEUfE5/315G7ZTuJ9HzmKeMCayVvWRvtle2/cIe585tOXdVg7au4bGStqE
yMtbcMJsg5rZyoyqTu3ByUjz1M1bM4Jf6I6zKKoxF0JDtr9rJkSNUnqTIV1wI9uymzkTyCciZ7DK
I0ZluxmSS5kbc6dHfRuGxHh8g3FOc9NUVUSTuEJkmT3om8C3QXs0QCw22fHD6AcfXkO7Nl8wERNN
q/r9eCXt6eTDxJ2fQ4fH/srxyiwAqlGSRCQ0jMgKELBiqG//KuT3nP3m2BILgZLlQf9/nH3HjuQ6
0+wTCRDltZUp21XV3m2EHidLI4qkJD79jTqbb/4+jdPAXc1iMMOSRCYzIyMjZiMQklXh5ra4mniY
XfxPo8OHW/D4Xcv5m3o4+RSnJupWEdeIU+4BONtFYl583ott+u3Z/GqnomsZw/mIwOjuMxI0h0vM
nAoPtsy3rjlST30Thr5Kf/5e4FPsE/DuGwMAQ5CGMvdxRbZwAd8Zd/FycL558d/f6cvd+fdqn2Ke
3/U9T649jXTnHsbdDMJhAEcgqOvVB4xj7TjPfreH9Dxt3M2way8dpsm9Y3TvZ8PN9+O516/0+ZT+
9Wv+iYt/hQGzLKpdrhIKxEDHoM3ochrNA4NFeZ2s36R+1yf7r7U+ZWIjN7rFgCTQmqrekiC+9wTc
P5cuLoJ5zdUi82kcnix1vwtFXx2Nvx/yU6yzY5qkPMBDGuhON/l0goBDsJ+KcY8uCDDMw3cYxndv
9fqD/nqrmpCB61Ahoe7pq5mai4irk4E7bj710/sQDN+82W+OyD858F/rzZgibFSFJEWpV4gZud9R
/b97ns85F9etH14JSDRyM9rDhXo42AWzHDPaOuybGv/L6/Dvz/U55eqTGOOteBq3yRNQnlAFjU/Q
vrRxLv64GBUtzTbdR2tRffz32fxug34KaaF2/MEleEyI1eYO09sBVpyWTIXvbeMWeMbHFD/+95Jf
AjdQ1CIJ1AZB6/t8N0yLdOD4hkNxZe7QOgPOsGUvzlN4CDasROPxNn5oDt9VfF9vmP+t+ukVV8r1
4via1YrpzqFdFiffkda+uvP+fq5P7zI2czPoDnxPt6pzUY+Fs9isqb5bxr+e3X8Hlf89yafgHfnc
aVLXIZsJubIGLd0s8uCpoGAhpjOtgLzIXJD4VyhBM52Cwo3OUokTIP8NpAiL1esvDjP71sBCVXiH
pH3BTM+hjZZcx7D8IvKG0TZbsdHBiMg70WW9iw4BZ1tbo7uZflfBfX0ZwQQAmtNfuKXQpAtrFQKb
bAe2GeuHwINiMjvCXfibW+/rD/S/ha5b5K+YAUXSXhGGzR4qkWnvYZG/um8pdl8Hjv8t8ilwkLoX
unXxNLOJCs/ws+3FXqmAZTZcd23lLPk35+nzzr6qrMLZD95QKaQ1/6XVG0MylnlKKZynq7/YUCTd
Gbhd9VCh/D8wZEIueGPfSfZ+fs5/VoXuIuyvEh8Tl5+e02+Sqm2iGTe1ZA/T2ISZndKL1tj7cN05
RKz/hhj++etdF4SLwJU6gKf9l8ANpT0umauAuOwaCk9RfZu2wY507TdcuM9Z/Od1Pu2S3qR8gocZ
DstQZZAHyn37YB2dxx1Mw6uPyI7Ff3/A7x7s05tca5pGvaQu3Ev7OpvZdAchdpjXuK//P+v4eIm4
aqDz+ikZSdKl6pOauRsdYj/UbwOdsrh++O9F/oWT/PP6rv65ge9D6P+z8coMLe5VmlCBuWuKmGdT
Vj03sCN/sjtA8yhv6zd7Gh9EjCr3O6Tkq5MAaV48nw8PXRgR/d8DztreF1OILVLPfZlAZJ3039QA
X36rv1b4lFdFMMFeTQslbhfNIOJCkW22WYgRof9+i18dLlhGo1sCCXf4F3x6EBBbwV5spAuLF8gk
ggk0omCbf1PErZGU/73Wly/tr7U+PdKgBV/E7OCDCYFn8sMeUl/p7r8X+e6BPqWHQO8jVg2p2gRD
9NuGQZPpGNU+Tc5Oqx+Zn34zEfvld/rroT4d4oleRYZ1DKcB/82fvNyv3s38zRqf761/dvpfa3w6
tzJO1qCmeHHa87c9WrB9523S8El0yzef6F+Q3HWpEN5WqRdjOMr7LO5lYuo6FLLTsIe+usOavOtY
xhP7Sha20azf037cuNrPA3/NlhCsI/HTm5//+xt+zhX/+RHJNW0LYS+WuNe//+v65CKAfYWK1Ib2
tGhachj8YLN27csEyURN1WUUaBB33zG9v1g2IlDLSaD2e/Ue/nwWGkbWZMFZqKRzllVahhID99Y/
Re7w4Idsb0LUkqT5Jip/9c6h00NgcQaOhAsLkf/7uONs65YGo4JiAzT9LleBLDnl3j64sPNyah++
S1CJ+8VJjGBGhPZoAoflfwVoD1YyPhjmZDNM3XtcoxFHum5GJ0T5cqv0MPfFot3utRbc3q5RAE90
PsMENlpeAx6osg4GmSMohwXmtqoCHF2SDSKArn2z/DRiKoYwuehgPTYynCGon+ZSBvq02KAp2ySa
CnhpBfgXU58x75/WrcXwb1W9Oq69XUaNAchxuIP7HHSrgx0M7nAVo7vL/eNVD3oL0fB7LmBPEAdg
yFCv/yOcYKMn/MQG7T3tNw+tjKqCr0gjgdrvQuhuZkjzTDZM5Alemx889mkBk+mza8VH1dMXzpnM
+DTLzG+aGs1P/YcEHHnNyh9DSqJ8rdEhMgz64Fb62Vwbm3eYncrJNP8w1bp3+sSUtG10GUtk/KMV
F8TwJlMEbnWpvBeNuHHr3uQkrF/XldVlOEODoB1gN92Mz2lYw1XTEeOmqohTVkOSw4nhIEMUtmOS
0nLuhjHXkXizvvgVU9gFBLPuiyhe3kbmlI1Z/TIcZ68g3vAdz/2ruxZa7dgzLlxuoLt9jbp/ncgw
mteOLuDhBXcj2w6/rlB9WrI/4ZlDt3nI7B0M5XfdoeE5Bp6+0575F/cRAQHHEigC/oTR2ueTqWDH
GUy+Jhv/gd0shdzPZ3lpDxzmKmGcW5ja9m/mNJyW78Ykvjoofy/86crS1SpqUimyUcvVQbLq5wdJ
dPLjv+MdLJS+uLb+z4n8tJCAGY5cSDpBHYn6ZBfbxd3QhcN3w+mbtNms9Vz/Zq1ivIzgjlqudQ8f
edLP08sIw2ibx5IOB/hEih1FzrLzEKMPyrT1pp1CHwVbr3cpI7ywfkqyaJr9XPizC/Jv6BUqjJYS
6UG3SzSRedvE9Db0xPAo1eAJ1G6hDDNXuO5es7Xa1VoNogxaEYLjDc8AVqa9mH9XgJzSjOkFyqfp
oha1s5g93AUBF1EuW6iVbSDcjuEZElW58ZxuvybxeJRT6wIVNOQjEQydgXiGya2ZgLMu+GluZNGS
wZxeZuqp2dYNq26mvqmQlyOFH3PL5CCzpoPoxWzatMt7Eo+lmLRnNgA6zLZbvO7B6WEvBxkskU1D
i2Y+X5xc1e5P1LI/5wTKKrXeNV2zm9OuylYa+djF1d4scJppVjqUJmmn/bQs6PfV5NlE/Cy66RWm
f6/REE256CCuQ5ctc9ijqNyH6+xlCq2kzJ26Jxm0t2weyt6QbRLbfHJgp22ofOLTgAZBcG/abts0
MAnqB/Naq7YY1/nsMf6b1PasJFQonP7WaueF0f6h6sJtVNuPmap92DljNsMu/jxzcqnn4KYR0QPt
3XNk+KkOx4uxrEEYGeEXMXnbcKRQr1lGb7+Yti9WFmxCH0S2vp1eetrvBxX8ISKl2cirW9X1xyGg
Z0/Ff4J+zTlx93g9LNftspVV/c6W9WJTZx85423U1hfbakjUc+d9Gjr3YKOhLiT1Cho72LyIFg6s
TtImim48t+alddTRiHTPggYMECi0ZIChbUYCeFK38oG6LL4sTh0XfQs/AZkGYGC5VVBWjk72HQr8
LGDRkClFRIExCtipVHOPKdtwzmTEb6rZPs3Uvq1JtOa0a1bcSGvZRarLIiohdbaqs0zjukgZmmMy
id6oIOPOm9dq3wf1k2dmuVM9+9VVHMNrg9OWcNMSZaKaDsymIMz0gltAuqPCv1ZOhtb7iL0vSKlZ
veFp/YHk6WNxph81WaGGRCeMnjP2IHpBD2Od6My1PS4H6egskMsfXLIlqfCKZlqVs4sTE4iAAjsy
z/6AF9vrrs8jtwclbQyOSQP8gkGtP0VuG/REZ6sSb0RXR7b2UEoRUM1dh+BxFqTbthXI9thCLJFl
nPRHnuLqnZP3lKmwTDHzW4y1iPdQZ+v2ZFxgo+QNJyG1UwbUvEeJejZhUiQJffZ09Bg60WGR1X1q
x1sIT+ytg/5+x/eUj5d2watFow8uWyPsbpnHoxKWrcdpmadstcbNr5PkN4OI/T1v0jHTXG3GaioE
5Qcb0H3thWdfzbt5AKl8kSaD6SuOoVMYDrFJm/7GK/rTyIVlFTOnPqJ55OjneUbbf7b+n8jMh5Uu
9zUTGxyQzSDMT7Q47nnvnDy27uwcPvDEe21Vi5lyHZ0R6BA8aP9CjN/k1gNGw5vuo7Vq66vkaV2g
aTjxSmSebvsMbsYYQ2VR3guUm9KdD5jJOunV+W3p9NApeuANQ6EW9XeNS5DBUVeinWz2k1nf+pG9
qcX/7akGX2tInNIRNChIXcHaRVO+dfWE6DlWD5I2T26ML51obyrWhIssHRJ9qLSotvE4JJsoofd2
8KciSKYdEvIf0TJjQ6WqxYcVtEh9S/JoBkfMdWqau0Q81IgbUx39QAbzEIQD/mZuzJYH3WYayLa2
0Z029HkF/9Al5t6uw63rmTs479yPGCxb+3aLHhimOBXNYEH27C/ipUexPQW0WNJmR0ZwUufGPdkm
fRC6Pq7eCi5lELxOnSncyW7bGqhfwHYrpScLr561aQpXeHBZWbe+8TcibR6XVFxoXJeagGvZwBpl
XGArxnbCDa5j2qXs24PvYOongudXA9b00FfbNmgPDh/PVif3aSrO+PB16TEDhfq6uY20+zYM440L
JSsdr7uak4/qynq01upM0/hWem2HbdSKnDRoxvNe5k0dfozJcCt9kMNqUe2g6/qw4JF9l2yYJ/eh
tW8hkQUox7lr/F0FnEM63jEJu3vt4nJKEQj8TppNT70ytFAmjsJ7IZObzhvLRdobiKkcm4UVzBHn
iiT7JE5f2hjG3221q/wANLip+jU2834dzN7xMbm7gKYdpHkYOcVCba5UjGs3OgLFKShfXm0nu2uE
Oau4BS8NDeIMalAccgOBl3EPfDow2S5rk9zYpn+gjr63XF8cFf9mqygoYRu/W25jRfZjzbYLt0Ub
1z/gnVhyPxGZctC2omqq8soBKOYsUmW9419q6fw0CSQDVq/ex3Xw6kEnMBuDaT/P62PVsfcx5U/j
2N4PqyGFrB2Wd462RQX4Esl/hVHregGf2TW31ayee+Kkm8lE2ygdIUu/Dvc2GPLOS36H0t9Bjhp6
Bg1UezqoXTTOsyvNC1+iE/GiU5rwQsTy6A04qxTCW5E3/Y5FepYtone3PgyMHvykvQDwKHw2Ha31
3/143car2FWRyuH4DI81BqvQCmUwzCswO0rYCDHA6VHFHJ9+dEre9KKIJh8zgpPzu074Pu2m5I5N
vXzwGgV78Tp5adLkAG9Qls28aXKJl5TDY9OBMxXodONyM4bu6yrFqdPyYIcU8PjQOcelCk3eBLNf
whaxzayZ0I2hvM+VrLGlKLx/e0hzOkKVNEmOK47bOlLA62HeTeGuMyEUXZIlQoB1alz7IcqoQZ5o
yn/EPHpxkfVk0Kl8a312mZ1oK+fhLamS6L6lC8qaIH0YaAtLJGowdpCSH+Dtk9xKm6CzxqBPw8mQ
t655WbhLjp6/tufrGgPU4cKftMFOsbJtTq1M6UMKDfV80EGfz058rkVt0Tfg9FElQ3Kvp95p97OX
qDEbtB7RF16CR2jEtBEG0Ex6crw6PMpI22Rf9a77FnVNsk01JGez0Zug5DYiE18BHjFD8sW37oNJ
qJfmynORVFYmKCdK+qca5OpDAB2rgwkaXN4KPYqtbY17GUPHvawjbOhxd4zbJWzVLukd8SNG3Chp
2j9rqWESNVWXviLnWNOC6vncMPqYav/a/7AlZuZ/6Hj5SWfIUjbxzexMGXc8RBAt8Z5q9uJ28yvg
3T9D1G28kR0qA4sF0n5wzRATA3WKBsdsXGpwB6a6WBQu/O6Kp0h+8e18TgZElbk9YO4WaYXbgGbs
sLdA03enkzqrRxkWspHOtok9DeNN3D2s849CRwizjG9k3ZxiMh2XQO/dsT4PrSzTkTWla1qM0FSb
yKvf23jaM+7ubDfP+zDwtyOAJeUlsADy6ptwVE+QQ/uF7I2iyxR0WzduvZJHiheEqKeQr30mrZiy
JGwOLus5uPquOjSs3nKOQ6BQbdT1cgcn0C2zdmthU5y5ydjmSD+OsQHNK3S2sE/1kdAhcEY935pR
nj3b3mOWpC2rfoEeCfxTt10VqBze75hWhJRW7svwvZ3liY8tL4J0rLMoHmBpI6c1r5v6TrrRqevV
ExTmnph1csTGX7xj431o2KGW4Y0Z/Evke69JPOuym9qxgEQ59Ndp/EgjtDVW9EoLu0xT1hgMU/Fu
VUh+rb+du2jvBMmaY5exLGqXfawb+xD5a/xDJcYt3CYpItPQzTijRKmsPNYr/TlJ9SKcYYthjn3k
tscqRiSPlcGIj+0/Fjr/rjvx1MXLndcixNZcXIKItIVZDKzfiQ4KVSO26rr94VbzIzHEzcOwBuLI
961nLo6GxmBMVg1gYfrVSVXAwUxmVSDKLkD/gvgAO/TRwIqvq+KndkwOzax4xsFmNm37JKd658bD
D62DV7m6z41nP3gXo500t1W56OkSysWWSYrsAfkjUqQE/73hOtnCLP4xYkkCud249Gggs9ZwMMxi
hECi4tOITAbZsWw3c0LM3p0gUda1DeYGR30YHWdTd6jiQBE5evOC5N3b6CFeioGtQxZPfZfhZO8x
F7vtUWVpzDITR+2Ejv8ID2ioXsj9iDwn4O4N7+SOdeNmkHNRR/GjvzZPHW/ePJZuyDqhijDBtVTU
5yn1cHWMRz41O4NZ82xNQEdLIDVL5nqzqLlsau/Qj8hl2vHBl53IFmf9iYqJFbZbUTWJ23Hk142c
5jqd31aT5K0zPfopYhPtJrwVfWFz+xG49WFsYPlABeyQ0reKNGeIqbyp2b1fpnbej0Rv/bltnkbt
RLCpm0Cu6qX/4SXsj0xtnAlTP4NO0m2SyJP5YGZ9KwdV3yCZQgM2QToz0eWFpOpxqtpiWPlPm0JI
SfnOCczxD2rmo8fFhvmgjkdx97pEmOnxw+4JxVVpa1Mio9jXwP5oB9psALQp6sVTDb/Fwg78tm2q
bZCGv+Q8/0podMd7e7JxfB+OwV20sm1rkz8exUB2i//SrOmjmqL7hZpTAyf2TLXI/mtvPTpVlfe8
x+XQ+hsgAbKwzfqkY+9G4W8NIXvUsduhH88LBsvzhtZweCCum8fJcivH+HEImbtbVoQJFkO/ZBqq
p0bN7+vU3zvA3TiF94okzzGrcKZ0m/mDJRkaSE+UyVvSibJfLNIduAHAh3OY0/ceE+xwVaVF0PXP
SnY3CVMnNQxP0QD4danLBT9KNG4PZG7+TchysLY9kzbdtq14XGf3A/fRr0oYpAyrPTkzOyRdq7KI
hAXn6RNBtIKW27BjMUaISEhueiuOfRCabOyQpUbRbsLF5I/xXWqQyiuxmWKo9XbzchxMex6mFhk/
3zY+21BsmSs2eaAkzYcazGrHHvQY33g23rtD806FiYtxSTYi6ZPnVEj/XvQ+GJ4KjXSiMD81e+ph
DPRdSv2+8MaqzmLVbSFYmkcjtA+6NvkNVeKD8CvoL8UQsZ58mc8RU4WF0h4iol//0kv/K6n6n5Y4
vwmLHqBT+QIUYzPR4cmZkpNRdQGLwQRydvWjF46gPIkw64EFG7TMMqEUklzT3rBpfUl44JWkoTeo
9AsWzzf9nCxFHMk465l/wtm4VVKKnE3uzuh0La2L38N1n4VOWGVzwnZVH5ZtsBY09F4UEIGCq+kn
7aeLdd05QwLTZWE93tp0HiGsl1xcLhHxROfmgQoehfLOzpye4rDdDtRHg22NHytVnasKkn/cOTsj
fyFrf4d3fSEDJlwN/YFk5RTWbqFjBuwZpsQDs/cN4JG6JuXM/Ae+LL9iT26bq8fkEN8sw+gVcw1o
Iu79Y4BEPuiGY9yMGpdHvIdR4kvAyU/u9Y9+iwjvwhmySeXBidQb+OV1lvj6IlDjZSKqfqai3lAP
lxzkbF+rjmMNJS8u+quNpzA85oiNcZEBJelGp+TZmwDoyNY80wrvbfTVUzAolbtV/Iia8AhVj+eW
dVuD4jypxZ1s5x0fAZpAxep2ApzLtX9JuxANVjtmqRPu6KxRCRiq8mZdEXjwllA9bxsn2FuoXPKI
wonaufFNeBbUOwWtLVtlhrwZ6ypv5+SIyQ9Ue/129XExCG+LQ793cAXPCX9b2upBUKdcmPiD1iQS
vQFVwmqeOtMcVzse2ADEaR6Gkmpjs6ByGyTc8ZkpBPBkqQ/xRD/IUr0pAra8VzEOrynt5QN3gLwJ
4fxeG7HkLkwdt0NAjqbp+7xaI2A3QR/mEZ1/TQxmarOzxAcK3amsC/Wtu1bYPT45yDk+h8HYQ0gw
vq10+kOn/pP03UddeReIiH84jb2b6Pg01M554iwP3B7bYkH4N+9EkveEeR8dEs/MN3AlRzxUrsCG
u8q31LvEkBdHsp/AGs480GvBG32IenpyHSgWzuszWgj7KmB5pFnuh+MNU/CKxI1oFVyLhYO6f0Jl
F+UzXO/NOpyufQElwiPS913t/UbNVwW3EfhXSvZHpG4PvUhPflpljoYBgLkJk/ooBkhfudBideIr
qHY/R+aQ6OSAfgdIWjKb4qlEkMkgBr+dmiQL6Zinjd6s8tVfbqm6SaaptPG8TWBjrNxbqehdF6o/
am3Sve/aJWNzA9VQ08Czl5h50zvjrjLCy5PGawuix3e5VDfMqw/u7JyTpPvjBAipdPYftROkGcql
+8gkVekMos4Jkf1GVY1fXPlJKgwvOrTAdERcWjZdOkCoMbtKNJlpiwy6pMy/WziyohGoSjeBITm/
o9+Z6XHNA6fedaKFCU+6WwBG4kq+QZn9NEZwjonqTYL2H/Y9aiLAj10anWfLd8xXm4X0z7zuL8xr
bp3QbL1mLiJGN0MLPTt753jToSPLvZiAbLkCOMltEKFYX0D047CJD6NcreJeQmyXo/5KoMSrgQS2
g8kASJYRiM31mt4TQB/Q9Xvl8wQJVL5VznCOwl86RDcg8ut8dBrMWtqdCdqNDbsbZoOzb4M9UpjM
ehQq2yZn1PR4brIDvnk7LvVrhOwtRJmWxu8qDX/0DMaF2MDbxvtY2gY6/CRTgpybRTTlADapj3o4
bds9kS+J4O+pHm+hnvu2mF9CsjxJ5lLU7EcaVc+A8P9E87JDsN8MAAkX44P2BUvTBkfeBpeZLXsj
4EW9YlNdK9fe2fnVklcmejTA3JeFrdhA6oFE+MnT8ijmZBek3R0P5Sm0zM9Hj+IMNbul7TbMmTEU
98DHPx0yQeXduqBK+KgM9Iwo7IkKxfsjOmhgNSSZAuYmcXZER26uOLVeALqH0U5OEqjcG1qShXG7
Mhzg0Evmg8J7TxhaTnzZgodUgHyKlqe6C7s5lwE5mSYqgGsW6O+iwTgDGhzp1hJz9DtxnKq97sd8
tW3mKvuLI+/JuNsXmBG4CZEjD7G7TXxZpAINP4OoTkD7dORhst1+ifQbEQZSN9s1Qp4bvAvV3zZB
yQCN8klltb1rwdV0USP6eGq0ptfVltPgZUl/SsDmiGL4xMt300KsO3kjK8no9RllkqtxyqcYTHZM
XXpab9vIP47dhPopLtcYfX7qI57AnmlGNT/C/h0e4Wl4v6x/krrJ9cC3pA2ubYWsbRvEdST62gCW
rc+6BemYD/kCxJ07wR9EisKT+NLV3O1Rl2+m5acM/QtQvtydT5E5GoPKKgiAfvb7hjt7bwDVcCYf
TvUK+L/Uo1NYvJqWL2jHTHmk0FmRJB+1zfplzicLiJ7eMGRVZgBo1MG/eVL5EvEDjYdCivZO67ZQ
E8n48uNKaGhcyBjPvDD+SYxmV3UKH/s2pPd8uc40gM7Ilv6VDt1F992I5PUK+YyXqcJpCPxTz35E
enmcVpn3PXQCwbSO0bBacHe3PhrZAyuA9eUwWt54rMEVMm67gaDcdrNmBDUanWYDoq+vaMlS6IBM
NYCZ4cMP+huAHC9puFtTfEp0dzrMmIKFdhhXglrxFY2ZwpXxvnPYifHpTbhz2Ttszzr8z92vLoX5
CBDaYLJ5GHi7cL6tERXnCHqqDcR94DYTzMEhkr8G6mwr967l8U6F7xrEzdlvntHkzFidYAgoOA6x
2fdekqE3foKv8g7oJl/uaVe/WK/bLI7KR36XLAqkiBmlhIubUsM7FxJrge++wMKv7CgmEBOep5an
WU3ChwmFB6J1Mpym7sWhSJOVKGEpCmWBn9a/S6E/JOYhm9zx0Ve7ScywIEC87396HgHdFLPXzfRR
xWGh4Pksl+jsRWrKiUxv5BAXwl0B3NJds9oj94Jd2ExbYs86OijolKXxdqHOra1/Y3w3M+TSCfye
eit7zD2RJZ/dX1YNhavXDVgeGB+syc1kXY0P3L+m9Yy2lBmmYwpMDBlx4zVZVLvAzJNmtwYmwLcc
k2IV9AGlT5A1dfvo82Y/xMik0GZqgV7F7806+Ljo7cVBJz/haclVWueT10G5bQh+xMQ+onm3Z331
oNF+cnDz+pMqxoTtQynzAAq4EAUsdFvBEKXOvXTMmah+mdFmGNtBttPmjpcC4330+hnc6hjqjtNT
X48bFq45a4cNAWiBC2m6luVAiT3xcwzb0g0b3H3OTTV8NLgqPeBAyHc0d7dLXxW+AkQOYZCG4Zqx
WycGzBX523juSp8D4G5h853UpURZXZvlZ6VsTh0vG4JlswAlbaEu23jVjefLcsYtkgUDuZOzKnVq
UHI7fyAudCSq28eAk6xsbpPrHnIYxiU68pRU/OCLukxks4HALXSqgkOTjFvSuB/oDtzz+p4Mt4m/
nALcogkNoK/m7xsJ1KSyhRmxlzG5k7XJWOoKLFUXR/P/cXRm240iSxT9ItZiHl4BSWiw5NmufmHZ
VTaQjMmUwNffrfvWq7vKXSVBZsSJfU6QxPYcFMtZ6WVSqj7OFuAQrBqPmhxPVT5/j6pKLNJZfLNP
kZ65TesgKq1nv5qT1ihfJU1zblpH28TeZHPuBojlRvdU+jQZVop0u6b552blF1s3b8CLOz0VkT/+
CwwZLav50bTuNd3KfZbasVNNx87Idpp2MBY2mbjq1XS1nec0kWOtz15jPeeTqqPF9/6DYDlKDOcV
UrjrVg8pP9arnPeyvdo9oUz9ZRP6c2+ah6Ks9k3P6JPbISu2h3qTO40CJXjb3A8NbAs1LFLDHFeL
HZo2puS2jUyDh23I0d6yUzOyKq/qLob9Ogbm0XDq2NdeaEjMKulrPlGuMXsqdpo8iTEPvf6ha5m9
ZaG1PAW5/bQV7UEb0TvJcjYKn4aBtcRNGufeH56mGKI3Ls0OT0V1RIreVbMds2FuT4dKdzglrXYe
c/PY9i++kR/zpt+jTDIx3W21IIE6P9GDH4d1jNdJ22szXaEaozLlLqj0N1Wp4+SvPysjQOaye1cW
B13fTqmQx1E9tXfadjAiU/4dUCVBSJkQq2fkdJp4lRhuc+wmRgkZxteq3eWFdmJPAvof6hHZPLe1
z692DalB566ClR/Lekay6aI2mGpeZ7hXK2s5OW3Rhz4Z4wHLDKr1cxu1OG3UwbGKtwYVtvLKlFVU
+mHqCMroCCa3x08EEz+y8uzBMaphV1X5H7qynK2yXdDupZ5eF7er63AAEVqqH6nP+o/h5WXiBeI9
dbIuMoX6lp2+64PsUAnzOR3mtx4zKKM65PMhWA66FpxHEdBbAU1YNbMbY9Z5w+bfWtO5kW1Wylbo
Fp1VgDCUhWM+L6Wcbq1lFIeGn5tU08DE3VITUjBAlXlSrW3s3Jl6yC1IPRfh1p4tm0+kasOs0iNV
/HFhT4J+PAfFren/UKo3p4rBdNDYUev/1WjftG0O7WXZsYqJ69y5x/zX5ny5j8+F/LuYTCYsBu2g
IKmYwr69Cvm9eQ8oMXGT61fpOMcGkbRWQayNjN7bsOD6mFtz7xd2ZLnTKbP8DyCbsPGfVNEcXAng
grQ6QDRyznZOeQw0Pe7NFRlpShomLxJf7rTUkZjeeXfkSMFRDvuKYTEnthUt+aSTvqn5se6YzMq9
dNj7nRx3Qvfth8bomW5pLQDEMPzq2da9pAFrwYgVnGKbDWihqnrJ2gaq3qVtTjqflj0GP/mcBg+Z
5wSw9N52TLd8eWi1egKlTrUwzyWjymbuTpUoqlgzDIDFgdlxXhd2nFJ3hvyxxthaKv+xnWs2Tfe9
fqmmJbfDDAk/Ygw+JWq21cH0a/8CmmCFsnC+jLr8Lyu6H1no/1lT40QTa8bA3dp1V2SuGbWyfLKN
Zjgtg07n5HBGM51Zk3mry0OxbMOxIuv8qda5mKyU4sgfTHXp2YGxE2v9W8jJeho47w5dU/5tpyf0
KswfMHAzz926LkHUTCML4dQfr8wPVi8/WMZ3YfPvwR+LC3oVfQP9SLWkSe9laVz1+gdrmNPQaazd
bGLkY5OC2/VH4NadZSFEidIy4tnorkIgGjqu+bsVppb0FW72NPgb6Hu5/njKjNZChOus7fxpPsxV
cNOMDZdSbekxmtcDSmnUr2Ud1hbhnXzgRKW7L77pHFUvD2qtgCd6AkW2qEvdeLP7vdN+T9rIPVCe
srR5tCfkdL/ema3NhZiH5pKHPV5wJ1tiOaoj2F1cDdle89sn6Y0P+aZfFns+SLYeA18x2kBwFvAi
Wocz3vDOwToklPpR4d1gQWjRrKOTceLyS++aXVDoiEavRfuXaRmSNwL6cL8ybs5E8q4hT85y9ksZ
ttsP++J/LX26NHm7MwtcNwbv2oCHsJ0TFNCL5bBStKKUsUlyyIMxXPx8V9LA8KARzNodFC+a5FGA
WAtXAfvCiz4sIr7PHZStfQndOBAfFQ/ueqzFmnRZfwZA2Kna2UvOXsfKTw41mxYUSTA1N+jPvY0g
Pqn80g3mbe6Ng4uEqOdo1gMWNVt+InmnoWGnzzxhx/vyySqwZNjP9ks7LVfNcP+b5pSz7Z+eo5Nm
wwf5QOEg1XHp74xUhCCx57A7wcDulynbKY2Redv1sZs3idjS47Z9e9tZmtO5Y8Qvh4AiaXg1Z/ts
y+ozqGgO5S2fg5h80LiwGejk6j+jlWch+idhlH+manrzdPPAkgFGNr7zSSkQdwM5lP5FG4t3GpMT
5cDOtWEmiLuR/t60gNxaRmBtHZmNoJ8PODj1vafmHwZuD6n3t3dVOGY0YtvTphct+gyIbZ4lTQau
/39G775GBG1sDG2beQV59+FmETOQGbjfnJ9ZuzS8sJJPhfDPuFIUAvXwYc2CaImB1XoKsV3XPheo
zrTnuSrtnSMaLocyaeB0C4dOs2Oe5Nt7qRGSiJl2GQ4VNgWluucKXkMB9tZ++eFsU1LK7Z9Z+LuK
PI6aJOt0/nBXPXFrNL2hvrBdaG/wUPe+FvpdfhkpYhcLqdQKA3ZyKyyKo98xqayjMgdt6T513lu9
+5rmp8ArIMAN3GcG9+aXanYGl3uR7da+OZGt97BQfgqEAwmwosyk6K4Dwl+uCu61qNOYcoincfjP
tBzkKzM2l+2LTP3nYIEYbntUWu0coKQWf62N6c5ERbrGzp2imM3YZ6AhMtYSzsWxKbQnHKhn20Fe
bVhCx2YFvLZzPGldFCDzGNbjpgUofNp6qAwjrhnQ0T5Bp6hrsGmPWdad2eMejbYRWx5eu/bLb5ZD
ZTI3akgzya/VOvxymp8y3E711sWyB4mxKZCbk2iLUxaIN0rSCJCKKaVn37rAYhyLFEuaa1tceLFu
d2M3qn+kk6w2qevi7CuXzO2Jpc+GFZWLubNSBl4dvbDNnoqJ591Cw6iyEylUibu5Ydes737z7a9Z
xFQCWTHR1rPQH/NmOKAqhX1aHtyhpzPs4rVvH0uLTw4tOU+vZntD1w+H8SgGi+v2Dl6z+NP6qe7f
hjkeuIEjq2E5EmqW8b3ln4tPojDY6ty1lJ3MQpcu6pxPSyjoIz00HfHbd1wA9iuwYWx6+X4Yndgt
OFHGIHa17anP579taR17Sx16ZwqltF4su3uyXIsRGDdoV0BuSWSQ9RgAvXT9sJ+mY1/Vxzt2nrJ8
B/LUiYdRc+NFBEnbULFaFlQMfJC/ntMxj7xcHLU0iOdB7ABbgMcYWy0oaoX1q+oHmr9rKQ3u5IUH
GZKlRgvY8iS/h0t55Hily3uGg3KyVbQNPzn1Ja69eNaCY7YwQTa4Hv0trHQdbeXX8z5Tojvqboww
DIRzX4SmZ0czlUtAkds1eN4tp+Jf/tt6/W9Wr3snfTGCFsliPtbVElkEfCFAXMs+OC0QbOMMnTv4
YddNB8+iykKAXKXj89IUqA6sy8nT2M0QRAfjxWcOs+Z2H6Wtfcq2Nha+kTiuvJQo0OxiMgEflz9W
Njy4GG5TVrzaVnnVNDb7ofUeLMNLoNzeoFvO3uRS50zxyj/PDP7rzY0YWSA9WbvU5UboPoVYzjXD
odX4tHPz5AVGrEkvFovFZtqv1WU+uhbnkclwxcG/+pQjDREirjjhfd/pa51sQYA6Y9DeQHxEQ89L
V61NuGQV2/G4SOV0CHQCbpC1vLEFu2HxUvYJCIM4xISqPNvIjaYNwLf1cTVOezmU+3wL6H4QLYY2
zloWlw0p5gDzZTY3ElVEl+QTlxt1RDoB+egurUce3e0LDJivtcfOYmbkyAoxI/1DjaJu8y1yooSB
zmlc/JdraO4rwVtwlH2mJ3KZKTGCP0bzbdkNGmFwwwx3T2nWlYzEmu3G4KPjiV7n97J6NnR1EUgK
pVr2nUrsjrJfq6HlPTtWpfgzumCYEtyi43do5s6c2igVDNnKfxk/Ns9k4huIeu62cylxHawwc/Xi
LxdGz7vyLqWNc3yf86Jc7YtxfdWWJ9laURq4sWbae8/1dxm7rQvGAEW/0Oz59dHXzTdp64+aLl51
e36o8d7OdxPTMlo/hFVZR6n8m+PY897EJL5bSbrWkXzNxYtne4qtzAqLQNuPDaF7mWPyyDqx5tnq
0ck1qBtuogZRfTBdM1xm7at39KNXlv+4cB9ph1tqZVnsoddPIp2+faO5zqK+riNda9Y3XWjXDQJJ
1n/lqMUan3JeyF1T6Y+uvEHynMyJVi0bE8MHBsWE9+3WZJlk9d7rg2ireGx0eR4ps7nOExmonYnI
YXpqzxT2mAZVZAcj2k0tseXCVTnUA7LMro3dv+Rj/qiLfDd58iET5ncOazJy1+TBh73azwZT8S6r
b0I2e7PrEz3g6+uagy0KRm0d4/0Sfs18dMersOYXrQvOXu3vNPezcdMTzu3Qm+vIWB/z9kG646kd
6C8qxCaabfiVMy7XeNDrhFS8qAGqG5hRj2JFwq7v/AO6pPvPWLj+OiQ6Wq7x3hA1H5ggDqtI987k
R5nhHheZnyt8J2vOk+mfpkx7abACzTPWu3zeM/iJ5qaIs+AzWKZn3xv+tEhjHajkwndQAEVN2RwV
PcSkzx6bYYuZp0RV/5+isynuA6MBWFblsdJSqsr5HGhVhDwdBiyF1Ldg5xbYZ7IZsFGFhVFHuVcl
k6Wils3klWZHkrKgk8i+RFOegOjJ2JyWpC1ErGxq1Qa9iQla1DRGTFJKlDaCNEd5LD2VLK5mhDKz
SdYpOnJXadm8bldIM9KkFvHhJCBFcWYP8UZdZXtk8Ij+Aq8ZK3E1pvzK7iwVNm3+xgF4rGo7TN2n
uS5OZr0e4AHgEsdLY3X7FHKqyR+BSw6toBmwoL17Vnc7o3htav+BzOCblyIE139bT0tGrYipZ38R
Jy75Vn2kkhyg6TJK4e66pXgsGfK5QTtFEBMz16c4ORPQbKALl+5XuwQzfWWwRH13C3zzlGtFUgZg
2/oCrCx/rLJhQMGEZbNiKDR4r/zgM+JZux1pSsfWqc46D2KOxDj7zsUNiogp0fsykTsk2S7lOTeV
2t91Mz7m63yrYQRGfUrqWbxM9nDtrTl2A/8lGIqvuhO3tBqempVGTtehb9VmMC2fcbBPDwIMbPS8
h5HDwBUMdwpqm7Qy66Qts/8yTgLqzV9s3JfZZPhtWD1CeE4agt5OMhkxF8AumnqULyOULOKyZqQP
i81m27F7zp37lNL3DqkBZDt6zEnMgr9JdjOt8jAT0GWl3QlfTRhsZtR5FdWKk6LLa5FUSzw473OD
Kt5xdKq+f6vy5rOhq7SUwwXZv7qFek/L5kvp9auvbSz6EU/BUiREQO9q/YDBwRIFk2GGb/oa+mue
SMrFvFa7Oc3fHcugAWWra38YMP2k+ByC2Xpu5/vUDKxSwQGl60dqBOlDk4m/ntY9inajB2sa9HX/
CW2Lx8diFjJWr2ocjqu3Xc1yqf+4E+9CVm0q9JU6TL7JKN9er+kiycnxUGKUn5kxlC4VwJAd554H
8i4A6Ysv0KZSeSqD1tPD1s4J8If0Js8Dg9yy6eOHO2TOdeRwO9j1Wuzx5aUvRaCbOA11nYVH2y3T
6rNnpnur6X4qa7xUvj7F6d1eZSmDJZlarAmwr2FKE1nl6AFpRu87yEuwdTK0TVA+Wea/bcqDnTfd
qV4wJIBKhMPMO2QuogiLtbZ3myjbM1rOtfT8/zCLsF+UkzCAdOVbLo/eYGIZp2uJvCH9nszlgnbB
+9Ji83T9H3Y97jdvbqn9LJ9RFkq2ud0lcN9esQIuuyE1VWiO0y6wsWs21mNqB5gfUphdKYHmxGzX
+6ybqBbT4t9aY7pgfnvajKl+dTeDOUW1Bad+9M+Z4BaeYXlWSA3Y0/9wkbzPah5DJcs4WzmZnc16
yI0sSbPpfaVLmUwKBGGJTwD9z3kBiajkzaq9lxWPdYgb8amQXLOBJn4nprmRVwBvtAVtoWP4vAQp
cH62qn6vdc3NKq3s5KQ9enlnXPQF1ryEszYJTgnB4unu+nNT5vCzxno3J2Ufs65FdVf80dv/O21u
s+cGeNEgGhgrs0ZlRIXQ0/5Szp72XmHcAwzjq52D71xv+J4bhtC2QR9WGPlnpQ8fbd9pDIGnHzF0
nFLo4S8eu+wevdafdvCBGB97WnfVcIWHTW2JaVeXho6Oa+jyH+kk4oHQhIn3t2KyWgJFigBfVGiK
Ai1GQhN7G7962lK5Z1TeP7mNjXaGVmpFxjjxkaSl4CaR7Iz8M0368NzD/kF677Og/W268p+otufC
5J5qOfRj9IjnUpHK6N/PBDm91QMTuGVlEhOkSHGp0ajE910EGqNkE1tWnleHaXlhvqUWhLFrF79Z
NWyhnO1XOfO9aEWz0KY7lIMQGHvPSQ8SFLH3CyaP87El4gN/zgcgz0la6W0GxHHK9zozr5Y1JEYH
0rD6sDLIzzceWdzoIKQ6zhWAX3qWzzX7L2dcOvFiVBRXENlFuLT5RUubB1Fzr7n2yJtROcMxXcZD
76l/7fKfWqyd1d8yC5ftSkcSnOsy2OMTdFNjpzdz1K2fGStLne3PvOiRyfTIm8QuXfRvr7o/R+VF
+EwgWi+u8uBTNXwJ86rmi+0opu3ei6GaaOM+W3X3iRJtd7fBWaxU4mTa9oRwoJ006wXi4ZYZDOG5
sSj2IlmLKGunRy0bn8Cojjq0R4cJazYETcUWw6N899v4UmB8KxSH3Vb6CVGT1yF3nINo4ds5eYYH
h5iY0NXcvTEjQ+QLkzI1Om64FCvzqQXOqVw1HuYtt+QpAHycDF5dunwd6n3WXeuxcDiHN9deoq7s
T/k9bqDweAWNIv+Tm4SkDOXRMvFnZaZ0wypTv3YKICBAGGxgdDFm+0C3qOTrW0OYBeil/ZAN/ltu
+5c5E8EhqJEAMWRjgh6mGAicwZzuAozwp93pUE/RvHT/Ri8/L3pwrOaSok/MN0zyOvWSSDyHlyd1
1Nuas+C4tKpPbbDOumt/bqa5xouGP6CnhUpT/yrrzQmtPv+gP6h2GN/511V1rIx+hIUtGfrYhUhM
3HLRCp7A0shtB0576AuchDUOxXAoSvGkuUHiSBRDDQ9TaWvLgZhPrhGvNaK5hmRiwiG8anr2pAUB
wNJivVm1g8uxzNE1me/LUsJkaN528jvH3C3KSR/zYlnPulzsZBiWP07uXPx0QI9qvuc2Txy7m0If
eT+22hL3aTfScSsS8u0GFqFcAe6ybq/p/m82mK9qAS+xLdldsQH657nxfvsGAxW+hnIfVKWHCSj4
bEooswr4MVRczZXl43m2ePgM9rKFUlde0gn/bVFWxjVgCYDW8boK5f2ntq260y1dgssSNesuy+iY
RRIfVi5CQ0TDc5dnajXKlMk6Zy1XrpuhzoP1UZ1T8ofVKm6aHoCqrKDnPfbyCfArnloXnIf6Y52q
/2xf/IxjeRSN+7GVzp/F35y/OmdyaHl9dl2QvWi0UjPa4OcCq/+7tHUblStR/vrWt3Fb1el+wi+3
N+2Rdr0Wf1Pdwp5xDyqmXecJ+xmtgdunamCJXS8pxHrNGoW+NaZOJAP9tfBZfRAo1ne3nYo0ATBn
5cGr789varDPKy3SIoFtoDpCC7+MN2VfoljjUWeitlr4sRo8trqtXiuk41ROfyrPcjg/+12z1vu8
D568uom9sUimTZ3dAWyirZaDxHGHcsypN4HCT9t20nv9hskD9hCO1hNH/KrnRuQzVkR6uLQ+a73z
vJom0Tq1n/Q29+VStslamCT7K/3VksgtuTmzidRuf6Up9VC6yv4q8SIiamp93KjtpInle9g6eAJ3
OU56mUZKQKRknTMn+EDLXT+RF57ZvH152w3M47NPGP13l7M2YqHtoZq22zjXkO96w8NQrf9cHBmI
g/ccJRc9jGY4S1zZZjcHVuRSrrkbeY03Iul14poDYITaIJ0nHevdo1S2+szLYLwVtfuiafjXasdB
SBN+gXhbbCfRMcPwAt/FSVJrURkUEw+LfKudLXE6bmavBU4NhHYxa8a0ay5uM4sR4sETV6h9N9Lm
fNzNzrqvamos0mKQWXSmFr5zNCUBfyXnfqe5Cl6rHhGmIf4c5mHOktXvfQBxItwuS4JuG5gkod8h
4fzagbu3cbYAl/I3RhRASu0auUvlMsWGWcALD/1/adX9TiZh7OoOnfr8lzaIfd05U7gcMn0lAzmV
a+g1FOipw5esFRY4XnvVhvw4Z+uDtXJA68FPpswFCAQjL1F7fC5uRmUg+0f2vn1N7SyipjSCWC8L
XDcaE9yKLqjY8n/jhj298GcQTnc8E3bdIHhnRugPo3sZBijzpZu0CGC0+INzNY/dFPdE1hmP1dx5
V48+dNe2xsgcjMYJsLuia8QDwRtYXSuHPSgjuy10I31d06469FUXJHlRXsYecafr3YfCyneEBz8v
3XrMPeMx6wuHgaKT4Ec/99AjRA8FuBFG7Rg0YDhsd8DCOVxBOxkd2rE5Lvu8KM6i5jZtKmMLOYTP
XbeetmF5NAvcn3Wa7qZthANAht3KqyvZzu3Z58XI6T0GoDMT36c0vZOqq4/F4Y2TdzMXH5jioxix
4S4gVGFZ6+/8McHW2lsn24c+qA7MEP9aeXPJNLTl3ipNmvz0vKZUBPmq/cvm4ZnN9XyNZvuppCKN
+J4rg4PEL+SDD3cE/bTPM/Fqu95x8aqv1oTd8XPrJ63UKXDUHejXE83Xj+U2v3uMx0NsaSCETNVp
+XoqvlEy4fUwZt/6Sqz/zRZeZb5hrhQo2UFBAjvMwQLXmv7WWWkdRI6WOyn7RmvB2veiZ/5HJ96+
qnyi2alJvm0yD1xs2UhX72cVglyuCfOo9JAWWnqSngs3s9SgG9xZURW4AzklE6WkVJ33TI8D2tk2
OJKDMtCfK9esdqOYbIbUZvahTKUl+HPb50LbfGbhQkfr1UA57/PxCa7Gk17+qbZSPMBF8vfV+ENn
TqqfaCPyA1TVltjNII6+MkA+p0kxW4IM3YmgpRDA7o3i5S3pTefd2afe0t2wyHBdoqHJPG7L0X7f
7AllBUG7/qbTabWdoVKeU117V2S/6Y1jRR4mxrpz9NjBgRibFvBHA5z7wJ5367LJefgqncYronoE
vDMFfKPuQc0Mfe7uNJvCyPFRXbhdCsX7L4a/Y9c913bgP0M72A+tsv0HC99bOCqPVJe6CCT2sZkI
rIBMiy856OYXS6/hUWHWkooA4Ji06/nPKt3h2kjX+TO4DKHsbmkuWqv8x6bzZrTRjZ3zVGthAcjx
lM/NiGex9J/svCJuI1iDQ1dpxsGs/H+yMrWYcS7X/3247vVEDq3bFFCf1+pGmhaDx9FvCaQZ9XBo
ZHby07T+Yykec0tzbDrFrEuU6ba7YVkNMyacdXneMkO8OVM+ugB/mMflshLhkvM/wOJNx6lWddfx
RNxNajyoATJNq4P5MLjIY9nMFCUnLuiwbL46GeNgvplSBfteI4nHGxZ7R3FAmsXoGlc3Zb6/tsHV
CNCPmWcWPahiWdVEGDtBy72GeT/YyvVZt5sebjQzb1hkkDd6AxNOsTQnSdTDI/tUmOjwe51n3h3r
yeib4VfZ3vRMAES+hC7q6ntlq/G1T20Dj+Mqq1D4o/5GBECOqK38lwYT/rkXq4rWZWCubvpIMrXp
O7tlZnDA4zomZuOiGWheeesdw0qy2rYfahzMgKCUYI4/28jPm4EjNTXq7R/32heMpSkiZxngKStN
C16noTCPJNyN2GuAVaJKzsEe9y5gj0ytB0oF68FYc3ALrA/OeABkzkCTOrW9d/cozdkPZtTOyYly
yy2I4wvE1U4nA1JPiYX6yRWPmcKAPy6kAZ791W2PPfzaviq5lprNIZIozVisPnbIDK4w+53EjAlY
N+UJ0hRieNan86fcPCwrpk5p325UgThN1H61CmXstryF8rX7rI09bTBkbBWIpc39l/aLN7x6fT1+
euM24FezcT2Hi8cwlt5lJk2NlsT9nmwfs93Wbs21xoNDhsSiKGo2We3cPiiJZegYZ3m6NJN+qhgx
TsX47YxkBg0YyTgRF3gimgxYaReHX9jlaYl5GyM1fkeh7YuV0UE4+rpN8LhkTlZrKckbtPDssnaF
/t6oJjsWgZ2KuJxyhv6pcs+1NWsHJy+M2BnK7rwOGsaczbU4CEr7SDm4PLWGKo9GUZK+VA9WikOp
Keov052Y7vQlYG/dcV229UiXTd2Jc3RIme60FRj/zM2EL25sgdQN+yvTLOO/teKkbWCZKNn76Q2R
L784qQ8S5KP/9Fk6nHQHSXBZWvnl+0b9lLVz+7bqhJqwZQXDIlVbNKc0L2EFfH/ijmuOljb/q8nF
ecsHvfwaFtNqHlan1G9mIOgxtfCeAxGszj/zaSl75zEf6DZ7Q89hr4o99duzNc7teaobP9JI/YlE
rw/ntUJJnJaxOzlkTjVaT7j6+GyK4Oo0xmNgdXQJ7YMuZgr4YXvx7AVbmvlYCCR74eUXQ992faeQ
qCl/Z6v/6Ynaioe+vDpY+cOVrxMNpryNqX5si/xYE3gQrm6BtDk4u3xy/tnVekWB+W1b690dHbo3
HknlvPpy4sucGNa7bZwv9tVVzmeA1TUyivZfJeSZQe3Ja5c9yt/erdejtznkCffkkBpFN4bz5ryO
tbegsw1vQC03b6HkH6S2MoTgNiJyCzHQToudec/dyFcbJ1JqPg15VZ7IPoKGKeo6IgDsq1zZtrEp
89b2zpH7C9JZZwRYLNPBLIeLYwz3+cH8vHqMu2XXcse71blECj5uCilYwWbxTC7T0RoBYQqnplVg
xVHa8ayOdZOoDpa90xDfHb87TLK5mj4nuV6ePGikaTRe6iXf11P9ptr0CQch/s7+aE0ePzp4ka1/
7jjA7Dn48HPobTL2ilCZ3rl0vYO/iNd2yGBbTU41z2MTjHKtxKLOwbuDHFj+IlPsq8k7Eu5/8uZS
gyaXR1bsHteyOji1+mWYcBTT9LQuzM/WhSPZ9Z7Msv3re0BJaQefRe5GpDn/z0K5ChKbKkOQUVFs
73YRvIwNrTwTxMtauYydTC4or94Zk7p5c8/uG0Vygp1WQDo2yn3n/VCgsq3CNfYOLo60yp5FkD76
ecUErLbvAR2m3Gc+flunm7uw1f0vZF5sAMjDn8Nq92e/Evst564l6ymks/Xj1vPn05wF582ss/Oi
jBONNuZLWkwiYKJhIsaKrlwgESNJnQd2JMMhfDZb+Q3kQwfW3+rNSkCMrgW+F5wBbgaCi2HPDfof
k9yOuxX+WWN15F7g9CBWKX1TUo+liV3NWOrnqu+fGYI0rP7IEL5m77sQ6n+knddy48ySbl9oEIGq
gr2lAUlJpLxp3SDkGt57PP0s7jhntpq/ohmz51rRrAZQJivz+1Z+FJW108M08KzYZbrEsLCr9uAM
gbEAmI2R3n0gT+biXyHQ9p1LFZG7hMqzaObxE7rvHkb4Tp8S9IsV9TGKAq5q72czfRVZDVPJJb+f
aVsfg64MmgeUg49+qe9I1CyxA16ZOgpWJQkM9OM1TrR8nwpZXcbXC/EYcJIZ1nyZuoLcSKOVO42g
As5Iv458TAsRlMuFjWReb5utqqobHEPaxsDwvag7h8NojkfSB2BnUlP/DAJXo+qAOykKHoMBUl3O
+wckthki+WqL8sFMUuIIqu998MkFjOIfZVXQZHcke8iRhNEyUmBqg06vSNoAnhH2BHxrDO6qtL+S
ZGCDROcRdJ0mX6H+YDj5YXLnpVWWG8N3L8Ro3ba4yTMTQrYvx+ei15/Lyt92AcrcJr7py/kXN30v
VvM6dfDm4KIXqAkUCMg4rDfsOAg3wjur6HaDMh/6xn2JbK6CbWNeTD32rqrurycj9I6wrxGVRGpH
H+zy+0mvnwsN6EbUoIjB6LOjBQJ8yWK4mU37Gok5aoLeQpECyv6oSLRQqvmorfwMT1jx2TX92kbE
58eXmfMu0cqVcHrC6KuqX1q339fW6xjvJIlCI3DXWW1xqOPLHH2iqN9WqV9W/W3BW0a97FvPiXM/
WERq+EAIvq+6wl4cLUJkB26xHSzqdIdIbtX5v2V1Nw8+qalp3Vl8HFS2VfyGsmg1Y/IJ/EvKnZwF
Yk1twWqjTRHYyzDvlll9H+jlus8GTn5uIVa2pS3MakBJmKfIlWjdlAMd62AfIZtNOPZDWPQZCTQL
ahAyZsg+E2XJHgFOp003VVpxfUac7Tq33MQhx7/Kwtk4tVw7hvNqJualhfoj7H+n/hVFgRWYGbO+
6XrqkOZTVokLWz5o/W9SaR12PhXSQSNDOkotOIddVeCY6EgpO+Y792APFgQa6Y8S8Bj0ljB2PFM+
5Pg1zRoJJ1wvRZF0xErQj859gSiqCdFtoTuX+G0UJk2lPwQNsmj/vYxIJwsFE4PAc6B0YSPtdwfE
GPVMnfgl1MrLXhZLbhyPAaXyRPPJKUb5yupgOSEvOdbPI5n/7lB0OdliEghgCrGY9HbpqvcEnVJl
IU7G+UMBxoRdFsO4cyPirmQk71dwEXqzuaZHWncthYXqENzNV5Gml3X5bLYdiAp9ZWRiH6vrHOFf
GHrSvWrNF9GTPFIvE7ZCnCdHDTRVGa5FiYO27kjqQIjvuKRf3V2EB34KSZu78boRN3BFlrphIXA3
SAUNm3m4TtLbSgS7atQWs/NUTOYqZjJDkYeNeYRIuRdR2JF0sS7DXj3YCq1NAFZojK+BsvN0Pj/4
7Et3zSp8K3ttD4pwnWTBRaOc66gBvMv7KCW26P5O6+TSksj50wZvzrwWwfWg4w7kDC0xC4nM6wyT
YneBJrqleIYPJ5k2UdXc5AZC7HDeRmF43Tq3XfdS0nu6CK7w1mFCHDy2YkA+z6p+ncN9qH1a43Mp
5rWyyDNR+kiPatTGvxmSCntssTRtCDcNXqhRELhQvJxiagjxsHIwf/j+uHK7y6q7TSK1nMpfYXbo
O3PfIeiZArQF/p680yobD336AMdwyYFJ8u/J0X3MaGLtFHcuUZ9f0/ZmIjKPQ3kdG+pA2mzV0uZA
kcJMTXNRhYfKt4+Y7yB78cmUkag30F1xLs32pxCPU4rRgTq8Xl3g+lmE3WcTVyuzu22Sa0u8Wfyp
zZ8Ds16V8W+aIvM5Um+w1tkwYLgxvQiJY5c/O0OyVdFDpmrqiW9RWEGOS3f+ZCy0gVbazS4arcXM
bNZ7ykaYvrSMJn/WdZZZBGHPyMoBJjOTBxQ9+XIUI+JefHVjvjDqR8e+7qLPDB1gw5ypx8+wuCwc
vOYEzKhC9PS6nzDnhs4yI/Pvo0Ayyt+UVZeVgcfiokM70cy8txyTDcqsYG69ssfHXFXIn28MXlOA
rZgOAx9twKCJsWhqYsMqXxMikbyL4XNEixxOWpOuSL3h6MRqn32W6iOrAE3mh1R1T4ONMvF+pNZW
sy6V5nKI7wqXOK7YmjoicqBdc76cstvJ/nDkx3zUUnBCTvWVaCzkL9pVdjzauC7Y1deMM4baycad
CVWjGU1LDABJemMgDkIZi4GUwsxGlIdiW0zOFqyxZ5PYiXCG1cUTfBLcQItserDojkAZPGaXJqNT
Rc7tmDUvJI2pItJlsXjxYXKO1A21AM2i/qKZ2NrlRF2MHn7UyYsJfwzHQ1XjnptuxQSEGQ5gntxr
1K1ysDg1NDMlb0KKERaG6zFYHd3fk/uSmh8o9dZo5Jb6BNZs+NVj5a71BykoLsh1XAzQyJCVSH/V
0ktmIXAXGUNTXlCXNsjYGahu9fmqdpu7FqHWtqjj97IFXtTn1ApmUsbJ7VAbD5ol32YKl1Awik9T
99/Cjhxc4w/vuk6DlpEkeSo4t5OdmVvb1PxV+9Ir+KZz+limT76iFF52iCrVusbf10dcnawvFV+k
+UuU//KxieiyJZ96h8kHOf2+wPdKIXwl+sdM76ED2QDsDl19GPD4ZhG9p8q9mh/H6WUccS+baMvl
jIcyvRri5qqhNoR9k6RK0m59zfEqHAIA8i9AHhWrKWEWkA4jQaPMm6nmiJircaHhiShRAUTwyztO
9iqo1sWYPU+pdiND94DmBIUCwqfKv5qUxeyYJXTAARm5uZ8t3wtJieV6cBPlxY2t/EMfOi9JaeCW
rIxtqkc7YesrDIqeqp13zGlrt3CukVQwnclU1sE9QoJdqfebemwOWlZc5kG+MvRor1MS7EZnbc/D
o1T433LK2UtbZOSFIg4xkj0RNan5xhZsGlHTEaKa64DgmF2g/2qH7FKEJYawxjgEgr1hUP1zSAph
0coBr4NGUhRsK7n3ED24EWyaMr7B7rI2jYFLFNFO2UOe7Zhpzbjt6oI6ja0+yiAMNyhCl4bt3gyS
20pl2pgIJiijUj0mITdOSBJOA2JgasLHrLWeAlfcQ2n8JJtKkDtsEj32Ik16oRFfqIw8r+bQC55e
A1dT1++ow+yzGLVxrN3GbXETzuoQT8WDEc+76lhlUr1BwDpGD6nId1oaEeUFpEOYqZvomHkowlvK
8ddweK57DDq9zzUt6807o7Bv66C5LYzgAxzo2xzE91QuAcyXmyBIDkmR/cZ2gzHBFoc8qq7dFv0/
FISoS/y1ruW/Y+F/DP0YAc5BomKa07tdinjZu0265ip3MyuJE68CmGBC85qHOV6S/mrg3oaAQFqM
qmrHK94m+lEpm8GwkeIjS7NHdH6ogPOWRs4CcG/hoyZox08YKKQ4jQrHlRSv2dFtAk5oa9cRFENE
JjScB6JcWqyeyLLQjHPVVB1utQTSFZ6D5lpoIY7gbrjoQKUvDTVfY+9APV9vRNq9j5H2ACANJ1Ea
IJlxhA9x15VvdUHQudI6/LbIhF6iNLCR0yK/eEXZJPclXUWuu5ajIEJBtyUVGl76SqCpLmPyfKjk
13OF95yNIxHXYdwV2KY1DVNYdG23Osjfob0PmvFtziJceMVFp5KvwC5u+SUcBFwYhzl/0RELhE5L
nQHWduIrfqjYx3EKTCDXHnRunx6uOXlVBzY7kUM9T1dXUkrA3xL2qtBsB/NE/2WZpJcp6TlXTiDk
uk/MHQhsh+g4e54HHOpJiHdAj5NhLWxDLIva6TxzQIVaOcRWkRxWw1Tcit5a1HXz0aOabJzmTktl
sA8l5HPLphgpCgU7rW8vcVj9isbsMCowP7lC9y0iYMSCDJFvYm2Yx5fRQLgcGt2jGcFOasmDLZ2K
g7kPCxIKAcJRkZTTKjdmVBap8ZS22iOr41dkjtvYN02wCMidqEDZK9MeKbINsbY3hyS6KgLgPCt4
4ulKaEJew5alNu0EKI4aIGihNrxauq2t0fcgl65F/RGald5sA02Y43UOJd7YN1NOVMqtcwsCwdiE
g2ovSHnl79KaO2hLdXJRq8zdV3URPQg4LquwhKTShpFBap9639BATCu7CgGy0aC80XEmamxzh05F
RJRtgO44lNOD0cZBzgPqn7lRdccMaWT+Vmk7PuKwi5HtiPB4afBJhXuQStgn2tkxqxsN0QlGu6CH
ANSWKRvNIBoaHJvNUO4SBzE0+n10BGWFVm1VVEU1w3ac4w7PLgCToahwP9Vsfp8UCEMkvyPlKji0
M/eWPL80kjbf46jJ7uIC5ZxdN8U2Qma7JB1dbnEFQMpD/v1st+F8MxVW+Vo1ufLIISNsQSaK5zGA
2+AHzXs2tR9uFo97LUQCr1rg0b7fc6sY7a2eIBRqu5LLuP9VzeN+cFAINAlJM819DiN72/Tk2GJj
K7PhUe/nbWdyVfSpPqzKkhJty76/a3wsXWQe60UQQdkyI/uCxDiKVFaynK/D2r6iPTb694YDgMVB
3GXsFfelZM4eJi32RI3gl/XbiGFnh9pGSbmXdposVWlig7Oc4RDp0Zud4HLz5/m590n/9tmdfzzO
c0Vd3naR9magUJFkXoTUa8kjNBhd4zF9djgyL3xkU9NCZK4DJcF4kLlhcZNqn/KeLYl72EpLp43o
5RUAlXjpd+Er9iWYGcaFrSXQ/aJ1mUZXtfPiVNzkOufTTU3uvwrBBqCWFSbslYZ3ZsUpAGKjoKgv
zfHRH82PikxxmM/3bRA9KZOMkB5By06WTpc9l0B6qG1d5tp4zRaKl8qWXhRU01rNlrZ1hR0AuMDz
qqqi3s72hL/JGGk6qmv3cdffNZb/UiQlvppxrzT/JqXZwsKpW4T/IRajuXbfOJruA5WgcqHbQubF
udxk7bjFAjTAH6+92sqjpdD0vRkNZJv491U+3jjoKQ1Tkocts501puK60brci9hlcQBigA+7VGCZ
QawBV3E7ttBUpujKJcSqUXS5SfpZj8kSjucmDOqDUWJutxoKstq0nvLwVyfUFwBAkiWgC2fQA7Rx
iCMKEuCUumgzhk8ZrhC7T9lc9M3QOy/WmF83dJUnL0gDIKPTIGy0b+gwXmXjc4MRl7owNtroU9WT
k0f9aKXV8/aYX1CldpcaPQV22BGV5NioMrHJUDAM9qdEB25WVbRvOdVlrx4tA0/DMeXT6sk+qhL4
Uho2IY7ExyosH6uBO3OTljetRSEUXeG1GaGuzMBILXwnvpr1zJNYWthD46uhrA+CTOoiTyUqBuCn
UBdfE60/SMFLhESZr/rsqjuyOW21Bxp4CYHCC/JiW05UEwxzvkp059KdCTEj10vtzCsy67GNilfE
ScGCNMRNxweMcduKaX6Z/R5LGsVQd7pMAPpqZX+RV85GAE7PCsQflcIbOe8a3TpK0bV9MNkbGySk
IiFe6Rj5WAmViaYLan0d7BqXuiV8kyyZV6WavLaqd5YNACJ0sARGiQi81ojvRJDe5304LYaiUTBi
musmA4XhGmQq6AeopL/Oq2ajko4E5FEtSGVPW1CPBo0hb2rb2skcS1Fn0aiwu4KtcajFsAYQvejh
kJpmf9mW8UPg2+uxcdTOrubjqbKp+iRDFAnmfZac3TXskFp9VZN2MDAcaRht8DpxjQlo97JrGvsx
Nqu33Hbf+no+Vohu9SIETpdl72Nu/SKiNtAgclXOgDesbYSCLMMaJ1rcTAuqXcMyqfjKIpqvZrc6
aOT1gPtOe7tJe0LqWuLhGsi4ZUh/pyHamxMou3Tu5mWoF2vDd566INkY3bBrs+bCShNK2nrxmHPz
zYMjfwNlZy/L+1I029q04EdVJY9kl7dCS+/hUu0imRaIH9Wl3/nX8Hu5W+iDSXsZihaWDWRlAImI
aZOqqTYl127Q3gm722pBNLxBvbDIaFB/Gir3lzFXCvhfpFDFZwnlFPnquxNA27hfzEP5q6+Sh8TP
Ecia4iG0JzS6c2cvTDnctRQUb4xEszfx4GP/A/3tjuDOZK7tcycjW+Vb+QYMkngeZUPjBthL4WKK
zGOBLpuRvpGKjxE5BpoBBSerLkan4tDUNfcGWoRZkqfMhHYxVAhsVoOt5+9hf6zTmdDRxye9mJng
foygAkR7s42KlikWG3VMrhe7NbwKQ0CKDOjuFrwoc1Qj8rVZFF7hC/5RDeL0Fx1PXJz+QWut9Kyz
oJxCCP6cZ63fplT4f8V+HILlD+zsXVcxLlS2dNpm4dX1X+ow1383ZuWWFwmd3bDitLNO+cDHcmDa
6aMejFgVNZyvqTvEG3LQYDHz/Li0Qbj3bYy4dBr1zt9Tz6+ybQLQatfU6LMsKxQLGmsQStswJeYR
3h8YwnybEy3AKoT0ArkhXVXlCCUIo8sIFjC9S0zb2cAaQ/1dSn3NfQWW89E0RMY13Ywgk54DfMiv
ctQaz23Ji9cIp44NdBCP9kB07CiD3aRkvFNksN6zeTSOgbi+LNr+K0A27yifm6tQrntlSkqGta2X
X2Y84e4LymxrxGV7SUgD0DndJPPw0hNLgdO3xgefhAE37OQjaZPHpnUPto0jt5IRsBxog7QlC/Zl
nD3Eo/8RB62xDuQA5JdOKVxYq99tOj7GuWHv9bAVK6vIhyVcCuLjNiPjG0T6Kguybt2o6Wg9RO4B
AoV6bJBbb6nOQV7xttFs+nTrzQAp+wAFqZYhnzfSvECfBOBq0JKZWgNC2iIquEKFqlyi2xhRw9Tv
ZVZd15UVUBZkYQQSWyZX9s+GXok7vKe3EgLLrmrlE2lhOkvolJMKsjwG9PM2a7PlACsda1XZbFzX
ZpmNbgQypkrWrnuswTjuflJQKntN0GSAxeulEy5rs44AJLgNhD/NWZpT/oRrRwFDNkjYlDEMnCh6
GtEXstWOl0Y4hFhCqwjYBB2FHEddByWn+xQBII7K7DUaw/chx/TczW62dcYEi6UBgqFMABU0epFy
oQufVUq6um97DIQKJfyiAdmBbhn8M+QP9VizTLaxKMxu2XWNIjA+CuHdKX0J43Sc1qkRTxdhg8Gz
FHaxtaICMbud1nfUbckVGrNzM1na3uCmvp3K+Zm+JPk2EX2Pqi5yPxrpUquWlU0qZJAVaDGomZSF
xukjIFFieYiEEChEBCZAwUEzjI0JACdP9DRbV2Kos8sI9MxrOtANaWEbFTGQSGVyQYaHCdUOTgPn
nKSrzNwG3argAhjTws2KCEf99gJGIxwPGOaodGgtYh2lHMRyG6JcSpmYpYBO0TnDKDEQiiyyiIes
d/wVMSXD8aPKzTctbAZeGuVbabMpsOmRp5I5ZNFW1RdoqPmuiLQWXRdHHIJorpyBC3eiwvIQ1IjL
XZ/2oX0T0IGIWrCRWZVHWZ5yZEgPjMAqXwwZk+5ptB0fiQRLUyCfa90KeAItRHL0GUeEJRUXDZ5T
mSUPZjrw4o+7o2JzIpnntjdmwsHa9AZbsW19AkSjY4sYH5OWX2xN+96eE5ySWMg9upc113aVIF01
UB1wYL+EQ1YvA6P+dG2TZTUjvEktZJtaNb8QKSXcOixk543xe9RS3NTjfCBf9RwroB2mNG6aQnKj
TjBM0o7HS0QZvA9+ovDJkCv2BVgFQXlxJUL7IdJM9v6q+U0ZV3lUB4svN2e5II0M9vRZiTdzCXeh
j/VxmeWFvWbJmvyuEV2FTvACVpNuNrr88id0z8UEaU5MAIy5B4HJBHa4UpmFJD02aA4CybNYkz6Z
ibOhCejjMajvR3roiLp5HUqnhvTqxtydAUuvbBInHNUtu8aYZBPm/bGzUBuTgg1NiDMWfTSWsaWH
cDL0Yzo8HORNMfTTRaIjKQkam2JTUJInhE1GrwY3cfYJ1ZLXAlfbZWyWOkxHG7WeYbfboi/TvYAW
+mQKMZKx1ayHYPTjXya9lEiKdTG6hzbdzo4hvboonedgUvm2DxH7iJgitDHl2kHpGbJglsBXXwfz
lTPzPUq/qfdN4uK5thr3zhhB+EVhilE3wDbhO3X1MFiFfcGts7oowFnc1bWDxH4wLB8NiQZwcxbQ
OmqSBnd1mrYX2eTPe7erWw9pCxn2qagpMaZTlx1J7B39ljRXWV4UKkRnNAPWsP3mSo0bSR3l1feL
kRR6NahNL6waQajbPkUSe86ybCbS0Z2Oac3XYnLepH8GElHoiY8qSHp3wIPKWnmsrlHwOBiB1nBC
0OfCkEzfkIZfbL949PWg88oEyXyQRtxPbTTKKKftTRLJmqghoulFXVuPZYMevzXHA/i7lWM6V5Ms
8oe59XGE9angn9elvfWLZN/G9s43ARwnQVFfh1MXbS1THHo9gk10BB3kVBDZXt5S4MVr0g/6Iejc
S/ji1IuG5qt0sAuH6UBogo8iBuAwz0FyU6TQgHuTepdqdfCErU8XqlBeual+2YXOA2//4ogRy7vh
1qyQ+YdOga4TxIkxPhgIJBy9uJxLYnha+pSgalEaBh2BVRli3FUptSa1bH0AW27SXusx3qEmxzPX
WnLfZwEk4jm4x++960ADcpf5jck3W+k5r4ZmK+Dno6Usp26DqaDetoFT0vLEwvGlW3ckVYyNOfGq
EnOUr1qYFJDm23bL5X2HPQMzcB7TEExpQBeQ28Ae8l9FOc1ffTvQTmgMo4FbCiyowTfzrcb+cxfl
lbyPjWHaWvaU/jZis8Hkplhiy6GO8OKFKrnoZsHL1yJ5pSXVcFBB7t4WdlViwW4MWCCIw8nAw/DF
JBR0RMmjTFAyTHjmI66pq6kZp2XfOTHKHlDVR/3aY28L4xZEr/k2Dj7Ril4EJZXN0i7UYaTh4Etq
NC3qHW2WHMnafGO2jty2iH0JVp0kaEmqp+JmAFm8lrI17oXsCZYnk5IJi6AswTEE/rMR57m/5Spw
3NQc67Z3LGK3COSQVsnw0M5ZvXIARq+R6fcvSj/2hbB7vb3FCGfveYHBKtAKK1kLPVAXdRfoPtTs
ChlrMrGrkhHMzQu6fMNlkRWxCOmLfmBsEVXMoZT2ibQpG8VFRjXSiwpBboHw6sbnVPrQtayqAatU
mrkEW1t+ZRmB4ros8nzyaOGoikUaCuQ+UrXqKJFR6yZObYxIcnrVEkSLtsC5M2eYSYMgNw64+Oud
YY5HGShYt7nzy/0QzNBkcRkGSAHnyOuzLkeCO4qbyIYe6UdRum24ENXrbLLqJ1czCrX6LzJ1IqXT
bO05Ej6dWmrYU1JcAS7IbwUmVQMsxX2Ibj+rYjR2xpFIYQPgAN9wPKd8SOy+YgvgOhtFdzEwViEf
nAbqomSzHM905vyhQfMfTflOeslilcmjDjiVp1mpZ7O66L9ob7DPrkaB4tF6oqHRmQasP7STtWxF
d3SCdQvs00kvUBoOTnZK/tEz8VvhyTxqpNc1+9/fOw6KH8dxHWG7SriO7pz0OrVMVJsNAlN6jgqP
jDNywLS/TL1kQw1+Rf0nHK6ae3r1nOkh/tO4DGc4JLeFEs7x798aSVKSJxJs6eRYAZGxpO3NpKci
W557Pp3f+d66/l8dIwWXRtx19IY2Tz6dyCwK/CmNG3WyFtQIyGJCzIL+2b/5nbNuwlebiMI+16v8
pxayzrdhj/0kvz2e09Vq7IHIeWX2K0Ke78zlsu4fu/g69PGbwJnsr//+Jc+NePJCSzj3ZezzIY2N
cwFZYwtm86rdNGfaKv84Yb4/2bFH8bcni0fDMFIldcaheQM2DMqiG4JVqDjLbKddZB/AYqEedmcG
/rED57c3etJ5NOC6liLz0z0L3Adi0VQsTP3crBTnRjnuBN+ezrAoORQGb7H3SMmDYvBg1s0r7TG8
g4Lg0RTDhC1/Znv5sfHv93d6utipkgKynnUPXbPG9ZFWSutwWW3cZVE8TB4W2+25MX9oJW19G9I6
rptvDwqjRw6Ermxf4aNQeAHQchMSow9Mzy3B4xbyzyVI4zJTWNJhS/tzqJakTSd82maFofk4GRMU
1EJttKZDBEZlppuRdftcPqERXNaGCTTLPzN3fn7Y//kfuCcPi0uE5jw6m02NxJU6Uf9Oj2HuqXTd
8lP94+8LUfy4EqmFKCGUZVnmyUx1p1mjKR+jyQ3IIJKN5HXvuy/tjvY/O3cDMDlZyiuduzrX+EXg
dWde+I9z2FTCNFydBWOdvO8kKx2AMr3wZmq6Uw6C7sxW8+Pe/e8B7NPXibS4jaEQe/r8ELXIs0hF
x2ce4twYJ+cSobYTmvS78kZy78QgJDs1+dAlqXNmoB/nxreHkX/OTrMiLplB+XgJ4WTc45iwalBB
48oiBj4zM35cCd/GOjmMjNYkgzcFgzdHA6hTKG5aRDKjF8k6oq8huWYCfQdyRDZx0TbFpyGyy7//
H44b2MliBDfIUWjT4lzq+sl7JYPXVXXdk4SZ008DzRV9WyheQ4E1oVDQjXpR0aHuf/+O/xj05B1H
WmjYmKoHzw/gYBlIkxbcmt+sMXqsIAadGe2H+W8DdXKFbguTEONk/s+5LxUwWk4osyPBgdUEr3V6
Jn75oU+zbbjYhC0dgK0hThZ5PXZ9Co+V+MVqNRQ11M4ddAdJ8zmMjfJ6Q57bVn6YqH+MeHI0lQOA
TD1gWTdrkh3d0r8NtmJL/+JF/fsqeuDrHUDqn9k5f1iGNiloslDK0ZkyJ48ZRb07KpPudIlobkIS
NniTKKOfG0b+sDJskwbbplK6lPa//v7tONIskj5TWuEvWPQr2LZLDAhW6UW34UodaC9+K71s1YQk
qJb+uvcATjmL6PnvS+OneeOgY1WuULotrZMISvPt0lGwpDzT/rILe9da+pmN86dJ49g22COhG9RM
Tta/JX28wxSGPDdO5Cdiu3Dfx2a7M1uUEYljJCTO0Zn8/bF+mjffBz0+9rdX62iT00XVkbwTQ6nR
1TQ9zGHbAZ0NGVBvJOmn/2BEXpVh6ybH4OkBZLpF6Xb6yEW4e5+6V8SRi8b+TGj0+vdxfnyd/x7n
9Bwa8nysMlDdXj+HdMm8MchWhQTa2IPJKf0Huwr59///UPbJxonSccR429GRzqaWGtL+y6qcc0H8
T7vz90FONkqrzgqjLAXMOGRfC2qBdJsOVkbnojodl7MxIAs3znytn6JP2+GKKRzajrJrnsz7IglR
bacjQrZNuTOWzQamA1S+JQ7LRf+YfmlnJuSP6+zbeMcJ+21CUs74f+MB9e7lm4VK6e/z4ucBYA3p
fC2TzfnPAZAUxSP49N4T+MWoXdKP4PD3EX66BdkuAFAXeM9xmJN3poelhogrpjPF0r3Wn6bX8APb
/6/w2X3FiZev81sARLM682A/7cbfRz15c8oxaj+yhfQEMHNttq8QB8ULesSOZwb6aR5+H+hk2x+b
rC6LDkFLKNynXNJQxaz618L0L0PpbBt9/MJndyY6+umruUIYx+MUptS/pum3aVFysXT6uRSekDb8
WMvGKBYbQThu/v7tzo1z/Pu3cbRSpX0hoExauEWMAdfI/PJ/G+FkchiNRceEGK6DbaQfSmdBZbl7
5gv9tPe5gvQJ69ayucr9+RR+Z9TFhA7CC8b2MyntK500J53bxheX7lkqis+8tR+nnnCUbjHvLf0f
QZU79UbXELqiGd/pBSnAGBn09B9sDe6/RzFPbhZ13wIh0Ag3eudd13438++/f5njAjmNfr///slb
A4ZFe0roS2CC7ya0GwXSFcuUeMuH9d9H+nGWSQSfeDvJiJwGTjMKUWSmkrClgPoUBcHtlOKe+/sg
P06Cb4Mcl/G3qWzNUw3SlZ27HtL2Qy9o2RTksjq0WutcGVNDyarK/6NNyFXofblGIMw6md0g6VU2
1iFnFDSP0vmsC5MeHZ9/f7IfXh88WKEcC2Mgc/wkhu8qZ6Ai1vKhAMk3xsIU/ZkA/qcRuAa5puKS
bOr2SSxmIoKenZH0M36NtevDznUJlc58ICn/OeHIrUrTchwT0d3pMpU0ap6S43MgAKKT5IqMlVpY
G9sDp+Tiark07rmjr1Bver43L6cVEk+veP77yxT/nPZcv3Skl67izsfB+Oc8iQu/NI0uIdmzdW7d
F9Bvq/m9ftZ3tBg7qCf83Guadj6cGfWfb9jmbmQQ6pJaVs5pHiSKq3pQIp+9dJfTlHepqJXBrVhx
mGwMr6b1Na1avHMb1Q/hzJ/DniyKFrRJihYOEv3SucVTuxTb5NFZgS7bzo/A4s/Mo7PjnbxcLYvC
XtKjiHuZ8qjBPuN1N9cYQbf1pnrOv5xzA/5zTvGApu7alrSIsN2TmasnphXitSab5c2evnYvHYpD
9+aFuayX5T47N3n+ufP/OdzxM3/bZIrEt2pV0EkSgmjn3rrHlpFet0FbEW0mzwDv78/uo76K1/bN
uZf74xT69qgne80czJkdjCRn6vnLnq/L7P3MHD33cCcRlTCgC/QxK2O66FcoYT7oZMSNOnwbVvG2
8JATbart38c890zHTf3b+4ySCAg4V0RPRxsSU8hyxZlI6p/Hwp9f7GQFlJbArhVHpLSKBn7Eg0Fj
58muFzJFqVtOm78/zw939z+HO1kAblLjwQgNaoq6C8lymlZVUXgK/oB/lCfSfYr82rLQugu4y3uY
Jx49eHYjrkJIJ8vcrVdxW7qrCVqU6UC+AtzawDqp8I7u//5f/fvX5mj589X3CapTqgfH1m4fTfZh
GjoMx/nMni+OQcSfQQarEngCVxz9mGM7CTIaF0OIM9S4A1f9qvw0L/ttcqXhxl1E3rkF8t+kXdeS
3Liy/CJG0JtX2mZPj9U46YUhaSV67/n1NzF7YoeNxm2sWT1tKELVAAuFQlVWpsQKBpoFHDw4WFA7
oS/KepsG5Eub/r/oUz4KkGpyMDpxqjworpne9R1kOe/OHF1Jn4R86Udh1v0aqG+re5gxA3fdAm9F
FrV9zdAnjdRBmHt2Zk91cq9G9MbQddj61ldeG4TxkEORUJHRm4DINlJDKsKsdbp0vbrouBoXP38q
D8YBM+tu6vQu+H4l3MaVU3NqsIzzKWsiSl2gipfR5KUODFQk+imVWtUHzjV7hRIT6H76uHDzNAfD
MRle0GVwJF3fV8aX2xtVKN/P1WpDPmoo/kD4PqHoA3CvEP8LI7iTZA15m45yAnU1WeDFAnQJHDCF
SmRcxnBr1+M/X8feBFnnLnzOlW4BN4pJUXU03RTymBaGQ66bIPtPHWBys/61Cson+hYQVnnYZn/E
QHwLMFgNKCDmlREswM7antaycGdg069bZSRpZ1apq2jQgUIR4lbxJYgupytY8LrZ7eMMIbtyr5ti
xEGYMlDmhJyCZtAOmEcYopiEBaaa4phEsY8JhgDkn//iUyF3J8FQQl2JrsMsSTWo4LHDGwgaQ3IB
eDMv2WOdpL0FEh13zgBuYxSukhHi0TME+jBqHK3vDUTT6qiyZ6hdXd821hcy8DrVUfbHkAX98jEw
ZlpONbZN2Xxo/D5E001VaN6QaP51Q6yoRIrg4OOUJVXV6FqIgIGBWVvVGVeI6GwuesHOJoFvAXEJ
COLDcptiJCXQHq6bZYUIPFhVScWbS70owi/iZID4Elwrw4Z5PEzdlUADXTfBeBAZMjAfQJxgDkXG
RXn+xWZ50bpRJCxRXhToAZTuVm8JBR/ks056AB7YwdS5DQYd8x5SslABOZhPunf9R7CuGPwIHa9y
UTHQJqLCVFHpyPqw9/gRKyj4nTEwQwzvu+oE/KadurxbhnXeUCgE1AVwHjRRiBvv3LQYJQ3KMCgI
yd1PoDMDTKJihCLnuCfPCpX2SctgSEOB4yYb2u0ygW3g2yKanBYGy0f2S6HuLhnsgZEBJVB/WqAC
IuRg8WmEf15igJNY+DiyiRTq4tXc1SYmP8hQJGBtbygI3aRZ9zjFMSc+sTYMc3hA9Rpo1gOxf/5Z
8q5Q1WyMgX1DoA9isHphCO8gSjmvWMcKHDtDdNaUyaIK8gy8fw0Bfd0eVBwKKHiL+D4CS9h132au
CVEd/yka/lCutsybGXWypviLAaqxVj3mwItDkJZzjlluYO3MUL42ROCgIeb9ev2+GM95JXGcmXlG
9xaoj4OxXFXMqhQagMH82n2F3twP4P0lJ3YSr6od9Z9X9BGVPlekUvmRKoLoMx4UBWln/QqcfW8X
LqDv3nac3dptn2OnC3jXF6t2cGaUynXB6zgUqo5trE4dBIhvAJ30EXptrfRUH8/PIPKuuwfrwtyv
krow5WTblG2tsKtKbf6ODCjEG2XZBQ1U0DE1ARxtBhEFjk9ynEWlwi3me1UoAkITUB2jU9OkEGri
NrHID6dztv3CyG/YhdgF7YNoAN+dr92Xd5D6ccpbMBj43Z1sNw4Pi8YqqJ19N3IK99asXsWUH6yN
x9Hb3BjTHLi39NOCCp7iGYEQlK7gan9c/3gMZBF8VEesIo89Ecn6udlhFOMZF4ziW5CzDsTXIlzg
NMoBiuP3ujsdNW/0yxAo+oMFJLZ73TorK94bp3ZYAbuAoPcwXpnJi9hCWRzoFBfw4oOox0GuWJhc
1cCcXT9dt8uIaApyR0VVgEPAmqmIVoHfP7NGZfGterLBww8uDshS8EI0+fWU/8CKigEyQ8M8Bp2X
WKqE+dg1X/0ek+5GhqmdjFdxZhUGzmyQa2LnNa1cjWAOxOFLX/Uj1Dge8wCswq70Kh+4kYW5HkB8
NHwytNPoXBVjAwD4d7BFABXg5MGYnE0qW9BLxawjcpzYjX798w8l6RqkAdAmVyz6KQ26D3CZlsPq
L+oW5HgytXV2Z4ocN2QdAhyATzPULk7xCBqVCWbGyrrf0N0FsSi0srC4OT7loFtvY09KwOOivcdJ
/Cip3+oEI66geC+Iaud7Cv1ZebHAgNL88xfc2S+jPXWBwtwI3lQ/Xb515Ysp/4EB/lzkZOkyuYlo
V91vAHX3ph2oQlboX/2v5FPdQ9oOinXgJISGkafjjhyc6lEIQYuFYYb+RuDXvBklrrOVUpez1KVD
AmJhfIP4vbYET2vA/DiCDEZ/6WtwqkkZ5mnlYwQNRiiRhNf9jAHSNfbW6XRqgzxcP0yg7EBM+Lm5
4I35lgfVAVQ9r4qXQsTA5h0nsqUXWw5mT7wV0HG9eBmVaZOAPAVbrgGP24I8ZNs8QYN67Xw7Waqn
19z0h3V+pZ1F6qLulCRRIx0Wh/f+dxf2QezFIJZ3Ow+E0RDRtcEOy0mBeCap20Wot16ICgHpcIx+
FDQfQUeb2te/Hc8G+ftdCATBp17WXYQsa01/rcNwU4MM+boJVuaIesNHBDIMAwDccxt4A82ApxYI
5XhigrX2mNdOGuQhVDYPIxSW/rhuj7mknTkqHoHOsMvmLFcR9qCl0q6QGSy8/2aCCiy1tqapDHEc
f8nALYkRRx3P1OsmyK+88PDdKqiggkE3QD6IVmwqwgHq3lchbwpuEafvv1y3xDy+gIWpCOEWZpXp
stDUgGNDKuAD4EoB3ZXqlF52b7oTaFVA5+IqaGPxC+Uy6wjLMvqwuqKbQG1SIQuNUcOI0SwHsj8+
QNtW6oP6DrzDX0DlAHJ06dBiLP+b9EN/RrP20DjgimzBQSGDCdebQTttd9+g2gMRzoCzHeQk0zu/
+2ES9fBIJR1SqeSki8Hmy17hR27yg3irfIgc4/m6NZaz7o1RD45NwfxzZoCguykmB7IabqJzrifW
mwad5r82+uN47o64uAyrCg0qxYf8lQ7SX8SuxFf/GJCGuygF+iAVUL7+t1VRkQvP+Naoe5gE0f8C
VkntBUIY79dtsHL+s3WRrd2tS+lzyO9gaXggxndi6RYPJfro8dFyBg8sWYCa4YnoCC4P5MHKf2Xg
2ICLBToKaIJzu9aqQOPUSlU/EaXT3IIh0riVB+mNszymG+7MUAFAbRSr3TKYAQVnZ8uedCgdiNWg
BueQtwy3cUXO24Xb7+xR5xFdHgkzL5nqZysKVnbjjqZjHnUn80ENPjrb06rYGD4kQSGzc5c/gcYM
CEBUW6IIpAmwzef72phllEo9NPbAOAr6kSw+jSLIEdN+hvJkkf/RKiSWdxXPj1i5EyQtZMvAUJpu
0tcTOMsx0LxlGt78YNIDOiHC5BRBJ2RH3juVucc7U9TVpINPIe56a/G3qfAkrQdreIPRs15D+656
AQEZdDSlTgbf1TT+m1t4v0zKbcGf0+qriGWKRxC92v0teX0QUKnur4eW01FjfsvdQinn7WJtLvsN
zlvojW5rqxLOcYrrSwMJFeCmILQffHDbpZyEnxnrkGtgxkfXZfQ5qFQjM6DaUZb16uuPGLdxxRkj
s54cktFJaOPUDqZ5MXN+/aSybmoF8w3QPxOBW6InGpusSNEqx00NejCnGEMNxDOt9SKr36/bYV0V
CqgqVQJcMi6qo0m1gGYYHCg+JqOhuKg64sLLBtn7Z2BICXB7Cy1Dav8S0IPMpQ6VctLr7R6aLwnq
GKO7eOAC/xbf84IO6zygiiDqoLtEhZnuzGPCYNQmCVu3gK+gnKHOOqXKfV1Md1bT3OqzFApzHajQ
ceR8M2bOo6I7b5HOB+buqBuqnMbWAlnkChyYfoSkjHHIfP0B9B7gkQqHOwODFYnNqxeRI0aHWPAl
KaII7UjMv1JHMAHXS4kyOzxl0g6y8GW2LMdKHg2Uq0yTc95ZXgnmGYPgoVVRoqPpsvUz/GVTfStS
70D3OHpTl56gkQj5nErmZDFMv1ExqKGbmKK4nGLSYziuOsI3kw4ptyN6uZf4EMgafTEOoHv/N64L
hu9ABVRVkbRq2iVeMJUgFCPMoKdr5WcjAlvXqSz7U69NEGrE9IEGjiWj+ucvMtg0UE6B3xAo3fkV
lVeWtNUy4E9VMkIt967gTYMxcoszAyQp2OU0GySQlASMXX7Sbn4JiJAoVxh/4WE6WCWLMzuU+yM6
Y3YpMhFLUI1qxi3UdCCT2skBTbu9vkp26g0/wIbjzBBKybvenYvpUfK6QMNbnhe0Ga6K/B+lRA3H
QjLpl4CxVIuSQerPlx/L7xDabY+FS4YzN4xr2ighOODrduOEm6Wyurp7w3SmXy1mAt4MIOmQYkG9
F6TYvnQY3qBd5Ez19lYpj5jBdce3iLdiRiA4M0z5USVWalMtWPF4TJ5lJzqWd4kDGa3BjnxQnjt9
ODjLS/HCM8zZafopMGKkUh8HLBiESt/FZgBj72g1IKOQwD2na5zMirlKFSAXzHxgMk+mLpNastrB
GITFb+RfstQ9groQJBFeCcnO1hw4SHXWyQFgyAJ+GFMgoGg4PznJ0LaiJUEOU+yQ9Fd4T4KSRRd4
zBOsYgaiKorfEmnmXfTzuiHNIG81rh83pIp8cbuxPNWGJL3XBCYn3rDeOAicBNeN/gKufOrGiHKI
s/WjSEonH2wQoEC2ugAKlN0bODiRvEHpKQmX5jv42HhOytpRk7RhdZjHXCX1+SDJCkK22sRKc8uJ
Ac4vQJRX92CyqxGbFs0VIEhmZ1DkcfPmRwc6OkiBQcS4xv8O4PPnzSSy7mzVVMiQpwS8B9B1558Y
pOl9jSyCBC3RWaPkdnPBsAniHQ+wV6m9Fd0ccdPW3Ot5F8uN92bpd6YuxjBbAL25gNRxAJ9JOoLi
BpIWI9DLAw8LxDijGsAsSL8UC2VVevIS/KWChUwdiL76bsjvwSYGDs1nI3m9virG14UZXNdYGuQb
aTD4AhYwjI/CTA9Zk/Gu7Q85r7DESFjPTFCPgLXShxnFWd0fweghNib4/jSIyVxfx0eQppKqMyvU
wUeiU9Zbrmh+1qPDB+oaSZJtUMF7awlKRv0xB9U+CIl8PefVhFnrA0oR70Y8WVELoPyx0bSmn6VV
AyWMBr3FPH9oEZ043sc0QvptmokhapQbzp1+XAGRlKUEoH1jdhQlR1M48a9vIcvjAD37ywSVdExQ
6IEyMExUCxJu682QczeG6FUjxpx4xnK6vSVqx7piaCaxAV9davUHo5AgTzvNudMPTXB9SYz3J0Ba
n0siu7rLo8S1amt01eEUEtjqihgMxHF7Z4zToVFA6xsL8SkbFc4+Ml1RUgieCjAxAhc7tzoaEuZF
q3zzjR4P+cpySgEqRGiN6ihuitJvoagcoXuxhJ/XV8tqwWFyBkU+vEPBckE3SxtFa9fMBOgYKpGr
h9aPAP0sK5giG/R5roDhh0y3ZbByArCRH6ZXlMfkA6+4wUoqz34F8bPdppepEs/g9iODF5KPWtz9
4C4uKg2A7xKZIQApVJvgRSSo00Dr941XmGP1c89+ALX/YqluxWwiFKjBEM4vfzLgiKfcnw+8pJVx
KZyZomKbhYR1BJU3dtx437JAhPIy8GNL95B3Xzgfl3VoZIBfAQ/FLSzT6XE8opcnEvy1eduEyTt4
AtdftRNDUQesui7qYn7W+OCk5OELWKmOtjNMp8cQZU1yoKKxnY/5nflauFFo4RM2361X8cADsjOe
czCG9xxAiJiLois3wOhJGQ6rDpKWD7qkGyVAFsylS2Jv5qcZykeVfjCiOYKQkAZQb04mNMvbLfvB
+WQkYtJ30n4xtCM2eZtIUFeFIyYP8UFxlwNUtG7rcLsVQl6ixlwSQHkoX6o6qLuooApdzVTrezIC
0N61Zge1mGM8/3F9Rax4iqzrLxtUPO1AfGrIg675Mmgpox9d9rqJJ7C1Ovl2IwN5ct0aK+3FpfZp
jix5F0nWuZ4HCIbjK93HT6Bmrx/7F/Nrc1O8bg7Guefn6QU6b6Mdv3EMM1r5Z4Yp95AVa5PnBO/v
FKqGQ/lcm61PZHD0JvMyObmZYvkW0d8dh5TTpmEFlP2SKZdRGzyVVDL30KGd2LdP6TggthxQS3Jq
zeBtMMkaLhx0t8FU+Gow992Y4JhETKlCcL0d4iD7Ttolqcsbj2MlMIR7CUqnmIu+GLzFOEexKAPu
phiqF4roaUnscb4aM3bsTFCrGXIh0Zpp23wARlNb+4n2of4rPQ43jbc5oou+nd0J3uaBytep+A8l
csAuNnNnnspAx7RThHTDCrMTJC789Gh5jVeGkoORAcB6eO8Rdlz+tPdxD+9OB2byRyCm8fFmZ/mA
EmH0j9yt2lE/xPc8FALXHJWBynqbzuJKlhcmaLGBbs2BJGZISiMxd56JbQ1ercEFCTMTFc02CcTc
24qjP73P3hCSzRx94RGig2jl8W7xiycldklCJQ9QcBOZ0wXwvJEISCoDzY3+OHuKCyR4jTEjP3Um
DxJCtiiB8NUbvnL8lY7YxCqWaOCBh4h6UfCaN2FsNXmVSUfWqu3pXntL3OZtOWbfJUc4xu+5O7/J
T//NKn2dg8/ZWMVRxqX0bfExemw3Pl7uL8Rziu+bB1lJj5dC0AfzY6HolaIeg6cLRo7P43iF8kKz
4a0LkgLlJECwp2sqb5qjpx5z17WKul6UH+qYB0lj7u/OLB3Fs6ptBXDMoRoAzefnMXuapZfru0lH
NXplVLjGwOigxouJACqM3mjWR6ONOI+li6I6sWGaJoizUIWBt1A26kYzsqjEMlY0uIsHsGO73Vvr
AlD2isHiQAuvL4lpz8IzgkzfY16MppRIEmlI1e2D0GoG3eEYRK7y1HjZk2wnnuXyLlvWFu7MXXBL
KOJSgh8cfN/St4nIbg2cDSSfeR+Xyf6RRxHIncCIfnHzVNA0WKYFlOeQI/agbwHlOTyNML4MHaR5
4fERsZxub426hIBGi/W2h6+Da1C+iZGwE+Y4ML4La+Rf/1I8U9SFs45KvG49ds6oIEiXtAe9ACa+
r93rZpjRcbck+qJJN2sDAA121AAsMCcILzwpT+q9EUiodSoPQihxkqCLF9zHJ7NUdAQ1hOOLia6o
hKRatBjYxBoiVNoGgb8yfWihObtB3DluLde0llsDIyIDmJNHCbi762tmOiUmjTB1BRKXi0Evpaot
pQM9pp9DzUQyHSXiYcf+nzV+miA/YXd9m5FVCWUxir5x34SNj/6mq753H5AK3tPgY3Dw4gjslkM8
aWerQjdXmkGxhrm1KuxC0XIgTnKfPUCd/WB46S8IusbB5LUPmVcENYhNozf5AAZqxcm8GGNXXcCr
EjCuBPQHgehWscU4lpTv6qslgtkaPMprGp1mFardIhRLUQDCPCdAAlsM0cHtQe9N3vmU6QwbvrW3
fBFv4hnyhSp0dkH7UoTj63RKD0VY3zS3SSAfR2dwAaXHiIkMyd76mJ/acPwyhhCEglivWwU8iAQr
3BIOEJ3giPDooGdzC6NVQdqZGsirFhdsHDegeD6K/gfczo2chnOamcsHkbtCeMVEjW4IK9BIa9O+
U3yhVz0FUudGLd0N5aJC7baD2GrMCVIf1S7K97C+T4Pyue912txV0qyKSFPNxKkeIEXjQYbuVnkq
0GAj/BQykrrq1uJ0gi7KcB8femeYSiGh4ZJGG6j9/LGTDkliIAdoHvq8CFPIENrSZP6eIuO3NHbu
VoscqoePmHht1dTp3rpOghWL5K/RYxOmB+3QnTLkzVEInhVPeIx8qIS9VnfqKTvyfEpmXHlne06d
d4ySzy1udvGjBKdgeMmsvk/Afz8Ugx1/Uya/0ILkXjQ81QXKy4WsIxCNQ+YWMsgi3Bg8uMNdUX2/
HlMZ1xV0Y014OEEIXPANG5DGMQl6xhe6MFMlcOmdttTkuDfzOEE1SQLFE+q+6CefuxvJuAVTRPYi
HtvvJL7lDjRunleXvPr+xtOBuSowCJEHhHWJPxi6egJoDETm07seaBZwlZUPXKWt33e/zS+EHnO9
4eXTPJuUcwlQMVYFJQPsfdBQ3Y2/53N002QTz4l5dsjf766NtZs2MRXBYwXAh7cNj3IyflcW5XcF
WRCx7j21VqEul4Xi1HixpgCTPNl11Ido3j0Ko2YP6+SA+t1JVXCQi9B60wWnSKF8Kb61le7Ivdra
cSs4/8LPdl+EHI7dr+7NSpkTQPz8Wn5G/cZNxs7Ro/KfZwgkXv/13amsXMmhLtqP+O7yIjui3Ng1
agv/YiE6RiqQfEnixXgyIHMFiqGgAV0qIMrASQUQRqN+uW6E+AodqIDzwkowk3TJBiVl6JPlGdqa
yvZrRqus1Hg7dfGWJ4F4b4JKidUKOn14d+t4XY+FPZHHvDP6UIT4exBWVvDbm6NSCyhwNuY2IzdM
R8VW4m+tgYtOy6C+zcslWDncfmU0W3sk9Dlo6cHhGlWQK/s+JhAMyd9TK1AhOLdWx7V4LpJbLl/O
BWKF2lH6Ei+isVEhqGn4WuxuADhKNhi8yqDPAEEQbmdMoszI6FxI3vwnZ9Gpu3ww83WrY3K02p/Z
+rpApfO/GaDubGMza7mGCpZfT4UNoRahebpugJV37pxDp0LnVDbGJpPX5oBRb1ON3S6VbAXzFJBZ
hsDtrVidVl39Nwf584zREIo06yczN8CN0mgJskpT3pxyKUx/kmoecox32HQq+mUrrqmtwsslCQHp
QrYFGY9wcgAmehi4g9Kc4KFTQXDOZaVRJjytN/1pAtf81vOaeSwLoMYDuQcoB0yL9vROVVIjUolO
yPItVx/jaeW4NMsh9gYol4YqeYuqLd7rEF51S1P8LSc9cMLC8GtOxQPUwEZH7c332IAsz3VXZN2u
e8uUr1tD3U4V9DL8vpTtYrhr5MpempfrRi56KCRU7K1QDj+ixDb0KhyeTF1VpAP1Js72ciOG5P2e
HAHHgHhmEfDq/VzDZPm7axi50hDlBZYHfrpj5qYoZqYH0fSiD7IU61jjide6KZQ3j7zUn5l97xdN
HQIlrjMwvWPRalA8DH8oh8QnfeCfymP03rsAhQHCCKWyAq8r/kgTd+XUqYih4atAQlPyi3e1e9os
e/Z0p/AtT/vWTm9QNAcUloz68kaWeA5F3bOApc+t0SY4jelmYxjVncvKNgXF+zcuBbyQDDAaaDpp
zFDRbiL+Cru7/YyCKYxeQQ/zEmFQTPQLy8luBrSPLLf+r2bp5RXlYJU5CiZqAHHzZHKM0pm+EFYw
1a3DSQpF+SPJj7mjPsygiiX9tWIqpahm0Ml2AlY8O5OLsQmgKRKXvODAKB0kwfX9ZX7GT2N0UlFF
8J7IQk25NWbZy8XOdKrJMPx8LXlsuMzH+W5hdHhFWQukwni9+8WpvhM3W3hrgzIYv4KY0J2+mT5y
9Zv4vgp4HReFhFU67dwbpsJuC63jBkQNpCIlOhDlc8dXFWck+jrZ0C3Di5X4UxksNnlNGU4dkiEV
FWNqVWvXb52Tf7FmwggUXt971nWjgK+bDMsDRkrDD8xegZLJlBtoyQgQKJ9SEIcWC+fKYaaNeytU
eIoUyDMOWWmAgbV5Lr0yaLzonswPQ/2cUwXhLYiKRU1RTdBqB1+UKrzNaDKhPO5e3zLWBaqooN+C
SyIcfDzId3Fenms5X+oKFgJAHA55MPtgkeUWDFmnYm+GuseWajJnscWedfOKaYnaFgFTL+aKcykz
q0Z7O+R37JbTR1ArE6PMwBC7fmyg1zX6sxsBJ8VzNbYX7DaO8oJVNKEuJaHwB5KZkORpEMq2wTp8
Kn2uLdZx26+KcoN4hpYw4d/9APrHN3NA6H6tWyHoHCQ5nKkvps+R4SQNUQyJG1WCwbhe3E9rgvuv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+lt+1U4y4DaPgtd5i5d0dir6fHgU6wui1SjJuMXxCWkgoaD18rYVCdjEmq95OtgiVwyIOBwd/zX4
BykNgLaPRrRDnCSarAQ72nbjaFfbIEFbuHzMemSFSC+cGvOl17eSHKdrFqn0QdmaNIPuJ75hUfnm
JDtx/WXVjACqJBzvZO0eegwALRhEQ5GGbq9WMy5SVhu+2Sa34lQFRsYj92VFw70Jyv9XUPt2VgoT
+BUYBj5UshCkkN67vmW8hdBuX6WprtVQBte7Lsz12pkzHr8P08H3KyG/YRdvh1xPSjxYEdeBEt2e
88cRsclyoi+E6bm/JzXb9Md/WxYV4s0iEgslRfXEGhugyMCUHcfl63Ub7A+kYOIFPLaXHHZDPkGH
ucUHgu7uEbJloJhTJOi61pxWKdMOEM5ATxARP3q4JjVlFFcVBYFdOqnzbSU9TjyhIpl8Zvrk6Iqh
IBiALfTiDd72U9mXMbRAxWN66AMB5IyQo3mRMqf4seFpZaC6kCBR1MF284xCK6m0FwGvEsBqQwPZ
/PkzKJ9vKiDF20gkoVD7SYQYM9d8mI6TF8FidRTQLLv+DRkRA9cXCnykCawB4H/umuD2yDphmUwf
WAmnEDN77d618oeZcRojrOfqmSEqNMnpsqoRGAKRDJNx2/JpC1NvedMfqsPwG8xQEP4+dMh9cRTe
hPDf3DEwD/kQ0ouVwZB9vs5Rj/ptrWcTMMvZq6WPZnQKgO9B/xI/pEMIMCLSuYZXTGQkjuAOw1wY
RjdR26E7NS1U2wtlw/bmYoqefuulkorb+zQtb9ocFlvjiiJnp1nRBjYtmMV1fjm2Ncm1lKkabJKd
zsIoIHSC1pP4ZcCDp/DEGyvkPXUugyi4aWGM3OC4DC6WaVh1WWXQnusbUJeIpoN7iBOnLx313AR1
MtQ0Q40sQ9UUguZa3vpJldkDxLXnduAcCYW3GspX6lHOiraM0bfvtO9mLUL6TQVwbLgx1d+ysjpi
gg5+drta/bHX8rdp6Q4ItLmcufIU/8KojGrn0s+lAAIn77sQyr+3oHX2KvPrEH2fy9dtGZwYQldW
kqA/lDmjiJGacb2bo83uZOupn4oDOm7ciXf2ukAGCuob3cJhPz8Dgl7OUtYDFafZ6Xf1d/tUIKU0
POMR5HbCkfSnuceObNV5WCVf7S+TFzJpq5jWg4zKo3WoQuh/+4VbOpqnvovu32H2YDvJpzkqK59F
a6gqiBb5UZGd6vg+XUUPt5c9WSLHHRmnDCvTZAwMYi6bnDZqM6M+LUewu6Nc0qPJ7+aH8Vf8TQ8H
T/bX5/a+vOc3YpkfUMMLVAJPMvSGqRg6qXFvlUih/bpMAqsAQ1ZZZzwqX/KPXHyynRHKS8xxnGut
U3Vf2pbbrRSPqzB4Ytn5SjOcSk31RIVXDWJ+tk+TNFwzjycwZfTYS1P82kaZs0Gltm0Up04Vztlm
oAbIZ/trCz8erLtUzEjmoq6gMo8LVgpRDbfu5ccIqBjNNh//LHpFEMqxsx9bsEqucluG4s8PRs1w
PPzXZVMhLROrpC1z8jmt9dh20Z1lFTeVVXrgZHq5fs0zqnvn66ZimixHpjRt+KrVqXmuj1E4+isI
3cD0hApTwrHG9lNg2wyUmMgI8fnZaECsJpm9hhaaBRFUsbBjkPJxFnSZFJIFfdogv2H3IdW0MxJp
+ECGQ6jXN8G21jv1LWFE0n7/yYbEu+X+nzP/aZP8pp1NsZ/nSBdAk58XtvJTeIdIqKdYrv48rHZx
N4fiTfFiPa8xZ63sE/lplhyfndkYg0nzWCNui8kKLMEtyu6eOGI2ajHcxLop+yi8vrnM86jL4AhC
akhGC88Nzm08Yuuxt12xOola2quQ20N0oy/G4bolRnEWnxECIujLI/NW6YmvrqzqYVxhiiQr0D31
zSNw916HMtHmxLcLqbd7iZdw1FgY6eiZXTrkJBaYxBcM2/rKfRSgN+Tmt/IxP0gidLHAAW8vXuVB
oaW3TR8CVU7PBQyQPbwIs58LpwOR3mhDUc34AdUpCjrwaOYO2BDqh7/Bx8q8hHemqDgzT+swLYBg
+NE3M9hOhFs6d6aj/K44Q8Cve3+8/a8tjTr+ogZhm37D0gyt8tJFfpNL3dXjzjMFOG4Cuq10fEjS
NJy6+aY3G2cGaetWRg8jCoVDrIA3cct6O92i2jY1UA3XQ2w3rTjakL3huDo7MO42h44joCTY+gw/
FvKWTv6ay7dCs9hzH6hrKCz3c+fJ5ldNu5Er3tuAGSV3lqloIq9gxorIxMCahdL2Mx/frp+tC9pB
HdWt3dn66OHt48YcN1EqYGmkLap6bTC5EwD2Kzp1pPfQvyw31pMBbgUhkO0uWALlKHml2zhW2IoY
Obv+c9g7DbIqaBGAswo5zHlUASVQvzURhmsIEUt8Ix1qtD4GqMDJrviDV868rL2RoWRklhKGT7CJ
VAiThSk24hgPabk3b7TiEUM9Xm0Irjl+AVKTszTGlzwzRh2wse9mdRlhrNQg9zYut0KWcfQCGJX0
8wVRhyrPk7ITCwnvjEL/ViyTO6+NZC/16vVDMtmtPD8vI8qMbT/fpmUaZtXK8SfellLfDzmaitG9
yPBnefu+xpBVESHfXlf2qOXhhIb7dX9htM8gWkH4nMAPQSgdqfORiGMsKzVmcklDMj9o6iFxBfTR
EmdoMMwDwnFX9UiVuEW3O3b0G+NBsTE/gkm04pcsgogXUPrb0fJ5uG7W597/MOo+nosIhV0d84vq
dBIFcFsnqXt97Yzk5mzp5FPsTi6oAXOrXZFoFOlo98kfcfRDXv64bkNipBUwAvAwRpDBK0yXRAwc
076QEH+S0LrXgQovwugIORLU/LM7TPTh8jWOMsADPCEA8oKg7oczw5QjlYU6NIY1Ip9RNyVsRjFY
lh50S91kS62eONOKJl5Sr2EvSj5n0YzU5sw25VTG1qyzQgYYV5DWu+XdNqDKB2KVOKihxguWGXGy
txxNSognehzbbL/53HDKb2pRMMh8Iemwy8fyCaPSSDWsW/DcHP+cMOSOT/JWS/lRPhvahDlfjG59
23zhfQ7Qff5DWTxI6brKi3gwXPTlfJmX3PDMEs/bue+SiUtmzsCCxU0OzuBbDU8ARX9XeLLNrCvl
7GtSb9VVzbRkbeHCZDwUapsYG5tuNM/CfIfg6k//7fvRMh2RkI/RIuG9Fr9ufvS7ciEFEmavqjt5
8inzQN3JaWwzenIkBEKMxoTeMl6t1C02xpZVtURhr/WacAmVw+xJbuHXv6At7oD5keSmL9oxu8n5
7VRmDNJA/wTaHGQSdH8srZR6ReEfowUg7pJO7R0akC6CQ1jdKJ0tu+pb7CqcSj8D2Y4F74xSRwSX
9jpuqyYiR5ghbiHZUx1GbuvOQL30iV223j8HFJ1bpI6I3IAZrRMizcd7x9tAXjKo6IcPHe+hw4y2
u5VRZ2JUt20U249kzHi3Utt4KyoI0qqNPX+dHIKhFw/Jyxq2lS1AU5Xnu4znxtnGUidFj02zkggH
Uofqzm3fTL3XFSIQymuGUW50HUDqY40uyBNRBYytHjIwoNrILWiVXz9FzCAIfzLBgQkyIbo2oOQy
NBxLFGDyrbQHY7TrgVfAZT1A0Eb+tEFdMLOlpEkPKk302zZf83MMpEhBeUiPadC6GWY8SYrbIWig
oU3EKJzrS2SGv5156o5ZFUGI8gTlD7WO7W0MlfjUrYLdNbyPyjyiO0PUaWkzWcWEMeKsBO4IwnQ7
Btl96SxPA/pFczjc/o2KLs8mdV76XP5fWMhfq+ftZN1kqOh2B+E7AJ5Iwg4pCCO47sszSh0eYVWN
udMx0NVE91X/ZREeVuv5+kdjJtiqDgI6kFqgqU0XPaa6wkhPiq+m2fJxCFEbd+NbLQBLyw0PqsJe
zqcp+fx+nMZFmMYUBZ1mbO0xBR9japvqy/UFMY0YAHQQoWb5gh94Vq2s7Xugz/puMGxV7F8HkNCi
aJTxVGeZRxrqNUQTGtIuNDpqK0BIYdbYuTyr/N54lXXuiWaUMGQQghH8FdirL1TZlG4DFbKJKZ1K
BlctSDojTXW7cXPlDUlbB0agZAW62XiCuGlqi8UUmr3oJjN6uEb23mFSYRiH0yhhOG9GTWdqnXUd
wtFovLQ3ndmSOfAgdmZiEg4/sis6PftpVYncdxPCfYQiVvFer7mdFafoWPRvWm84PQqHyp1afIvn
n9c/OzO5xiS9QUCNyBio8wmhgVRWCVuT2Wz20A92Ld4L+osk/5iN1U5Q4KolHscK+TcvEvqdTep4
QkkuTqYKNttoro8rWJBBmKisbvJ/pF3XjtzIkv0iAnRJ80qyyDLtjbpbL4Q0kmiT3n/9nuzZvWJl
EZVX2gEGGkDAREUyIjIyzDkNOFIButhhZtaYvlxXdCPKaoxIESt+mLBBa/fciQyz6A3JkC1fkcrq
a9rIIfayGlQTtFz1TH34U35ZxFnGoYj8jug4Xh6tw5ZIOdmE5WLqbUu/pbrowbt5bQF+ErvgkINy
L3dHS1M+ybKOsGA/5w/KTYdFpbsxmN4KFGsSlwTNNwWzUA/pvn/AoDlgqez99SPdTL8QMHCc6OKy
zfTzM43gZWbc4RewilFy6sH8Yj7JB5ZPdz/tB9H8/FbggDszegHUqS6a8vYohUZlAhxEqyunpx9z
LaqabMUNbN+BW09hvPV8eVnqyGxjUUpBeZk9EHCS2NADCgjLJ5vMifzlQ3CEmzqBIw3zPmj7XyAl
jlbYF1aKCW7g07nz4uq7aT/gZYkeK5D+PfWEmXhBvrEpEmNYgITF8NwFFh+2U5ZQMVuMc6YWZh3L
8NVSZhHr4ub9CKs0gZ+JNTp4wbltWOMw9XqYgBhTMm5AYooqeVQdrKl9zsfspOighwEi3mMVz5g3
iE3VIdny7frhsjjCxxm07kDgAdx2XGq8g0i0HKUce6/VADw4/bnsO/A16E5Y6j5GlHY6QAevS9ws
kgDmm1iYiMW6LZ+u0rIso34ESkMOTAEA/AXdCcBH+2jHGk1SUGJbnuH8da+iAdOt63stmH301Ru6
DdM4ncsZuMnkZEqzo9kPPTB0rqu3ZTkGuyeA8Y2HJn9ZyFokj1GExutkYGtR0TEiRpS0e7kuZVOV
lRTueqgqU6qHDpmI2j0Rcpiy53QWiNi69daKcJZB6liKOmy9+UNJDnNhfoB3SZ+KX0kEkG1woGJr
63tdP1/X67NJdGGPvxX7bDKtvhGa4208l7jk0wNLGEu32xMsHKXHv3mkrtT7vDlWgrRhHhUYObZR
5ru4OVrWfWUIEGS2mpugof+PLXyyJ69khEqbzpR1xNTAvh9usv14m99LO2w3B/0N8phT+igqpG51
/85ksvC9kqnMzUTrGDLJ8+IDA/iArQjUeDWUHhW32M9A6UjZ9pYoYgosUuWcy8h0Gg8S7vIF+Gl5
f5KUYykL8hOBb/HxUosNVMw7JEVt/LiUmBQSBMPNy3r9wbjXH1HQF+tVHB67adjrj43zJIEZANHE
EWMmbbVMzz4Wl1mOkV5XEh4cCIXRvqkOaXfCFiH470yXyI59Fx21Bos1MJhjdRyUdxNlcfHjWnSs
XDBJRrWxyAStFzvxjPzVMkTPGeHBcsHElqShjaUKwDvY22FoQPQ47DErmDusUYa9r0oQhjdfC2iM
gekTaN8MDO7cD1CbSSibWwRBGJD9PDBKPEvu/E+8p378KqQg30rX19I46+8wskszNsbQ7hLDoU9j
UN8mP/O3KHGKu9Ivgux+RGlYzDe27Xa/1WR/v3L3wlTHeSKj6jd9Ez5EcyjtSlDQP7eAE36/Hps3
UgW8CkCnqoMbByNoXOVUC5uxTTK05MaJOpVkOLWhekVb73vtPhnfMLz1F98Q8OJ4h5hAcwLcOGc1
sZQNS1Zh7LLxADQAeJ0FLFbkVvaxP/cqHKxjJQLu6tFMmArI2fC4xHDu+VHKaUvtTJ8tv4PFsBJX
d5oeW689AAFyJwlesxs+t35q8ar16WJZ04Dh2TqMjlVf7sHgLLpLmYnzCmEUT8YzHiBN+K9zhRK1
zbGqPlkwSkAUuuYJl4/bOfRQei1Kop6oHb3hBKiq/5bHxZFW1Wr0bNHNxIbG4wwa+dJcPEreEuvH
KItm6jbSEw2EH6jiAy0b6yacf6tJkkm9iQOMO3knj62nyPWJyJQ6BHmeC2ykyjHUhbpgHA6uO8LW
t1uL5pxdw+K1oZoJ1hxrTC2lerJHJ1mUO7C3Nv/x1kI4x27HuiGSDU6ccaDvhiE5egwUlHR2rTA+
SCE9zLp+txTVXUsEgzxbn3EtmbsEkxZoqE2Lz5i0M/CGbfQkrGT20tJIgsiKLE8Ns2p3/Ug3whhr
mLKaGsiGL0g+0XNKFbmTgCVL/kn7x2gpXNMQdEI2qhuMswkD1fgDnD/ciVr9oiFCR3AHo6ocsDrd
6dZ43zddC16KTPRM3jCST/xAINGh145Bg3PnawZtyACAjZnPe/O+TtBiT33qqofsEH3QgxSIt682
zvATMIVBdMHf+UpDBaDvvmSTujlOL+u+Vo0/L3++22OeCeGMw8pHmsVsuEwyht1kYdje/HndFDbM
70wC+/vVjZapWGrImYRCKdzFLnf6cBdWBibT7+pcYOpbecmZMC5kKSZZOqtBdca6NYLqhW1okzvy
uLgaq7v7wjtmwwbP5HE3GsAiUruuIY840V38oO4KPwLQBmNJZCxzSeWkj/ZBVBTa2IE5+2r8zLiK
ODVTdONwE7BRJYwtnfSHGtRsui/v7UO5IwJfE3xEk7P+KQZuYDiwc9VPsfYApAy3wRVgV9Qxc2Ge
sHHRrU/VZDf7ymTkZYppzSrD2nO/q++yIyaxkLaXiaP7GdYrRa2/rbKigYkrgm1soHcBWv9c4Jg1
cpsz9I/0UBzQeYz2rRvhW4aHalcfMixmz0DiA6svKymy/WwRm82mHa1+AHcFlWWPAgZFmS+sf1Tm
V5OCnNA0nR5TAde9cdtDVpK4qBnXrT32Ghpi/bHz/t3UJnf6c++BVTfI3eHjurzPe5u7986Olgsw
pO/LRVWxntoiy0zmF2xdeAMFGAaZnT6iz0OYP4JcyZ9NaS93szcrN5XsD1V2tArAhSSJ30aVX0V5
EKeqoy7WXtIBOTbpN20oYR/EcqwZXeJet50OBHoZyTH7ZAXhiFHISDmFFDxMcule12ozNK8OkYtp
c2VIjTTicTxVH8vyVOkfoyG4cLbum7VJcpFsabu0i2aAu2G7wrcpvVOS8st1LbZtwbQU7N2iWHmR
IS9230YURVMf4/0Ptl8+YQFrBzxvtGCc5r/YpBMK5Bx7TuhYxj3CSP0reuowrCG55o48hvcgKMGY
rSg8b3rVSj/OrSu2XgxOQNTuMuqG5Hns7F1hls4UiapP2xFkJYpzYKW2KhMNLXYRgJQb9CpY5KlR
CcW/gB4ET4FruuG9hAnS5lZ6sA+TaNp/q/aALPX3x+QcOzTyMB0K/IL+GN72O/D3/Mh2JijsdA2j
W81u9KSgfQANTJB59kF6EdjSpkusxHN+Xvaj3iUZxIevA+L0lwLz2qxMFd1it9ZbvoGX5LF8Ewjd
vJZWQjk/7MCcmVC2rtW9py/0jvjLIfeth3APrKtj9FK+xKfyvv0uPwnkMju9CGoruZxzxlpNUpMV
rsbj5EkAJ5lgyVogBfrpv4Cd2QwFqK6jrQC8+wvEzCIlLVbVULllCwDzgpXXJDlGwJbEhS+jIGF4
drbLa0fkPls1F2wTo/eEN7QM5GzueIli9lM8F7If6uRnn8gnULTLbmdXXkfqYzzEqgPqwsiZlSR3
+hwDglmLIY5J7oPrB87O8+K8Vz+EO2/VppLUMOjAsElcw3yrEwKkye9xFO3GEY3rURUE+M3IsRLI
53WUqqGkIcDrPTA1E9RAHyz9rsmBWZnMh+vKbZWV18fMI/1UYIGVMwZuFr6a96wHxyjZ5QOqTTfF
F6wD7MkPUSl701t/68fPfoetosdVD2wqqluO2UTU7S1jF2WxCMlPZTH2yqfjsQIpekNxmxgstQqD
CUisZC9V3nzXfk122S1IYREr36MPCzBcE9oreBa4NHWGzFFexSPvgs9qcBcCIHC0BJmz7EeoB0XP
uRV6FflYjHgn+KQbr/2zT8pdB0uzNCNGu1hPDDnWicGslOgQiEFWPnsO186XC/tyXjWWDv5mlLjH
nfptuGG8FeZd6oUBg1Aw8A5R3CkonlTHeDOA+yvsrW4tUZwpy4d+hRaxXqH1Et5aR4x9Ys+sui/v
tMIBIsU9491SQB6QoUtSoXaKsjt2amYPMISRo57sj7+YLTv7OXzUonmY0A4fubO/LeFB7+tAKU2H
YAxd8JVF5sSFpVGXLE1S4bj1bvDkXYGalRPfd/vWk30Uid3cpc/JvSjXEMYLLjjlSTVbi420ZkTp
Pa4cyDWP0s54YYRqEmDCdoZ+yN3lb2rw65Pln51G3jd1T6AvW09h7ZTka7M3g3xfuZEvWv3cah2e
SePenDVYlWaKMjIQpbpDhaG9wTEf4728F47UCryVf28amlGGtgG9UO1/qnwahHs7sHCVi5pq2wnw
77jL98rjAhAjNdNJDZoDW2lDDRBaseUMBgUoethuTSScnSEXh6x5atMuRpxHwIv2BXCsKC5o7LQW
WBcLRFsLzLOuxCKTi0VWOyjy1CHWF/Erhi5dSQf/mKkFeZ04zSi6Nre8D2PXjOQMq94X00ZR2QAw
Q2ZjJEjCdBewkuBR1+0diCl2DMcBdeKs3uuoAwkfFpvnqhmmjk/JIKH4cr8+92UPJitYTBnUCZhs
RnT1kGhXxS8znBzgAQNO0waeejbPoqjD7J4/5ZVsfqrLXkJjLhuMeMQ3PTiRWkR7MKHtGCOSKJRu
3t5rWbwP1hmquzbsR7u3Guddij0SYoSWvRIXFwsLIJ8xH5MgLRyKB47s4+oGuzsIqER5BItp15Rm
GfmqJJTrWpW0EsDEgPoIlTM8aNBp3Atj61Zmv1aYyxAikIgMejnIvtJ1upukYeeAi3wPAPQHRQvd
Oi2+R7ryFMXtE52Sxqli1DHGgo6CjHcr51//Ds5xl1kngETCR7ZSTGgrWFpbQpEhbbkrts+x/gcG
CHxG7qKcpqTu9HRglBOsPRbfL8ZRMoHy5dKf4c3sp/v0Mc128uI1QOv+fv3y3MpA18K5u5NOozbl
A+At5SzzaD4jQv2srNS7LmXzCbMWw92VaYZ5vbGN0PxIaeLEUXm0VbobFtwjnXGb29GvITO+jnNf
uHHetI5C+q8zzQXKbn7N/5y0KbMLaGW9WpW2mD8eZT9Vf+VVh6F+wRrM9dNEy+5cQJJW9qTp6FfH
C/FUKj+WaPWUmK27fpxb77Dfp2nKzHtWehT6LOdzvCB/BsJrGNVu2HqLUe+wJHck6Y8aXIj/P4Gc
O9ZjmRehCm5eOzzKtHezafRT6yuV9NtUP02pKVBwO7CvvhTvd6RsY1Kwpjg2KjEN6cXPLBkoseMn
Sjs2Q9pKFHdb9nObFGYDD4jCePRjzEv6gzo3nq8kBlZeSi3b14pd7jHNtwiOVWSPXMZuZvqgpfFi
4jvmD9og5Y4+Wq/XP51IBhddxjRWi5SNvFdj8TDr0a0ax9+ui9j0bgCegTjPAkghyJbP7bFU1UrR
csCejUfjWB8XVGE6IN+zblxxK+q6bBk/BlBw5ZvEZi34c2GpNljp0hOsFzd57sBKdinNAjRFDhEB
MpA86g6diCByfM5Z8RcfaBnA+QbC38sdszAb/3dLe3YXH7gAO+K3Abrg1Q6UtfPHsLd3OmhsArw4
vCqwHyggGUaXAP3ySbQruWWwJkZTsAsrK5frEspCi1lOM+sTAE452diRRCK7F/VCtgxnLYYzTpBa
NzVgNoFzMAIvz7R/aIspaGdtpY5rEZzd1PUoS1IBTWKzQ7nB3C1kdNLpLc1FcJMbgRmcjmCKVRl2
HKbWz43GHvWo0qsaTerwjjRveXU3UIGJbL0HIcNWDR2dK1CrcoFkrpYmJ6S3/B4xC8vu6Ae2brJj
KB1AJvWmYH4TgYNsfKMzkdw3GsNqKYYGWICgcfSUofKabPfnvm3Jnzsa6E3AATh3UwbVmqWlwfgO
tpBREwNyjeHpjg2wbTw2BY3jDdM+E8b0XV1srTb2clOVli9FaKjG7XNWEyzM9kAYa0ZQpbflEDly
L+3DxvghUHTj9Yk9P7wiYCSWfoHdWBuFUWHfAeMneOcW9xhPfMSekDc6pWBGiVk1F0ogiMBlUM1F
v4c70aWw6s5qMRA1k9Bvq0CR/wkrC8MuOZBrRNR528IYfSQ2UOQLtMjRSlJFGmGUnf7F0L4WTeuH
9h6bRkoaen9xggorUDMgNVvjh94p6FyJKWN2KD0w7APl1OzpQQMroSg0bVwB2LCSsWSFpRp0W7gT
7KUuXuIOA2xY3SaOnmpvph66pMZGqkpVr5JDX9ZEAEBbJ7kWytmmllBjGig7ycxypuUpR2uzt25t
+1YXTbFtuQFuUTZfaQGUl98FsRu5LpIeotiLQDv9O6vdBKLlvg3yPdY8kbG3TdDo10wu/ubmmHZd
B0v87JYlbnGQGyd+MNHDxeOOuhpetKlvPLAAZteYlsXYlEcCoJ997/fzXnSzsxPkHQNgcTq4VRFx
bB71ryzsmYzY//WLtiffF7lawPxBGsEI2MZVgEosI7LEfgb+gwvTvdaXU6/CeDAheVANPJETqnUO
lo1EOwvKhsnYQFUmBD0bhhvFnS9dJq3pLCCJGl9TOzA1Fw8Dlx6TI9tDHd8H40R+xSf1zTyIZga3
qnZnorl3XUUSvZOSTPsETu/xUG99KciP/0VbbMNYzyRxV6s+m63SU0hSnifNnQlwkbCSxaj15B94
61lO+sWedzIKoZj++W+gFDcYPsz1L+DRDsolnklb5mxKWP7VPjE2iMTF5KKrwm4ZHG3m/9Uq0ydF
F0smwGXLj+0OfVqDLQbflsqNZ5nfiTiebljqmQjumWfSVq6iGifbN9gYPRYHfYd+gmfEjkRPlu2w
dR7GnS4qj2744ZlcLryOxoQFWg2qZRZwc7pUezEr9f76ZbFpNYzj+3+Pj4um0xTJkhxCBrttsau0
x9Nr3whviq1K75kunLdnOkarZwbmO7rNDcvZsVZH7jTEMH1fYB/rSXR4W48hEPBhyddGbAUJA+cP
YB1rJWn81/Nm0HlHR7IrbxQ33YNZWzz6dpm2AKsX0HeI4gYBygX3sUCuVkxRlWCWA6shZh/vaBg5
LXnNrR7YrpODVQi3UwpHSTXn+ie8jG7I1Sz2/VQMCl/cUqHZjtHQyQR4ZJ0zhv0OsCNeY8kOHY9m
+HRd2KUvnAn7jHerzFCpO6Ov+iT0+xj4TbKMIbS5LB5IV7UCtUSSuBpOY2DKZ4gU4ifSgxSDRnGQ
PD0SEV2JpHC+DdxMTRrlNPTB/z553ZB+WGn5PoSTaKB7o5SCk8OOrqwp2Ie8WPNcdLXGyjH0USty
bMfyS1ZEsWuGaD10zXSYtK5yKqs9NUO3l8d0X5JKkNVfpmvnv4DzdVArp2FT4xdMNgWlcoQBzaJ/
aqQm8+Ro2DVZ3INdTjS5tWmeK705z+9Vq8iHIgz9plZ37VA4IagT6hqIosODOb1fN8/LkHmuIvcQ
k6gMJNoFKmImzVvUcpe0sXtdxKbFrPThkom81y0pako4ej781Cr5tdZBDmnI9O26nI2shenCHsto
6RjAMjh/hBWlFdK8SKXPkAl8q+wEqI6fFhDLKoc8Ku5wF/0DNJ+fmCNOBLK3dfwtmvcKuzOGDgSV
fmrulewlXO46aX9dvcuaA8Iy9o/xbgCqy0WSafdqO6m1FGKTu8a84k+sW8oA8Y3T79flbJQDzgTx
XdrZGC3Q5ESS37U7etc61X0qudTFdM5NgYbNt+kWACR7EePgxgmu1eMnhBECKkzHQz0sLjFiSN10
65gCNVud6t11DTds/kwU97HMarFMjB1JPvbincj6ZxTivrH/w/mD4PwIubstyVNZpQSv5AYTV4rX
BgyGrPbam9qPfEVQjNoKlArWpvH+AH0SGNM4B0uKuSWMWYalkYCexILnfbEvD8B8PJHDXxzdShSX
nXeLOZUGqmu+1ryYPYobkwj1e9MOVhK4LIR2YAJWdaYMzbwKLdHeOgBa2bmux0bqjS/0Wwyfejeq
VYVS3El++csKNK8pnAoBovc7YOLqwMMFRHb7kh5DV9O866IvE8hzyVyUimq8q4YCCjZtBug2uUn9
MYnubM3+kY7SUcmt2Z2I+gQMJ9GM52YIWSnNGT5pJEmurFrywwGpXfZjDKegLKlbgUD5upKbLraS
xDnAJC0atXNIAuOcI2dPo/J6XcDG1YyxYwAUYPcQL2K+AjB3jWFm1Sj5SvUYYonTmu9y6UFFvc2m
mjvFwsbORroKBhZkIYBmYCz0zG5XeVzWDWpByxyXS62H7xl2/Q/RpHT7MBvaj76koWOVfQwwNYKC
jtFPQagWRnBdaebIfFhBvQNLSzLqKxeIq0rRFQphSlfNoYoABSUTZ2lQ5DASdxkHwb29ZS1raZy1
9EtVaXYBaYU9fGklrbpd2gg5c5V5sVG2Amki3TiLwRBEbrQsstBWTx6IlLdgKhy6h1IyDK/KMuV2
aKZIkOBtBZu1isyMVx+VWMZc22EvgTukctO+der4pmn63fXPJjpIznRme0wW0EnD4/MBTNLfE1N3
m/g9xJzzdUFbXrdWh/2QlTraBBAICvA3X9Fac9f2U+ihXhwKNgtE6nDXTV7XaS2NLHSSdmcCIKq2
cyxZEneaRfMjIlHcdZN2KVGGGiZYAjvDBpqfGb5PYCtrq1pgfttHh9odphmQOvKzDETNy1hqJwmU
Xo27TICPEq1RbuvyWwKni5ZU2pINOLaqptKOUinZL8PSPoQUy6JEG4fHvzGG3/K4i3QeY3m2JGik
JmUQ1cXJ7Mun6yKuq2TzYwkpDROjBe6eD2iavYxylmNa80kqSowFT1+vy9p21f9Tx+YnFFC3t1M7
hTrhTI9ZPxzBZ+E22igosm7aATrByK/x8ERL4NyF0GsrCl1rkeAkT4PyjUSRwEc3z2wlgP39ykeJ
gjpLJLPPki07WW1OTdbth1Z2jGnx/+LIVqI4R5WiMOozBAV/Ku51bNpl9YuhffsLGQSAWmANQwbK
dzS6QQfkgA0ZeSPvYqBm2egy95XAO7dyJsAu/UcKF6eTKAG4zUQkX+7+IWUWxHqghn4xSM40hm5i
vkuJiBpv8zutRHKGUGA2MI5zE/am1Lssqh0pt51IA1CKLmJC3jTtlSjOJFpidZqClTBfnhsfW2oP
zZL9LKgkQloSqcTZg9kloQ4cJpheEdhtjrQzcUf01VL8ed0qtiVZYCYxTbRE+FIipTXQ6izwhIJ3
8gEcGkdVDu+6TgkkbRSl8lseC7As5GU4QkxXcFrJYxhJbQyKPElK3nQsw4fYtLiuzkWyCWQz2wTI
mQ6UC9AYc6FUbutojJU8DsZFdbNq8UYFYINjAjKpyDCpP9LKNQYRztm2VAaggAcDxkU4xZQkqZpJ
g1Qd1H9YULK/AkEiQGp90+agCLL960penOOnkr/FcfdTS8p8Ue0sDgbSDU6Xo6DWWaJ18Q2ddDB9
o8SMtt0li5lm1kUTNtDJqCK/xAA/HkGObtxkbeRqyl6a3/9YKTRaFez4g6bhko9rSAx5SnTIq8Li
ZZqQs4fpy9+IwAcCjL58yVLVUjomUwERZmthRil0q3zwrovYODVg+ZqGpSI5wYuHs79xmWlT6FIa
2Pjfz3N7UzbFL1LnX9RSulGTCtOzXRVcl7lhDmuZfN1ajsq2rEvEWlWP7/K8fgTz6et1ERdxDy+Z
lVqfdY3VVVj3clVFcQURy9em14NpeakL0aga85KzNxOEYMAbb1FcUMAr5uK4onfzrGtxFnT99C5n
ETD1JAJSUDrvSTbeF7X1x1k4J5EL51PaD2mfQC15ru/nsXyPdSL4OFsGgYgElBMFOC4IeudJBFWH
SrXrPguiNpEfOwv0YVIbTvtEqdL9MKvkNHbT9zBui+frn+wisEM3wCcBzQ6oP2gQa+eCi0UDX6xm
Z4GWzN8wUIn1OXXEtWiB4Qo44teFXfaCP6XpgOYACs8lZsaUVSmWQgm+HekfByU8tXlZO1NKD2PU
f03LeHJkC03MJXwaM8USZGpbHoCSmoGZEAu7k/yO22iYS1NG0JU2wynKQs+ymz9NoJmCKxHq+XHK
lNhZ2EnwgLZ3R0NzZb1/H+T8xaLGnyZqiowaPIbfMKyNb8cnajreUugpqnmg648Ua3pDd6MSEanG
ZVkNoJEyrJIYAIPEH5x9dGAkaAudJsFcufLsLDd15NQuPlqGVd6a7KSv870ZYNIlSEvB/XXZv/yU
jV6iCp9QANJ5fphoDE0RkqYkAO76oQL3M4rW6gsDVm0wWXkvmuW5NA+oCjpOJDkY6Lmgelwyoie9
HieBJt3L9EmeRXHkMjyeCeDr8FOGJ2OpJDQolsmJq0OePZua4JF4GUgUdm0hCgN4EyOG3M1CetLK
cz9FQTppsdPp2v2g6A6orR9irNPX3U1TC4bINj/TSiSvFtgeq2LK8iTQA2N29F0ZZK76rB2JO7yK
sewu++iwirU4zir0LhqLkjZJMLqoviT7GuKA2HzT3vx3Qx2Xm/wQiDE5wzLQjUI+zQlMEsy/mkCj
CljtvwjBFuSMk1O+ZsH4EMWeGdiNk+8z4PYto9MezUP1KF4Uu1zr5H4FF1mkoumqJcWvYDt+/ZNx
1IH3pZzKxq18Nnqb3QDSgL5/gvS6qOg1tUMrT+Qjl5cvzgJ5OagI4JQX4KddX8dKM7VZULf/xCP1
epq7WRqkCt1Niy6yrMvLCfc8BmoURbUxtcRPtpAIg0yAOMuC9GZ2c+wZ1W72TcY+l/5Rv5e5X7/E
e+OUfv3jpggEYhwSNxRosHBPsFNY5TE0sZY8tXFRKHga4F3ahZngPbURCs4kMDdeSQDYujmDsCgP
QlI9LbpySgyQpiWKIM/cCGlnYrho0E1ti3BQ50FiAGZeC/XGbdNa/9Ndk/Pj+gSiWCnTIDUyTdA3
BEVLPFvW3dSGQoktuL43QttaGd4P56my7NJMcrC4WnDBJY8cacTbegbEktz+QmR9y/VY1PgQfCke
4nVK1WaqFZoHmZEeDaPGVnq2003RIs2GqZ8px92zSb7MI2mLPCC6AeSEZDcDwWkaHQvo1NeTMJFC
zGZWX0uZadrKY54HaUpBGQX80WSonseCCORcAv1wZsF+yEoQyZMsSwbkQokd2RSIwmUroxG2LM9R
MvdeNyvWDRZCu8dlgJvJOrpjCsk6TwckJHHAXDEcegsxjFXa970+TD+6LA0P8Rxjzxj97IBMhe2k
TTLf6EUku/1MMJ9aL8Qh9dztjDJXHuYwpB5wQkFbBazJxAmnIhudXF0QMLHRsTfRoygdZVQLwT28
ESjPvif73ivlwRuQqnYCY60r9RVDL2+pqf6SSH8XWoBwanNZNCy0dS+eSeSCVjSrGXiI4YUqkM66
Q3c/9l5yy4iW6pfoHRzjotXIT78+f4mdhclPGICVjtKop2FWdHkgR0n9zZaywh0aWt9kSTvcgQJ8
uuklVffmfEzdsCfKbTapYYCbNn9B2q+9j2ONv4k61OLSYjRfKruUvAFXjJNl04L6cxnfT4MZCoo/
ok/DBcWhsrIw1vFpUC127PC7gdnQjuz7uQrmKBYksYIIrLEu5OqM8iUp0KKFt5EkB4dn+1jXvcDU
NkUADRDvR7Y1wKfoiZwudmiPuEtm0yl64H/mL9dDxiW8HHNlCy8A/AMj419Oc5ZqRdpY6P76UruL
kEUeCt+M8AhQzdfZoz+ol1WeiPxtU7GVVC7l0QpLqpsEFduos1061k4XCb3mogvMacbF3cwioK2v
IcPK03sQvR+sIvQIBuoTGTA28ZO89EfQre5GSwRqtxmH0fdlLxvMZvI7CqB7zpbQwmtAQgFXoplr
jc/UFG1dbN4r2M9STdZQwWLcuf01M/7Blglalc0BoItPyqx7i5T5di3SZ/NrrSRxKU1VZSo6lVoe
9O38JFnlqe9E3G7bEWclg3PdotC62E7MPOi8DCP5uybeAauegTomgX1bxx4WWBysvd19ADEGU01/
PlLLzOU/PwCjpufH2dEOa5kxfkB+wDya+i3HFHTiRi9omC6vYvL6y0kgyIMUlISwGoEpBc48+55W
bTUv8G1TH2/toZr9JMwaR0fUBJvDgk1ptbAcZejtXWShwWBIvf28VLFwg2DLXEFrrWmgscDyEd+u
wyDXmGPGFoHsPlIDzKQem739FN4oj90Oa//lodjNe/RvrkcekdSLEFBMkpUgLUom5VejhwdrMBJH
HbLgupwt49U+qWqwNAcaNM6w1KgYy8yAdpHUTN8so5gwY5gJT3HLGzWU2SxQh1pwRs4bLW0gcwVK
2qDRAdJp6HttLoJ4Se5NjOZd14j9Yv5yRmPDULAHiK/G73bBbsCzoNp5IBX9w2T8k6Gsp+iPRD9p
eeMMveKQSH+4LnPznlgLZce8uu0mM8NCWZnRwPoaPbFl6fS52//LTDABCm0GQvp1iZvfbaUls5+V
wKyh1oSKbBxk1nK7DN1RXyYRyo3oJLlULo5QqjeVKg5yszrNle5gU9pb5KBrezxAKkcJk0Au6P9T
M85UVK3Rk1lJKd7W45tkpT8Ws326fnib1rg6PC5iN+CMZGyDiNhS8kFl60Mb5Mgz0+q0SADuvy5s
05MB8w4iKKwj4F19/qX6FpyReQhIOJtm9iFfBjRgqVl4qiow/K2Spaox+jAZboYOM+fLSm0SS5ph
hNW72jjo92P39XEAZaTRA3gQW4AuQFtBKSSyxa1C2Fown+uFUSpnqRzmnyUaxavd4S26ZYw3TYBJ
NkEWu2n52LKQWWEWFwNnH7VUpMloFVGAqUd9VyygEjSz+eP6R9tUCRVmxHywSaMjxvlXG+p4UWQI
WPKRwTupGFT2M7Cfz179Ud2K6i5bBqmzPoRBWBWdD49VPxmLNrFMtqPvelHfj1SKHSOMTmoHtPnr
um0d4FoYZ/01AoUiVzQK5D7bAV7Wqeof1yVsWuJaBGeJ8tzOKGHBIBg8ls4WUd/o4xhkOxqACfwd
XJsutX1RjW7L01ZSLS5HAeTAgOkgxKvF3I8RgMlxntqfDu8gL0EPFmvD6DzgLuPsYiQl5jeWAVWR
WglsafyuReNRrdq36ye4aRCoMqIqj/xV4Us+JUoVC8iC8mDWSmeWZg/ovZ5Z6m4VimbItz/WShaX
aoRTZE2gaszRbWi/RIuTtQ+tDfYzaYcOo9MPeA0EPWBUbbcJRE/prSuGUUn9n55cmic1ZUP0rowC
ZUhrv6Co5EqNowC9T653iYwSRZtTzKJ2hcAJNhNMXAGYgWCNj4vH46S1TTzKCrpIwXDD4MAYLmzo
AMfTFTIXMS34lGQti3nk6rKOanUocLHQT3dYvNbV0LXaDy5AS736eXwTAsZtCQSnI/gAAAumYeX7
XKA615mMvQC8DWKQ3NOnwi9dEjlADMUyqPRL/B03j3MtkQsqwB4Ja6uBxPFoO/+Sa+uH8ZOSSXTd
bMUvE5wK4HJEpQpjzOfKoXJVmoMmsRmW+8bW92O/7K973+XiCLycsbriBjABucBHfwMeR6oU2nQe
KH281B+6u6gA9JQHOponRoXeaA4p/VDIhi4UzSVdfSwlTZFBdPE+uzp8wWOeuOi3QISyYTH9oQk0
+4voUDcvvLXK3KlWtKxog3pWMAcTOGLaoPmuPBqAmae+7YnucKGWnLmYEcjYQ2agKgFYb+dVKKvE
FqDTlMHrduQXnrIuCrWjK/iwm46x+rDcxRRaef0/pF1pb9y4sv1FAkSJ2r5qabV3x46dxF+ETBbt
u0Qtv/4dzcNM1Gy+5rPnDi4GF7lINalisVhV55xmHmG379z1sBVznCd2DX6QANTYd8uNbFvFvvqv
I/GzJ52eV6QeYE+1Jje3j2sng5nLLHDp5bQwK7N6WGisY2LHXoWRp8ubJorRO8/423N20Utp8gnX
OSxkUDUcIdo1HqzrIZRGye2e4aOkBRw3hqnwj8Y3vdZoWrO4hRRLH0yQcoBAGaAsRz2cbovrwkNL
4PKyRFfs3tz2c3bLiqs2pkqDMDJQ7ZhElpfTBJMLjj+nhaSfJzQFThpjq3mdiyok3WB2Y58iOM5B
7DhfK3XwI2b5qW7K6nrbwTnbxJ0p7qqB7iYZWAxTjha7xmy6uaZ73eOq157dfct02Sy4KOfCk+Pf
pXH5kNP1NY1GFPNW9FTaBGqDL2kiabP93XY8WxQYv9F9hcol4M6nn2rNogWzGjn4YJZscNW2u1mg
buISZ009faVvbQnGZJMmf3WLpnloNnwZo/K5yZbHuVruWwppuab8YWaKy5R3Ay+2q+LPbzO4pFPJ
C8wNzWUZFngWgNFZaaHtINkA4Rnf2eDOOMZPa01p8SSOhtSztZvYkQVGsQVQeAJ1t01pctFf15Nh
1aIMFx55AhwJRWAZbaX4grH+mOBCfj7oNYRasVHOc/M5wUyL+U2HWGSHlCvB7MDlw/1/uMxGggNW
RyhpcX6JB73JLBsL2lgy2+vWS3wQheXEtx8WX3Mbb7ypEy+3XED1ZVgP4ZkA084/trkrHNG4M8oY
o0NT/2SABzpBwVAtJCsUxhTbgLgtXvXnihV5oZiRkmL4BP+PCAj5wp/W8d50iqBZlxfJbgpXhHcw
lFZw/s54952hchpCYGwY3QYcGFApttyYfgFxS+1CQxIVUCM6svhaVncW3T2YStrG8XVsJ1+ejDfk
xzrAMEYIZ5QmU2iaFlMDqOMKDtIyin6q6qgfm2SeHtDiTCWbLOwt2qaF9wF4h86ZdRvFHgyWI3Pf
OMWrn2WQHDRw2wYQHH2qgYCNZeAxgUUbd+BG4YebEOJa3EksAAcE0z6mfDAN6XefTa//lfh1hjrz
+Bl6kofyAwfz1CJ3MFNqtE0aYdpM+wQNtmvTYxFkVfG6DbvrTt49FQSCU3vbN99dvI5dTx2037c5
pg1STNz8F4pUBw1YVcWXCWOce+6Jsb8bKztjXbtYLDabNDSt+1Z90HAHKPGvy8dDZoMLzx1ky9SU
4JMZBPdtldzl63zXz6skixAUmU/XwmUs0AkadVrVsPO/pONgtoOufGZh8xa/CiDDCfG3WZIm/R+f
y0AZAmyPBmLN6edaQWVqtjpLMQW24HOlQVN82vSs1yAL8voq/eAJ+GOQC59k1Zt1cGCwuMJb2S1z
d8xRfdt4llW/Jq6SubLr4jyYYmd1HSQqkJbXzrTCwf+JqZ2hxTC/bt5m5N4mGDeLC9+cJTe5+Bv+
scSXSgcn64vWUbYkFzrzaVD3rgGBcObmt5hXYF4eY6JU9go5FybHBagRkEkAU4mQwleGjVGNQTVB
klBF9m7e6NHdbB/plmJjW63FA/69r79pxUFBndjLfbmC5nmCgV9goKDqIFLj6c55UZuPIFfByEqo
aXeYf/GMYQoun0Jh5Nyb4PzGMNmygLQ2DdPXjQW9D9NtWLf/anyaA8iqhqr6/tfk6aK4WK3PoIYq
MxzIBXSTalD4OYXFTWZCvR1CzFl8vrzE7e87zYM3e1BxJVtry+LLxHWb9VZj42TYK2AnzzVLvY39
nBq3RItli9ui1pkxyzIAfDIt/WwyP6utaUm35xgNo3D19aN9RUEpoN7+P7jGhd6xs8V9ujmp9XFo
5zRUjovX9ccKeoUYeQwViCuMXvyt9qvwIzfDxp1E0EsAkS1fYh1tQMKbycJFi7kbmv6wlC+RXkh2
UXQ17I1wITujRdmMDCJbtZ7ijFMGpKeW/VITGcewIOGFb+yWs1U+dhddlcSFHun4XGoY3fWv8+fy
U+JrV/Utu95UhZej6m/Mb7JRFaFL7sxuX3ZnNlnZXPUVdnG1ruaF+cZIvLVGvLYnFyMDknxM5Ceo
aIKVEbhW0OJwB67EZa5GEQMIajAq187aZ3UaJNesYHwPabWJto+OPhre69xOOl2dZTQbk9CptCs8
MT8t5jNL8D/n3sX166kTOWZL5K5N+bWYEzeaGr9iEFbWmMsiEN1VkIJUYwyhE9Ur899UbUPwtHiO
ltw2dfeFdYun9c5drI7PxMlNd1InFfDP5Vim7MmYLYBpS2+w4g9t3p91cZ+qW3qg/0ZcAouTQY2h
9TCsejk+nRcfsHNgnAEF78Zkwbc6nThTnI6UWbgwDIqnw4KRrCixfGVC1uD0a6CNseY1bPQv2xW6
xc4ud8qsqR9XGmtJqDPae8aElqBROJLtE+UI+8XxbrFqgMetYxbmUeFr89Wg4kRFV2375fJiRCED
zr09w63tEcn5OIlsJYfiSxYOXf3VVgcMnjU/m055vWxGuGc7M1zWP6ZrtSgdy0JTa6E/aXevc8aO
l23IlsJl+qW1IhUhUxZOJsrW1PkCTofrwkzfS+OA7ObPjiHJOI1BU7T2QxfPWMrY3ysmWHBM4vWq
/bOKSlk6LPICJIl/t2oxd8hfwWjzZwtokNNwrH/l5f1AU0+biRvVg+TmEBnC2143UAgF0Tqvq2Jq
uV5RTK+H89L/Lgd0wkw9fxuz+rasrP5w+UOJnGFn7ExIJR8har6sWRg38+M0Zm+kbyRskyJf2HA5
Wz8KAZwfy9HHpCvVBDU8p3EU1zZRqa7j333LJKM4ogtpb2db6u5Cyo1U0aCyg1SisbLQXtZfmH8u
Ar1KG3/S2tSf2/7n5d0TPpH2Nre172yyul7M1sDajAU1JVY+jHX7BpByGBVZMGnxfemU4WLWJQa4
yhdMdQULiKH8y79CtsGbQ+1+RLkukWGAXiasM9MsUJgxtIeG9NEjGCmd75dtCf1l9zG5GJWW1Zit
DJz/TvSQgMu9/HH57xfgJQF/3xngopORjirG3fEBqWm3bjxlvUf1+SoyO2+waagC8+CDxMFwU021
/SnJJW1+mRdxkWuqVq0p0ywPITnhZtMbJvHRCVfddcV/kzK4vFzhWf93tYBGn366HuE+zmich3Ri
X+OJlG5S3TnkLlVlep2XnQRDQqeWACEnSzPjw/U1hs3j1M3610jWE5Ath7uOOwOjonmO2muPYjjL
Y2+Yf7bxdwXgjsv7JnzyAUpOAR7WEdT5d+1ES6S8rAWsFn3a6amqXOUJD1oQ4zd3feXGUq5X0f7t
DPLP96W02jGJUSsrWuImyi2D5idCjiT2i44Xsk+8ulBwwRwsl2p0mjL3FChXlCMIQBq5EXttnXy5
vHnCpYBNAEUdFHRN3hX0zhwslKmB7uvz2qsm9fs69/dTDwmU/2aIc4e4UuKmXXBlmkvpxphjGdgT
Bu8k4U+8Z8g58ZgTMJevtCbTQIscb+Ny8GKNrd6cap8vL2U79vybeCPOoMCYmnA5Lu5BGgYgjhzH
J0qL46SToDMqUAeu1QOZgSAnc1BHMbgfZoldwbeCKBUGgQDRRbeJzzriZolousLPLQqV23F2ncn2
x1kSdWVWuKALITeorPcL0H8R8BTTj7S/Y9JYJzaCgjqebyb4LLY/311TuQZCTGJMwKL3kGiiXm7f
wUEkLidwBuzXHyPcXRgXJRqeFPsF2gffANdub74/nQGD6cYxApi2eTY+VHVxriCDRttd7X5aizJ9
iWJtvF1aoF0u+5xgwyCTBdUUQPch78fP8iTq2CsgG8lDyL4lbtooqge5tFfSajJKE5kl7vvH9jDk
tbFdQ8aNYjrPfb66fTRKvExwO4BgRLOwFAMvRY1zABNNaSWf2zScHRwdvfPmqHGp8WD1pSSMCibb
tslNcC5AEcMiZzpFwwLI55qDXIId9MOa3Os+hgOrAxaIQhZgWThM7aFob+VygaKtJKjSYdR9EzPh
I3gDeV1L0eCAefGlzV4j5a4ZJR4o2se9ie0M7A6SFQ1RYXUwsRiVr662q0eqGzMHJXJZBBccJ4to
IJSD+jWBu3PZkEVNk/bZjNiafMpsUDrIPE+QbsGAg24m4FwY2ufiqj6Q2WFb/Y90rR/rdwx5HhnT
w2JeYbpFEhyE3wZwduiIg+bmrKc4RApFnbhDBKIYwltqT9OQtdeSt+92WLirAi4Ot4McJwWSmlsS
oTNLCoWgZTowD5O2dyWInRjgMq0zek4CEXjNkryDBUN4KFiZKsxBwAPCLNx3qnqiD+qGETFIe0gN
zUdl5GtPSOCk7RU6mZ/JADFQp/uh4inmTXMi+QHCncUIAZwevKKoAJ26ZFtlxdCCyjks1kczrYHr
hkemnWRnRVaAyUPPGwsFRcb25zvHb6rONMHvkIY104OOOb/LmHxTy1VyvkROvzfD3SFWXzVRPMFM
E/dHkEoE3Sh5ZAgtAN8E4A3SBjyKTxeiKciPUwWvbiib1S89WGYPpj1UV++/P4Dc+tcKl34peEtN
lUNAdGNX151qfy6q+rWquv9ohstZk37V80xBrG0o8Y0EMoFjFUC+TMJzKt4zjCPDwaATdRaK1n8+
/mToV3MReUWsv17eMFFgBeDLwng36JYgUXP6WbJULzVa0jRks+GnBPPPgL4gt3NLSg4fMYUHBbL9
jUyD27Q6q5aVTWgPRMi7rqO+g7aPYZauylANNhe6Sg6oaPdQ1f7X3vbnu6OTQ+KUZhVoiJJyzdzG
sku/igGe/cCqkIaDNQQIzzOSL4PGtQmGZrz/mnF0M2MAYeOy+Ia53todyPkvWxOuCSUyjIcBwgZN
r9M1DXZnTmoFa8mWHzlW/ZJAi/MDNtBA3UiaNyUHziWUoVwyW8G+dU47u1mLZbGEytq0wpXsrHAR
x+nLbnVyC1UVtat8g9X5t4wUliSubfvBX0zgRsTQO7GgpPj3m3rnA0qB/iKLTDCZVNBmXivy3Nha
7wFE2XuzrtzMxfuJF5B67Sxu695ZnJUCyPMErCKAAby2WdJjwsQhngXpjY98pj9L4z7TVtIelQKu
0Bg/LfqWdZKylzAy7BbCfaBEyyeGpyHKDelLnV4rWQOysl+100j6KNvvvPSJOJdmY6PliZVkYWOm
n4BPD+tU+xnlmWS7hPkCZhGAwsZUgI0IdPph1sHo88LGfsWGcWCN7ip97U9KC1xtqt1b9qS7hW78
GPo+Djor+8WYrGMk3FEQUiKSaxRjAdwVCJTLGNV2VoR29TOzsK9NaFR/dZNsqES4ozs73CUI1gPV
ibQ0C40Y00207DymT4jsDCHjsg/KLHEhHXO+9RLN4D1I5uxr0nVP5QjI6xxXkixo+zZnPrJbEXeo
lqZSaFnBTmqOlVurbHXVeepvynr02nwtXYcUUO5dRhMlOPAZX16lMFTtrHMnrdIacJWU4NyYSB2O
OtSjmlGSUIhcYxPG2yamgS7k47oRT/ZQ1D16EowlgZmy6YoMjuXp2OGgiAtZvif6cHt7W0K/i1J4
V4/tDP3Q0Ekx56Qkn5TK+IpO3Edux70d7tBBydOsOxsMSCptVz/vHB9H4K1o7WfHkkFCRZ9pZ4tH
xCVV4ih6D56qhRVea7+sqazSInrm7C1wB7gy1bYlLSwMdnmnJCj49naEyczJfOhG9MDNPH92QHL8
fvfbW+WOc1GDKRXk7VlotbaXdH9Fy/NlA6KWzoYxQloB3iHg/jkHN0uQ2FBmY/qlMprJ1SoHVd7F
7OpvZR5B6H411/5LTFLHdK0FhDNaweIDvBKjajqNUszkqUX8gext/5u468dKyFQ3XQwQPbMDphte
Ys2Sm0eUHEBkFkJVOHfnQz/E2boP9gzcoaJf1VrVulPnXFE63OUpweiDFf24vNHCU4d5JgB5IWB2
NoXjVB2kv6cOvdua3aHx+mj183WdUMmzQRhMdmY4h5mLeJiZOuLQFQ1maQtk80Nr/x5V59tgOk+X
1yQ8dZAjADIAcqtnFa5qiJylj8FdoattemTUWa4Tc6mD/2aF84ZoIKVVJ5hHiKchjKLhR4lqlCTM
C93BBCE6qjMCFg7HcjItU/EGVur6Fj3OoCC9288Hs9MO0VBJkN1CX9hZ4640Q69T6HbBGpr9h2L5
ZbL6umIfqgqiYqWheQL+0DNCD6Ne1A7jh3gQK0rplsz4i/UpEoIcszx5Ak22ZXxSa+dIVeVhsLJr
XcsfrW5BSzUnX9ZeuVkouWeGTBVLHHJ2v4vz0SbHsVZXLL/zOw2Eo+m16de3cwH1zM6TU6wIiBVt
vKO3bcCcyTmOcigKsNEb4zaHXbu640al+6ocoFaqedYhyw7DUXsupxsW0IN6zFUXREC/ZfP9onlY
C/hmaAKhyH0O+qpSkkAtEZU/Gjq6Z4webSFwnQa23/tT6kLYs5v9j00cntjlNjvqtAgayuv/DqFv
mtpxfm95DBDgB+LVh+nY+CyV+LfwCzsgksF/UH88wzE5JK20TMOlovaW7Vo6BIvYaL6AJu44Nuk3
LR7vqN4cFJPdlyo5LnX/lmSZJMQLsJf47rg9N2YkATSm1pupNHuM7G0jyGBjCef+ZkOWLj5Q+ZVr
XE2Dqz82/vvDlYM5SzR+gKA/g5CgkoOsnmLqn8StT0E75cSSgChKRXYW+CEW0hJ962ABOTth8rG0
w6a9tqrMXfKXtU6CSlpIFu/knzU5XPJjMttgI1s2dIjqNY/rob6fQnZjedEQDq+Y8jjGC7by8kaK
rrL9MjnPRevE0TLIsYdQlPYgTPW9WA1vmbuADZ1MuVJ0k+1tcY+ZFnP4kVXBFrNNdysXkEk2RC0K
+ptmKvrcOBVn427VADpQG62gkJHaV5PMNQzmkkUmxiaOdjs7XHpfaCydUryn8a02SoreXQLFrQ7l
r+52079VwRrrNTeFq3euZXv6K4bgMzdaPnIKdr+CS/6d0TTjOUcEqFPryiydF0OhH6gqo/epabqG
NO6s9YSXdglsNRY6rprPSOqptsSC0AN3Frh7mjCqT8qGlkiaz6sZUILx2DutkKRsRPTC3S9k85zd
gyyjSqwWM+JU99Xs3Pa+f7K+gljJt33jjbzpn1ZvvKqZC3HAY/IiLWIKXR8takB2QSZ9Nh6Ro4Jp
NzZqMHazgAEDzjFICnF/T5jzT3jM1asQr0YQOWurOevk2GWKL9XUAPToqZv8UDKv6r0c0di83chm
SLDRK2c32Sf0Hzwjc7t3K+mhL7r7ETyJNdXScSWVhhQPYOGkal+aNL7eMExNInnQi6Z1Tkxx4bLC
eHMzEKwX+fBnLSBH5hrBpmUPtnhX3oMVO9Cf/bX4SNk2C2UYNw1Hw4UEc3ebgzPbfETLOa8xOHZQ
vC5or3Dg/4a8TO6suFI8tviO2P0ILoQ2yYJhwC2pZfmhutKC9djcdM119mXdPu9L/5gEDthuJXeh
ONVwiAOsjQPtGr6JYfc16ifWVtpTxwAvBXKbpuV1bQ9Parwee7vy1Ly83UDoZID2b1YDZkUcRp8u
X1bCUwRNG3V7220TTadnOEVfCkz6+BmgEnY7PI6d6PWyBVGT3wauCIRQDsTMzxqtdYsYiA4gmNBw
iFbNXcBgc60EkJ+v3S4w8XGR2xv+dJTmrpv/cOcXTU6Eho2kf+snny6O0W60mVFlYaePt1D00r02
jj8NrD5U9Rd9KFQ3cqApl3VBn+LqTOJAs/P38z8AlouSN3rNGlrN/AhcDFw1UIGARKypfWev9XeW
6C+Xt1hwRe9N8ENvFiRGR5A/ZiGp6UM01N/NLi4Bo5QJVYntWCg/YE+REHJl76m1x8iuAB+gxvBC
MXnUjs3zENeyi+XvecqzD2ciD9UwgbJRO55+ODLRESOFE+Bw1BpujcGswnhps2Dp2tRj82oNvqqP
8W81pj2Ij/qhKN2iiqq3TCODzxQokJXQ/rlqtS45LnZVAbNEPrNqTLzKRqo5r9oMOe2h8OpiSN25
JOpBr+qtLf+7ntpne+m+lGX/GdzOj0CNqED96TZm8OuH3ulUVy/zQzmpN6OlH9QySf1WTfTPRrxU
AWYajkvv4DdD3DUB7aW2QpZ0Zsro6SVYG9Ej+6yxMfMzgxmukzeQhZ+U+6hOwbg4BzMrjn0yET9O
lpuyMG4xB5C5TqMS1LZGgLsMgK/WykJNsi5fQL955fSNfRhBP+6Oc5sEigq29ggO7TRPmEE7VDOY
7IzE+aa01n0Xxw8mK744xtQ/kKqkfjJ2UwARpW81KqtX0Wj/jBT8VZhNrm676YXEc6AODMPZP+Y+
vqG9nrm06xKf2nl3a2B6+jDWzldtKfw6XtuD1ZDyjgwA7mPI4VaLBq8b1q8fcHaETCRQQJQAZ3Tq
G6pZoRTrALNAdHqYCHExsOTakyRqCeIiwPSIWMh4MSPCt7FTpVUAhkQBs0nGQB0XbyLUu7wQsQkw
QMGJVaCYuNM0zxV4hEY9QYOgRA/Aqu+jbPryARs2oPEbSEE7k2JRO7WM7QXAG7rCD6YEnQi7NmVc
XcK4gEsMHX9Hg6YlF2c7XclGPVoR4gjxhwFyCOYTk4G4RRhZGxIPaIrqSPowcXf64WvgD9Hk1fDh
80NxRQ7No37b35UeeG+goPxV/UoP3af6eTlWnuFf3kZBmQ1jSFDBRRXUgTwa96kaHJ6lbawkJIkR
9vHwl4bhIX902k/9qr0RbZAxVAhS6xOD3GNoWpQmMiYgZmzQVLiZbraYvCqLazWi4JhfFIWGCimI
O1oRtDbMmR0uL1jwgoB9A5NK6D8D6b198V1qPyn9GC82/GZaFebGqtp51mBfg+ohdQlU093L5oQO
tDO3/ZyduQh4QsRJCjd10thL63oNkgJ4zFVXZUUI4anbhY/tz/emWMrKdQZsR0PloStXtFY/APSA
ANhG+aFROCx/eym2k6xNvGShPlSPYzxg9ri/z7ZKx/t3DfS5wGurOpySR/OtUdHQMsF4UkvbwIpR
/nfG4UgisIleNiQo3OBkI9gCj4BGNJ/CGFo0s07HyWujOOz7H/b4kNqFW1ilN0MLq9F1SWgUuR9A
SAgp28vnrOZgG5gUUGwVBuvmV1UseIeUEQbtleHVxtSXxJrodO+tcYfNWfTUykodQz5M8/vuB61t
bxhzv81vVbpK9lK2NC6KZaqiVk2OpdVNc5XqN+pSeclUeFEmeb2KHjZgZvlnE89Qdww5DuYHInBD
JqiorL6C9+vGSEF9q3dHQCNdPSiwSoh6S9YoOmN7y9x9kDhVrseaA7YG076ZFIoHlEwqQRQxthIp
/BL65KBlPT3GBL3fBoy2uHJAs+40s2tN322Iol92fPHH+mOFi0sIgCZRFFhR57fUOpTFX+NA3GqW
vVTEHvjHDne/MHO0+1FBuJ8i1aPoAdNpOGTjgfSYwB5lMx2yveP8HQLygzK1IFbD1A+yp2cTM71L
LmtNyaxwjh47EWADPcWpSr8YFUBaaNywVKZcJtw5dH835AWUU/k8rSFWy/QC4XwCobGauhN622sG
0pU1vrL1MrzsD0Jr8DlciRZuRT7RGYfVivQYkaJrmGui8wUFLteZr/r0s4OHyAeMbb0fZDxwcj7f
mShZIQIMKc7G0ZoD2B7swHDKq4hoYVNiOJDNMqYh4ScDoBUsUtoGPOLc0CpoRGYwP4b9qs6e1WwS
xKT5Bqb7+PD+tRmo221FAdB38mvD+FxESQvNsLZxGjfS2t9QPQTREJnBHVNQxQNVwvfLJkXVrQ39
Dg5nlCHAtsKtbox7m1YUY+VK7ENgmV7rfh1OmQ9iQSeMQapSebKbRRQI9ya5k9Y2U76SBtCQ0UIa
15ftV6akiuT6EhrB10L3GJWUM/6ffu2a1jCwLkxgekv/rRleL++c2ABqoFugxYylfhprC2WonSkB
RdM45K5mXmXp8wcMwO0w+QrtVEgqnhqoO5p3pGOgTUGMKPTRU1ECvGxC5NrA0f1jgu89QSbGmUoy
oFat51e0177Z9fC7ppak8q6LEndwMKFta+Gpj0mN06WQToGyUAbwTBKvQL82K6CBkFtnwaxla8By
isqEMZFruwEBQ9VDV60Er5HHzN70Uhxpr1pBQYKsnh5o2xl+hhGPR9NR58doib9CzUwPIDH4WTUj
3Y+rRAnMyVSDquqz5x5DAiGtC9NVtDl2HXsGEKlW3zrwm4ILox2RsJkaytcjxgQUyzzUxsgCo281
UBaWFCRDqEC8mJFtfuDzAkkGoj9gHkzK39UDNcd87JpNUzg/RkrpT0yG+hcmOxs0Bap8mFI8y7k7
21hpVxQIlpax3rRWHdeoVGTl77knZdgmNZg+usIOqo7pLqYtwZXdqO1Nkjb9I45PEjDnHtyWrjOy
/Or9rrf/advx2r04iiJZ7XhWk3DWq7cObyp7u+FHRdbAFWXpGyvKRrWA7jWPVmhJbkJZG0UzDB5e
DUnvR7pyr+b2D1I5r2xmN6mlyRIkTXQjYuoH72JUGZCqc6neWjTjolM8/dvfdghq1satwQv0SnSX
vuk/2O3GzewExpv2s/tt9K51N0CQKVweRl8Ji40Rzb+82eLf49ANXWiByIALJelQjd0C8a4wT4ZP
LAI3B9LcZXT1sfCqZJHkhyJSny1e/WOOpw820t6w4wzpx9aqd44DGNjmq9gJlCD5YmNQIXNbCIeF
6UF2s4hGg08scxuvQjPbnDb6iexKfd3o0Slyeu1g38gHUYSOtVukdurAlUmXfM22QpVCrqP2h52M
XjNChhk6h+geuE359J8+4lmJr1A6zdHAsKJCG3JD9afNN1Rh3QGcRXMlU/IRugwgoogd8OCzScK+
AhuvoWBOy+ji+3Eav2vT+FnpQD2qzerL2lc/L69O9KhAw/Jfe9yjYjYwFwkgAyoQbY3GR4TezuS2
s/qtUmrJaRDmPA5KEA5amMCm8tdRbSBrjDskrIajVCta96Xpdc6i3amRoxzUJSPBkgALFDUMVeS0
Sq4zo+/CHnzCh8mOpu+aXTMZxZ7oLgY019okjYEO48sJiT1Qm9UGikueTgPV8vvF3Zi+k0N1VJtP
OfUMDy3jX7JnqcAuBKmRxUDshdhn0CSia2tTFREG8nJ2o2Kep2bW15JJaSC388B1L/Z2+I7toGdA
fhKsD4n6VXMoIQPc+06YuVurWLao7fY4N+aAGhHdJfDAcVmtmZFOJRHqCdX0CyRXrrFkEicSnA8H
ICsNMAQN4FLewgBFiyVFHzycVajqgU9W7RFrKNS2y09WlEgSNdHA2Yk5LmfOJsuKNAsYRfV6Ktz5
lnrldXydouOe9r7mdl6Bfy6fSEHSBpObtouBVigogk4DnFVVzqhssEhA5DyFxO6g/0VAGgTxMk9B
/TMdzSCW1WdE3gguBGMTHsKgI39zJp0FRcrWwYh0proo3nu0L4KqsILLaxP5B3p16D4is0ZBkrsQ
YT/L1xaYcbWO3xoH7Gd9LcnvRFHGgQG67Z11jrVvWmB6YoIXSOfbiacfAOO2QTDn4uIPCRgXDklg
Sz7Z+Z2EiWSMf6PJA3TmmduXpQ2ah257k2DoaSheyinCjBWy6fylS2LXLN5P9wSDqH4CBYg2xxno
UGtyozE16EuvvXEc6Ij0u6lCWnRPrYH8+vJHE9DrnFrj7ogippOuj3gfa30KUuzoPifK53kswc/R
rT/wjoXiRUt9s48eKiP6JbGun8UUWMdoNKY+EaPP0HS4uoxqTHEeytqMvNlEOklWEGql3xbVPOpT
+QZkxGFc2iDWok+OmuvurJGwxQG9/EuEXxkEW5vONkVhgkty8J4YUMbED9HVChT5cwHJoMiLmikA
TWxglQP1lXiUuNb5icHqNyWAbTIDZSXuxCh07IekhFEbZNrUzty1k7wSxRYgHI7thZICzxjR2wmG
TiZYaFdIliQgOWhl43TnQXvrm28Yz00W9YwcdC3mCEMtDY59UoAJ3M4WVzXzL/o0+6Oq5YhwgymJ
NOcBDSbx9EVqg6v0TDY0I0DElbEKk8X9ZL/WyW1kfbvsD+epE2RJcfa25goK23ww09G3b8oFs1CU
TBP0EvKbiMSP1ByeLUbfP1sJQmW0fkEjss0C8/WiyGAV+FyB5uit4aWZ298aqm+X1yPaMnDUoSYF
eB3oALjLu9TT2YpqA8w7XX9Tq/NzsRxJuly/2wpQ0lulHPTJFIfp9HrDVK890wniZaW+QHMuYrex
Vf2eM53KwpZgPWgPYUp0QwtCnIc7OiibgpzH6iBX3Lnqb/0whdWz8mT7zHM+se/pj/KQHmQ3gcAn
tK1HuQGBDBMs0aerS6LMbAGAzMJSrQNHX9wsM1wgw0pocl7eR8GxRQKEoAjsDUoMfB1McRqwr6io
0psmq9xutq/mFoMZl40ItxAHdsPbYNCGjz71AAV3gEvLUM+6+1Uh4Zrod70yPV82I17Lv2b4ehiA
LygDpVhLMxTfmsTIg86m0ufx5lmnySmaoH8Ww89fz1rR1UY5lWHalMiqKp14nRFfx3H2darUQ9/1
XqWWTwvtb0EZNbmIZe9Hn5/+hC1Z31Vf9KyhNN3SLBMiAasxv8WNbDJBuJegzMElhYbbGXNiYndL
VkcMzXq7uTaU5jHqk5fLn0sw/IBl7Gxsv2G3jEZzupUWsKGmtPxqlKTxoqJQMRA0xA8gPZvv9JFY
h1iPDG8eM8Vv0CtwN80EEHws5l0HnM2NPgzljQ1gPOTiTHqN1SjXaudEweUfKzyRu9+6ufjut2LG
rmhjHTUYW5ncVE+9Jq8Cq4+QnL3/PjjZFS5NigbmZB1esSGAd2+OGfm2Qt4W1b5dsvdzb51+AC5U
E2pBvziDjo4zPSbFb9r7cyzrvwgu7ZPlcE8fewKB7VDZ+MjE9CGEFdTDg2r/1cfzdSNDmcg+Eheq
a2XqrNjCRxoLqh3WxT5GGljmx4beKBBalUQ1wbjrfvtA0nDqE1qfqcwESUOI4bDumtnlPcVIqGdU
nerNBq6kwjYar+9T876blPVqXlP61CSxfZzZSo6XHVQYY/910LNKqbkqTh4NqPi0YAoe5l+FTW4y
Uh8uWxEkr7uviTzvdMmkbk0cWZQbWsqyR4bOlAfhY/NQxTqmm40KddkSV2PdGr8vG5Ytj7sR2ew4
jKXQOwcXi5dUjwokSZRaNvQlciC0m1Bshr7EuYBPimmwvLLwRRm6EBtRSYl/lyqAAIakYCRaDxBJ
monyBjq9/CsgyRqoYC/YyA4znzd1zLSgau35kz7YsukM0TfTwFGC9g3yyzMQFGacaKZoqM2lCqhL
MQ49sk+VDqLxBixDwNpW7++Sg4Psj0H+Hs41a6W9ivLNuD6oC1jFQenQzj/f7xBgekHH2jQww8ZX
AavMSJau3gZcCIRKMQACdrcDvNL/b2Y2j9nF/Tlt0/8h7cqa5MSZ7S8igl3wChTU0quX9vJC9IzH
ILGIXcCvvwdHfONqNbcUM/PcYWdJpFKpzJPnuEh0sZaJAWc4Zp8YJTwUTfv5vxmSYrFu9G3aGPhK
rOV3dYUJF9s654X9H9cjheN2NEuKFwd6CeWXxlhORd8E2SoUwWgLtHKOdP1xpEDsmuNijytBAc+1
P5BRD9vOSAzmfdccSJ0wyBLWDQlW6itQ1lvGcMOuDBo3UzxpWgbPS5kNIENnWo++lnlf/9OnsqS3
h9GR2WoX7KElQKpfQcF2zMKxUVVndkPEbw+3pFjre0JgFAlmMi0Ns+zjlM3BWAnF+0a1ZVJgtbKW
TN7md+1sYe4VOxiNy6i4NlRGtr9fnaKSCYqhQQf+0M+vkGU5lJb2zx+EKAoAw6+7oKEDhPCtCT+r
tBJhHY6NO3fy7ajjiV/8cfvL79Ww3liRFuJqrr4SSBkka9FHcM2DzZzvmFN/WNuuDgjzLpggOzQu
h6Bj9nzb+P6h+r3CzV+uNrHty67KW2RS6ULC1mWh1n8qqw/MBmp36e4IAJO9/uO2zd0c/XpbpfiH
8ihZ+WZ0iptTP8QYvYNgz6G687sY7I+hfRz70PjcfisPNFYpJO27ze8VSzGxWdp2dlDnSaqBRkvJ
D0u7HG4vcC89vV6fFA+1bHbx0oHboIH0SjLzU2mRhK/LGoGDosV5WBQhavsP34Uo0PiCPMwBEYBc
HklpP6Ztk6NfbK4/jMapgrkczltLO2eiCaxx4EFtEsUU+O4ywXOJggzUD7Cjku+QodDqTMOjdbA/
4lKtQEdR30+Z/QTBjEOzqFgh9xIpG6vDkBLGvUFa/NbeTBwUrjuQSTOgMiILL5pgQHmZWctxqIRK
NmhvT6GTh9Ip6tj6uwwna/Ups4waxaCyiVOmRyazI0HQc+tB4Y6ZlLJSNVj3FnhlUs5xGswVD5YF
4p5h7vMTK9vhkutZHXuWmR6skqkE0/c+4LU96QNaFijMshLMS50JxgiqL23gd8i59W7+akPcK5gL
UzGzrzIp3T+QD+cMZcgyybo8DWoyP+ZW+jgZC5C2tRebbql6Uak2VfIaz1ggw7Zgkdm46g9uWWM0
pxK1HdlpDUrbaVKd/r0r9npXpXBuZx1ozxurTRz9Y8m70C8vPojIbocYlREpbpvD2BVi3SaxVswx
mTw26BzkVIWc3wuW12uRIrXPS2vNaM6TXu8/92yMfE8lUKBayeYxVzeQ2U8ZqVKsJNcbJ0S3+7DQ
iUIjxP52e8tUridF5dXoLFuUm+v1zmHmPFqmC2pCZjcHfa7SgN7bOAKuZmsr9b/HpPJCH/ViHhCR
exq28+ei0A63l7N3c2/9eQIoho9isbRvNaut3DZgoRXVQV+Kgzm2YesXGP4FGtV1o675UWt+fNvq
3te6tiptIjOqxlsqvwbEkcb51Bzrmd4Pold8q51OKXjCgVv3wFEJynC5FA91wbVOp23/zoQcs2Nx
huztBdPOLQ2yb5iD/ez9i9vs2qIUmeYyNx0Q04NR9DSSr4Ad3tPie9P1J4up2ui7zrENyqOVjnad
LETZ8L4kVodN9NvyzuHZcYbShCJA7IU9uMbfNqSTW1hQSsRdCrFAS0fG4T62BrIsmx7LtFR44m4C
e21LckWXDrPINlfUMKNhtne5ZoZO7h6E950JFo7TR6edQ1a/3vbF3W0k6J5gNBwtDTk7x2S4P+cu
zBb1GOZ2HVQqBau9kIHO1t8Wtl9wFZvqCg0V14SFgayxro9R1i+hi1GXIXcD21rD2wva/WZX5rbD
d2UuN0hWEnsz19BzWQDmbd1Duu1skn+uy4HjdWVJ8o4lnxuCpBF88gYL+vq1pSp84W6gIDZqQy5B
i1OeuXIK1qVtb8EnuFk9zBSR1jJWGqPmvXy4vW37pkDtBWDKr47q222b0U7FDBwuKXN+XIY/RzA8
zb6itLbva3/bkIsALte5AwFnEILP+aFx9HAqVUXt3dIveDo2tBcW8m54EqjbyuHu2gLuJUDpAmXx
z5CnDZxzDTlh919s2rUxKZBbgAHrfWpuVLZaXA8PRpnCqxWvyz2Hvjay3WHXDg0gv5maBniAW8CM
qSZeNQ2xG4leodsqaPPeJ9raSqD39zbuYTnRa01aVTnDqEKqJanl4CWif73tabsmMKdAdDS834PW
i5whb/ByUKJmAJ/bCy0xlkbSf/NprqxIh5OMYIvJXM4TapcfxDTExOb37dwp5t72js025/G/xUhR
m4ALumcO5UkBKpba+KNwIB7gKBAcOyg13N5XViQ/45PvjJ6F9LvuuA5i18K+gK4MoyS6ycNUzDwo
R3MOobAIzMrCfhYasDv1PH9IITAconQ0AL5vqObIdte+nbQNVWJiXvmtY6ZW3uIRCRbFojCMsFzK
l2kpXju37A63PWb3BGAAahO21513b1an8ZyqqqcSXVUagSY/dLtnay3AXaD4mruuuUHLEQUxVCvP
d9E86zlvdJ64bRPndnZXtSr+fYUJGa45O8PsWilochdPuxR0iTm1jre3a/e7/F4Fkb5LzjN7drqV
J1XdNEHui3sQO7/iGaJwS5Ud8+33FxBZnEEf34IUdXysJxGS2b2flJRge/kDhI4I5qjgae/Ad3Y2
mF6T2xw6jkUgPC/oBjvUNlowK7Z1lbjJrq95YC8AGguoLBmdufBCG1eWQXXbQTA3Ft8ObDK2yQQJ
gKCaoVd1+2Ptrg7D/i58DkPPMiXO4AKWg2EbnrDuWBt+kDmgG/P0kNGvE1fxje0bA6YJw3CY3ZJR
oH1tZivyB57M4GoeHOvg1CDVmO0mrDDnPDl5pnDFXW8HHgz3sLXFCenuWkEqzz0DIQLYk6M/mxAD
Jv8i3wMAeiNKACTiHeF/bg2tawiYgN4IObelDrmvKkdj0Mr7QzFAzvz2B9stvGL2Dc8pFyhoV35V
TZ4Y3dWx4faJFZvIMWgTjp/ziHyw7s2vzAdfpHZiiXbn16EKf737pEPlDgRDeA+/h4kVeIislYFQ
COXR08JTO8idFa856FOQClN/TW8dmet/qjrtNGTLD6NuPi09O7leqiiX7p3+618i3Ul1nYscKGCe
tNnghcasgRKwceZjPhGS3N5ylSnJixabraS1EWh0v03q9riUPSZu/kVyerUeU8IMMBPa3MQAbo26
tYnKiTY+dGNZKW6YvfCCHiyAi6A33ES83sbMJvdLloqlTDQI602FQJPX3DDLvaYiBN7dtCtLUgJU
87EAlUEKPnaWjVFZ1EPIsnU+1LOSP2QvrFwvavv7VYbK7QmafjauTc/vz2A2CRbWHK0pv9A2j7Ou
/3nbHbbPLRfqr81JnmdR3jaOKHmiT7ofatw9QL/pY17xz4PX94FY24duLu+JUdD4tuXdrwes8hao
Ea9luFwPziNEIIFH0tSC3Kmiz0XRlOGsLR+LtFa4ym5FAGDQ/1mTK9kZBjT90oIGwlrUePmn+QrE
0YyhhL51A12AeGOhJD8K7PCBWV0GnuBsUkQ7xYplTF0LWLE+8wWFRQ9khJh2SwBChGBvSS5uSxQh
Zd8YGEZ8GxPhACS+9SMPvFIcXLg8Scc5C73K1pIVVHSJbYE4O4XInmJxe7cTGhPIKcE3svUm39oz
Rza5lnB4UnrW4zDRy8oGRehSmdj+fnU0qnxiZpXCRN5ByAeY3j+Q4fDgtlvuHvWrdUj75ubNMqcQ
FE7McV2CzF1/YjrjxRelIkTu2LHg9WgtohQBbKqUWDbTxBsUFDFiNK+BVQCUn70Iw1KsZu8J/8aM
lFfOA5/43IxVotdWPNojHlZsDqEKF1U6VEkYS/ugGMwDis6QMmvurY7GkHFWpC57V+2bnyF5R2a6
MyYTAGyiXqhj+CLkgDOHHAxQTXUYo6Y8VbHK6E5oA8mY7RHInzjuO/B0ulCNTb4Owv3VzYPKKH5C
vh7ZmWDHYqyfgaj2w6yDUO9irCqI1d6C3xiX9r0eCqf0GKQo7Hvj63IYE1oEabSCWTUNSBuox2p2
zvsbg9IOD3WVDWLAaiscid5+Jn4NLpJL36oEBXfmV1Hdv9pX6RgOZLA1zKq3mF+d77pHiHeFduAF
/Kk8M8WJ3zkkb0xJhxGNstGBkleTzEBrBJPmnO2ZPKKypipO74QWGIJU2DaagBqhlBWBx4BPBsTM
E/ClR6m2hpZQtf0UJhwpJzIAKPRBd4IXPhpjxnBpfFULbt/h/16EI4UUZ2Pp9jYL42gjIeIYSi3b
8b4u2I9xmZJhbavAgz5sUC/28+2ouUMIi9F16M/jtiF4XfrSBorGbMD5V1XJHKeoFgd9Qh6ms30C
lHmAIug2T51+oZH4YwA1dKKaqd5xfigto0aJTBC25VoD59qSmZPJE61mYTo/T0UR9d5311Jcqjs7
DDs+1Hkc5JvvxTQrztbS2y5Vn720XD9By/WhARxPWBg+JtOzrU9NCH5fFX5pf4G/DUtpWp0VbOwr
vKRZaX4cde8CnMCTNrePDhKZ259yJwF9s0b5SwoBkqstkEz6dKi84bKaXwocuKoAbmNQbOjOocAo
FV6bW5YCnSzJWNmWAytn1CNq0UcFty8Zc77cXs/e1l2Z+JUZXmUN+mqzqsk0JNSLs8buSB70EYnf
WPV6CAqqv25b29s9zIZt06Ggs3jXBGVoOzVVv0LqyGbBnHVHqLtuDhG69b3jFYqkayc+bpNof1uT
3IJSzRvHMW8SwCjbiNVwvtnj1oFBHlQRive2cSNx1JGs43PJtZwcz8WFDkDQ6enwh57/NCHwMdVD
NBuuwtIONcPGDLYBagDmRXFFusrE7PNF61uA3IgNbC1zbLwPLJp9GLpp+Vi6RXbBB7XCqq2WkA8a
eWJ4yR+qNF2bAMfWOHej06FmO0KwPuW4dn2rD2YOIonbH3svHCCFQ8SBwuh7ldHOW4RJffxQv66n
oFwGPwQi+Buh5ufKoM9iLo7DNHWgXNBUvZm9Lw8uRPCobYoPaOu/zYVpr+WkJfgc6LqHbIboQ6Yf
ZzQ1b69wcyDpeYghILzQ0MBAU1MucqVgPxpsBvzxYOjiAHFDAUrVDgmkk9KoKDoR6M5SPaFpV8e3
Le8dpA3pBDCBa+9olI3CWs0MYMrOYfd8csK6eeHOfHAJ5mL+RZUXnw8Ya3j4xpUk3ZxuM3rQFUKr
veiHoCq9CLztKI9yxW7u9R7e2JGywnbMIQNowk4XVS9GbFVhGWWHTSGkqw+QvA9prGos7Ns0fo03
AeH6bvaNDnhnAC68iVLakVN5x4kYDxkfDmZlPtWgoQycuo0L9r3VzbvMGr7qtfdXRfMYYezD7W+6
QyjuA5yHegPCCCZN5cHMxV0FQi7GzV1zWWK/1AEpFos1AzjflAduOcuxFBq9QK61DAGRasDc7FlH
OlINsiMdPVCUVQNz7WoI+5rLqcaolOIb7fgdoLUoRoJ8A4y18ju2ZitYOMGXADxYf3G1F9KBdcga
QtE+8lT1TNgJIAhyKD9uWtlgo9l+zNXdZKTrKAp3rZNuZOKUEv+vtKunMDchkDH5DbDr5ANpu4/E
y/+raenqcIwFqnxNWScoPT6ac88i3lkXreu9ICudC0BWH12WnaZK/AtQ4ZtFy3e+n+tVV1WgVjO1
s5mBcpov3ud2SA+NNSiiyN77dxtqRomQQLHjnRC0T1lday6mqYdYezQP9DwFfdze/ZIliP5FGvrG
mHS8Nai9ollk1Ylp6FPUz+RAfXKaoYcUCCV6bOdChjECIWWATfR3/TWnGJzB7EidzKTLAzDJfe5X
MFPV2fDgYURUkRXuJGrge4EYgI3eJLhxpQhZkTIFXg3vWbeYnweHHgtXNU6xc6W9MSHtnpmuPiSM
yybhqOMG0Ed71PUBipsCzGuKOLRvCoEIMzXAPMlxKBU0mwwfq5niKTLDPFzxQDGCPHKj6tSfxKO9
RumDat55h+rMxxsF3woj8KD8kwvWzCBjIaxtE5/7V35YY8h5H9ljd+wOoozNCFWBLPjPVjdHugoy
rGmHpQPDGnos2XiX/xg/tOfikEbIWAL7a6s99j8Aalf4y07i8GapUmRzxroH1Tvy4IL5T4Q0Kxih
MTtQ2/1TZpgfbbN4dq1ZJbu7dyY2oAqmo8Gogxz87VI7zH+lYObDUgcvMpYXPp/1sg9bldDz7mm4
srP9/WpL09yyWGXipW3U84WsBqg9VaNzvwqAUur1C3Tzv7VsPnxlI+9ttwYdL9p9wXjoPnkZeosh
JGeNr8UHgkJ12H7uLvSue2mHozclq38YwdsSOYoPuXtU0BzTnU0wCJ3Vtz9jNjvNXaGrmlBRHATh
8eqJh7RE/e72mdxdL+YEIfuBAwKUqrRe5tmdp1lZBUI2PfTOdmg3sXAiW5wmGhdheoSGQgQmpthn
UcVPQxFRkMRFqhHovfXCe0wk9Z4PNKT0M2pzqQZ9tlEJKhojzNb0PPTtd/R4TcWC93zIAwUOeCoI
SPHl1Lp0HNbnrVsms+ZFg/uwmMri714ug1cUEKvAYIAYRToOU7sJ0KxgJHCCr15SfwMHjsfvwBKL
dwoY54bERZFQbyIaXVTN1Z3VoYUMHUDLRYQ1ftVHr7x36vISDDSo3AHUAArDrAyczP1522V2bdhI
ANGuhvad/KnMYnUmUXglmCPx1jaGAGy7io+04w0E/KzoTuHJC2Js6drLBgc4aRt1ayu75OSTX2Ng
UYH82KunwgY+E1heUQWRi1cu5EusaQbVQrVQI05HnR1qvxofRhD5xKPV+BE0YdiBj3kWtauxBE2b
1/FMwadzez933AUKMWiI4x3kue/YPqGR2aH2xZtEACIOdpYCUkZQM4yM+dRiYO62sZ1QDWNIfAFo
wNrlnW2giYW221AlhtF+y80epTvjLzHaJ76If9H8e2PLfBvDBkz+NIto0Pwq+J8gW7iARMMM5m64
dMKagkqnP9cUF4btJdPCvtxe6M5NuA0jASECNiQwIknprqX1i49nSpWMFdoQHSm/l6vHo3oDyZtN
gtz0oNNeKLZ3L/G9NiuXm7sas+PeZlbLJyM0B5dGfd7HLF0vq00PKaLbSZ/mT4KbMRmy18oDmxF0
lxSF4b0zerV6uSatD9o8uW0LItd6SJYGQ4tppziju277e4Md6eumqdOURomVehb9IYz2MS3oXdku
32y7TlpCFI27Pce1dCiqQlMVp1XOHUH3jpOIIl/SrPUhJ/YRNPlh1zoxUeEh9xaG7B5ZN/r8wJNv
f7+KoV3mLrUOJEqipQuGKOpg1cfAHJ+HEg9k1XW056Y4hi7iNdKOd8rKWrpSy6Q1rl/op07VH956
XIou1v3HWtODfvznww3k2ty2y1drS6nJazfbdtFhWdBhSkTkP9jaXHJ/fhwK85/XmfFS0lFPwp3u
vWO4ck0OUnv0yJKuMh+WgT1x3se3z/neVXFlQgZkp/06exB/RS3W07+SxT0Jq/vQk14xr7Z3oCD6
hk+EHAmUjpJTVIUzrcCIoKupL4kNPrXaVl16ex5+bUIqDfSWPuZkImglriQc8iEo9DR0NB9zUKrH
yf5qNoUSC5nQO7UaraxyKNQgPJhgKo84r8ujVVRCcWR3rQAVt2nigA9Mfrzqos+wW1hQh1H2GlXh
lakox/b2DPA128B73DPf3Z1Gq3V0mpwy4f4Dne8NQ5wbzUl4+fWfexkkhiHLB+QA2Jul28Sv/Q6U
2CCzydbiqZuNg+2lF49NP26b2YsGmwAfeufAI4O74+3xnKaCiBlvHEAtwLq9OuWj5ZaxP5bxdkZT
V7tbFk1xTe8dIDi1jW0EJ8+72fZpMZd66PEAGLh2ABl0UK/80IIQ6R8uDSMyiNs6CLfhcO80ygdM
QOLxTwC8cMHEuB6pr6PWh+cUd8AMpgd55h9vW3x/F/8yCZUkAM83tXfpo6GvXPCO5HVSzQARZ6nQ
D1qRTieBAH+a59L5kzq8iS0QyH2cppnGcDInnvRxfZncLFXcl+9cdfs1GFo2MDKALqbcOuhJnlKQ
cOJVAHIbSjdhsTKPBto8VGz8dnvp766wzRYGsQ0QzYCUUo5WWrNUNevnJil1cLbTekAHv7H9e9cd
9NBdIUPUZqJJbht950iSUSl+Wdhp6k0G8tiVeUHqOC3m+FPoVjZseP1vpqQv2ww92GApTDkU7BU6
ZNVBoPKoYWL6tp3db/Z7Hz0JPFAYVa1N5VInNUvTJ5YN5LPvNqQD0qPToQnAG1VAU2yiHDNbXc+6
MgfYihbZlxUapqG9gvyjaDDg/t/WJuVvXtF2Lmn0JjGcPuYaKv3a8+zYwZTRw21LCm/0pPdwj5mO
ra3UJMXqXYxuPNvm/GnwrLtxau9Ljf1Hc9u1dJXjGMKHAhAG2xJg/l6KdTxUloVp2JE/zDmLTX34
p+Qgb/1eLi/a9li3HD3QZBbsnqYeBgOHi2vOimWpPGPz1atlaXUP0C1wDlC4s+6bxX1uZ7cM0D3L
FI6xHZ43FTBpPdvnvDKEWzBnPgUnZUnh6YWNbmOqQzJaLM2fop7+nK38EwrGF/Tz/6NlKYIAIzNU
QOBjTGKG2FbnWT973ToWmf21xBBrkIJXd+2zL6XZKbI71d5K8aRjXE91gbOQV9qBtd3R0ujjWKoI
X9/XHN5urQyHLSEDO5br1GG2uDtpXgCq4sRK+tNoBOpa8P53BBnrJjC5CdK//Y7rZCKR5AB5dIb4
IzemjdXW+litOo86d/aDYfWaoKH6tElr/HH7yL8H4v1a6W/j0iGsCg9I4w4rLden5gTu5wO6jRjr
Xx7YA/geNiELqvCeX0/A94772+b2la8c14DS7tBgXiMR502jNqp/jHXktWEdzUfANF6hpOEF2hxh
QriIVZi5bUG3jEvH0+mbbMhn+O5q9t+7BgzXs1WpQEK79xHwAGB2Ay3/u3aQ7WQGWEjQfDK91Pqg
eys7k56aU9A2+loGTKOq2Z69k2GhxufhjYpRCDnxNSCpVdfpiByKAF3Wg6rTePEWlaj2rrtcmZHR
QgDbDCVxMOpoWEMXQKvuCEWev4idnc3Ve8U9lQh/OtVp9eBVDHwD9LRq2t1I/H9ai4PbXv8OqfA4
FJ47oWbMkwxUik9p5rTHrjWqEBltEeWUQn9irFQDq8rVS1dxP2QrKsbA0YmwXB/G4mREZQx99SWc
zOf8OM8BCrqKle756/VKpeggep5qVouVgjvAugNIvn/xyKSiGXv3oJH2UwoDEEEReZ7i2WylrxSz
DIuYgkG3AqNdw8xZgoEZittYZVEKAoz1XK9sTP8Ct84jUOnSyDXKu9FpH/pVvICRpQ2XTjvejneK
Y/ILgXEVehoo6PGGYMbA9avYWIfNPT9x8+m2lfegEmk7patZq2sPIlk93HP5ntHQDfskj/wQXBi6
FvdjIk54SCmlA36dPjm2XfuKdC/zger2VMHshBd4sI65CPvCAwOy7byu0D6Pqr45UjeLUbT/7E6q
2VmVq0q3s8fMaSwzvFAp7cADCq1RT6WfupeiXq1QnpwyrbU3xFrAa7zUoAF4fpcnoN7muB3T4Xmc
U/LkalwFld/3GrwvMAenA5Yjfc6VGOgmuNjXvHDNAJt3yqf2cSZCRfOwfyh+G5I+oNtS3PPOiAnN
xYlGjVy63PlizkD28Cb92hfm99b1k9vOiuLszpWIGZi/lyd9N8NhlV3WOPyZSF03cPr6i0fN5RN1
GvNb3jsYQLD9Jlo0VoQ6WF3BRO6k3qMP2pCYVZxg7r3zApKTPnILwZ+rIv2xas4cWakpgmxagC0l
36c6r7+Z5QpEleeX48GYxnu9zbQImtDfnLF6afXlXBfGk5tqke2Cy85Y7tYUYxmcm+eRdkimC5jC
SFCTdY+57/bgRxGXUdO+TVUGBnZdgLx8olVYLQuSKA69d2CCz1CTe6R9Hq186AOe9yHBP4VknBPz
DugaYwUapCvGI+2oFqwL/Q55gTvdmD+ZBj/YRX10OTtR3WWB5ZRnROAumKGc2q8sZqI4AnL1hVjV
neFAKAsvQlC0+0nusrjdmMCdXhznrDn6APSQBX3+xmSxXtdndxk/DZl3alcrLmznDKGRIxQPI63G
3KFPn6p1ijF4fdbKIqlHdtpg/sLtH/KiJdGq4/YFRUMTtMMAhhj/i937EFht3M9sGh8ciFvkjfgL
xQdMOQzWI6NlDqqw6hvJWwyyOPqfg2ud+xX0L9ZanvH157h2+F/MWN3Qt5Y0yPriA13GNsrX2v1C
ejs99lp9KtCS6fPcC7nNJrDxeX4kOvvjulb3dZqeBJ9PDbGSmXppMnsmiDBa7zg6zv1sIVXw+udZ
TOQJs8EEnpQNh4kuC5BsM2Ti0wIgaqd71joNvsKM0PCG7jPG/ONphLxbphXgqqmQBfvcBRkYZx+m
WQMVFCFr0K7rEPF1hGuUw585kGSR1xvAbJVDFaKj1yXE1pxLasO9lwVEBmOhsaiZ/T4BL0UGPg2j
eywrcw2Fx8ZtGEY/FHT0Y4c1NKqyDEvkbYrMomjzADRefw0lBXBf0y6uXpxnY8QsYDPFLHe/1E55
ABD0Am6Lb6VRnDrc2I7XGlGGMb+nFvg1QdvAM/J7+OudO8zAQmsfUDvOlmC0U+BhWzwVXhzWbbOU
+Wo/ovPomLHT5KsZQF7UfBFZDYJCMgFVW/AVTi0gSzBM7anl5FIbmNbryBRhqipiehZrXoeigfCW
gFP2CSTUUzD1/X3ZWBC0E12OHvTQQqF0FFGbdm3IveV7X1ROhHD+qa/AcQmaFfvAdRhxfP/Vy2cr
3OiFvuMG/9Nfx0+s0swy0HyPg6kNZIaFoFYATZmkaagf6lppQPvXh2gkXS++s9T3ejWBLB+UksHs
eSfB7JMz+ydRTDVYfLPWQDm984O8KbzHFEzMGAkaXqHhiFKOMS4xemVNMJOcRatXinvP5EWA8ij4
DAe6PHQVqaJG9z/6hZkd3CYlJ7BrFSiV+ijXC+EcRM+aBzu3gfVcq6+cpEU4jln+ye0G1G1HAmir
Q07ZpDWYBBv4GZMvaCpZceYZH0S9PBhVKp55QbpTZq0AsXWWE2YQywlL7p0tkiWQlPthlty+E93y
4qzZx7FXcvj+uureXfYYRUDPGW1iwKXevqJqoUPbqdjoU0IAQn5Wz9DZPPYhVAnDEop5HXDAITv4
UZMMyb9Q59oynCvr0p1RlW1h1QvrE5OXgZc1mLZXMQjsPaKuTMh3vYGA0IBPDVPfxDg7U3cmfL14
Tv2JaK4iyVaZkp4TPiWtZU99m2SIk2v2tOhm0Jd3laPos+2mL793zZQeEKMBhFA9Y6Qcj4iAcOcE
vTjc868LbjZuqG729/QB20cCXYwLWgSI0skAF7RiaZoBo57Upfiw1vO5LarHJt0il06+spCV9GQA
XlND7IxqxYOZW7FTamGZoRgHkldclDxs9Owz0B/sdDvt2H9MbcKEDkayQHIg7flMQOcxph4QDvbP
2XqCqqUrqthrjLij5UEzP9VZF3Yii9tsjr2S4W338fZP2P3qV79A+hqsJrlf1PgFbn3RnTZYt8Bp
nhAYFO61mz9eGZLecHqxZAMScXSqxcVrG7CUf+kAobq9mt02ylUaJxfBByutmVUieRThHLHyzj7M
RxIaTsBPojsUsXe4bXB3VZuIFppE6LjKTbCF++vcUJzPrnocVogr9BdvqBXPxN0Tc2Vk+4ZXDzZr
Yl5JMxhJSW4fhrnrAr9t0JPRRKJr02PG6Yfby9p/xfxe1vaLriyWOZvSfip6DHiBvrDrLRBaDIqO
6//zQPxtRAre6IPZYMDOAevBeywwX8Y1rPrAuluP6V3zk9UHL0+6RPXFdh3+ajOloN1xOoBSBJwC
a2u2B38c7m0NbJqrX57NuldJDij8Q4bY9IWDS5VvQTX9kkNkUXyfXAVMYtfE73j6K8ZcfSvbxiS9
I1CQcQg3EmfE0NU6l9q5amcVe/n+J7uyJZVIasOZspRCa2eIxKGF9ks8HzENczdGaaBH4qO6MKxa
3fb3q9UNFkQ1OoCfEtD1H3M8PoDi884TuJRve/xuufvqppWrInpO6pQWqIqQoRkCw8jjXF++tLX1
B1rfceG7Z1s0F6dkH+16uKDRoLgW9++Cq72VzlzbUEbIguOw5TJdGrgvLC4SI+GfnJfuDIIkxYp3
o8pVQJa+pU41e6mJjyZ3fm+2WpD2JKbuq5kCoDCoamv7gfnKmvQdPX0Upl4h/M9/ioONmaZiDoaj
iI0D+UstoLz99nd54ZU1KWKiriY6r+0QWlortEZ+aFJVIXQ3jlyZkD7X5JjZvJhYECPHBXGjQYqu
G0WI95DiQ+0egStLUpzEY9+dnCKrE1K8DngA2uKJk3+si/grTfqdiUhhMWtJ2vlQ7klq56fPGcra
iitlvzD3exky+KlLh3lsGPI+1zgLIAro/OrRMtRaPOBRIsm7LmK8iBvI5tw+2or9k1UqGm0ahrXH
0or65+ScGIovlmqCeD8yXq1OyqPsamwAvsVpEiF/EQeUVOqAI3FEMAadgwFF+lA72arrRXWs5DlY
3dV62m1ADYN+3uSIUZ6LVhKL/kDO03ehq0dF9o4WGBBAGLNBmMA09jYglyzP6ewCqDJEmLnlblBg
PEUDvQOfAjFu+PuD/6SCHe8aBT+Ho0MzD0o3UvTgjjWVk6B1shIa2KMfFJOK3mE3/gLS/LcNKWZU
G9DJ9GBjxKxPrB/sLKQHCI4ITBhGVpgC8lgcVMIOSqvSdgIpNrF0gNX8bgkrGjrH9i8gbQJ68gEY
CdUZq2orpWhCmqbJpxwGkVNiuP1ZkOd/ftyu91GKJCXBlCypYKBJX9Py4pl/tsINbttQbZucV01j
oy12BiPlXUcDVMHt0AiyIijC4q46dT42TtU03T3ieKOhGEagx70ziUmdnoHqE6MS61f4IYaGioCH
WmgsIK/wQFeIKQmUQRRL3ftg12alD9Yw4/9Iu7LeuHFm+4sEaF9etXa3227vjv0iJE6ifRe1/fp7
6MEdq2l9TSQTzEMGDaREsjYWq84prTwK0bv8RAfRal96iV1oxhEDLk5/Lbi817Ytf7kWyByg1M6F
APgUQHAMT8L4S0H7u5Tw4s1W+PwUguH4czcC2tQsFpGrBoV+NQJ0pArftP5t4cFtfx0nRlxby2Fu
2C0d5c4L7B6yqtlGmdlLXR1AgTfJYQI6gYOnPZDk4Ik/582wburoWjQbEropljMTS0xh2pUcGH56
AjYyBj73IdjiE5d3xf6KsMIslrlj631aKGDqRQtYOzuJoqAqTu4wCn3TgkJLpv2DfVr+krX4Ktbk
505Sdg0QPGxLwOSKPr4qTZbbM6YObCUfDpHVenXWef9JnTExc37wOl4jMguzyjiQebYlP9LsxgGa
oxMXrnaQbfMHBhx5Kr1ZBVqfBRNAMFyTC2ULNehdCwBybuzI6PFw0Mqu2O+YuZhgwXHr0CphiZLq
K2fRdOOZfFQHDTDwl4GQgOZVxssXwrygbz4tMcrhhIHiKh14rBxMcw0O5Q7CY894xVXADRODUEOW
MDOkAp+YWTMRLAuWnEEbRP0hH/KnMhZeMa1wyM2Yh1u35RzPhDHRU5bFwahGrJAWXtBspe2mHQV9
WhwV3CwyfKPgJj8ub+uGozqTyezqEKZRGJVyExTCA6kKO1++m7xuq68DuUC1WO8i437xEpq1RMHC
UtA9oTDq01lgXQcwWejWBnKCne7PgsN/yd7w+2eCGTect5GVtzEE4+Qi+aiK95d3j7cytsErQSs8
SHogQJ2dzrDTfbQjA5o5YvcdXd29t3glrml/FUfXC2MxDmWjAU1AiNhdftMD0SNvqZs54DGf4Ixb
W/lluRPP/qgmsPangDIdMzISisEyYwp6RhZrHoFkkDyjpQq3T6I7DUB/XcHBvIxuh3aXeHhYCvB+
yctdt+IAwAw+hTOmsRSl2Y8y7BC4v2agqQ6M38ucFGoETDRTdcQXXpFr0xzXMhnTMLu4NrqxwOS/
P+W+6GSWm7sx9lmOXMwHO7q2w63bu6xRW/a4FsqYilUV1mJSe0zEtwl9zpn+rIac7setxrmz3WTM
Is2AwjaVWJlqYDcB1+Bl14Npd5ONSwiexJzZJT+nzk49gqSMs0LeWbKXWLmSxCUTIX0ZHmg2lr8n
XgHKQztdAA+MjVV3vCvClhtf7Sp7fS0QkLUkLnH97+cbtUifK6k9ZmXrNkbNs5OtOLWWxaQsdS0p
iVlheTlxJL/w/olTsfiRKOEam3vWnhunNh3RWiqTtrSNnI+aBqmGhIRAdzTEYuxr6Io/6c0rnR0g
PqNlwb2srlvp0lqVFCYVMetSBNwl5IZ4iXe+LW4tISeoHMOL0IPQ2ao9urI7lza8e+i0pcORz9tt
xiulSmUppQbH8JEVFF5X0awAu504IwqqH7tdcFOhjbhiiHS0AxM0GBtkSwZzXY7ZaOCJBMBcrgwU
aVf5kQSK4QCyCf53yTAvXxg2Z600z2Y88JlUZq8HvN7CbCBVPExH6no/uBNVv0Xi5/Ec0Zb7wywf
ch5Fx8zYl7HvcchbrZ5gM4NlD+7iAsD0DUBKqMggIYkcfRd7PG3a2ta1SMbLt7oqRjNVYrzZAjP1
FUh1vD3cEoFUTkWWL1GYFUZfML4+V5qEVem5S52P1gV46b6n2lKg9afwewcwQTxcwQ2vbqylsgtT
DPT3llUZVKS35+gl0+5rkydkywecSWECVtNNQ18MWJsKIBwP1ejKydDRsMvpgRU+nvFtTCfjaZ9j
hBuZwZlcJmYN6ihZs4jVkXq4KibYfR/u1Ew8AWjXMQGBxbGDDZs3dEx4AT4KIHlfOMJMZJKY4oW8
WHHAErKbb3IXzPaPmFmYXeV7HXBtgQZE1vLWElmfvrQDKNews5hdS9BPYs9ehSwIze0P+k/RsuvS
0xx42HkX3vTX2v4/LphuyOoBJ6kJQc8cGt2N1pud0HAFNMgc2pceJLE7oGckXh/wQuamoaw2mXE2
uM9imiCpy6DLD0YMcBSd68829WYlgrFFMIVFYhfhHIFH3rsKcYZT7qJGU9rdryxQbWl0KaDpCKgs
wJLxPAHvTBmbzNI4H6MB0iVMe5sOkNAm3EsEO++dBveSHqSmPgZzCb5BtgXi/tW7HPSYcqgClBPQ
yfQLV8cqjCFpzQFbXGqRLWA+YtAmJ+HCMG0kP2sxbJ2v1+OlW+iYRFzkrqAJNnzjjpg62ueAf8ZR
1a0YpVPgSvCQgGaHhZvvQeCnoOECFHfhW238FpI3tTku8SlXX/XmKdJ+yO3jHFvuZbGb/vVTKnsN
k82onZsQSxS7DDH/OjR+iNbjZRmb27iSwVTBqs4iZaliZZGILdRu4vZWmff9xHnD3LS7lRjG1XRT
GeHJAEsZouewPcw5L0zwBDDOBE2N2qBMEGACIHuUjv2fs9/gQr/SAYt+wUqv68bqVCXTu6AbMYQz
/1g005bM2COLus8sbo1wU+XAfgOANkBFfKEDJCG6TjWjQWvHdXZPX9NrTNDbsi3CbfBC3WZWhGCN
8XYMpqHniImxbQuUkZGADly+o7dg7Sp7iqKd+FNHnqs5baCgVV4N/lzz1jKZ+DoNZTEqKWRSzHH0
bht4Ixq63/38x4gEtCd9tTjGIc2A/67yDILKScXQDYjhgLvRy5knLKl7eU1fcaioLBMDy6IMzCQg
Xp0ridDPekqQjAXSmD6CbvZVlAan6PN9bBm2MvxaCuKCfM8GEvN7a1kexrnvIyUGoDAmmhPNLnvr
egL1lV3IxS4cJEwEV07TjZzcZsta1p/JRIm6FrXYiDCBZcroc1sWOzF5D5BbYXAtglGpMVqqZJDQ
miRFotMbyLOz93RCN50wofuaVzzmLYhRJm2wBmNC01xQW7EjxpqTDNHfBIH1ihg9SlApUvQF7TRl
VvwMS8PL2w6Q0MfF0N1YX27A6G03evQ9n0c3KiSOam056pV0lq4MAGeI6i2kkxrP4UbuVOiVBuGC
3Vac9ivOXrKsZbka90qz6KgQNXck0t1Zyjhr2WqpWZuJwYSDPlIlsyI4LqkPcvXJREZSdqM91S9y
t1NT/B/w7Q1hTwpeTOUtjokTViQa6JnAgGMuzHYcA3znbx6wzhZHP2EVKKzJrAc5h+aXUnOdImwr
j4s67ceeBxrDUwnG2YQ9JR+nY351bvgTsudhlN0aJSDd9C/7NZ4k+vtqSV3alCUpcV6k/VmlbwRX
sQZYYmR6vyxnK+MBFRMwn2Sgsn0B71bKejQVqhdZm9mycSyMHxZPvbcqdTgfQFcguG6guuLKiltA
pGEOzAdpewPPdEDB3hMwauEazy1uyhWvNEm1ir1prUUy+p4MWUNQjwDFAFy9F/5WPVQ5HPEBzgpI
5G70wC0tb+/k5yIZPQdqTYweJEgcHeFk2bpTx3ZyR/sHZl/7PT8kbukMr5dP76NB+9IyGc3X1HzM
NArIrwZS6xoom7vT4hovFKVaMxyZ0DqSk7i5U7R2JDmCiZJL68xX3Bf5jeVjylcFnCcYBAGRyCwf
mHeZhCkxmMZ7gcc83U6ucj90Ox/DE79J580ufXbi7fqGmZxJZdaP4SSjqDTAXY6tv6hPVhKi9+Wm
41IjbuVrZ4IYy18AViYVDZYndHg9tkhA8t8FRiuiJLf7/MZMj6X4TcbkxpKNQVK9jQYmvgiv/Wxr
yAJwO+jGBWmTpn9hRR5KTYzLWGkC6aQHiuwuvoox9eap7+12Z70ZQXarYcoiOSXf5B2KNLvL+rZ1
yGixVDBWAyyaL2BqWQJuvbgDZMWSY3Yco0dZL7gkfLwshR4ao9TmWgqTWixh1c8qgRRRza6VUt3P
9cRLUbcsB0JMA2B+6J3CQMK5g83rXCyjAdANZWIrr70r+cup3FPI6eJX5qFzS/wo/MoodclH0QcH
OrcctJGwnX0C4+NbWdJABoFPsFIUmuOmeUKmsWAS0LolZvEYtxhiuryzm+enAQdPApsswPoZIxVC
vQeXGPBvpDlP7UWq0eath8g5ZB4kx1YR0UQ+/q8oxjJBdDJEU9n3QBSOI3tRLUcBqqjZL8ckXm6b
Rnwtc0B713eimry0/eui/zbbHyBqOUWiysMc5H4Ne9p9PtP4VAfIgxd/9hS3wiPVjyawPAyfHPAo
Hs+YTPqLQvTZJjAnLLZZG0459lvsgY67GBjd+mOwNBmV9dU+M1k/6erYbGWszGo6TAaWNhF//jel
YcwRSMNkDjtIEJeTaf1Ww2tKsXxZxlZv0NkymFRfyHvgMsrYKTUo7ocB/f9uqQfon7ecZD+7kdNn
NrDuxfob/5Q2vSrwdimcMSVE+jL60+olimsddFWpvEmU3FL7PqJ7LBzHm3yO7xNV9rpOCVLrZgCV
XURnWDRgRzU3Pe7pmTTZBAO4RibDmlDvK3iD7FtRDo1uIAIG7qyq6UzJqC4mI+oBLRs0PUbpSiRq
0bswPql141w+hk3PuxLEZE11VkdEFyCIYCjTjL4PlsU7aJ4IxgXV7Vjo4wgR8dE6yQ4gJJwY5/ra
28LdcN/+yp94rVg8ifT3VSptTSA0VSdIXPISAEQYDqoXzgVuK8NFS9HnCbH+JUTfXBpCRh0FfdnY
Ihqbq+HUYDi8SzBgXrz20q1a3RedsIuXytbLyr18dDwdYVzNME5kqkp8QRalv4iR7VHqdxc1vxnR
1XVZ1GYUMdA3ghsDLToztqq1etQ0ZtwE00wAoFjelY18EOb4/bKYbaf9KYd94NdCBdwmeGkL9DYB
KPyNBXCcwmi8aX6PRnSX5sRdQCAWAeS8rt4FIUI6AjKS5Hsv1N7lb9l2EatvYUxQaMdlVmYV0+ae
5Oev4lPuTleZN78l3rDr/MU56j7g8+VdGSg/L8ve6tbHVv+73wpjlbIK6u0ZjPPBIk1BLt2nxrdq
PuhL7GJOBew6t0nd2QVAvS7LpX79Sxq2EstYKtC8RjGZBfj9qhwnt0pkzVWsKgxCUy1ddY6KHnwv
C7AQ+m4JLsvettnPJTM223QYsY8KDb6+Tl4AWvZNaDTOkfKWx5hsq6jAdyvUPijw8p1ENx2azMG0
50Qz2VVNAXJdXsmMe5CMjWY6OBUsbenRzZs4ZfO0iI0NysRAFqybvumdqjECSRDdPn2+vJ1bswln
KsRkCcsyA4JlMIHNdqz3mJ0PBlu7Vg6o2rmRG3MOj9r/JcVhEgbJGIFwqMNuF33wygRjFwJ4QTqy
a6ZboyxsLZ5sPXnkLHEDNeRsiYxX0nMjDHVZxnmGwyHpIltRwT1U309Gf0xBogukEACGzp7ZvVyW
TPfuwnJVpn067hvTjEwCwQWANvAMpwiRHwmCjzlVR4hr/7K4r3oLOFS0i4A5SwRVgMqYZR9OsqGY
NQnCQhnu4kSJDuEyNq4xWi8An3qS+/okaGbJMZevFgmxuNpbFh3xx/w2dmEVRQHD2phdDaygpUBv
VYl24WF3eWE8CYzamBhJMkt1IEFW97tiQl9njGTBvSxkI1Kfr4NRkzhZ5mgxexK0FZobZK/28epd
e2FsDx59JQZ1Yl1xjoy6knMNOZOpMxoCaupO6qjMUZF2koEhq6px+5bHTPDV7lDDQy8KaBw0U9JZ
eipt0OVC10cCvAfdUQzyBHSSK2MeI3tWlkDvRG8o+t9RA8NM9CurArpdRfZKbr6WYn0tgUo1r6M9
8JwB2CJ+C7OBB1K64YZkBWytBmYM8L4msffPJdcUYHdGwDEE3MADHZKidDo5SIZBp/M3D+MyUJfB
h4c5JQpUzJy1WrRTqTT5ECSD6Zet+VCLwk7NU47ibuz7Wgz7aqyMgiDM6JgJhOpaGW+E7lZNZdwS
IjuK9y3+2o8WxxpppGA06kwkY41p1+NaWQ5DMPQayvaq3dbfwMtu1zGPNHHDKs8kMVYZqkaRGtE4
BB2g1/ruPg2/cSzyq/+UwdsCrZAwTPYVFaJte9BuW9kQAPyItk5Yg52CVM0ZSnsSwVaM0SinIEBc
8hKfvPAqiFs6ibI3CIgUmMxXLuF4jIpO0uMhGAV9r8Wp08o3JZFcQ23ugerjm311ykwpyPPFBcUj
YGX+vN6Fp8vPL2AbKzSlEeShTocgNn4J8z7GhYGzxRsO6EwC/X3lvAGeY2lCUn1ssRbb5V700JWL
JuSleag9TAu2duukkROKzmXJG9pzJpjq8UpwPoVFLiklLFB4kcoe7WN/caHE7oHizKDcYBYmws5F
VNWidWYOEXRqT0kAQ2WLT6mfXIPDRrMxUkMANTXavNLORkX4XC5d+mppoZEXojxhT4H09L3EjDgA
QfamCzZjEIXYlZthSJG4PD6BDcM/Wy1zklOnNIOSQFey5kZPb8b+Gli7TcVjqt24e52vjjk4nSSi
MQPQKagxMoIS9yPeM2CPAPAwAgz+twCH8NAc6//5Zf1cLuPYcqkROxAzDIGIZq4WRLzyyMFo4O0g
49BGsZTCqsUOdq0PdLZDm2EqDOsZkz8FyJfPl8JEn6HNVVOIsIWKLviLGO6MpfNCK/rz2sOZHDa7
yMFXOZsZ5BTPuJsRt1BtdHRMjgUWkiDDqxNQK3l8URshb62GBrOJVtTlxCTtEGhFGOhi1zh13l0D
l38XC+J+SYxrc5m8PjF4hUKeYHZTp3jJSuChoBSmZTZIDjGuuIRBN4e3yhDdorIEw8t2cVFwIu6m
C/10MyyajSTMoMiTe5h7jUluCd3pBuBIE45y8qQwZYZcAi6DkuAsTSs6NJ3lyQmxlSjhPY/S81nn
DyglYvJNE+kwmqrjRenceZl93NV4ZAFrga/40P0notrxQ/lQLz9TMA0q18B3A4SWk5hv7bj/48dC
VjzjXeYU70jJIoHRwZf8MbfzW8yo/dCPWjC72i/5CGpFXpxnIxErknEsktAtcZyrui+nANhokzmy
wXPmXw537PGxQhizkJcunNs80f24lPdDVnyX5vF3pbTuZTFfRihZOYwVRLHeqHo267553T2L18UB
E3B7HX1jV+I+uh4wPlDtJQ+Vm+5q5LWusf6Tkf1RKVvFvbxQK3WZLdkXAC9nV9F4j2uGn9TSA5iB
OfvJOTS2MJ8DiU8kDdYZgeB+lFPAS8Z/mKGwy2GKa8A57M2wbxR/CQc3REFGiL9dPi2OrclMghJi
yE7Xm1bxRbNzpjp1mjy0p+xUEW0H9CNgIzacfI8nkUlNisIYxRn4uv4Y3tbApepLOzUfBf2hb14y
gJldXh9H6dmBvjQCgdOsw5fEKdL1qgdg66+wNjlr+jJsxh4U4zNAP2qWXQVd6LzRG4AmBhHpqQgM
6HrlC3eyi1gXxI3NS7m+tBiykhnXkegiyFAtdfHDqnibp+babEygxCvZFVh2XaV9qdVhXxfhc07w
Xa6+PBU/0Kh46urqKHfdqZ/0X4tkvGgWyNSU9lurzxHPI/AshfE8eV3mkkTokTuDW90DWxRuXLVL
TDKQPSUq57UCsIGY3RTGBeHhtxUwgaf7amAeugD00L4Kikre+ABHDPsGgF2XB22EcokHzVd2/8AU
yTuyu6zDX8pCzHLYyb5OEKq5qD/2D10AYNr1QDUEPwo+iQgDGQm3A5jjRtmifkMw8l+rUOfaKmw1
/N22R9O8qYCjy1kZRzPYGTOrMvuuyrCy9NgfxzfrBUN1hm08Afdf3y1eRi8qE5fLlDq1CwkGO88n
kyKy5hzLm/wwMHbS1fCi7zsXfZpO9TC+xE+cVfLkUSe1ikphKVe1liCjaL/Vx+omu2qcprH7AgPF
8je8vv3iDn5sH6AJbi+UmL6ylEWVQDJwl+m+Jf/OpMjp5ms1JjapeLOJ2wf4KYiJUDUZ9KWrIQgw
zKjz/CqzW87mbceLTwlMhGr6QYilGBL0azUQ3uVn7SryoqA60u41emjkMd+1geA2nDyUt4d06atT
E3K9z0sduglIITvRH8tZ2k+lbqNG53PWuK0gn2tkFERQw2YSQDHutxi1xBSiE01AqBmc5BatPehA
1H5eFvg/osanQLr21dr6rDJTdDTQeIWRJMDW7YqbGOPu0w/BKX8DAcsBnKMVyOiLmzunnuzcUfaX
v2E7Mn9+AhO4BhP4+0q6yH5SgjFVdoA24qgS752QJ4UJPULWCNaYLLovzfOdrh2jsn5IIo3ryHha
ykQcfZBkve+xoSPmoXs3DEo/etPd6qjc1x4FDUl38w6YYkeJO43EWSJb4bUaZTB61A8R7Pp9eUpP
UwXLmBy4G0f7mEg2nZH3ov+lMvlPTPr3+FhwBiPphLkYPhZMVVayUYzcq26zHwI8MnF0hWOKFuNl
cn2eUnMMZb9pUf/vMSC4qG9kap+rSuCYxpdhb3ZhrL9pgVMfFzB76d08NAfJbQD/YNzg3uLFN0AD
x1lSrGjhlVxxG4PpOr4Gps9NZV2OTLpwUeAHxAN9CaWYmaNf7UGjgCZZ3qWTpzf095UPWDIlFPUc
Bqj0I+qQO7147apvl4384/5waUWMo2k6WEaiTeAFHnOPGMMuNtMdugoN664l18N401uTnbavU4w5
3gG1O7lzZ2O056Fw0A8FupjOXuTiJIqJXaJp2UhjUA1gPLX4fvlLvzR5sefO+CM5nlvQ9UChBx9g
/V7nLLssiD8Q68ix9CJAAos7XrGB/qOXtodxT4o+RX01Qmga/yis3lYAx0pOlZnZVsfFPOYdOOOj
Bksgc5dDu8JrM1Aw5k5gtOqISNP5xd7KAa/ooPWpsXmadtl8gc13rmlJEVaqQeCE21i6zubvcYNJ
slzYCfnzfzpETWRKVN2sSX01Q9Lo9BUqN9MD/LCHyVPtOn4uHoERccAElbjjXTguby3IOc9XKCtW
a5EUDkoocK0i0jNg2J25izkAz18ag8+VVBMZ55SNtToBNgrJ0JvoSDRR8NR9eKvvVeSSi3eMvPpF
B+Bb5c5XeC+ZA7yvXt5i6oL+t8aiSHe+0qUfO3mIZN1XkJqb2nGKHi8L+PJ2wa6R8Ut6qtWKKmEv
abrXP+agWZtfpwOKRg5I3pz5Rb+/LJF3eIyPGnVM8fUaNrWfAHAk7KzqJkcb3GUhly0dT4nn+1ah
ZWhOe3hbQzpmwnMHmEgwFeyLGrllz2P7ppZ86ZAYt5LJqbKYkQjGmfpRjU5TVrqJEoQiAfD46Fl5
7khchkXeLjLeJReEQVIGsNzkbW1b5IYOxHbcsTuOlI8upnXQ6sQUUH04K2t6SNPRVrL9PPy+fFQ8
GYwTQYOL2LUKMoB4ik5ii6ZJJbstdF6vjMxxix8p1motal8kS00vvxYBsZ/sKSdcs0EzMrk6gg/o
bF3tjhxluwYgSRYAgvB3/5zfK9/bu8TnFU7/R43h/1MPoF+d66fepdUEWKx/ajSKHzvkKbqGT3Hy
XXWy/rLC8CmOcSNl2qSKmEqy38uYQ5rfh6HxFnFySo3zaPGlr41xJ+xrQiqreWjKCAniIdnVJwp6
MANNerjmleJ4jusjw1idpymBT6easYXh9Qzo6jCgGZyFOk2aAF0hBXoNDxyT44xZuMChEa1mMVG9
TRHiGrQJmdafDu6y28e4krkrkkFssKilVhxSZAAGQVfScpysU6lybtycS4X2kZuvdnCqcpM2beo+
kFP9dq87IL65Vm0jKL3sgRez6ZdfcJLsW4FRjrU5ZIqOt4L8mEWKF9bTTgpRPJ1KtAEOnpYsD//J
s7BPBm0vhnk3o/C0YMi7QIwxyPel7DmhhuO/PpKI1S5afSrOkwYpqGDguOJ9Nw6emvNGkDk3JY19
OwBQJaZHaCrQuvkjBYkyfGDrArGu9WI/AahItzdtWvkW9rzaDCfAyYz7qJUStZkZrlMNol3pDzsl
ENDfzFMR3k7S31c7WRKr00DXpPtJrjpmjLZ59HDEIu/5gJMbfASKtZhcJHpJZtkvph/o09z1mOPO
k5+ke9U7HiLy5pJM0HjpKhpO0e92vqSCtmM2A5YkZLWjCrLdiDdFzmt82VzRpxS2ayhKwR+VF6UE
0jdjsIthOfYZhlK6uHoUs/AqlfTO+QvTWklkgjbGEcmSZxoKkYoEpq6jlLzoEm9ZmxF7JUQ+3zxj
bnU5VeFvGx3AG+m3RX+dmmcAR3AWsx1KVoKYaGyUddrJNU5p+PYPDmXl6LcZQkl+o/q0bULilFk5
aqExBqVYCdpZ0WHry1W/I6F1rwqZazXWz8un9KV15yOcrBbGWFS35NMYDzim9EjRu+TmAxib+KOL
rpCg8muHj2fCWxuT389aaRQ6+k/9KAcD7yEpFUdqc/fyyngaz+T3ViLkaahBiNWOjwtpbyM5Um1F
6a5jQdjVGkbE/ptAJjA3ZU2WApC+/pg8lAAYV2TLUfvrQs7cseZOTG4Gy9W5MW5DQf8K2IOoeR1N
lBnVQ/za30p28WQCYlz0yR4cuNMbwOW4sKgcm2M7iNpZa9W0xsVpAKWeVZV7oUctDHmOCCT1y1tK
lfxLRvC5SHaUDeQ4uVrHuDaZXW6PVowsgHOB35aAGWVZBYAy7pXnDoSABluMFzzoE4CKp909Cf3L
S/iCpfGPgX1KYNSiB2TVFImV6KspML+IFt9EeX8QwKpiG2Z4rOrkgABw0o3xIa+sfTyli/cfP4HR
la5c8OIbIePugT7Y3qZucR0FNIfL70xOdr9t2v+uls3hrI6URSRjP5PwhUQvvfxIKg5W1fbNyPyU
wUSWPBW1pOjgi9WgulGd6oChwJO8L5/bG0zmvhkcF8lbEhNjEmFuwQ6KJVVC52gmsVU9tYuOS7RD
Q8hXZf9cFhNizD4qrbH6KJWJjoxBfVRX6ZOaEZj+8GvkQqt/nMUlgdQ2VlmOCOjWZowhsEV5VbC1
HZh90EPdXJNf1ovgNcCgE93hTr+SX2TJyVWbB27G21n6++oDxnCqZjyG4nLbj3tjMO7xDhykMY9d
nmPjbDaXNIvRJiXKrPryqEqxLQm8SViuSjJuZCbjaOnA5Pbzo36wrmhX3DtQ9QCv0CJ+8sq3/yNo
f6oK41MEMKrnHdpo8FoooZHGHu+VK+FGuNddCrs7vYmyV3KfJ7YL8iu7Y9yIketali3I8RvMRQWC
bewohLJ8q+XugkcY1EWC/EDL8v/NfbFdHegWUrOY3nizZ/I8PExX9DFtaCAwc3mlx/+R6KHSZ6q0
P5xFerDIkpCK1rNGJ9RszZdo3WdEc0yxF93CJ7vymtccvm0GnyKZdEjNkiZfRHStNPpVgb5K+TVS
ni7v4XbM/hTB6KcEklmx0uHDFEFw5G52SHoa1MeQ8CL2duMVKH4tdPKjWZSdoqk7tRS0FM659Yk3
uAJ6Y5QdAGa8xIm/l6BM6MHwYuyb3eUFbpvEp1z20bVDEtnhOk9fi2ZnAU3EcqV/0MkCAwwo8eMp
8ZVXjsxNj72SyQQic1BjjIdBV3pEVvkZ1FG7YRftjQAwOm+AOuFkQ9w1MpFImUHoPA5w2KAURePW
7BUeetqc+ZaSUYR2eSAvPN3knafFRKW6V8CuR/dVDsy7el9EdnmKfTyMBcCi94kv+/EVtXqBlzdR
lfwSnVaby0QnAmgB/MHmykF7bK7UIAykI9BrAuN+QKr2LB2QbuaHPBi4D/j03C6JZuISIBrqPKZ1
Q0roJx3zEyYM9/iQKz5lz6ZhrlbJ2L7SVJpMAIXlz5YEhpMSHHSLYjQgJjZVNyoxrc7RWeqkL62N
8QQAdTTlmW6r8tADrdIrgQpE362WK/l1uRP9vrPrnXJAdRZ4+Dzej4/uzkvSmcA1zqmYx/+0uQgn
9ab39bsQWkWJHaYfUbAcFm/2FZTX8xfVFlEVRkLn5QE3gNIHzkvfwYSyqjLboqTPvOUxwXCKGx3K
XXyfvfLhQra7r/89YQC341NWSU5MLCBJJB/KFN7hGdvOAc+fupg4clNXw3LTXfhSwD3xSnLbN4+V
ZMY9CWmO1lPqnuJ9cSN70UGGa1J9SnbFcxP03Nj9lMHOociYTMN/jFbVat6Z2kC9r+qp2fvY9WjC
RlreFQjUvghQz8tqvGU2a3mMHiUAZpm7CRdDksdAop5sc1mQnxMnrCTnsqit7BGgq0jfZIzKfkGk
H3pBbMmM625s7gkqjjp5uSxgey2WKuLfljHtynjYVoVPV8B77xsEb6wkn4t9ObtJBFprRBcurMDW
ejBMa0mYBqfAToxWZFVXT0qui366r/dgTjipXuTRNhrAtb92p3HHM7YtR74WyEQtKU+SoVJjw1cK
afRIXV2LKglyrXjoB/1+jDrOiNOWh5MBLvf/+8kEjiWJgRpOr4fpvt3TUrQUdHuZ2ymy+TaylsNE
iaaYmqX70Pn3D6YCpzxlTwpYXyVQu/E2cevUKJ8REDbAiA49Ofcik1xOwzDSinTxPkaeAsLvy1q4
6S1kzPlgKhxa+GXaWowMsWhaqCFt0RavU9d0id/tyUPJ5e/YSnjXopgTipe6nCYlk3wCUOtsArQu
xkyXlofRvPmeC6B+TbMMEYhN7OuObgFONAZbEnJC4T28UzO7R2ccZr7uAP55EjywzN5nQIzKbkHT
+4SbvXZId61j3fJJJjaNfPUpjBFMYO7KlDrB+JRVfMNsaqAszW5qYy9Rhh+ck9xKS2ULIMdQFsxt
fAThVcSJDBKrhBSSr0j27LT79qQj0iDw2ASD5vRG6reqe1no1voUjNSCswO+Fxh55/rZLc3U962F
u2FPfvQZWGGN2umLIqhmXi/FlvasRdFPWS1PlNWkb4Dd7E9SiNaoAj6zywDGov2+vKQtk1vLYWJa
04+V3JiziNSMPBLMfUeOVhgYS74sZtOPrOUwsUzRqjQxJ2ydfr34lN4w9FtvdIEzg15RXqDevEOs
pTGOpNIB0zPqYJql74OU0ap4ok1LPR7sRhegMhh/ditOhOOcmMGkQEZjJTmpQ1wX5M6Ts9YXO+GE
dCG4vJM8MUxkA6yKEjZpBLZGHSgKnWwrgKDreCNgPCmMJQt91MWSKhrIB+LnRAE/VyeAPWFKyf7y
crbi2OqkDCYviPIQPBWmCe8l9leiFh6FJP4tpe3NUjhgRQzy+buhdwJHHTlabzC+OdRVBS+EE/L/
+rbN4UAwuHp5XbwNpL+v7FcOUYmQzF7xJX2vy4CjEW3DKDn+iCeEcRJTXw1ageF3vwqJV/cPCbLR
JB44S+EdEeMiUlOuhgyVP7+eqpM4aXjd7wSvSJdjaVY/SpNczYq2G2W94wjmLY/xGVVDNICpQjeM
JNsZ4nhMUs1NCE/M5ljCWgcZbxHFPcJLC5Nq3dGLvvdHGQTZEQi+QEXw2rmiT59Ao1sKklxek/7P
Savp68nqA9hB6qotAJJYC/QqPrndPRgjgwTseyJ4hSq3dgSX19m+WfBYp6uM2cVCGupGhPwYOUm+
Nw/GLnf7nfEGqjjQz/Y/wDjml176BrA+gXiXTWPT+Fa5OWN8WRxXaThiu4e+kQ6zKieOGnXm33T1
rJfIWCBQVbSZhJqITdUDOt1SBfqePjT8H2nXsRw5kiy/CGbQ4gpZKEnVJLsvMDabDa01vv551uwO
MUlM5bzZwx5m24xRmYgMHe6FAzZMRkdo2+OsDkU9RTmt1GIZkRvy9wPQc0ETBzIo23Dq98Yp/fko
7zhfYNhOplDqZS61qMVBFhM3Vz8bIJkmSwPylUhxdjFa/1IwCak2jcHqnNSb5Kc6iacMH08GVWPx
3ufHOM+e8kjbhYr+zudtYE3Nv5n+XX9K6oE2bZjHuQTXmgkJkFbl5ynjX/8npaQnPNNar0c5wLly
EP1Giw8oAIY12zYzn1d3zU1WLqHm+XGOJqSIaMz7gYWZtqfKH/wIXw1ROvASewAmyr6Ehf8O26ms
5IpoIF29WF0iPfepNNHQLSrEd/qviDtPA6pOLZrNxsftm9wcfVwLomyL0QhjByqRPwYSIyveS2cy
+hjds7jDNv3D6kIpQxKD0BcUwvhmlTKZYla/aW0bmxzIIW+faFuOgeRKFhRwJFPqp3Z9NSbEYNUj
mHBEbwbMRh+P/8aZC39KoeNHJQUEmwY+FFcfevCgPuY9OjMGo2ywHYeDIh6A6TiNSA9iyYlRRB1Y
D9Bm0kpz/lZ7oADwo7PoLkB/9lnYNZudJoXXJUkyQFwEvPi/xkENcinNAAcLmnjYTsPEMQfPqlmo
fzojwIyZJYRN7VsJpB9ywWGWc45G3s37n3UD1OS8sMvAX6bzHKCbp7V2nACGqP1/0x8SJ74WTAXm
Mze3Q532vEuo4hUz3Ek7zmmcLt3p9anBRuM/etXbFyxiKQmcmYbO07MdmaiGTVMgdpC97Im4OYSA
p/qVR4GZALUHZxaU5Zb7VlYCKQ8wKlmmh8mE+CCMHEHaG0bEeAlblgptXx2DKqomf+FNGMJAqfsc
RxqS1uqFwOKDwUmbS9AxvPbmUVaCyL+vLDIyam7pgXHmGmr3OPfJDz4xGKM35DZoq6tgdw5sijJ4
MenqTJoYwdTqECFxMPAqGMcVcOL1gplJh7Z+mgrGA9+yVWt54l+PxKdZ2k8TrIjIF+ZQ3BuJahop
K7ba6iwAIoecCCWYL+OcXSWpYwt4UZdPcluIr4PLVgHEL0ycWdUMRKz+PdVyOxlG57Yt3ox5VqLp
GU89NDq0GgrtOhVguKCNduPaJGOKnYNqghdfWt5UGYqydatrodTbLrlaBJRkgnS4AHBIVNbYYsvO
sWKwLnYrvFoLoj5fUlVRJ8o5TteY8Zv23p7nM39adqqtVFaCKczcNvbyrvaBTuex1gJZp6QcNy/q
3NgVMgJzWTQFubeifC+CMpLxBcmfoZ/E+oz0q4skLQ0jckZnspHNtV6EDIuwGZd3AKZj40qwzkX+
ffXMxzAhWTK0tUmU32FW7KRMFE3wqjq3T7ZlTtYHo3KANI45uayhmqXwIynv1On59t9nnYMK98E5
UM1dh6QtV0V7QE3VgsH53nGqxqgxkT906wtRJj5blp6MwWhuEOaHSTQOY4iJjanHKq3mVEts3z4X
S+mpGEGQtHKRU7yuxO98AfuvI3BTGo8JaML4PvRMJ99qRpJIZGrDxvzS+Jr5gCDYC5qpqsfsNy9Z
qKilLutVbfYcVmpBz3fWbdwq2FoHO1bFvRTIP2e71nlTlM/DSObslJ2s7OeOUFUw4G+3HOlaMmVN
sjyW+zGH4ov9Aw/KER8VWJNj7a5vbluvxVB2A8irKje2OCBCkNyqwG3oAzi8xBCF3V75g2NrcJbC
qe8UMs8UOc1DtR9OI3PjdzO6Xf8SyrSMQjBoiODJLwl3qRPeExKZZ1JH4c3sG8+C8rwCxdx4KHRD
IFKNuU9bPJTOzURzRtT3UDuqF/mqJ7iiMz5PRw0uKv2GMWW0Hquz/Cq7WH44ataI4fPWHTSb7Nph
WIjxphi2QqVsURhkQdbo+GVy9VH3lz74JrAwUljPiTJHXILFvTSBiDEtLnEe/YTbYFjUzeh2/UEp
S4QarT5F5O0kvvh7PBN8VvCJu/URSIpWd4ptVsLCujfKFoXVkKVYigEEHwD9lzKzIuNgcAz7ytJT
OtdrlkYyUmBluvM+3CXvZHuJMIm3T8M/6KoyjkRTKQb8VJUdj++kcampzL/0Cphrg3/bhm/FuasP
RZMpLoamZdUCUyNEma+CLnyMz8b8mAaX3kBgVrKeHutQlM3JamEyOAE+IwZGdxv9ysMQVJGspI6h
4nSfIMz1NhEzqF+E3r4tcuNgtXrzv2oDOesqPokCScgr0K5DyQdbsDO3e5HOnZM9iLvAYfHjMXyC
RhkGhU/kqZkR5MXB41AtO04/T0BXlrT/L8klyYfXGkGZByOsUk0N8IXqbmpMTUj2aj58u611LC2g
zEOxiHIhhtA6sHh5gfyAjRR71u9vC2GEJxplEvoW+KNtjYMM7n+3/hCHM9HjGLpGNwGmoFnGocVZ
0PFAFcvoAZ8DaJLbZ9mc4V59FZ3KZIJZVaRsgkaDpC95AjatFf/gKww66iayUS98VBiGgaFvOhWD
oNpUctKMsmMepYWHcl3ka2E1e3PfiM5EhgVun5ChEjplGCYtKaMhhTwx2YsxEE3rxEwHRj7IvEby
MVdPtoFO1DmogFwRo33XUo8l+vGxBQ8E8FoCa364fSryWG4EGvTAdjiIRQ/6U5iITrLkeAZ9wUcf
/SiF44Q179uytm+QwL4LqgLmL+rhDtCOthegItIi2fIYupoSH0L947aUv/GBuqhj699QFJ0SY8xj
BOGR4Mo/Mmx3ka31atc05uSAgsVl1Yr/Jkj9FEeZigmAbuAHKBGtYKgYuF9OcyRz74ZjHFBDsEmL
D0BowHwvztGh2jeeYc/e/3hkypIoWWzkUhwiuABcFzH0xln0CUikuKtfWLPF2/bkzwPTs+KFNqpB
W0FluCbBUIwWQWl4FhXC3yQ3n1Ioe8JL3ZBIEY5U5w4hrwAUzE6t7ckp7WjPXJLYrjt9SqOMSbKo
uqpzHO9iVOx3rHQewA8Cu84aw8wWBVR8IijxmkHDBlr8m9cXFtT2tjH7lE8ZF6ORy7JtK3KnBfhs
C+wrjZHNLeJrGQo9w5KxPiBlYxIlEpMwxwdMC/07JrycIa5+MjSSfJ6vduXzQMQWrOxYXcVzsFQ4
kIjJ88oN/GG/XPlxC4vlCFjHIXe7EjX1CTdXMY4jzRhkmhKnnhPG0ty2p/48DWVS1B7Q69giRmm6
Ae9BIrxpWR+aYC1PTbmJbSloj9jtuaRGszCe9pXR6NZFUualSHJJiUdcZG81Nhbpo1/yG+FMJXaF
88YnPAgrvF9QeJAtzQUwjtkdJizdYHNEMBcArTQOdz8Gpu4CKvcSJiYWjU7ZKXJY5QhxO1L/vCTK
CPXjwg9aBEPYoADSYaqTdxY/sQMkVoE9f6hoIES2AuS5xQpgDkW3dMsj52VOFVoGc6b6bzzpf3+O
Sk+OLzk/iQF2pdGQiu7i3QI828DFiDz2LjovdFlauG2w4NRAuy2gKUVzY4y60EqlXBM/QBYQEf/c
x1gTFZz0wrrqzV0yAuP0X1nUCx7KbpqUKoBxNFqnmConX4A/LGWWxn1fkPoDZdvTNDBVl6If8bxX
E3xWLbMFpXaM6iXoWDAM29Xz1S+i3numSvmszlcvKO7jhxiYsLlloHTeHlufAAyGzIWeTZu5Ekm9
e7EJmrwhVdF50ff9+NK0iZmFIB4bv982ZpsGZiWIev0zn9TL2OD1a+pbKR315f3239+Mi1Z/n3ri
Y9ukEr/gIGADe0ER+6hh9NZMytK/LYf8zi+mZCWHeqACIkssmKEEEYnB93ZERY2/5wXD5ZfampgN
YYY0uigahnkwSzwMF6aGXUl2AOaJlY1uVznp0+jC0+5bvwN2HetxbJqhz1PSVdFymVUh4aCJnT7f
zVn1PC+cHcog4euL81xyql1krB1ZcnM3blalwgejKvWFEyEz8cszSNUA0F2dO2YfhSWGihIEsSnq
ifgCA0tPLkZAXzDxvu8jIJSOwLfPMaAgLrXfAffituawBFP2JqpKTZok2DYCOlV7zY7MXfA7ZhjG
kkNZkVZT9FLJcI+Dq3u80x3bh3DHL2Z+n3u1re3Txm6PGDK/F4EkCvB7//YxWVaMLm4Cwlcv6z+i
FrDxGu8kkOcsMttV91b2JjikN5YzenOM569S5qUpkDAlks67YMohqFePeud3kXzHOBtRjls6SlkZ
WQ4HPaw5pEWe5M7YVT8Ex8EyAFJSwP1mmDzZ3ZbIeojkY6/isiSflTjoIFBQAIPeYnd1uksbxa1a
xdWk0puGyrotkWFy6Opnms0ar/FwiwtKAAL/PCWVrcip3XWlVyus1abtCOPT0tD1z0jSY10lHh9I
xYMJvGl3Ao59b/MDCbKszGKusDI8EV0MVaKUr1XlGmPEZ2lxu18xpknJTKVGqv1Y9rNYdWvWnVI2
R8FHnOQBIss2NRv+vVK+B/pR6t5ikKje/nyMh0AXRZMSzSx8MljRasBQS54BYLW6X+Ls7bYc1jPX
KDMjC0koFBoEkbFYEqUCK6LcB7aB2VhwONyB8LiwWMaNdZFUuFIsudRrLfFLyyEyGkwKnYBBZnbi
PQdm4dsnZN0kZVLSKTY4NNgRUfSh20NYG/Oe0jFnJjZDMAmrhAYvycaXxcWpqUtR1q/6ONnN0/Sr
+VW4y047t3Z4x6Eu4Dcgugv/ZT9O0sFtaegYgaG3/iaUfdI5EZHwpM1dxilPPZc3lpDVz4ko2p2g
T2Y4K5dlgtKCDsxequZRKJhU5Jvv0ZB0TQWlIXYcqSLFwikleqEC/OJ9+jZhN6p4jB47Mz1GCzjb
yKqQYt/+siyJVKQBXDVt1mUOjYM8/DUZ2WwO3Px4W8aW9sBQYlcOXJAYuKQ0VUiqsAtyHpebHbXm
ZdAKMy5U57aQLdVZC6FUtGobdYyHCKvbObAiBu5HpncPca6bncIcDNm6tLUsyvWpgHIt8wKeaLl0
tqI8YG/bJWnp2Pgd5xDOkX8AN7BVAVkLpdxfLuVcJC0NiZkGv71HNccCUbw/ffsH2CJb5auVLDrW
Hip5mWplQZOsyq1RHM4D/8CNHKIJ4Hftw+yh5e9lLn+6/Qk3S59rsZT6GwEfjT24zzBwM9jyMyr/
s8W9tm+C3VywAenrR+V+uo/9yQlKs78r7sWf2YnloBgfl469MTZYKK0AGxQH4JJJo+AMIjDW5CBL
COUFG3WKZ0yKo9nQfOhybBrL6+273EzpNUGWDVHmVQO0z3+NlpA8C9oEXHF3eDeO0VHeS8iWAt9o
TdCCxHBLJKQo2CEFMRh0WLiSS1dzlzxP9JjDY5/3/TOWmfeG1drBu4gKTchsgm/5QBQtADksKbL6
ZbdSKpYkFcmkOt47rI8tCdxDrmgeZgr2k8KCN9y+05U4ypBNs5qnJT+TAK3ygUSBbebphZSBtPv6
iQyxGqDbGzWG8yVf6suNwu3xvEQAKWnfJOXNopU9pCY+gNG8Yde7NTaoWWxNm+GntpJDdHYVX0uz
qgd1DTnjfnnV99IusPm76d44kSbiuFtYQcUVhfTrwXTwa0u8KAHw7a8C+UKD54nQTtYegWG0SJYW
XPhsDw7h1ut2ipc8iBhHqS1NMedfnaPMYJ43tXQHpMJ/BuS0aWJBBaKJyHNRDaPeTGy0Qpf3iAKI
/SG7n8J5QV0R0w87ZjljK5vRJEXgEW/wCDsof8XXUcZrYBYjGFXeBGQeYacBpHhfewYGU63QV/YS
WABjLHe9iIyu4HVZ8cvNS7oiy+D60r/sBydiPKdw/KhlDt/K4cj3uzHcV9Gx03wVINOhpxYOJzja
jP6B0+pmqpnB7ASTNRdHVfumprDG+u95+rnEPOjwwNML7Uy9VAJRhl2iJsj/7gRXfem1nZHtdMEc
eVDl+Yu2a+bDnB9Czhnx//dOY7hYydO5H/ngC92hnB6l8TjKNVg6MSubvFeCUxuyxYmV1RaXID0O
6YeSHiSUekP4BvWuTI9z46WiqXxww0uQ7or6R91/k5efhs6YWN5sBGqrW6Oev6FWbT82UI8Ei2jw
+D4hGQsAoiTu2Kic0mbUtJJGKUgcV3qVBvDBzRUTBpAsdvHavdbgodglx8I3XFILV4+qXTnSHteA
PeXY4Sz810NrG15yAMOvE9vNnr28wPptdAAkLTy8I/SnzAWnjH410rwvxdG77cM2neTqBqjnqAWo
Y4QJpAzinYCCWxJ83BawbfKAu4F1BGx9YPnjrxZI4aSyrOGw8OBJvwNEpofqIJu9LTjFfj7IjHfH
lEeZ2EDXlozX4RwTTHQqu9KTgGfWmSXaMDtxh71l1g7EFY3ty0tfnZB8yZVRl0cMtyw1JPL78Ll8
a2xxL/5WLqFq1ucUuX71hOkxU4cqq4ZZnIPLfCTj6YAmWPbDM5CzEMqy4Hs3tWf1m6h3NBWBHA21
jIbNRAC4F1tMAMWZVA7j627LwfYQbLmgfMFWAdW2NmfAb3Kz2IwXpObhoff0771kYi9KfeS89B2Q
dZo5s9YAWYKppIrL1VQGZ7vuNgNnq4FmVyq0txDt2wfcDAxAYAcoDRlrKPS6V6HooyZ10F4yRAr0
DEcCnhB72l7adIsK0LBBjQygGomyRKWa9kqRIpSEnNja6YcYvReiSfy98chbsoV1qdIzwOOVnL3s
knpqZAYgWfblHRgYn4B45Izmwlpc3zbHq59FGaGlBqIOp5HHW9/FZW5Kw27hz2jiADY+NNvAz+dd
lj32cWlykvJvgrKVcMo2BSqgzwHjrbt6WvmtWPycYkDAxeIun2dLFwbM+GESVE1/3v7k2yEo4ILQ
f1QxQ0DDEKj6otdpUukY5J1cwnGj7EAQgUqT5A0O2dxq0IxlDU9s5taIrg0V+LvA4KUCtSYCXahh
ZAA+FQQrRguwfpbbi2q83z7c5rNZiaGfDQ9gJ72GGKW+54z7IHxb0ufbIrYt8EoGZfEHrAQbRRHq
165q9UToyyJbOCve4iRm8oPVPNpW0pU8yuKHk6TxiVboCPOSO8kmCzK9myJZSG2kQyyLt5m3r6SR
G15Zez2RqlQKS3K6wY53wq7ZEWsOVqd/45pXgigTnmRDOkwlLFyQ34X5ru+ZAEgsZaCMzlj2khYQ
19zZhS9ngDclxXDFw4iuCboLO/Oe72/rxnb5YXUoyqBIRjLXEjHbBMcVZcD39KH6hT1FTzsHu/zY
Hwmwwryr3ek8IkLoLFAWVgy7wjo2ZVeivDe4ccZwpaI9zHlmCsp3jlUb2IQaJmhE/3nP9Gpa22pS
mg6R7kqmcane5YfWwY5t8qS44ymyB+RY5ihZkYqAgBSz2K3262jel7BEVZHR8vBdwHb9q6L2klzU
w4CnLlzmB91DxuVhqu6Qpo4MytLqTMKO9lJ9Y0Zg26bsT8H01q0soHkkcFCrujFl0BIjBsJie/WI
Brlu648EAWFK7f7AKk8Sdb1x4Ou0x+plhhE3hxX6O24Yzg9joI22YmSXXm18jJW8TfzAUOa/MTyf
B6WMqc4J4hhkKRzUCRselvaiIStYrPqu8cYds5FEzOat41FmVVVA+xDGMDzKRQUr5HQgYS3JnaMd
GY5hRZBXCuKv8gxZ1VDakjSNsg4VipNtqeAzTuDBaYCjLrkVdAhjTE7/Lfd6r/aQTXqqrXkKhkXi
S+L0rkpSNbP7Bn22onsg34I1kmmCN/N69fOXUUZELwdei2PcO6qX7b57BdCZBdqX++4ncBGrQ+wv
GNws7/jI5A//ZpdGQ9mCR+9AJEHhX18VN4T/MWDZINmBXNsNf9KYT2hTlVdSKNufCfMk6jyJBt6j
u+m4+PV59Mhd9zbBC53B5bTLdjFzU2izzbY+HvXRp14L4qzG1ZJyZmQ1jzkgr0trCdFPN/aJ2U1o
PLNUbTviWh2X+qAI5IdCxxi1qzx2x+mRwHRlSLzFJ8wsWOIxQG+2+cZi1tl+viuplIEEbXqz6JlO
SlGNr4Mp42fqkbkB0dZSJPWsovemWfwUR3uESpqCpVwQpqQhVFUYngMheEb4eRqKdHfbzbI+o0JF
k53YiVnS4zPWvwknUrzXfeMUo6WPagopS4P7JrA6ZrWR/NkvJmN1RMogyl2dBw2Q/1BtJN+QGP58
X3o9hsns+FtwlDHQHVqSbGKm+2X8qd0x6Ws3o7PVL6CMZB0r7SILjX6detF+EjYB4z7b8QeFMZvB
+ppU0Fl2oNqcajibfLmIWGfM7qqeNNut21+S/JmvNwpkcdSkVf4LJ54cqOI8cihhTkOxn4o7sJMx
5mS3QzLtUwR1kjw2mlSTUAIKfoBzJPBQ/eI9cbaiI/5zsQn5JSAjBbt/DZ8ML/YxDkJWz0P3XyGa
AwFE0xSgqetIhf9qW3U9ksHxgl8y79Mzl7vpYfwoT82ucSZHjsy6tdWX6oMVZ2/nKyuxlNaKHVck
xnQtSRPSPOUAzNs/4GEDU91VNbNiRAzL14/6eU5KSeMKSBecTopuSWnm4assntNpMOFuvaB+HKPD
rGj/Ro9AxyAAoQFwpzTUSxEnaa4EpD9s8JmptOBojVjoo5u6+imDNnAJV0tqJSJgQIHDTDuwDRad
c/s5bH+rlQxKRRqAdPBtcrXZ/XMyWNdNESd+ygdQYlcWGy9gc+sUiGz/vTmF0g5V0RegYuLmFFPc
11eK+txKXpA7myWI5UJXYFgWcdOKriRS6iEsGXb7SS8/ntEjEa3En53KXY49yk/gFDgjwnqa9ouX
Pc9H/ee4Y0GJbeZHK/mUQQjDRBPqCvLDsAHL9bGCHdAFRp2WpSxUHCVXgjGGEgpe4pybRThas8xY
eGd+OSqIGlUAhfGkfjSgikOoHJvCDE8aBoYCEH1VqQnmDsYzY10dFT7p4AfnlBEvux7npySfXFUS
f9Y995PxDFi3RwVMEvhzx4E858Fd3OA3SdwVRzstFmrcZncKL8wQjaj5F5u1UgoqWOJyqSp6HZfZ
uQVWe6adiCgbOwHXIgtL2rZP+pRGD0ekcxOMQYLGTAcURhIM6tiuAZNjBLoJATwMCrpk5oghhRT/
I9lH8KA+yI21sGoFjIum+6dGlU9As0caHwm1NYNKJ0y/3/6Wm4Ta2I5VCWQUAMWuefwqbW11IRsU
ASL66zIalhAc1RcOhlMccoztkowSTAwmvxt3qKIvFzaO32a2sfoFlDaNRYwOAY9vGxatOYJnplie
K+NQAVRkMT5uH3f7Qj9PS+lRk4a60HP4srMY7qUxPOaC7N8WsR3Yf57nWptZ3Wij1pFaVjjPaBGG
P6A9fnDOH3Oz8wtrAHm70rOSRrkko2yGOWyuZobgTCyH4SfYM8A/Gn4jk6WzDZie7+lFPGB50mft
gpLr+vos/7xOmmi1kDh1mbFPiZBJ3wu77pCCtoPdn/gbW/oph/JJkqRzDbqlZPxSMwvUdIWdDkhU
A1AFgtXeiS+sqIyhJzS9aixE/Dijpe/KqHikaWnqk2De1pNtY/15JsoF6ZymTTIGJF0j6JxGeMgi
xQTzEkMbWV+I8kLA3xK7fIF6FMcAAx+yP7rzsfFYavg3kdHnaSjXMwYiNzQTqu7JEYiSe0KDq9u1
XR+JS/gHlQKG0biulq0eWaumoyzxEzHRgjv43aX9BvDkyDWwKyZYUmyB4eNyLQQxPhvzpOTGV5Kj
JGuTsb8+uNEhKHcLjKWMMlSB/YbMYzkjljmh2bjqAPTTLenN1WBy4PQGlT5luR85eTKzpHzt5TK0
W2nAOxCmHforQLyv7uYK83O39XUz5fw0NNce4urc4hyiJTbBUYS1uE/D3mqb3ahKtsZkdxM3Py4m
dXVJl7CRTa+YR7OeNbWCOOaKDJDPpoFZKN3p96CaNQv3uhXoyHdAsLO4j9omlcgMacVs8jYpK7OK
bpvGwFCxGY70kMc02l+/uNGog2AQExuF0Ucoc7tiqBhRN/FxXwzpSgSJf1aXOxtFbiQDKiY979fR
h4jt/RDA43Jm91NkTnPAwALcLtGsBFIWtVzGygiBeOh2rwqywNac/Hgv28te5oAGtDwDX9rCtMLy
eFuJWFdJ/n11zlZXojKSUbcQS9UEFIs5lA+3JWya1dXBKLMqy2051VWAuct6Pix9+msJlJM+i/8q
vF/JoQzrmAlqWBMvD66Ly3Tkaie6cJZ8EfbGgiZS+qgl5r/Zo9dWMikjW4x13scqjJ7U9fe1hol1
IX2/fX2bS6lrGXQ0xg16k+TQxBAEh9pbtfwKppdaTZxFv+8LjOVpVilEnsAxF0I3E8/V6SjDKil8
wMeYnEfxzCC7MY+xV6L4moDmUGUoybaB+fNF0zY1yeWk1jQSTwj3SvSzFp6lsDIz4IS1WeMwbpQ8
pRtvmzack2FMI086GcRVAYzbwyD5qdj1hHHC08/C99vyNu305zVKlCmJ2rrg9QFPrF46L85CQM7O
1pQ2pqoU7m1RDKv1ZbhqgKZoEkRFuWCWQm6OY4Ak6HfHfSga1mp7Fk/8drayOhxlP8pA1rs2vd5l
cyRsGqETn4ZLidVhhIT+tGtdsu4nnLJ7wy+d6kN5un1khnm5zvStDJgYpBFXwUm4AdBMNR6TXdxb
mLN64wwzKVHGJQEDgIDIkwAU1G42/BInVqmApSWUKcmWksswiyxit+4JXVx7KWKzBijXAACm2ze2
GYGuPhllUPRYgisHsQYhUcRM5QDiE85jDzdvJ0IrOZT5EIsm7usQyggAPL92uhhkoq2nlu5gyjYJ
FUgfh9To5MP8yA4SGCblisqwUoxiUrgmJe2cIJixxqS1DzMPlIKhd/RIOCVcxppVZQmkopJxAGR6
YiB/CGY/idHbX+wEPMn3wM62igbkQzMGdXtQYxL+uf9RfWTKyOi1kLXZBC9RlZVZlw5K2MAhf5Oq
b7eVhxWnyFScopZ8AYpYPPjRSs+Dq3qKCzBrBHxlSVDqsA8OIr/dbaGbrIkrHyhTVqYvc12Ic6gS
yeD/sDIBUs70VNamdk5eOIfoE0GFiO3oNB7il34X/eh3LH+/yWW4/iFUMDO1Yig2MWLuK2Q5ZouG
nXYqXLLavFjLNd9oUAUurIXhRLaznM/XJFMWKB4AFp2DJ+k6XBCCYDmy5ScyC62QOveFFWIz5VH2
CHQxfKxnxB69xjUgiRY7x9Cb5nCVNYLEwuo8VgOW4bxkyi4ZhgqYbQ5YhGGBAVUQZtRmrmBzvCm6
U8ZhPa+fPuZQY0QDLDNFt0KUSZ16voZCy17jC2biVndDBzfGWWNmjXb+S3prrOoUWKqjXZoTaweE
cWq6S4JZ0kyEVmF4YZYxtNqbbRjbU7Iv+0de/54EzI0aYgluRD90L3iQJE1fOhIjaP0dHwA7IjB+
KrJySFvejUbpELXYdhkMd1bG05xGu7FrLrffM+vMlLFShhjjDGCadFsUp/j4LIatJQGTvJj3wNB2
YmFkZFebRHird0sju/C9PKZKroJA4QfWiOzaGXe6ZWQYpEV9NTWrX9F3UBCgtUnwXgzel1RTfAQw
rfNPaiUMB6xQ1myK6k7AsXWXS0ARV7yG6jFUjnKNsnV/J/GRpbGAHf8mgf8zvlYouzVGadIbf9RI
9H3r5GdDNPN95oe7yU+dFHwEkauRvfdj9TYf0Yz3Jy9/4m0ZaxbMySUi7JYGUqZslOaiysi8Dpbu
gYY7O9IRLuTMtZgQB/+u1Vf2uBMfbusc653TDK1cLoRC0kFqh9ml/kxArQgpjn5nWLkvCthAyJ9K
zBoq9vTK71go8SwXptDWLdRAWBXCzBDPwcXm4pORlgGyBcTKC8qnGVloPY3ueOys5H48hAiNJnD2
MDptjDBFocIyBSggihxPYEbB3rOlRaIDloWTXGaT2UrhBcyyL7dv/tqxuPG96e5NJZT/0XdMHhLv
fYqs8VR/4zBHEL3VvmLJP+NLcWJFDSwXRjdrhE6r50XV0BUD/9HiF0+VS7Rcv6T1iQypIdljOBPG
3dKLrLIcCIBhhzFPpdmeEBH11cMk5aacKp4EJAvGxTJyBpWKxZRS+c/Sw2gtr+U5xVx6deAeQLHg
Gb87K9pHXnFi1T9ZQinrJVeqIuszTGkTK9bwNHRv+VOYsRptrJukDFYlzVmZDpnsKtKvQrrrktZM
1EvN3YuoKjOukfziW/pJ2aMmmUfMAJNM4dvyWPkgww6t1HoPMkRXf6w9/q93SE6/yk2yqsOAyQII
AEPpfvdGiHE6PUDJL66Ppaw83j4f6yopy5MtodhHJVonAmDFogADOyLyEckMuEOclwydZHlaekOm
kbIiLDhIg0662isG1YFVoxwTVHNA6maWqWk8AF7B54+a194l94qvvoSP+m5pgXTOeo8s00PDyYDw
pMiVCr9m3id3+Vv93KGOe13cWc7AE0VVN/4lnCpvPPyPn5hGlmn7tBejBHUJXcNcSi639qQO+0yu
MEvPsSAlGG+SBpUBE8ssyBpqrKC2dzOt8dq0PwzymWcRhTGeCr0LMw9NAQIe7HdNIuDN0sVSptfb
2soIDmgEGWVMainIMeGmdf1Oq3QH8ATWwlos3TqHzktgNNdETFfRwUCuK2UIXgl0xwTpwC/aa6wJ
jA7CpvtZy6DeXduMgtZqyBWHV4Q49qCbZHiNdIBRekHM6UWM0T3WoSjP3i79UBQJDqXPFy2vLYS8
/8ZUrs5Eu3KQzTdqhhUwd7YKnytRFZZ+it/fZyxsDx/dPbuKs/mC1xKpqgpI3PiiS9D05T0St5KQ
UXRaC6YkO8iX0S4earc7jTvWGufm2NVaMJWkZPwwxEJxjRdHh3cmvwdXZL1gfCCxVTv+IFOI4yW9
vM1u9VDcs/LCrXewFk/59rLj5FYjm1mC/CFHwKlWfgf1y///ra1lEIVauSEQGvDgNoR1VMqLoe6j
LjPz/vdtGVvJzloG5chnYFwOYYtrTIG0WouXfozMbn5W0SzplBe5G00lZrw81tVR/nzuYwTbAUQG
dWsO0s6QCnMZGI9tsy+zPhjlw7mIayalxFNQecC4jtjhz068dtAzYP/2lpD8npr3ocudqWDlEqzz
UYZFK7jMkMlCTaXtZqC+BY0/ij9vfzaWDMqWKFw6YGsaOWowyiYvYhKixfIVk/Dpb14ZjDCW8njQ
ulHqsWSAvZlJObFHNso75V55zPwYQUMCsJ3Bip+MfeVwJ7L8hUUw5vrG5iALtr//lE/pijjKKOjJ
13CFB/guJ1jA1UuQJUyAOh6fMGacRqbGim63b/dTKqU7UROAR6TB7SZJ05t6BhyVqsz3ccm/3/6M
m4Af6/NRujIuUTzkArYMeK93gn3hR7/iw3gSdgSbhrNqm7vn7fZRfZ+sCcWO1OV89rjQtmP6PC6l
TIEgTo0aw5ZJ06M63zciq6SwFf+sTkm3D5HAiqFgkBrecurrIydrwPz+nqdPt2/zb1z6nwehO4fB
qChcz+EgM3xB5+toc3m6TZA0Ow/rReyxGvJ56NRkfTDKCaUq16XFgIOp6T6dB5MDkJeCdKFOngfC
QfN/pF1Xr9w4s/xFApTDq+Jo4ok+4UU4Tso569ff4nivZ0zrDBf7PXiBhQH3UCS7m93VVSzV8FWk
5bVBKuwYQaz1wGpjeBa1oR7qa/UDCXjDS3HXoaun+9Um9jH2vB/eu4O+4V+k0WLlMSyncB5Fu4pL
nNTGSg8isTPccyAVA5BvAUmECcnZFg6hR6r9vA1mfB4tfRl0/Kx2yife/bLTlF8KlApc7uTIAokM
KujWlMA6JGz5Pb/hGI2jtffZ9SenXNAYtlHIpQhXSvYshB9wSJZoWLUcmk1aOowTzDpQlOcZGrza
SzJwO7zqpHWz03KzdfN74xhb5R7TVWYNUKstP/CQHbhtm+EFJMoVcVmm1Bg8ANSkb+zCgKB6wOp/
n2dJb90XytMMgTRPQ4fiRKaP36VWOwopZlsVeQNec2im1LEZJG1ganPjVgkrJWB4dbrjmAUYNxXI
AmX5KeQKZ1Ybi5dYOBfGDtLMAKFcglkW46znQmJ3p72Akf1ByU14cPAGQzZXKiyw3Fr/IliyFkh5
o3HhUEQ3ECxbZ3bmGMiJ6LEEJJsMALmj2W5yoLAxMmffPjisXaV7jrNeN1JJphAVc7CJDKAK1KTg
ZFtWC+ocKG6cH7rROGZqxyUKLJEi8eBLuxFD0uD+sybYjK1wk29Jr29wiPXQJZog0Sa3OV9yiCp3
fGLxRq32W6+8Az1gaiRlxiU8Soq5hhqipFrDMll6FkFiQsK7JI4Fc6gCqxDGO13pj2PL250W71TQ
e01j2EEbVzQZ20FiwK2PRDksIdabWksxIBXEyhY0pZB2TZS3WgPanlcm3Vy4wR2CPjEHlduGrfLa
tXVth4mkmUIXMTIcVgYnUx6tqIyyL8mrV0T/rrUwYGj1EHM+p4zEWRs+sxe7Boy63hPKk8WqmPaG
gOBAWGBKGMRAHMr4qBUCPsT42KzrTnm0To8ySSSBSPbKo/5R6WZgfxvd5oP0KmY7tLItYaMcLdZd
WMW5Xq2S7ky2WqUU/Ax3lvhEvSX3CPeW4RHMxr9oCjHWSbcl5UDLlMxA95dwzUdv4LdReDN9Bs87
dyTNdTjtHzj9pQ4iU3PcMVfLONT0XJfQFzpXVDhG+kHdTo+1l1v9N/08vp4/Zh6L32V1xvn661KJ
1iQvYa/lyHGILw0AmwdAG+I0/Ld2r7oVOhOTi/nRg8FKYVnfmUTpq9wqiSs+VxTCjuIPvuroHtG5
CLcxcqrJwVPA1gHaTe1/Uckh0eGG26B7kBwnjlxM6EXm7WwtdnWGDQvH3M82kaM/3L43jGSDJsDV
k5gX6gbbKbfPs4r0rWd8yNUnhwCeTwP1QzBrUfuX9WNRGBG+YwPqJX2EbLysWIWCVLl4vr0UcsP/
+m5Xlqgdi0s5LQMRloi3kdAo/KUKxZqwWL/vV3ZI9L86GTymfcqMPKIIpbZs4a6Bp2fYQi3egTqB
f3tR6zH9yhoVRKY6FHMOCZOr3k8YZTSOo1sci7Mvu21pNWm5MkTFB3B214NC+r6BGruq8lPReCvM
maDS1QN3ZYaKCVXTy8kc4OspZubrh8Ut7lLcquKnauqvwOh4rAIl+d23jgUVGMQSBK2dCAcihqnF
9V/ATG5y032VuwpruH39Vfh7cSItxNNkUpZUPWzJnrrlXrO34L4+gr4PumyxVUtW9nO0wZc9HSGx
CIU77VHdhWD6uL2R66Xgq19BlYJbRUTBcsJFIGRBgh07Mn5BgmmD0Iv3g2P8LBxC2T+yuOXWH4NX
hqm8N9KTha8LNAjbcbw3luSRSxeMF4KZa+mXgzCDoVzkk1e5h7gFtFudIAr+y9vp6hdQ3gZM20OO
JJAMkr7P6fdQTFkfdzUuXFmgvEw5RlHYk6LijEIcMCImkAdOuo3weZf7DEPGDUFqbqJ7Vna//tq/
skz5nTiVuxzqXyTyTqWp4mSFRwOEEeHuF7AwBiMt4JPH4Yv+DY1ZgOtYvbrbV0nkKV8kD22gofIB
QE4pDKYqhseFy7aJlnl6KoN3TWUUqBnOT+Qpn5SoYlIqKu5TitJiaUhWaHxTtU0gekvphNVJyvxl
uL99fViLpByUErWCGCS4PaGkT5YgoJOyVD5cMN77BRD9PEtc47bjFWnCqRCM3tVI+JdK8SAtD8Hy
osqMIjxjTefvfBWyhiQfRpGUTtopdcpgL8YPagFBQ3CjJZlu3/6A69W/y0E9u4kra10lLRqEJ4Cc
2xN5sAnKHcOmA3AIrm84ZB6rqrkKWdKvDFJ+p4wSVW9afMHO/qVHxoc+l5tNZBLxOOOZe19QFY9U
C7QUliptkmdWv/d2lgMe7j9zAi4qRUOUEKXHpXbkKrSj9ivfVmasfDA+7uqb6mqttP8phEIZFqy1
eRVcQDC22VdCviM58wvL4zAO5vnJfbWPKvLCepbxpJKizBwi0Ga2B8P4LxrH15tHORU90BpOJ1PU
Cy+EZhlVOJdhwUijbmcdELL5c39kIeTHHlLUbpNHpzYp93EkeoydWc3br3aGchwdeEhlWUEHliA6
yHxlYqeHxYOSIvJCVqqxXu+4skalNUY8jlOLy+saj+2X7C5DmwLseA7IuT2wvripzdbiW2+SXGye
7+HVgRCVWkgUCVtFOIJbb9i1R1Cx3/Ve/4OzJFQSQit3MUnqiG7maKNZgl5VPzLBKoxzeQ6UVz+j
T7V/COsGV3LF7Yw2d+2lB4hc2CT8Fkdxw3z2Mg7Qeb7nymbGS3wYErYBPC5aYPid+SOy+ufAR2co
svh+mzhNaXHfGWeK+I3Pk1cwov95bgu1E2ZOxZlqgrgzBa6wZ0N5X1JpGzT1ppjlF4iPbtRYelSz
wOE0IJM7sTJHTWRAkVnnjR4sX5Jm1Avi1Mmrh9AbBQBmEnZXADFJdeU981hav+QI31o8lfAE89Ri
ZolcKLH29FDxRyM4ShxcXT+8if3iDuX4lKvZ5vZHZ2015ZAGTatHSUTDetLAVTpJVpv0DB00lgnK
HSGl0bqWRzzO0dZMAkcvakaeyrJAOaOgVsc5LeAeprSC777XCkbhYH1zZAHkzjLa0X+BRist0lpS
ByJIE2FHRBGiTeqyelyfpIAXO1RsD7W+0pWzn0MTaxjhW8VvxmCHkM4Jucgcp0cetH5jIX+5fQo+
ectdDFNXb5EmpcmIOy/23CkH/XpqCfcqjj0Yp7bhs+SRomJyliHjfA7XQvAV1vVfz9suv4Hs8pXX
yWO+gNIhLp2oomMh9Ju8x4mPU6eSUHyLdEseCZviYBVj+qwm3Evcd9ueG6w69QfOFLXECqaJ0Vlh
/SjqWqpiM3bBhB9ViqWTR4EtS1/iBW4hOBqsU/ZJLnn5AtRljKqu77MYxHRcZxHI6bRTjvo+jk1h
e1aJd1jMIJ+Udy4WqbtZjCiwhgsO9q9kEiwoB8P6RlgSYvbpJj//bxd3MUZfU+TlkkLG5yM//wCV
sPpDeWllk3MAg3QwqTzuxX3xzm5RsW4vlT10sh71MeF+Bv/tJjB+duKDzn3TpWfeiMxZuEvi2bx9
nxinhkaYqosQZz1BEs4xSCOf+h4damXHB19lNHFvm1r3fb8/Kg0pnZVZUqQeDjwd8vecVzZiZji3
TbC8A40kDQaUsfgRCb+MOhYe3q7yGn8EYHeNf3TmAIwIKQiCgyhDEqSfIIpzljT6bw/yy0opHwUW
zkqQQzS9xqSE2ngwumrT2H3Gf1ErjErkPEu8/Zzn3DiwNOxUjkBin4lYN/C5pLAF6r1tustcQhQ0
WeEb4RJo7fRu+hlt1E2/m+/DjnGSPikzXVZNOaBkqUM9i1HkIc1H8BSZC/iZS19ETY1VPCT/1K3l
Uu7H6IS6HFO8G5I5PC1p9kXmuQd9Uhk1B9aJpXxOl2r6KES4HHr9ret+8BMjmLH+fcrNzJjpGRNS
ERSDEOnMBDnk19sXgmWBciiDUskZGL/wVlS+SUVtxvPI2nZymG/shc7/GQzDINDVibw+SFkTsCwX
UWHALBYZFAYpamVqT7fXxAoFNLFmXJRB35L+5QSNXhQyHgkUrHU5r35jQ5hWJ58wzff/GZVOZToY
bux4RcHVIutT7B79LnSxccBzJ/eMl2UTe60N6IKVuqLLbbVtjucVW91nvVF89TsopwKlxSpoiacm
ndQqxkM2c9ODbI72EFvZpj3NG1algXF6dPL3V3nOrI2jPpHzL/CCKQuNGU4/GHvJuMk0NU8QLVE3
pkjnRA8PJx9QJYsM841vskk60tMBT1VGHGIEWZ1yHkGbtmGoAWTT5TmEw6ZWNYegCPejWkaWoYFN
1FTUtn3pC1F0ek7pZcaVYa2Zcit8UIFoXUEgHIdnkLuZIO839Wp2GJ+WdTEp75KWpWZwpCHWOhWO
befXYAqpNqkPuoR/gfVj5Ey0fOAoB4s+E50RoYC615TZcfKsxY9yzELxr6NcLjeBFgyUpTkW2g5u
k1R05ONoEShY7+Gd71ROEpmNP0OJzUCyJiDi6yCiQAccQicf52kol0XUz7qZBqkNXl2TMsB8fzHj
93TuYDc+yPLO0FTSk4ZikcvZHMMDMu6lQbmkZZmHIIlIQ2eWzCU81AYroRDWL4mmaAJ44Xnjb2E7
KePjHD52tJKnYItxjAaqB7VV/9Df+MfFQipxUF+SB9Xld6xKEsM2DYetFC4ALT0O7iJgaD0RQCp8
z8e7CJWcCcCKobhrFkakJ3fh7yD2e7k0MnYa6qqfRKDS0nwGcaXYu0NYW0Ycgv1syU2BLw5gKfJv
31DWOqltnJp5HmOivZL4y75wU29C9PgXGJz143JZHBU5xHyRuJZE6BgKwRHRFnCkY+eASg9NMZeN
vFmvhV/sUWGjA95NVEktfN6qW9AT+aTJwHkgXrJYYyasT0hc7dXV6+IkW/jyHBTJXFy3GaEfkbqs
OuO6x76siAoZI1GOiDiY0dQE4l+xk7f6plYllssmO37rGFKRIYr1IpfB+oJb94sLkNSqZUjz1fAi
rFr1J4+Gy6qoALHUyQjhWuwTWIXxukxscRk9VXud0shuh69BsY/FhzArNtmSW5HY2XFTm+jOG8V7
IfDuIOeeFiPR53eNELtTgEmDgmfckU+SvcuPJCfgaodRaCzLjEwAJJirSMHh8U27B3WumTiFpTGg
zJ+06H8boyGwQm9UUMGBlg7BqmR2fYh1J39PTupodia6jlZpt0B0QXpTtlkcYuvx82KbiiKSjmTr
XMnlAJKrNcPOp9EyVIhfsjqbqzQwEEX+f+dOs+1ITdj8KqUSQKr2KjrpfSFawZ1qkzEK6bk6kncx
d4fhHBZMh3FhaSxs3MdimRBU3rwlAizDBi1Br/NYfmEdn3a1RMoHwQMlkUo4FkVv2I8L4ACR3b+R
5c1+auPjAiQ2Autx26Mzvyzlj+QuTbmZVKl6C1JMQ27NzxBLPZQQcvkqm4MT6Xb6Nhxit338j6Q3
1/tKuSlxEnllzLBoIubVf0hnqbLoBfUqezpG9zWrXE6edjfcFY1dFY0siGv17K4GW/8JkVNPPYCg
6mfulD8XFyLnp8iK7mSLPAvJtA7Rj+xMKEmi8KK+zBsQNGeOtJjLT3AzYySiOyrPlRew3Op6kety
3ilHF1R117eEW7F1CEZD/Jl9l8FLHdyBYNEs9/pJAJm6ze9YZYpPyqQXw5Tz0rkqjDkiXEKIv+PN
+COC5jsQVab0wWNMgaUX8kkn8Lc9GvM6AzodxBN5WZyJpojAkdRa/EGENO6PEHycoEixu3PNlNAF
Rjto8r20A3NwnXHLaTSs1KvZUhPUb91nZoecTRSflAF0BPNDFbgcGJnKhme8qhibTCNg41j7ZyY6
jxvA+HuzqO4SuTIF/U3hfjLuOSNQK1RKpfBl20W/0mPA8Xbtc4RzTeisxD2wKCwQNSM00Iw7c8L1
dTHjGE1u4HWvgx29ER0T9U7+3rrGffUAAMWz8Z2xRkbSQwNeA2HK1Ym4at5rCAFC5ZYHOLQTplAm
SNlVcNr5iZVpfQKnuhxhyoeNCi9JBZlbbh2gYbxwRwiPCNdMfRDvAhfDA2Z7B8lKaF3z0E9n2Wd5
cHq0PmzmMdKILtnwinFtiP5EdmFnJ6IaA/0Yi8eQkWTBd7FnOVlnivJSSpX8M7sWHgc8B6bN4uU+
IRkk0oWsEjXrhlKeCWFiKtUSm1sJnF0kj3nxpYDc2AIh7aF/r4LjEjwwztN6PeL3ztLD90KugCeV
AIFJdFKAgAQY2CffNL/Lbah1M6IT49LQndCGi8H1Qo6vWOz0OHQa8L7FSmKCUOF/TBtp3pw0mJWe
i/B6XADfBIe3YC5f0Y7krRJLxYGVAPvLKwiNie8sdlbGJaU5dLihDALg4lDgnQ1zqsD5NX20AfNh
wjJDpVNaGccqV6DgjhIZv82eOJMgW1JLeg/26b7dD8d5w4xmLKPk769Sf0OXwYBBpkcJbHe4kyAa
IzxBmtBJ3kjtlYjH5E8iSKgUrzpWD7ldY+YaE2TMrI51cimfJKQTGveQenDHLZgE94heFiYc7eiB
FJTwDLFv35RPgHOXm0I9AwtuzhsBrRQ3/IKFP44oODcn+IOHCXUXAmQt90T2LLaDI7vgzXpxqZQf
4hOVE2Iy3R1r52oWJOPt/HVoUMzKHMNnzY+yHl005U5XTVxbBUgWyMxu4QrQm+gc8kcGmVqMXB3x
B1+ZZZdxuujOZ5ZwoyiOONLRjFMNiBv3UfYspCz5VjcyZLrnmWvGUPKk9KIeCF9b8wj98g74xwIP
Es4ST/wrmVnNHxPV6kqr/Mo4SAwvT7dDQbtdq3KBfFA69V/eJX+3G9wK0kGkaQGuSHvG3BW4IqOv
ZIpl3ulQNkeddHIsEHa4rKffuWZ462NQSRPkhMZBJRxysjc6zZPiZz4g8FaJmUSQgPvzs7AJgFwi
PXYyyk8eCgTDNKAHMHjhI+uasd6IdNMUaOlyKCV8nc6ef9YziChMbNFbYgdvMgGQqbv2iTCvM6l1
GJFeox1bVwjVQJ4FEV5MkKI7dJv6Ffz1GEPtd0w3ynilaZT3Qm8R8YngRfEUtnkHKJUn1Ru/RH7h
p5vklKOCgwoTiVFV6LKJlFmPII3yZpw8qyFGDsn9rj8EvAHJHL5sK57gCD9Cprdm3WvKfUlZqPcY
9IXYQ/iKTNIqOnT+Y9G6fbU+6Xb/9tEalUBlUTnNk4Sv2nP7UuihIO+r5StGDvHuSC2txWTtnJpq
+lzqLGA1Y4V0x7Xjl6iEHDIcdB6aUd+YQhBYzKkZ1r7RbVa+zoxfjV3Sz/8lFRe5sk+er8IXUEyy
8kNGwkY3WmUQrGjhr0ayeCjOUNZ0U6Bu02wwX7gt/SgH6xTTC5DU5YZX0imvJJfLvMiEwqV1Jlv9
APY+x0AsqMG2yPM3mNdgSzSyVkplUyD0lpWCsF3nX1K8MdQfZFCFJzVGqTE5L3MqT8H/PTM9MKMy
T3db9bkego6gRWun3GinwMNcLEABzyho12a3613DI+Uxzq9PqDe/cUzyVFbNmW6+TukYcXGEXxB/
ST8GF8yW1vwTfQKgFQu32wXu7Cr37V7xFsVM7zInuWdBF1m3h3JHaiumZUyKZLX+KnazHXS1FSYs
XC4jZdQpL6SPBpcvRDvW6EFwkD53UOvLyrdi/tpqkBE5ZmrqjtOHErlSKpqiwnqSsOxT7qnlmiwv
Set+gNy14WagDo0hv0YmoDMnAP6Q4Q8ZR5ruyU6a2GlqCHvC9FPsHrLkpIFhQU8YfTrG5tGtVqiT
jeWiwkzd7YVCsgt06RKW2v0noOrfvp3urwqBAEBnhs0jbYAU5HfjM1H87bbl0+BVz9A927EK1qyF
UV4oHssgbQhHxJSdRnEz1oUpzawSGSMdNCi/EwtlIwlEOaRYahBDPctpB3py0KHzr336OHabKf4v
Sq1XJWmDrPvqDRdxQR0lxONMU2tW8r3CGi9eZey8tkClN1GbFVJNssoRnH7En9QeF5rSLt/Unux3
28bpFWTa0laxyhOu30Y6ST7nxy9hYTIrAYxrZ1DOZRqkuYMasAY+MKIwX7ilNSfn0qAIdv9WYM7+
sd6KBuVoCmjUhjEp5HCbxY031VNrxk7qte6wIxX3ZWtYwjaBZLSOj+IzgzYjuTQoP1ONvSqoHAYw
kNxh6kT3Ja/1y3+h6nhuwX8apwWeHuLlMUEB/k5k64SBmgx5EI777LHaIJW1ln0GDLJsh/eti9AN
6Fnhla5idV9UN3HABvAdHCfg6vNvZ4E3vR5+E9WzKzBAL0LAC79J1rd1Vz/yY3xXcYqrgR3+tqnb
hUnYIo+Kq5vUC5ggiUANBqeUPhjgPJqeMN9zJDX91k92pF9XPnb3MVOu7KbXgGHKNU183nNFhIcy
8Yatl3qEMEfcsFAft08y7FDeCU3oCIJ/qDtAWtCTbATM6JE0aAZHA4XWsBP9zul9gApba+7MwOmZ
g9I3by9+AeWsJgjsxtxw9vvVU30PQBHMF2b6ndQhQiZL1+1aN+xRrktJNUOvKyTy4UcH9aGMdMxc
AChfRi++J4Q9vb04zb0IfXLxaxT+b+gJ2Ke8FZeKeldo8B1kZ6VN6jUO6ICg63n76N6MbTBDuaiw
ybUmDwG4q6fEb3K0D4bY7lhCbTfzeFihPNECfQ1MD2LzBu1bKH/vWcqXt+tiQDwSV3h1AYdWyMuG
TH0QTrUJFBPpVgeR02hjunvL+mafgMr+yUFgjXItS8hXokbCWnCY9rFZncjMbElaL8cPwm/CZAVi
fL/z8q+W1yp53I4kUhf7Yb/4RALLsIYtHnuoUIm7fsd6xjI/KOVYlFIOCp28vHiv8vtj9di96Hbb
g5Iq2dZfc0YxbPUUiuSUK4YCQBt12AETKoKOoPT6HKozAa61hKIfxrBuH/ZVb3llhjrsg1YrUzif
fUjnt14Mbwk6M4/1lFvdrSsz1GmP9bHkGzLnNWoYc0AOJ+eM4fT19/9vExIdcOu4z+qJnHfeI6/x
fAstYOhyx76yLbbcHRPUuJpKXNmjTvygAhmihucvh8wJ/b5uF27Fu29o3XQmcOvzCZ/SGvfGMbXG
b51DpIhjGwWzF9Ebf5Y7MhjUuNl74DQ21LpA9rBV7mqHRf2y3mS/+p1UIA6GluMigvEggPDpe7rl
VdNwBRdSLFtwO74lLviVnyIDaUg1mZBt1HcKimuGnb7cPmrMHaIuUCREDTCaSAma84A98B4T6LUI
2g5l3HdIRtoMg2Rpf+VgV0snp/LKR8x8g1ddhC1qnRYCqa6ACY/FG6G78m8QxesF2itzVDzWskXn
Z9ILJkJd9bEgLafaJDUC8NWBSIPQaXA+a5WrSd2VVSoq5xyoMxNSh+Kzn4b83k2hOca5WYyMt+x6
4+PKEOWRsqhO+ISEfwC0/agySa85x5vlfMwBiyrRFS0Az2QCllk3jfJRRV3WLd+SUNmCkjTVrDj0
pulplNATqO8CpbGC8kddvTJOD+vDUj4L3JLp3JPptuB9ccNdvS3hUoxj6JE6v+rqmyE1i//RU0p0
2E7DaapLAU+yJADoh1/sWWNtJPFMN64FHasLqZyWmBQ/gsMAMigdr84eNyIlOaNz+yPejmISHaX7
fKqToUIyrnL70GjAMrcpZUbx6nZsgWLyn7d8iPhA56A8gylE/MkNsx5iRpRcH9S7nP1z+nPlSQZh
HmWdtFQRuobSJOlU5ECk7EDw8+gHORAWAjmSbot44WHy0uOf/oW+xmrCf/UrKAcjcFAv42t8TX47
4sE++PVBfyKn8YyAZNea1/0n+CYwnm1oqkrZE6VeqDmS1CV+58s/IjeFnI/ohpCji10Wvnd9Rlu8
WKMc2Rx0k96TOSlCLdkDh41SyL7z2OyH6xf7YohyZJIRJ7lCptrrwrA0HJip/N4Kx4ZrGMeGuSTK
cxlpGpQVXor4gCB5Qh8eRU28WRqv39y+Z+vJ6dXHo5zVEEx8Bt0ZgrmabNHJXIzSO/me5HKaL/gM
a+QL/e1Bfn9BuhltjHGWiSNcI0HkEgCJ9AJ6LsyXOdwzeFPRj43uW8hMDaN12/KqtJp+WSfdoZYX
GcA84rtaR3K5/WgBsZe/aJCLKHz4TBut6tzSLAmOugvNHjBOtNMcY2t8Cb6Ou/80m3X1a8gFunIL
edgVrV6iBpDhgggbfHN0CZMtK3tm7S4tBGNofZiUDWn+owNLxmXx1EELOiRilMDp/I/fmEqbxGAZ
w3jA7laYLSnNX9la9iRbhRvZ1W4+lB5EZc3qw3AIjSWkrx4GsKYollKbHBRBb/+cT9LGy2GjvFCv
DXWkYVgXGOwanlfbkbeejG578YCuJXiQb9tjeAe6/yzpOdThyU3KjdYymnCjQRKnbrTvQtx+u21q
vYZ0dX4oT9TFs7SA2pe09AnlFODFULuv7KyzwDqVFCY/WgpocEo7FB0VibJolZFpcCaTp5R1oSlH
lYd5WUwTpuG0R3EboxQdfOf90AeVUvtqAIA7bhbJbL79C7ASI8bQjWkl5ZcgUbC7yml0RGfZaE7q
L+dcmX20P7lIkDY3FFlSgc3888JWUpFqIoloPOIngJquhjIzhotIhbDuTJZS1HpqcjFH3SQ8eDJk
kThLfDWbcfIuSC7jBK3nchcL1OVQU4Hn6gILkk7pMdpHT4Nfvsde7/JusytfBYCo9RNYjEGdPe5G
UEKzQsH6dbn8APL3Vy5w7KIZ3Lrncmu+S56yuxyTKBMeWuqpfc39BC3p6lm6u73sTwLrxSp1cVJd
lMDjjzBASoHKDsypEDnrfXHzn0rm4sUQdTGaKPuHY6eAdk7afu+D5yl+4sfX2wsi2/R3QL2YocK3
YDRKMPD4imhsxSDsj6fCysOMlY8wTgs9MMT3ddVKLcwk/rmZ7i2esv1FMc2KIp+47d9LkslvuToY
oPuR+4wcDPVeB2yqtZZds9MfMbuAl0byznLb6xXIy07RU0KZEVSlQvgc9ENwPx7RJXeajYDHWu2r
QCpxTOw1Y8/o2SBuGFU5GbBAMWtNcTy1YPAoNBaYftU/Srqga7KqCIJEnfSiGOeQ10IRZdzREZBq
QUIixVAGadCFaA3ePofknFHn0DAkGQI9gmDwCj1HK2tCEKNgBDQS9JHnoT3G0+iWSeS3o6Kbhq48
1CJkB4qEqSVBLtINy/QUbWYUWd5x+Jqtkx4Fu0WNlXtd/BqsyDU0XyZMvXvaVt2x+UjX+ufXiz63
8q5OaohJWiFWzqYnezqp9+nD6OXe+Ka8q3jKdfepy5rxWQkMf5ikEse00JosIZBZfi7NEirMTZBv
bm/l+Rn/1xcFV6Am8DKvqHSsG/JCLmcJPlKIH5LmkWu2cXRvSKEb5nfa2GNYzwCdwF0HRB3D8srN
MIwry1TYk/koLKcSXdbZ6p1xscbW7IgiJaYiAJYsB6ttoYLExtKtZDGwq6NmzgsyAFiUy2mWKeXB
AIGoIE9WB2ZiSJI5styY/BD5LAe31g77wxq9h7GmCR1xpsIpQo48m0S4DiNjvnYgaFnZDJ8IXfKw
TR7mR84DWJK1w6u39Wq9VDYDyjJByyoQmDSlOX/JnaUDMYNZj6ZhgEZHh5xq7ibP89d6xyVmBjg/
z/BOq8dYwbcWDR0hl8ZCt3EFeFKEH1AvSBZVfds3C2uRKw4QrO+YjeQJEkGm3z69LOAQi7Ah3wce
7uWhM2OfR2m9QTmVJde8lljAmg4WAV1B15tuy8XVDNm0ANbAprFRg/w0qdxdZBjoU5f9SyamBzAY
OqPOHTg50RgXZ9UHaph61HWUyhQaelrMjdJyNbJwzNT6UyWYYwU+Gp43lxb2483csfKo1Zt6ZZH8
oivXp2V93c5ajcfOjJd8+hChS5idppfKwZxWa+JkYeSeNWe4hqqDbs1lnVS2M1eJbBQqsQqkpGiG
D9X3zAbM1p62xQYUnL5yjD50sznKX/sdt6l18194/dXLc/kRNCy1HNQKYGr8iBHqYtk+P87Acnvx
Nj1AAg/F7AbTxBsMj5HRhYqpusX48DRaNcrDoo8DWC87nOPhVNSpKfcT40CxrFAuquTGIZF4HCh5
yMxGei7LUzC3DCOsD0l5oUnV02gwsBQiJRiDhV/xREynskrJq77mar+ooCLxQpolBtYSKNkhFLiT
MIYeI3CtdBpwMBWZBBH4m7/kf+pc1LgKNggn7AitR5/3S790EzSqnNu2VmOVphsSr5H/0lVrPLbr
tMk63LAFJcEqPwzQJDQLCcRrqXAQMNdn3za49vbF4i4WqQ/YtLMRpmT8mRTtBv8g7VJP8np/I29Y
cID1vbqYIufyyq3M5ahgfg1eNBt4R+Urby4mRuhZeXcaBok5qqaImkpfoF4cpCWaEH2X4ilMFEdO
0SKXG5ubnhjfbfUSXVmiLlHQSqKBzAI79Ro9ofOFCZDpq/qkvcd+6wOzddDe5IfbNle/35VJ6koN
XDYoS9zjaSHLO8AOXjoBLA63bayVUv/4gtR5mCQlHUceRlpnBGg03ZJBx9kR9gWGdWdn8cN3HWpj
hkeUlvqX9E6Hcszotn53YBU4Weulzku09CUqbvgpZfM9HQPLyJlSfGSX/sqGrz4pVafoxhllY0LI
Lz2C9xXAsMAW/WWLvAxdeVZPlrUe6tGmLOMg1DqEu5ceLZqh/gaaR0ZZdNXrXq2HitzSGHWNWMB/
kAoIgbml6ECBjYfhplhmyN9f3WQ1BX5g5iZihjRlUi/2xX8xdSOupj6X5dCAbB5Kn/MAYqoz9UDx
PUczLfCLl+CtOQ1PsjP+EF70N5JUTw5wChb31hz6RwkN2HvwAaQn1rLXqgm4HGDb15FfQXGI2sGm
LDmuJo+n2lleJRfyPIfgu3IgNOwxtFZEpiTWupe5GKT2Mwg4eanJWKFmfCBSz+JPo/y4feNZJui9
zNWhCyNEt0r+EkqjGegPc8xoxq6fl9/LOFe8r85L3i5zwBNJvwTTkRI6IqTfJW5YDmM9mF325/w4
u7JTtOCNCAkmIBjr0zhtphxQvbt2fJuDypy4pyl7HKAuIvaF17LUE1ZD95VtOiDME1h+MvIdo4ey
+iEqdyaXdrY6s9hu12Pc5WNSYSAdAOFTRnzMspdMUTgt448GDQCtiK3bJ2ONP+36uNO87BW0fuAg
yfV77Xqrsou97uG98YNzSPus26FPeh/e9aIZbeRdwnBl697yskzK+8+AW84t0fkd28XiZjgxtWYM
mLC+JOX9l1itS1VGlwE6246hHvjQI85D0D3Gh1ypsP7xISm/oZZpGCotShAEbSX+QCHgQXOQQtpD
yWQuY9zns0+9ugPg+Mr4Cey9riZUTlx8HYXJ5AMWt560Hjkv20O5DbBPtplAIIIgyblrncInDUgd
YEEwpW0DO3LFR/F7Ae7eDuQItZ+YW8LUVln9RroLjhXe6IbNekKy/DNdLuRGrl96HQe2BGPLfnhK
3lpQ5GDoxVTuZejOBiabxnf93Xq5+HShsC0qEDkSo51d4YJkXvpiPPKZGVnVKff4O+0oPw5fGsfw
kiNJLCKHhaFjuJ7zXl1teYZeWSPI+AWx8JbPNl4M8byNewGNQybmhWWL8j691muBQOrbCTAvdnkk
UiTitnTG2RRBkVQ/cxbvt/vipwYSe9JC4zHBQHjOCGaDVW1jnHVapHoeOm7MJKRvo/y0jPuw25TN
4+27yzJBuaE6a9PGaHDOK+1rVszOgJ4dFMDt21bWy4ZXh4hyReocNrFIzJB0G7s2YVjVgDQ0SMa9
EI07Ir6JtOPxyN0TbnoWC9Z6tfvKPuWh0KzrsoAU2hs3Pi728hQ7ur9sUPxw+VdxDxI1/YG1e2vQ
yGu3SKtR94mmcHyASKY/A1GQP6Q7ws8ZOgBQuxH4JK3mWJ6iH/+Fhv8Pu5TvGmQI4yoG7A6vROAl
3upPnZkciZLwvGEVDxlx7K/u2pCkRhDijKKDZ7VIezL+/0i7st24kSX7RQSYZHJ7JVnFWqWSZC32
CyFLNvd959fPSfXMdVUWp/J2N2wYAgQ4mFtkZMSJc0T39GKC4s/i8UU19P9n/tAj9CiCkK79firc
GTVtt9bpO83kxO5i9JtIgwFaWXUgXiUL/cLCWiLDrshgWqU6tQy+rmBGPjHBKIXCHi2OpAt3eePv
zJkcKqoEdkwV19DG0R4DYndl/U4VbWNGkBCsgpOVxpBNNPRt0FgC/pylhqPzpebrf1oE6G3M+n4G
h+70B+lePeRPoWseusKOf+egKzDA6cnWvdQEyyLwlHwlMA6RxIsmmNbm0U71al9Wu1mOPZOiya8e
BdaWKqsXI2X78OwS6DUriuj/vZV6nCOw1a2CVQCRKHWlACayue2yBDE9nxXTlDltFBYAMBggQzkl
Wzh7sTqSwAFTzjP6EA6Nhx4ba9LsfFt+VyG2njjtKt1Lx3FFjvnDIAQXi6KbK1LAbI5nwh4Sg2PY
vqd8eYly7W+Howz+4B3eoUhLA5QCIfLoG6oO6VdGGJmQfeEmwJva014FTdNe9MQRzQb3IOyregQ2
kW2q8XWOA8eaFKeigieh6B1FOQcZFYH217Oz2+UHRksdecGhQ5WORS+itIjIGk/4R6U51NIcHlJ/
KBFGjnvjeUadCmT0rrUVvuEF+5an9dOJ1FdziKC/ZmktKJgqgx2ihfh1/LTkL1E/42Fydd/uA0fJ
7Cqzx1Zw24viVJ7mb1ayzrIYcq9fT6sQvEjxV+MnozM09xOkLYRXrbqY6PpPuM5z/SlSm/ggNERp
WTqERexMg+as+49RWRXDLk9fQ+Vp1hR3zO5r4+22o1iunv25nnjmvywq6jqUcILZ65/xxLDeANWB
rxB4+6WuFogEgvyM4i9QH1ywpk9WJnUsl6HdgwcHjYiu+nOEWjO4g/bSY/qqfMtfh/XkggKKuvUP
Y1siaVn+qgSucakp4uI7OJ/VdkBSKA0y3YzvN0U/RHNEKh9NH5pHv3JFw0a+k7Yi4Omic0BVFDJ6
1CSEX+Q4n4EcZIUKQ0/tIH4xjdRJyVqwnOzjr3KmZ1a4i6ZQwLXehajsIIgAV6qTuqRHEf9DA2oI
Icha2csbayvCoCzfb2dmubUN51idpwFmkYXYSa+MuI3aTBgMCU6UI0UR8XIi/Mwet4alSubeimFP
8cITcrYb+jnuKmqbJ38AYlv6xaiUGbsXU8NFchoxuf4Ydm61oV56FNFnipaWi8/jcdJmIuNrQMMh
wS1BWkmLf95e2cVI9WzE3N0CGjFUT0wWwlWPTXNPSlFxQTQI7loJ0YvHmFOwPzvFM4piE8XvahDa
/2oYPEVjn6RVGbF6eSGV9tT2kKEVEUIsu7Q/U8XzMg66UsoqC+oH6E5r6r5Eh9yk7LPqs5Z/IQnp
plrpFHotCvIES8STNCL7DA78Go4l3Ibf0G+yIntG9DM6TQ9cB+vVETW4Lr9Mz4bKbpazuHIezCis
mFOhD71rHb4IhiCXBooKpyaOdWf2jnVk7bX0Z7CunxH1iAKExUD67As4h4NHxKzrE/ZlAgxk7+uu
3iHzWMwbolSrum8EWUGRp+EbXGZfiRJTBhMmy9aF6BrwTwzTPuPOao/dTxHrzHI0cDY+ztNUck3y
CpUhRAPBJgOPeQtfU69MPE7gSb8F6+L1350QzpkMraJFZQuDJf3tt999+eP2/78c0Z2NiPMkbdlA
jIg9BkHZB8poVv7PDmz+MjR9i2KbJXEj3Lb/ufau8EbFHBqzAXgiA0NKtrGR7OSdEbP7W2VVOf4W
OYw1Ax8Qr18Fjmwn3xn/pIjFVHA2+faXvm4HMkj4DAiWO1peOEn2IJjXxYf+n5HyfS6dVCTF3GDh
vuThPWnVMcST/V9Qzy+md88ssd+fnXpVmyFVGuHUM/mLEjy+AdaPgV6YLJQoblkSwzlfQR7NJUmF
VKQQ40RTJTtxwzOItQcvXneDkz0HP+pNgCQuZfA5V7ebA+MTju4L+Jv5uw9qzY3c2khwiPzOUiPG
xWdxjsdKIr8mJrx89nu8j7d/NTUZr90vObbpfb6Zd4rqEBCdGZ+1E7hCjTDRcnMhT1BRapYM/029
7DGHzkC3Th+VjdjJC0I6vrtlloJRCxnFZmn6dhGjLTkvN1Moe3rcrgV7ePElcrazOOcjRYmVBzP2
cIt2c3nVeMEOGXJ0I2hO+tBtClEsvvjeO7PH+aLcqi28C+DN9WPxMoFmh8Evy834oGwBi5RP2jE4
QfZ3r0wQJxGprAquLr6PhVpyTQsfG3seqr0V1ndWSr9LqrofquYZBS6RPOXCywNpOI3IDKtoaTKf
uEiiKqxkDZgJS10Ri8lHMqU3NuQ2s9PfFYgpdPR9xLaMpiyRJ14oGF5a5+aaZkE4UNKwDauuJ1ya
L8OPYGWBdLw6MOevvJFVuqI/I/Ro/xClRhZy2Mw61dgDRFWhLnrps4JCCaEeickeP+LMyR61Teiy
um/s0G/A3Z6Grd/aFjI6n7e39PXpubD7FSye+crISNSEzLAb6h9W8dwEphubb2LI0bU7uLTDqoxn
dvpZ8a2mw63K+grLexNy7OWdvAnWoojk+ia7NMQ5/1YuxtCgOKKgFVz5ZrvKY2EELbhgeKClEqFi
NTOK+tol62QDBjx068xgTey93PtHiOQ/PoCHhYV5mkRKghXStMcpfY+yt9s74KvGd+NNzNN+zhYa
aHSWwmpW4alAZIxe3ukxezFX/Zrugj1jfTDdfBPejTsQa+wkJ3wFrNVGc/GMBC3Id1b5UUQWI/B8
PCloyYSAQsZFUoZAyCSpZwzzYxsGxzweMruo4n1QIuUVQ2r59nQsZ93P5pu7OE1JG2eNZXyMjq77
NnGaXF9lhr/ONMtpe2kV1rFTTZUnK3gE1hIQ6hUaoYtwDU2Kdd13tlnH702aHvKcPN/+ONGscJeq
0nV6SXN2WrfIRnnsUmVylyKw41ft8daW4KL6KcmomiZ4qiW/4+2ItsIRfNknupLuR2DpyD4/FI/w
zE/FA+Qh0KMMrWvWvRo5cwCt23jfPhcg3azwsEoffGHt7dpnGeehjcndws0IcaGcZcq6+b7P5nUV
9HYbvHfJt9uzzTz+rVngboRQgh79DOD6Ohynp6oO95kBLV2IrLe67JktXXd+ebpt8v95saKXU9cV
Ymlfvz/zkzLRDFn1sft81F22xW/Zoc4YQvhaAzdJi369lb82fqi7cB+uLJc+Kg9E8An/zxPyzydw
HhQsHZmZ1AB8AIb2mL0b6wJsEDWaQaAoG6+Se+Hdd+2y2Xr+Mci90v0sbUCHglARL2RXcRBDe2xL
Gc4E5qby4b+465dDmz8WuTMej0pXVl8pECZgiSwgYrkHpjACoeg37UtTACV/aEjdXl12PK831B+z
3PFNu3zMWsaQlqV4CqQgVZoR5qSiF+z1+cAViDQqipa6paPr4vKuVSeAaJQGkUz0kiFt/ci0IsL1
9F1/Mp/mCV3uX7Q9/zCCOrPLnZdIC4q0ZtGx+tThKunukju2mvHaeEz3/aq+y7YVWlohf+SJ0DPX
M3s5ZC58CnOlAqM7jqoSgd7Oj7PORpvNYVYVYcepwBSfoqOhEfulihPKiH3JgfWAGSvtEcQMHt1b
SKHKQmWa6wNyMTo+Y9cDAl8XKnNE/nNHT37zentfCjYMn5mTAzOUFFbtzUe4UishllOXLTx4MBse
Cbrq8ba9hRzLZZDGnXiA36tR13qWDx8P5VPi9Y6y7qAcWTuSKwusLS7Yn9D6K4V15lLHMVH8NIMx
NTjp+YFIT8R8EQyIffDlyb4cEHeylcry86KEjRTUmYy7DzKJowNxFCbjJ8xrCuePLejZkCrfkohW
wNz08BeKOTsmDjY+WmhRThDlEkQTyPmTmEIycPbxLuvCETQZ1SA7CUmbVWrRUOAhFwBpl1ud2xlm
MRA9ZUjUGoJt5Ck/4Apa+d/BB+/1gW3m9gxCRNb7L28GqNo3K/NOVK5YuAAvv4G7HWQ/mpM5Z5kq
LOa4RQ3sK01dvv/VVy56sSzc+bBH0HOBx6+hoIv2cjVliFFQXYG9aRdC6tfYV8+5a7zm98GDuYWI
sRvfoSnDocSZntpjlAtZdBf9y9kHcANuk2mcBoJJR+/nSdfrFdymIDGtXoeul4PkTght5zToDdio
VsqOhZTGPthPd92x2Gn77JkcpqP0s9Y9/LiHP/WyE7Lysj168S66r9ZT5khe8tEeUX2EaqS0Rg7m
R3QvpGy6ftqxz9QNBUAg9KbzrlYe9A4q2liLfm18MFhouSGMgvOrTifMOVzHIZfWuFAr6kM1NlLE
2e3b/IYm8YOxqZ6hBEC36e/yxdplJVgUo7X1KQmqzcuQp7Nxcnsu1mJrqFSMs3X9B+kjVBEjZMe/
CG+Bebwr78YfYG12b/tJ0Xi5jYaqd2xErA7aK6qrhuEKDDS2Hn120mSTSBdYEw6S23MWUS1fRloF
slHdCgrPeMjq3/0DUwSTobjC0unDBs/J24Nc9h9nc8t55y6aJlkuMcoRWULlV/SQOfrhf6XIv5de
Jbi9Fwp62EV/4Gs8xUE8DGh7qlCazFBiW4HpiH4bx/7XZBqzq8SB7EhxmW11rZ7trCz1jWR0smg/
LZ6bP9/Ao5cV3EatFWAnq/f1YQT6EswRm/Sd8W4yBsXbM7wYr5wZ45JJNQEVzsxaMuQIVDdR8pYW
817ppK2F7iTBai5efme2uCNaZ2WujA0uvxbIE1VR7SB5VBNRn/RCHehiDXk0MJHqWaoCND+F23I7
P5k/fKd2029A3W2gRJwcrcYmD8j+nFgqEoiBV2vDNPuQThfcwIt++my83JmptLpu0x7jpR7e+msg
eEGESYVyCwtplssBc4ckT7u2jxjynHV7TaMNMM8j6CGBSqO29UA0m8Fsas9ypVhIAyjaP1xAUxhI
eLZ0QKKZEiDd/cBVVP/Vb0AiGyb/cv9wj6K6L1urbFlXG5WdQVcddEk7VNTAsxw3nS0b9wAyFBMa
UwOWDUm8b6x9LrzXGVvrM+4vVoFyou28wke8Ap8FDbl6DRzG7UMpckM8WDgJ2i632CdMO5SCQc3N
ys4x6MxFx3/Zwf4ZLOXOvxwEVVYl2DvxFrHEAUQ8m/CeEUSMq+RNTPW8fI+c2eN8QGOAsCbK4NC7
OiqelSmsbTMggVdqRbjX8oHavjwYW2lUClvqwWw9NY22UeVU3dVdgubMAgTKZpkiu9A3gPL2c7gW
TP7izXr2idx9nnc1jc0B/rfBVWe9QVLMyRJb+c7oSRS3BtqU9bwipfFvV5270v22HrOMYtVZAbs9
gTB6a3jqKnkSpYkEjonH7FpyQMdiwEFCRvJAIHTBVBDSnQgaLNxcnGPSlCajWorsCWNRKMG7PRzN
EwsZmm/zUfyWE9wvfNFrSBO97YE5WEvVsZ4+0uBepp5gc7DzcPU6PdscnA/qgzirgeDHfblrgQL+
C4NM1+ORgb9u2xINh/NDpEzLyGhhitbrKgKJjPZLsqx/uel41C0hIJOPGUaRXR6sVNZ/oenEXZmC
m4IH3E7YCIPSwxCkDcBklq3K9pCllSuHimiR2EG5sUg8rjbRJSMmLUO57pJNtNK/l5vuo3N9O18h
BZqKEP6CheLxljBXx7KMfVePlh2m37K5tstQ1O8puuZ5/KyhmUMoq5jAZlXjrcF45fse7WXQ5IF6
9KECFUXxnTknWahnspwl+bPtNS6UoaneSi2zrXjZXf4JCS43OISPHWyGOxEORLRTOLcR6LHWJKzh
31IakF6AQrRXnNyHfEn4efuIsdN6a6Nw0UuYQF6hMeEIfb84qT3Ajm0DHLYEfadK7lNHLoNTPkaC
B/wC0svUkVNWTCpTk5o8sswywsr3ZUvFSjI93HjtfxJvdvR16Ux2Z0evt0e5MJ8X5rj5lIJcMecB
5gzlc4ieelo6xrgxIgHpxlLh/cION5uFok1SFusqktbloZpX1oeGNiAmECufpONU3ucrNLqKYStL
98yFYc4pN0PQQDlawsNijRrEbwYZCtcA8xPP/6gfpk0kEh9bCmMuLHK+2aJZLxfT1wqW22EXoy0a
XN+FF8PoHXy1BcUmaSvWeV3YsLBrEk1jSDedJzELZL3JGlJBBE8JDScvZMkupaFZ59Df2ZO+mO/a
qtOdsB1FXeALPhUc30SzCKjfYJwbsayNjZ/NprrWwkcVYf6YjYL7TmCBB86NhVWRhmqQxrYiu9IV
uzMebh+ExdnTickapIgm8/iyKNEJuGdGCE4104vaANmZFV6apEgsp31oB2F+p5WNsC9vIWbQdVPB
5BkqYCk87KBPSV0YaaSDW2dyJHhsgMi3TPcBCYzN7REuQW8ubHHxtZJVTUzL2oJriU+T06P5yKsP
6Skv7eYHqLvQLdVlDpFWLA2Xe6KYhR1xzqFemOdjZ9JFM/VDfV2hP1bN0kOBfuu4CW0f+e2yUEXR
CxvOtT0LRByYYNxPnMtRujTL6hZT21MoqXUgZqSlbYEBc1zR3hYznixdwjr2v25puqwahC8ql2U7
+roZW0hqIqk+M6EUVJMl2UGNguEilU1HUatnEOzgn3mdM+Pc4paygZogCiTQZjDeMginRT9C17gb
H8K7yY2+0035S78TkfguHEvD1A3WTiNjjvkXoi/V8tD6tbSGuKw7BHPiqk3crW7v24UQCmSwSBIr
WEdZ5zFbFVQZ+qiqpHXmvwayRyrVbgZRR8DCswdGwCODEgBaU/lnT9uqqtRUpbRWjKeseazUfaj8
Js2RyXiZfooG9duDWrQHf4kGJEWToeuIzXtWWmqLPGsrBfbSzPgoaOGBvOsDxcEXuSs2ozR7kWa4
vka822YX5xKVcTAvMj/Hdz/1oGTE27iT1q257cfPFtLNTfT3yatBk22CeVbDztCuzoEZjElVU0MC
efWpq36k+c/bg1jYdaasggdQA1UnK4Rfzp0BDociL2ZpPRXt99KvnRpEEwLvIbLBHSfVakJ/UCnG
0MUHaRw2RdM/3h7Ggj80ZXDzsu1mGKrBbYEispJZGSx9naiQGVKCLbib0ZJ19NvU1ROhFMlSnM7I
6YB7VBVcN/wWDyQ9ikNq4rCOgdumqRdLCr2vKvNX44+ouXVtbXda+lyPOQQQEmm246J/RBu8+vcP
tIkTBvY12UAHGl+Is6R8aKuoN9apP7sJrew+3ReJ6KWwNL3nVtgKn52wULasWZYL9PVp4PSowI+f
z5vGfw4HkDJmgsT8wrnCkExLV2VEIQYftQcYahLMeeCZldk8zF1L3Enx1ZNp9oPoGmdbj7vXLmxx
IXuh9IPqT3HgtUlnHKYglj5zVe6PmZl2B4h5mLvcHPyVLE3NSYmo4hEzrR/1KZPdqKGywKMsPCBM
VdPwRaioymjrv5zmIcl62jU1lGBbiB0miZdJx9xANNP9un1cFgK0C0Ps92frWeOhV0YZDNVx4+RS
Z7fzTzMp7HBWHLM5FdPP2/YWl/RsYFxQCxL1tE8a7B9pIm5pfSiDthEu5sI1cDYoHM7LQfnllKpk
xKDk+dkqXpGxBBHDsz5FkOHybVWVV3EiGNeSZ/uzYBr/TFAyXS80ozXWQQH9IaW3o0J0ASw9ui6G
xbbw2Vop1WBISViydhvpPoK0dIkshDfumOZHXdnBWnT+lh5dFxa54LKqq0EKa/gU86gAy1f8GFtb
zx/10i43KSodkMpdZ/qPcXBEuJdFv6pCadGQLcS3Vy/20SL52JlYQ9b3xrrF6WAbyJLTNXLkv/5B
kytIfs/MccefhF0Zmz3Wb9gZb8TV9gy5jwizBLU7YDDm4z85Bn9Gx51vtYygRFFVxrpPoq1fzAc1
rQ5aWK//nRnudE+lEg71hElMcPk0+a4eqdMllnvbyuKdcDZ33JlOpGDIxg77cir3mfmk+uXWVF8s
OXOCMbZv21p2jP+ZOP7JWhlqKfkB2xbJU6Uis0FLF4hIJ5UkgQte3oE6NqBuQapM4YlVjDoK+8LC
lrDABdSablAdSPGC1iDbnDxpABJQu5vnwR50c+Wn5J8M9Mw6d9FGqdLVXQotmhGYmdxobcW8H4Fa
j4pCYGnxCtB1AtZwQvHI4gK/UknwulAkaV1HSfNaxknqWnneuYRG/cYsWvmZWmpuR76cvN1ezMXL
4MyycunQoC8wF8OMGU5J5QwaAf/9fmoSwaNAZIVzYkVbQhi07OCaI+nOj6HHWA3bJPgHTFJwIWej
4VdMHeTIorDDulfpM7g7Hhr0QAYFmOfbnYn9AqqSbJ16ZWy3uWP+aHYiIZalSvzFN7C5OLsirNyA
mhrBjNYu3SGpM/SurzsSeo4e5a15H9/56FZmupCxo9ndvq3W/VF5/S8BQgtZmIuP4XxqRzKEMH0Y
eHVM598hel9tmSbTKjVVkFFWSXsXN4W1GcImOMaGAQWgSu0ftCC3RNrcC4KBWBsDpNTI/So4ypy/
bS1Jtawep8ksnfib9MZw//0+gtB999bvyj09sXova8/K0K4qqbaE7l9R7LyUrjVVvOw1E8rMmsm/
uUdZpVXGhBgkfaPvmJoGerSopyU2+sjR7LPKPbW0gycRVGvxBPyxy/dJyYWvV1WL0TMRy7pA0wst
bF8VcI0uhkBnVjg/gqa6uFJjjE6h1r0sh06FfN8/cBhnJjiHYalDngFQjMDOiN28PBXWDyP8uG1j
qVZwvkpfYdjZGUI7LJjokf9CxQcc/NKd3NgRZCTKVY6eEGvbOmYLAvx/ggu4MMu5Dx350LZh04dg
ypGDB+SUZZDuVu7gxspRG6FwKUK0LXr+s+nkvEUX1E3XtmDkKQq9tdUw98o8hZxruPaBkFUG9A02
zbtgehe9wplRzis0apt3iQp9UD8bDlHl/2jScmN2SCAWaE8iLfj+5PccnQb2OMeb0Iq2tz9gobkY
vuDsA3hf0Et6aeKIrss3JnHWPVtsiQPDAduA07jqzq/dfBU+kPfqKXLNu3oQXLii48hFZWPdIq2a
QFO2NRvog3SynU/yrziMd7dHugRquRgpF5jFpQRoW8LO/VaBnl0CNgAVvC21J9q8i0ffUvFON6BS
BLj65bVD8YqkUzoHqMYoT1Kpe6AXXN0ejMgEt21iXR5HTZoCb7DoZ9HGa+RFBemGZf98NgxuZ/Rg
0M8SINk8YBrglQPFAStLuzbnpnT1PKhBVxXcFWO0zUNS2LKETLs+S7rd6cSrVfU+VtUGpCRp5v79
sSOlhaQwylCmwldR9CiYCtqBJDcyovpTLwL6NJa0EzhXNoN8BgQyYHhuyUieAj98uYhJjTLwkBqB
F0SxtjHyhK6hTDU5OQlT19SmTLCii9ON7A4uZmQddZMnO8un0kz02sew8Jb8APflFpn9p/ynlNjR
t3mlb7J7M7OFT72lcaIUhTNmostIN7lTkWBSoAuO50qLHhizsrvjuNHu4P/QD0rAlpqd0pX/OIoq
J4t+58wuz6k+ynTs4gx2421x5x/rQ4gX9SOxwe6PrvDOzu3wvX2ZfLu5zx3L9d8Fu+hrAfkF1ohq
mkx2QgPR4+UCq2muT3ORBZ5fI50UBlLxZlbE2pIR3Y5NGyiPeVSCXTYaFWhDA2XdOd0wl9ve6IZj
FxT6rpH8WaRXsrgcxFDR6gVRLIPPW/Zy0xRJiRwDKPQfhty/G8BQGQfFxzBaoqfOkhPRkL5k+lvK
tQYXPsFsEiiArBNo0LVQpsX2vn1U2RxezfGZBfYFZ8FDFOiB2RcgPTCk+R7i74dRjqAqJkxXssN4
yw63lhAOKQCdxkhYqwl1IP5ebE3Q/jI2BzT5B+s2Fm0f0dDYQp4NrdOs0moDJoV+GNHp2KsuI1jr
ndkZ39sfyQkPC08ky7J8aM7mk3PJUW40jVFgnK1ly7+JWzn9xnpuC1eLnXyjAsMBrVBXBuujDr7A
72A8LQS3wtKwUfhHARLKAzrc8OWw1Vwd/JAB1PMoPUyAG8Q9JqAXkK4vhWLnVrjJreo8ookG4dC0
HyEPdE/N3xbaVnvpMKfelAisLZ05XYEOHTLLgMPwqY00GspQCjAm0oCrP5b2UV/uEytdpTl9vX0g
luq3eHP9scWdCEUtU21SAQ1rsVMVCEm0xKniE0jktiDv7O8Ymik+xI5yZyYPour40oE/N84tntHI
agv+OtxpjVkdpBYkhbY8SSJZyKUuKAzSgPINqrYEnauXm4S0Q5aOGWgIFA/HEaHrVnud0esk29oX
a+oEuGebQDMx+j5t52f6U3JFvHlXQ8XdomgQfSMynPtVyUDGm7MqFdympik7TbQrZtFz4eokMAuG
AYJHiygI9bgAIWpy5GsCWJgM4Jl6ZEaVg2+J7snra4qZsailoKOGoJGJM6PG8kwA18I1lbrdC6M7
S00706B1T5xwPwNh72aCTcqW58KbwqSKyJXFrypaqDgv02ZpnAQ+TNIstEO0kYYRiBus2c6tEhdh
Z8+Ftkrmx9tHY2k+z61y74DMbLuq76PQk+p+drtUhcqakg/eWMWiZObS5jg3xe3PMZ9idYLaiFd2
/otfj5tilAQYuyUTlGgEFWqEqlf3+KQGVZ/oYegN2eDU00sZze7t+Vq2gCDYMFWGxeISDMQsQz0y
sEqG/wyaxGYUpYmuSXywDyA3RuATKSvnc+6in/ROMYGW9dLIzl40UAzfMS7TcK3d5RMG5VDsQaRP
Hkzj75PtMduASSiQlpUNDPLShRRkrKIhge3MgN5d+1mZr91AVx3As/1UCsKUpakENorpdSEfZvCg
mnnMhyQkWCxdeoqy7yOUC26v1XX2nA3HgBwYxGt10CJxOy6MYr3yNbYdnPoAnmobagUn9BAg4fhf
qAdeMfTAGoRVkVqD9zUgEHQ5eaTvB7ntsDXCqJNXHV5uiQ8vbLQPWiOvSGgcsqD8AWlZdyipIO+1
5DzObXNJqTKoQ0iM4N0Ud1LkqkTet135WJrBOqH9ZzzF9+owv1bTLFjDJfdhEErAN4tw/iqbmLY+
bXoNZ9pvwWwzv01Ks4aOnWAhl63gVGBqVQgvcduSAASi0TwOvVb7VY+/abuTZhHMamk3GpAU/T8b
nCM0c0Xr4YJDL9Y/83hHpofbm3FxDNBmAycJKHqvbpQm7LNg0NLQ66LAcqSs7GzDjwq7njVBYHWd
PGQbERzDrJQCiBz/pi3NGto5cRZ6TLLQhOLraE9gRnTk9fwObWHo9YCil4jc+1U892XVJFghIHdU
HoCkAVnZZAMO29j7E5QzdWWfKOHkhAGI/Ppwrje3J3RpwUwZZVkFqTRyBXrJmkz32wkTalgglhwU
ZywFt8l17gpDYsA0gOAYmot3h1lbjq2VwUSkm3Y8Qwnaf5WCu0zpHWguONnwqdPErrRUcKqWDWsm
BfDOQiDCx/tj1LdFCT0Hz5Q7zdEr8hIGPmg59MitSLyhaQtYZXMcq/FYDIYgJFic2DPj3DOAllGN
rCyM12Z3IKN1qtHyenvtFrcoLlGkOPGcuX4Ep6Y/QO8ENlLIFDvDC+ssth7nO6QgMojWKRuQ6Fv/
aDl1KJhTbM9rLejENOKxl7XA06DL3G7TJxCTwlj8IOq0Wh4eMnWAHAIMhUjk8ipocyO0QnYCa9UB
BDb1EYwznhPlpAK+U7vVN8aFKuIbXFw4nCuCPatc64dGQZoksgIXpnfBWirmF/RTiNCUzA3yUSqQ
1DoiE0MH/Ja75Lo8i0K1QoQA8axwhfDFXKXKCMJxPZwdwNHzTTfPykMuNfL29p5ZcqDnlrkrTjd7
LZpRufJC6P+R0KNd6JiaqHt3yYqF+NsCURQQqbzv7MaUQlFJh+pO1GyJkXmJkXjFNHu3B7O0VJaM
vagT3AlXWoKqVUWZXmCDQCxlFTNWRhHr3XVDK5zXuQnuQhtBLhJEIUxQL3rUnoz78LNxyCa3oAwi
/cL7AiiWXeJKJ+Qr6ncmfxOAA/PfDZMLwFTwfoEkQcLTV59eC3X+kVdCurnlFfvPVH5lb85SQlmm
NU0tw0m36+43a48qlVVNGMmnY3kp4JdM/+S/aD9hO50/CZAfx3mTITp7JTcwjWFWTibsUg++xJ1f
6Qk6YxDCjH+JMFBLV6uFMw3dSYYr5uNYqLKqtcSug7lPV20zbSXyllhPWtIKAq3Fx4cFzCqSkARd
SnxSRoLoXyjPGBRzkbNL7GTy6qfWtBNpo5z+EnkhoA6kmw5smt9u75bFeB1ay8oXAgRhHuc2RzlI
om7MQy/pxsSDqET7GeTEdyWtlE9B2MteNlRIzDZR7Fg5/KgfJsG61Aftfo5C7fX25yy4OhOsMjIl
KlFVdHJcOnF9qPV8KvA1ltQ+RaEU2j0hHrXKVUH7nTwmuyrS/nY3FSDj50a5y7dKA0sLqz70ZG9C
d1G0YQpVwbFH8Fbg0kBSfivqQF7wRRcmuVmfgLyJaQLH2qYHGn3I6d+uNUI3G7hkpLvxj4Ir8XIi
g1SdBz8aWEAx2Sm67Cb/vU1fbq/WwhmxFKoSYlmU9WlwribraF73eYdR6IDohm3ySRKyMiEdOU5l
IohfFnwOcmwAc+CcQECb36hDPkPRsYIxWkDiQx9PHTirk94XHMeFVx1rwCD4o6vIQ3ETJ2WF3gM6
hFsi6NW7QM8xptEYV3M4a++1RaS1Oo8/S6ts3uvADARx4NJxtFQVDzvcUbKGgsXluo2hVUlK5//l
DFhDvB/bCaPz3ea7wJUEp39pAc+tcTvfjKmkprqCp2RwbDXzKJHvefcx6L5g7UR2uO2exSggRClG
FZQ41TEq/KhJB8oq10KBpWsWUGz88yExD3N2NRVlZVS+gSFpgTwfkrmt3TKwxiedaUCjtCWf4rxt
nJFA6tQmA7h2XBUuZ1eSXF0BJUZBUp2MjqS245bUNPio0nI4ZDktPbMZQdFX9fUEFGKOSjDqPboH
ZHP9XYWiwAE9+FD+jHtULLRO+42GqQmJbri6352mJrXjV6RwhoDUTprJI4Tto2g9pJ0h2MFsMrlL
8mIGuFMZDAB3x2aLpyhpf5dG/jbq0UfaGs956a9jU/l52wksuDKYs1SWTUKMz2eHYxlaUoNe4d0k
QV4OuITALfxWxGK+vIP+WGFfcbasSV3oKdIF2EGADt4HSad7FInpTZ13g5umhghBSxZCDQvORjfh
2BRD41vNp7YYa8WAA5V3cDf39WbVr9SVvBfSS7ENebVcSGKBPhyPTjjty5EVYV3Ik1xHXlhNbwYC
7DRtD37VHmo5uvNzsGlJpBCc+yVfqiKZalEkHWGVO49WbppDpmBwZhnZQZnZSv3QE1EKaelJbakW
qNHRakbwE5fR72ukpjuCnaipYf0ww2k/l1mOszZPyb0MjcZNH4/+Rguq/yHtSpbk1nXsFylCFDVu
JWUqa3JN9nW5NorypImiRmr6+j5yvNtWMdXJtp83XmREQSBBEAQODuIDcAYl80FIfNk6956F775B
MpzFY0Ad1RpyTLjY6U02owncDSEJsMj0pNch+6GC3e3ZKjIyeBF6SMqc0eGmSZ50Yz5mkZfOL7Y7
IoAQ9dtoGh/M2FSd9r2t3Aoz3ptPh8HwneVWEGbYN1b92SaYNdZ4ihhJJUXeSWbmthHXWWSwsfZL
XgiUR+Kbfl4UCYM9b7JVR9quQnRGk3Vdhki0C8zCjH2vs1VrtrtBJmq7a0ELoBfJ/Jc40yY0QWYR
Kq+5X/E8ssgIf9KbwZwu/1y2wL2AAl11/ytMupAGlHe8NLFAicjXSuA0fpsGBzljgQ6K4mnk/AGl
gW/UAEH3ZcF798BWsHQP9NNk1qUNwaDvRSNysbb2LfZ9YpT1wR0IEN8qp7nnyjYSZZbZDC/8pp17
oM16KypaJxyzYvQ9YY9+6cV3lJk/QSul8GW7FvN7feXqUL4gdVakUFOj3xP4MJKo2NQU5iIzzU7p
nPTrBJ/IK7QsqDlwoEiMfNFSoGWQNLy6vG3mrkI2apKo3GKghJyIrKs47dBylgE+7fBgsvObidiA
ULfsMWXFc70smErSTJhmLuxDNZi5H6eUh31j3vQtwsW+Kb+3S4dc92R2ATVBU5LnN5gu85Yxh/qY
xzj7WdvWoca586jzcgzdsS9vy3FIQzEsyaFHe6VPBkGi3h26cEybJCAeeU47A9OC+2LwXTE9lnb6
VVgj0HFp/5IbGT0O7fTAcvZhGqZ7brr3OrokFcHN7p2CS5nauuUQDw/F9/5uGFPwnNZwrnlK2JGa
xhAOOhrXUHu5GlKDoIOtu0VXx2Gs9E/I4oaXd2fXEW7ES+62XGrusAq3NTeRy3HqUGifHCUJpEqK
5G7R/2SbiSUwBFRLAto/MgzfYUyhyq6dbVRZf9+EVDGjXjVWQ4ayvs7B7E1Pvc3/5t7YyFgV3cjI
u7m0JwQZUU4JD7XJtPzCBC0gr2YVfmD3lCJABMAL9Z6z9yGrDLRWeRDlWmboZQ0GaJORod2cOr5d
4RV82RB2vetGnOTWeTLXXsJIFhF+PzrZzdy/tvFn4s031fjzsiiVZpIj9+LBA8YWbtWt4nBp3WCF
ojIbs1OLP26zwuvJ/q2VK3VQdmyO45ZNsAlLf+jTwaedETgMSZFUcdErlJKT2g2oz/tM4KLnxo8R
Q2O0CY8u8aTz0+XF27Ny0B2saCdkQTy5RMZ0LdNREkG/ZJ8/JLy9meNEoYpKxKrq1siJ60xlWmjH
KZmfWTq9pFX1z3+nhRSxuJNHc4PiCsI7mocFZV97o/pyWcae03EMlL501KrPsQElgi3d0SBDcPea
lkiuGPaDafwxtyRMDIhmdM67SPJha6TV0rmZpQy+DU+GUy/6g8ZbxP2qa3Q38AcDBaY0oBqEJnLp
oihjzSv63M7wgDOCzl8H7wZlYN2lTy1IQ7JnQQIVanHPEFwKNAIxASs6g2ItQ2/bjZWD9kJDt9nw
vDQqoou9U4PmcKID67DTHZtPbcJqI9OOMTpX0cozP1pFceuS9JOXCJUz2FfntzDJrru07aiTYAVn
+6YFwTOmLimcqEodyaztDpNVzRkm15EqspfkJTXYh7kDmZyZKE7QuXUjl2eYBgHkGNgJ2Q8gRmGp
yBmmD7uV7S/5XaJlT/YYP14+ROfXwnsx0ppVMctSfcrzqB08zQee7esy0Q/u2r2pDcWb06Kl4LJE
lWLSGiZpR2pbQDGB6WqGrR8KIIes5eWylPOdWvUCsMEBzYR3lg4p0B7qZNqMoFRb3KuiQgzZoOro
d5b3wcw7U2EY56b3Xtz6+8alGrZWx5wjyiP13AdJQTBOzU0shZT9pfut1Pr7RopraJ4elzBw4sUP
w0z8uDEOM9FV/Tjn7yJoA6eKKwjcNGcpnnhKYiLMKY+MV7vG8JYl5GH2OhZh3QUaxrcsB8Mvn523
xQaRkqowvkYH7/NLq3ATQZFtoRQgF7JmIFPKSl9y5Hh1/VBWXXpMjAwzcTAy1PHTMhHXQN+DOGoe
BXkEIpEobuDdVbbwAIYjBqGazPTttuW4FF5aRBMjd0YHKn3CrwzTPl620H0xFqEA8rkA4EjngNIs
XjiOeDTmpDrM2AU/1irMqXTTXvGy/vXIOFtT67esdcM3hsPYMnaVHedRL6ZBC7o4dZ66Vmh3TUGq
k0BZoQ3AHoe2bbvtki9ZvrCwycsuSIu48+u6y0FRobWvRgXnF7izHX9qwAaATuzWvGq6tDxWI3yI
hcmC3alvtD6wsmF6KIfCvB6bqmuuAEfRrudxRmVZm4onPpJbMU7xawWk7tEym/aV48+cQNVnHxKn
yuFRe/E6LgZGzhOvDSuvJkXo9osTJNCm8fW4Unn3HV+44pNMfc2BuciEvV+laUxmkOvlRWSNoI9m
HKSE7rz4S4Gko0EqFnR1n0SXrWDHTwHrtdZu4Org7OXoop3yDARXLEqNvP9WYkDifW2XxqnxRjtM
68T4G++LcvSvCxmPD0leoWF4kO25OZ4BcTAx7ZhaML5KZdy7/hBBE/LDmGR/hvkbcmceSGXnUTKz
xGf9d1FOCg+/g78GXRVBAxgc1RqdSdvFh26YXDTYArk5hCt5noPqU5gFSDSEw4/sXgUrVwqU7sqk
mUmRMAjsQ9D9Q2C/4iSa0Dimpd8H401CFAd3zxduVZR8RNbnVV4JkLPnoEjuov60AlOLo8rl7pT0
sZQGlhBuyMJ/kpy5s1Mau9a6lOCuQ/NKk2YYh9YeVhSx+9V6yzF9MOkCF5k4hYrn3C0r6xiCNiSg
TRT1ZT+I2Kdyc9Nbc5q+wwI3DSwANOKQ8JMZTkHykHY+yBCKcD5p3y8fvj0rBXXlmvBfaSXkUpAD
coXENVgRjbP2mpX1T7zwVGCoXRnI/Fg4DWh5kHvp0zwRQD2WRaQv8V0/Exf5WzMOLyuyd5cgiv9X
yK8k1Ma/E0/EVGiwk66pAhp/dD0zGDNVfWRPCioEmNwCEzHObmaX501ql3URFeXPUvvHzl7r5u3P
FfFsADXxOFyBSZIheno6U1olReSVX7T4U1F+KcpPfyEChIVAhFJMA5KRBv2o9cKbVi1+ZRvvm6Q8
xrRV7MhOYRw9IWvPKNBb0EXGGuSZ5dFhjSLGwjBvmsmgfjW2CVjr81dnQLYHZGx+NTlNgFkth1KM
mJztaR81fVDcMHs+ZPMhMhMNqOMRKeQNsDKxd0BoFaFN7G2YjStttJ61eHxw8zb3rdZ7urzOuwd7
K1h60NKYmDx2sAJm5F6z3B+e0e93bX1YBw6an/tX+4gh3co5WquFyKHOVqrx/hJHAcXREJZgew3u
m+XXLr0jCLJm860nnWKT9y5vHQyHuE5BHXuG5rem2IHnBPgPJWV0X0foR8Zdqp2S4cfltdxRCp3O
Fv55oBQ6u04pI0Y2Vi5C0q4JZw3DE0XpdwbYHfrG9zJVILSTiwCyERVyADtsxOEywtHIEBX3A2dR
bz7RFzMg/nLKPvGbBHSYbpQ/rWMOVJfQzqMDMtFPQkBwBbCRdPSXVmC2ja4VKMaw2m+91KdJEuTd
Dfdy0GmNyY3wKsXls+Oc38mU4mJLTHVVFSmLhGOfnGEJ+nz68zcbiiLIrlB0A6FxQAq4nLY3i0GP
odaUHosCY+K14qiBKeOyhez45nexqyRGN8ZGL1hfRLlj+5ZAjG/+QFx2uCxl1+A3EfK6npt7ZjJQ
r0ntrohIdT9XRjDnzI/JQ0JUPf476qzxiLPC6tH6LhvDqMdpPw9oKXU4e04AYaeadWR2p/CNO/sP
CR7qM4B74xyvvnOjD5ijarR8loi+G/fOmeAqYkOxZLsiQAkJjkQgC8744QSgvckcQ5MyfoaBr/3r
Cgvb2RS0dP6WIIWlosi8nCQ6iyp+Ixq05YsB2UPhg/xcIWnHDb2TJB3ReTGmJGUTA1S3ipAIO0we
wCyVcWNa05XWq2i/9wLulY8XjRt4qKDJQTLqfOFszlxb+8VUNWXhOJ1WMER/SB7q5Gg41/+PDq31
fpDuD0SjgJog7YYnoPyq6CdWVXVaJVGVX6280euLQmeBqHwSVKGa22bPPgBqAbwbUCOwTEhrSto0
Qa8I+I0NMBpU8007frl8ZveO0laA5OM6V0vNmVTakfPsup/Ku8HGWKIkGb5dlrOrCNIlK2sDmh7l
l+XMWpInOckjtzW/sYZ+mqtE0cG2qwqohXFJAGyLFuL3x3VJ2kqQFo9WZP7CJW2Ok/gBaf9cVmTv
PHl4/q+N9AT+R7K6oUqMzh6yIgIA8MpeokV3DrT+qatmwu9oA3IPZHZBoY1LVvZxwDU0s4Z5JOC0
nqK+J8+ElveJZ54uq7Nzr0KMi+FUDrpRqXwB1UTTnXJ9Qzqsi3gyRAhavsYdudPL5pRR76jXpULk
zgoidADpOiBFuGTk8MF2eJxmFWKwZskOPd4hJCX+TD63gwpmd85qj2meG1HykBqM0ohHew0yp29M
8+O7lcr4yzqJGWPSQbvOAWiso/Ud2wfslf1YFM0L+5qCSAjn14LfkE7vYsH7mcAORzpf7gxjDohw
w8F8XYY/7z1c3aCDR+QKj0aK9L3t40o3yDzg6rVa/uS5SH6NjVBQSJwfYfDlA466wsv32hWGTOtq
ryoi4AwPmjffE1IoCuznVwjcA+qaeG9TkAbLqGgLzcPZ1PR5lFE3nN0O6MHuUC1v1mzfVll/ddn2
z48YpFEDLz0U785rd7VIhR5ra7aroQFYTCdcvkjtBpel7GAv34tZ13UTRmTZuMyzrecAWXxv+LUO
9rpKjIcxi0PqJQeOiWBtekUBu+g1Gl4WvrNn71SU7GLRZzoVDkW63EPzB9dI47ed9scsn+Ap3y7k
eg42Gg7EiUuvWfN5rBuCblxcf2lp6Oj19Up/o/AfO6AZtMugBGDpmCqA/lTJBeeLZ7bA7MHYky49
FSI0Me+ndsmD4fR+b1r3wLnfU0/8GKpMVUXcsZl3sqXNpLMVOzRZZU8PqGAHg/hWgI358q6tN9X7
KAMKIr0BDit0N2ICwPv11OrRimPH5RGvqHVA9ou9FOj21TI0W3GbRn1ucYzjbcZInz0VOHLHZN4J
X0OgzWbqePQtuYm3Aputk42nSNLbihKSSoS0gSAfn1BFgQjLLILKA1HW/OPyCu5u02YFpW1CVXQa
2nWbRPXBrd+0ngHF/voXMlZiAAwcQL5L9u4l181mWZIqSp1vi3OtW9+GWpHwOr9A1sYwG+l4zDI4
L/MuvIvFUM64QNxnNrwUjX0SuhZ2nqNyUrsLtpEkHWG94Y2GiwXpmMchLOsbdNmZU9i9ak8C5H63
7Qdn8rPxxThZCie802X4XkfpkqSFybgFVl5kl2PL590V/ZanYck+84cRQ3aC4k4cdXbMBr8sg3KI
xu4qG4KV/zULVSDTXcPcrMIaLW1sv9fYqA3UgNmAMSVtb1qqeIirBEgxKrcM1HM4lHUc/rGk5ENV
sMNls9zJLWJBgVJzCbJB5yVS5EFsOMGliZqfQ5hh9qgWxKf0TQ/LMDmmkULaelbPfNVvaTIfHB+B
tysppJmR8w0DFW7KCIwzxa1z3WPwsJP73neFxHOWjHf6eZJ31AdDYNQy8moD6hDROHGKxgJrATy3
YR+nwqrv+iT5ypehuilY5UbTOKgKWDuB5ftvkJykGDGGlHAcF+3E2NG7L56qBSWf7KAdxqPnBuxD
ixbZ/qd5LI88qD5fXoLdwwrKQVTfwQV8lgcnRlqNGM2GtmJ7jpbxJ0/5cWFmeFnKnq0iy2evI9jB
ZCo3bxXIJLpFRhE868m3ZJg+Cq/8eVnETioRSfCNDMnt9BoKLwXmY0TzNeYfegEPq6hYxzCNYfkR
hM4R+6Rq4t+JMd+JlPyNkcSj3mo445U2nITmHawBCE6k3EHzEhA2qY7j3mZtVZR8yrIsbo9eqSKK
X1l60K1j84FjDGLvgyBSd05afMD8vshMfFXP765g4DRMFH4cpP+kW1bnmchjAcFOoUdMf6xjPXCV
ZZ9dK9lIWX/fuExi1Naga9hBrQZYJxNhCbT1ZSvZuwUpIBegDFjZn+RwyLVatLNSgdqEbV8trvWN
jTHw3dqtEIXC5vfWbEXfI9WCB8hZzU/oo9VRK69AQYKx17QOxu6REcVDak+frRBpyVgzFnXbY2Na
bUg+OtXSWkEKRvs7V5/GYzMlpiLeWk1M9tHIMOMJ6gAeBNTK+z3yhhQAeQNZRhJ3V3bjvHaOc1hY
corz8hqm88gXt/3zTUNvO0YxeRgsZJqGpGTb8A5vc4BKhrUdsadPBtcPzqwfWtt6umwfO+q9E7Vu
6sYE22weitxBjTgzqkPap9czA6kWI5Xw53wJjNQO+tZ8vCx0x1LeCZU8l2s3LYCy0G/KbNAf1BW/
mvLk59jqXLF7O+biIdWIBtoV2wWepPfq1cxpGltHtAy+01OZroiJrngincBsU1U+esc5ok8QdU/M
iFwZgCTnCIJ1kKq0a/DPzereY+Z07+V8AZ6mcdC8njWIPfP6j9MkGA+0ESp5SMxQ7cVcxhzkBG6g
8au4RgWpfHCqT5e3bO/hiBQG2pEx4wbzweT6saBLzGfMNYvyYSzvzKodr6Z4GkKX3g2uph2op7Wf
NK2ow3pp2zAvqz+HbKBLEZAe4A6R8j/v98jjXHOaoYpoTH3GxfNkoMNttMCdi6ac29jWorKoX+2U
K8LsvY3dCpYClkIMfT4KDPZybUTZXZO8jKYZ9iJPfbBr35qVpyKt3DsgW4nS9TOkOS9sCleageuh
nNOPBtiffcwWM/7C06B7BilZBAs7LaeY+254BYFqDZisJ7Ad5XoQa+htzhQZ5tVnSX4UvRjYN6TB
9PNGUxr3qLXmFot4v7Bjw2ztykZeRXEH7Z33tR8I1zbknE0ymZIKLd9FUsKdPXY2MC781i0BuI1V
LL976iBjaACCBdKyMxCCPsfeHM8ai0zt1mMfef/t8nlT/H0ZW8DjCUXrwWFR27+I4dnNFduxl1lD
qtAAPd+vB488DwMuxerNzG4Ail8BV+RrGZi+E01Rep0qHm571ryCWwA6Re/vWQwCaG1qLr2NWrCN
joXpUTeRSo5VU9VVUqRTimMPCMa6I5b7dc4fTIyfmF3VW18lRDqYGD9BpoIbKN/nT+VwsvT7doou
7/yuCaM+hmm5YJE6Qwhobl3OY1ngoEzNBwzISf22ZUezKolfOUoW6Z102a/W5P9IO8vyL7Y+DwZl
EV6A2ifAvS1kBNP5gSKtcmybRYRtiy6qDnnDk561nm/VNsBjVtIejI5+zp3M+ZzZs/loOSMiP6Nh
ASvSLOBjV9zC6ZgKX3xOGb9OYf69PJYUj9laigy97jQgaBlCzJPB6PBnq/SXxP8G0O3H6nmuD5my
Nf9s39GlAjYt1JMchBFndHdO1ngz53UZJfymKY2wMBqfWPXp8tafHXpJihQXJX0+pJbNy6jh4IvA
BZP7dikUPUrntV9IwQqaWEg4LpSu3sdEoEK02351LfFd+qC9DFfZNfssjl6k32Yv2dE9/LlSIM0G
QaVn4SXyyxFtIky0+9UOnXH66WJdjZpxVZTpz8sizo4MHP3KEwgOAxdRulwg9QipSe6REmnX9qBj
uJLnZSHCriATmsL+dgwBLTe/EhhAVKK55/3iGUana0nrldFM3Wdv0d5iFt+Mc6fIj54/7leVNnJW
U9msGmjQXLw7wIDGXOfFMrPXoo1Puk1DMy/CBX29A61A8rw4UWN3r/FgnRaONB9PY+43PVG1VJ5f
F+v34O2PnQRFMsYmvP+e2WMcM5ixxHU63wHT8SlJ3a98MJGiKcsn9AV/4J248VrSByUFQ+NC+re/
2OTNF0j+3XSFhVkRmK1opo7ro0X/Rya8oze6127eK26s8zygpK60zXGb5xlwu2VkDzqmeyTUOi6N
GK6GAmjD2GCp74wlSPcZ5mfRLB98rTK+5Bgj72cZzf/8BIGzFLxUyFaBlViu7MUcPC4IeVbNQTXT
0uVrJVQPpbMYF1czsDrAhKxswIBvvt/fBXzAOl1s7K+X/BjiBsGZ9i3Vuo92n3+osc2XN/Mcwgik
/Mo0BuwJ2KLPSGWrTC+X7JdOES8xmcb4lIdaYNyzz2D3jvQYMxezEJjlThHw7uwsBAMvBmURixoy
SJVyR2R9ui5mRI+YkRtfzQ9dOB3IW3kcT5YKpHzuL0C7hQUF/TEKfWdARnScajZmYjURzZF0n0pM
YjPDGk2Bl9fz3ANCDA4mWN9XyiMZCz2XqW23mCeJmTXOY1WxU6UDo1Q25RdBiWLvdlUCrBzZJLAS
nHHpYtJ9PDQJZNXEPKTTD6qNoVHz4LJG5xc9SiYo/v+vGMkDYlgMt7mb4aJ/FAfrxQGKN4CN5Gjd
7C2MasPonREzCYtAdWHtruVG8Kr/xvXavVXnzWBgDEzVEXRvWo19jdFpJHCNeQjS2VLNNNsXiNzS
yqYLig/Zt/YDRuB0WNCpf2Gxg9ag6wX93In4qVjS1UW+e4OtSwowO4qjgMWc2b6pmVZKjIpH3YG+
JCcCpvsw+wRahzAug/y6U+Tqdg1lI27Ve7OQIBgHzWbJeSQmEfTTPzGoguNKkeE5d1zQCX0Vho5u
B7zD1t83QrxBN8uBm10EwpHQNV7nHoO+HwuaobPz++X129MHBEZA0bruOuVK8pHoEVxgGy3C3OaR
I/3cDc9eoikW7TwGRP7IARAL7hioRlkfvXPqFuQpVaR3X6v4tukSxcHaW7CtACljhNJrnXctBAza
FM7Jz37IfZdOPisXcJgo4pjdJcOlBUJ99NafRWY9HWI9XZeMVk6WAlhdgbGWLPzgDZhIoHCC6/rL
5o3tQeUOb9pzhmHbnREccggTwBqn7uO4IM1X8oMu7jT92bbswJyzj5dtYne7YA4rqhGtX/IzmhW2
NmBIK4+MrDwQcl/R9m/2ayNB2q98wViIsderKJ+aq8Izwnr2TimzrkWznFZQymWFdiJPtNsjjAZR
MxqWzmDVTG90OjhmFWHA+dH9p7geTkUwf5vDJCiO8WH+rEp2rQrI27bSRuKBhRwBqgfvT3Adx2Wy
DBBYDgJOb7ghqXGoDRbghzc7vbUTVUJvz+FuJMp117zQRprOQNpq1Zd4vh7iZxCs9QgGFEu5d9TW
HD7Y4/aavxxM3ivwooZmXfpQNZ1fmRRVkQFs5olPejxe7ZWDGMRrTuZTXiJ8/0iBb6vR07GmMWP7
eysUiZ+dQwLoINowHeCjz5vC0tjO0VNB15ozZjKc/m18c64u676jOi4YEyECwdae9eA6JZ3LxMSd
1o4k8zHlZArKtj7Uwr3q0/FotrrCOe8cxHcCpWNi6Zz2c8aaKK+/OChhIHen2E6VBMlO5yJtkyVd
JeQzktzFYdF+XF60HW+50eFsaj2ojqwSReMGzSE/8sn256UJaosqHMrOeXsnRQo3aNElqZNBCprb
IrxcZ3FF10zD8DwXeDyqLrSdwwZx8CeEYMLfGUyfJGzA7QBxxdi8xOjHtUHBUg7zbTuqBrfu7hBI
aNeMNth/5DyAOyKRZbjYIbfVMPrY6SbTt7PCyBSWsLtPGznrd2xijlZ0jldRpwevph3QBZo4QeGo
3qAqbdav2EghM3JriwcpdTMHGl5CpQXWEsB++zdiv3kzZoNlVxZ5xRRlcIy6EzJ39NNlg1R9ghTB
gS41npdkXdC+98vloRSnywJ2jWOzklL01pr5gtgBxtF5M4JQLdIHjna6xRfD9/9OkuQfQAAVL54N
VdqxCQfyVsX33pD4GKZ1uCxItWaSm9AXdFllEwQZaXLKrfqqoMuXyyIUq2ZK3Exxxa0cs+iQu69/
WHPiD5yETg9GWYsp9mdfGaQKsUdoPZAnw3duHSdlY/ZRRyd6mzaad5+N9K88EkY1/Hokn/e0W0OF
8bFt3EdedQe8QlC7w8GL+1Mr6DHD9J5OUyzgrgv8LVDu6i2KjGWLgMAB/eWIR4PS0v3SGf3Jso55
jYEKTnK8vGe7F+JGpOR1STEjc857WHpN/THGMIAR3ddGFsT6wwDJl6Xt7ttGmvHed+SdsfDW0frI
QtuN4WPwzvLcjK3q8bXashS6/Zqx8Z+N+5Vq3rgoI6vmchgEshvu0kcCGYqrAZmByV8HIt3MHbdD
HeHrdREXFGxoGFuruMt2PfFGz3UdNh9Qup0xEh2rynmMqbXjMfPAOWkwRZV9X8zay4b0ChooJTe1
dN5SjCmKZQ24F3ydg00uE+z70FaKJKdKkOSlqtwGcePUNmC9B0eV82GeaWAT1UNpzxbXHlToAwYu
UGK9X7V5aq02rmoRcR3NeXp9x8B+K7TyMND6GgR5ipBzTyks2y8qibX5fP19s0m6OzhabFrI5Dj1
k5eUd+7CDo2tIl/bF4OLH604a0MHfS8mJiQptQRi0ukm75donklANaK4lnfXDvCmf6VIFocuTYwj
IpBCkSvM8u9xw9A3jGGkeui6T39+ilco1b+ypIUDkDZ3vQWywEF+ACY/obbi/Oz5ia0E6YKvbM45
WkqgDdj0k+/gn1Y4ItWmSKaWFGXrFWIt11HMVBzGYOJaMA1NdHml9tK6yC78Xirp4BDgGHQM/kFS
8lsPOnbABDPTN5+z7/ORYqKz6nmjUku65LO+wuAqzUNgVKQf05lfz1ZxNS6mqla3+mnZwW7UklkY
7QVDMDAaAP4gxUiQlamkuLNr1OnJwf7MA9VTXKGWnIkcY3C85TXMAbHLoS6AJqVekNsqlMZOCRLQ
fxA4gH0Vk9LQ3fX+qE654Xmll2AM/SF5IrfEz67LYHpcAtAZ3fI7onDf+1b+W5x0G1pxXRiJCXG8
yRH7fdEbRTyxKwB8KqiQIQ15RkUyWsIzh0SDlZcQQorj6P457QUKnCtf3X9kyDFLJmpMZFniJlq+
6W6A7C2w6WC9SMtQXCHn+UG1aLu2sJEn7ZFZxcuYNNBpRMXRdjq4uM43uvZw+eQqlu7Xwd5cDoWY
J8oy7E08PbZmGYxCFSPs+4aNJtLFkOaFQRqUg6PqIA7zwUYZIT2OD+UVPWRH+je2thG26rvRp1+S
Go9gLFtW/ECvPUiok/9yxdaN20gQ9eJm5gh1zOktra91WxGD7N5wGw2kO0Fb7BoNEtgRvWtDsz7N
82sX/7BHdtBVibjzBhbJqKXrATMzkRVE9zGIn9rb+B/nM7mJQ5R0ovzLcvIOtu/6420f6DdW2FwR
PIFReL26bIAqO5duDsSPcW1MWM7e+7SY99P8WqYK96BaUem2cAl3aquClmx+7jDbQB8fNfGpZRgo
s/zNfft78wzpaWiOKCoIE9o0PQsWAx41Gw/x/PXymu29nza+SJ5UkaBixbsFRl4vD407+hlLEAQt
IEyJxuqeK8ub+xfGRq0zD86sYp6wgmZUftDfuqAKnKf4mT81R/0G0Vd4Wb+94iOcLZqPEUcC8ioH
/CIrvIYta8A/+9WbgSx4ccdu7GfMqTjwJ36NrYycj5eF7r3qtzIlQ3S9wp0xURcOfuL5FUJ3kEOi
OTQ0wdjhJ3OmnFS6K9BCzRHNMMjUys3kw1gwu0zxDDCjJQ2XcK2vmgmy/fHJ9mkwf9R96h68kPzN
iUPNHx2oKwukDJSePEbdsuNggMjaKAWUgfT5V69W0SStp+osdtqIkdZTgHRR46QUUeaU17R68QjG
sS/fB9SdKDdDXv9s6OnyFu76ko1I6aAL2pAhznKBUbkdmiaf3frRFJ8vy9h1Jr9lyCcctzFfSq8S
YPMpPT8HZ3+LeqUPQvV7NpunkaneCPuHYSNRigS8wernDoBrRGtTWHFQlorGd0o/C6zXLIaltIEo
grQKyPfLqu4f+41k6dg3g9bZNkYtRRj0OoRT6P6ToQoVsJ/VFdjwGz9VkubtnomNRClWYCKpKoCd
RNRiknSZnxb9QNsfKS+O/6VqUpxAi5JRY8Q2Vu13rTZOS/cR2RR/cr+QuTmYTupPAB/E4qFGEkWr
foyLwof/H4uL3qCVaAuAaSmO6DAIKu8xCRmDismxc28sLyoPy4nfzEddXGvkSs1EtSolH0m8zZFu
wuxN/QzCT6gmxrIeRLQYxX3PrM/2qIq/9k79VoRkMu48ajXrJhHlVe1POkBiT8KyfNN9a5o6AI4/
iGkWXt7MvWO/lSkZTV1oRZfXs8A7/RtPbivziag6U1UrJ5lLB6zbontYuYyt3npB952KF3uv8guE
2e/dkQyClkVW0EaIiIlAD6YwT8Ls4D014TT7C/O9f9ogB2BKkYI47yxBDLhiQx1wlKE1QH4M1kBG
gb0dq8cxWDIxqskf4uoB8wNvNVE8DhTtVlYRDmN2RLikemDvrutGuGQuPQNjvF7CXMYA9daowUS2
lQcpBccJDcoQHN3qV/buydtqLNmLN8Uao+2Cha58NyKgfQhAxdyDkxMgIzRqh+NJOQuO7nk2FOLQ
wgNgOUB30u6Wcz3qzQQvzmfN8Utm3DgCY5/JpxGTRbrmqbQxiyiJXwBWC4thPBYe8YHPum1bO6gz
D22l91Nu+SkR9zEmP3kgKYtjjmaj+Qlz8q7EYEcsX66BXD32nRV2jn2VdB/G3AHxkha5KGt3wgYJ
6RB2mRUw0v2NHW0VXBdg8y6Km7jspgketRuW76PZnZI2u+YTBiOb5Sd38W49b3lzDHFf6+wvMpxb
0dIzRrMw61nXsLaGV6LFzIgPOWswMqNvFeig3TO6lSQFNQawNA1dY7Zs9lvDNwOACgq/CswvWWCD
7+XBvkEvmOJNu4P+RaMIBaUGUFYYzCw3f1mYTZhQDqnGBHS12ed+01ofW9c64ckeTmMbJiN/Hlwk
x508v9fHRoHy2j0yNnzECu9BQ6QMi8ropOtl2ooorXxxyE71Ef3iQRZQnFRwpgO2rjKn9eTLd5UD
jNwKS8GMYVnnqY3nrlt6lMj72xEd6gOK470YwnrE5KTxuU6fG5355kB9UYMWzlE1ge5dKlv50k4X
MfWyWoPG0zgHGf782HypKPMvX117XmErRYpYLWvRKM4EYnFjuO778rFGg11b1tdGM/1FcLwRdTYT
zDCbnAsopNPmZDP3sWtEyHjyclmj3fvEWRliwf0FyIFcs0S3Zz3VNly6nYNAsQHRTMmca8qaUHfi
B06nkLjNgdnVtcgmhZ2um3JmNBvZ0nWSkLihU6aLSBTdzf+Q9l3bkSPJkr8yp98xCy323JmHgEid
Sa1ecMgqFgIRAAJaff0aOH2nk2Au0T3z1tUk0zOUh4e7uVk3xs96PVz1ICdE8QjCawifU3thBT8C
/u9szm4Tw2p4YQgFcdxT8rPZjoEVKGvzl0S4Tz3HbfXAWk0C487GgtrJf9AaAya3syHPIpO2lEez
VTDdaeinA54CwxWDSMP3i3pxXqFdAEUn0DGiyfyzb9eqojejHPPaccCodHAVcaPGNSWDaeVFGiBZ
sAhzvgRRN1Ec+1+b8xa8AjIqXESYVzk7ts1jOx6BEuPFLu9ZkPcOGfK9IqBgG92F9oMhBLoxsMX6
q0y6+X7wF90v2lpAzQclOAjyzFZYjDlV8xzxgtLZvpCzQNFKv5aT+w4qMKSRoUytCTe2+xHF7Ggr
UbFw7VyIkiCjBd5GA7oVE73z5+kXxQj9vhTTHwqAOJUHyVy6YaaDMdvEnyzMdhHNKiseM1iIUq8A
uNsd7/jW8mXklQKcWHG7lPa74Pg+GZyFQ2bS62OhYnWlTPI6uVrHBpoOssEd++J2Yf2m6fkyOBDm
Q+YI+STA7z5PnxHnmeYkGFwCsvkiXsdbXBiuyvY2gdIw2Cw8iE5+b/PC7QEULERu0Ig+qX3MDkxa
qLxIoQ8BXsJoJbHiPmGGRAS2iP+9oYtb4w9D81PSOVkNPWwVC1dgK2oVwChLOc2LJsDwDmy8iQrf
vH4MVlyVZyaWqgj3OS1JyBaujIt7YWqGw0P4gpKgGDqjZ6DGWXHgFSIcr+EhLYe9zpcQoZdGggtJ
+4i/0UE5WxWaggEzdWAo63Zdh04XWyzcBtMnzLfamYWPy/EsCGZynIGOBhaKjJHUvB2sN/Bmo0qE
fEJ6TelToy5ttUuzd25ytruLzNLxnJ9Mpj0Jx4PZpi5XEx9R6n85uMmJnA0uElYbtTr8oN3jlRii
RWOoGh9cn17ZZAEiF2hTokqRqD//+h5H55kGGV/w5gHJ+NluUgkwImgYoV4Kg8R1CMp1fVgAFlwK
7ScmwH9bmY2OqWNl6ZWGxF7hoePFWVGXI8Y1HA96RL1L1xWqv4vtmcqFq/WT2Zlvl7J2sKQRg+MD
GdxM9dJjtMuC0GNvTUNUKXjUA3PN8Q6OMqL8ZeUD0B5PIhG2PImYAQD+eWobp+6oocC6sHggcnGt
0fAtVZ3/wB3i6gSIzTRV3Zq7Q0P0PBbTCtrZrjc0ojX7Pn37fpd8tI59OXt/GJm7wnGQhya34Kc6
rW9JaUiHqi3XiVSGbhTJv6wyjY9FnaGfMAcwlUcO0rdq2BIhRZwUfYzHPwR6XCXUjqbA3INkaa9W
relTBfTwpi4pntSN7W7sRYd3t5E8hJmq/EhTsQQfu1QyRSvtv+fLmi1L2TdybJaYryb9ZbFnDSSR
un7LU5WATB5MT7dharjcbH2r+REiKfT9TF70KGfWZydB0etUjgWsq8q1rLzI1j4CGVofL+F4LzpL
C4QmqKxDTGeOg6rBX27FNhbMEScJ2NbWTAljtw4f3EgrwZnXXCmR434/uEtPWcztH1anA3nmxeqq
QDSHN9dKlldjoHh24zEPYM7KE9T/ID1TgyWc7UWjaC1Dzx5CAlwAs3CHI4JDV9FHCDJpIObI1wdR
uFWfG2/wzF23HqqlkO7SKp6bnH5+Ns7OabVOFBhn5StBnhNxgzfCCoto+I0XktQbHkcdsc/SLXHR
kZ4bnmVjcjuzBoNirGzDrZ0VjGvb0xKwhk36GMAyYOz+X5cwgiM7Nzpb1ZgNlIspxkNvXYBoqCTM
S10L1GglKiTcS3TSSwvn5JLrPrc5CydCnZWOMb1QDHZj6NA/QDEm1rxesaAzD87HRcXOpanVZuVl
DUrEBZ9G2aHe8wwsxcOknTQUnkmk+gYuIdAYWVrQS1HT2TC1mTMCkNXqBg6jStT5FGxzUbjkCS4N
DFps4CYH4RZ0g+cF39pOTA7NK7QRbuWHyELlwJsI8SuvRjrt1dy1th/6S3m1C0H6J6OzPWPmQ1lE
eHuscmk7WqPf1Zo7LvZ7LFmZ7ZI2CjM7T9pqNZZPVrF1sphALG7BqV047Mgro5XbBG24jNaxz4d9
0liRIhkNJbrp9UG90d9jP3UdlOpMIlJ3O3j6ulp/b/TC9v9kc+ZgKqMfRpD/IydIrZ3avmlaTVi2
k8LGzzIFlCmP39u7PEbUA5B/BJf3h489d2iFGldKjDFy3folKtUHnhtiBuWzw5e0itUlW9OZOLOV
o9WVCgNjqz3seUbYTzDB6RvLlX90npGQzC/dyKvWcGngc52IMkMXQcHeuotvlxqiL1yTmOc/xj1b
2yFKc0ua+O3LhLnZ8GSzX0iOkrbIAzu6TwfUhJaA5ZfP45nN2dpGcm70QKZO7lS89q3b3Y9vzrEm
Fa4r1CsM4UqLmaxLGZ9PA51dHL0RpoXtfBhVkEUTEYl9dgvB6O1UDcp8G0rIpz+hjDF97ixw/GR3
5gc6YAZqMXVjVX7nF0f5kOO1tkcx9tHx+Ubalu/VnfFOr5dUii8fIMQiYMpGUDyHe4ZZlct6jU02
FLihR92N2SHrf4SK5EHyxoeAz0Lsc3lX/2FwFtiZQi9LrbBQ/+2ox8AdqmU/i+goj4s6S9MnfZ3S
PyzNXjWdVdSj2SgVsC3RWphTIdNvIVuADv4qI9FfZz8GWfAHn/rvUzk7r1kdY2A2gh2u2buuhKpr
Hi0Q/C9N3uwYSnGWxuXHU8mOT1RkPjPsW6GIwBjD++893QcE57vpmx2/NpIZc0CVgXtedrOffGus
I5+DIUxsBg+F0SBb1StpcRb/P8f+j2WbncCR8gZKingDG8B7RDvwqVSdH9s+pFFvbRK57bgC8+y4
8L6/FB1D+wT0ZIAkoC12jkjS00Tv8hAHofRar76bmHTbtU46r7or3WG9JMi1aG924BlgZ4IWYwXo
hQ0akgrAK9CvbSYSpszPVsZSKH7xNJyNbxYC5EU7qnIPB9MGoPf7paz5gbvpftiLID8s0T5cXsQ/
rM0RSlmrUDmb7uVJ8xIVSpfeAjCUQizE2No7vBbp9VL4Pe39L/v1zOQsRKRx31l6DoZzm3UusBje
CKIQO1+ioLx8Q9gowE5tTxD2nJ1BOcwSW25ZC7cC9hi6iYfn5GTUJMTrwlqpnrp2uM+yGgXJRZzE
5LK+jPHM9uxMqqrWjZUE2xBFX+cSeFl7YmXr2G28iQW5jdaVGbuLe/Xi5XRmdnYk81g341qj7YdS
KmsUr+uA2q+BrlHvoyk/tdKDNisq17ILIsot9IbdJW75i1sKHRXIM6MUq38pQGQ6yPDaHu482UTr
NHfREAFnZJP8Jjsarrxu3n6f7v/zo/+/0bu4+tfEVv/8H/z7h0CgHUe0nv3zn6f8Pbuty/f3+vCa
/8/0p//+1c9/+M9D/KMUlfhVz3/r0x/h83+3773Wr5/+4eOGqMFk814ON+9Vk9QfBvBNp9/8sz/8
2/vHp9wN+fs/fvsBEqh6+rQoFtlvv/9o8/Mfv8HDnd0G0+f//sPja4q/276mr/GP1y9/8f5a1f/4
TbKMvzsWRIFRWAByVJlOQPf+r5/Yf5+qQ+BmncgBVUBZf/tbJsqawqT9dwOlOxVBM6A8YMrAX1Wi
+fiR+XcQBIAEGzp+6HRBDv63/x36p0X6Y9H+ljXplYizuvrHb9M1e35GEMVMyurIcoAAFO0lMz+Q
mJBpMyoZlUgH9IWlSSbA19ls/G7y3MT8Gp6bmMUweRL18WgPgHjkyXZM7e2Q3vTtqV3UwJz7tMkQ
WFMgmQaurKldBmM9ewJ0EJeSUo6xtJm0bvvWr5nj2uFfpTqfm5ndRbrWhVqljBhPdNVmwPlAa5nr
CzwwX248WEHWVQengQyeFLB8fB5MXzEL9AkyDaRdtil/Fi71sp1J1CA/Qo5itXQffCmKT/YsUPSA
DGBKes3zyiaIZxIld2jQBt2DBTJriC8zL5SI4yor/UoHgVT7oCJLO6VmXIFCI/l+m3x5weEbQAsG
lITAICCROK+ZSqpUtOCDpgHb1J4W5MEErizfRpIF5gP3Q5Tmh6DYWK+aa2wFNJgLxBlTUKUuxI0X
9tGnLzKdmbN9lELuwOrtggYFUiddfMjta0tbVBS8cPI+WZm+xbmVNumrQcNwp4Cbb9NDgeeoP7qT
dAa9tn3zXlrC7i0NbHYhSq3dZUyGSfMwxRldT7qjWJkbnUCU7AZJzds/keebh1Ifywr1NUgoIV78
QgApWdCuMPIaDUSIjCfMfOG2a8udLv98tRRKfemPgTVoW5oyjg50GuHTPs+qJBlaDxrCGDqN/IjE
7TFBaMqummswod1wV1vxK9lDbWbFT82dvV6OOi4sqzN5H6SO4bqhl/H5C1SoaQ9UKHGQF3dNd10v
ibpcWEOQKENvBbSSEPqdt3+lgg9tw+w44DIA5d1d37+aIPT+/ixeNKJPFSbVAPWZMXPZWTmqudQ6
cWB07TMHWbmcqwNJbXUB/fN1ssAMC8eDnTEBVeYNFU5XWnXCSxbIYFFJVDiaDAy134/lgg1cpKD6
Q/gJFh9cl5/OWa6DvEnrVRbE1NmpPAX5uQF9oe+NfKn/QOwAxD3QSNGxJg4kyT9bEUlisEgNk8A6
qS51J9m/cqcTOdD8/H5JB+fr8kzGPqqANmjp5ki70Uy4I8VA1VDnB8IJPPmOYknn+eutjdsA2EFI
Qn2QmM72ca8Jo1eNkEEi4iXmCcnrW1v7xWtzYebm0fI0cRjBRJEKQj9jniPsQTYzZmbHgghASbV6
K3oQFrIXJm5tfrewSPMHwYctdO4g4gJG8Yv+ZFXXNtVK2FIawIh1P/F60nRuTUxCb8xgWEOIacHk
pd2HGM4BVzyIg79UzJwY1asxNRm8X+/BH0G1J9y0ZOLsnNpAstWik1+yOPOAhjpYWclgcdiq2zwm
7FlBZUVC9K+lvuxl2z/h4+cJz2liz0c5ey7ro4YWyMRiQSJrzJUM89GyKHrdco9OGKt61A2CF9Bu
sMzAKtuAqYPqcjoysF0YLqj7G1dk7V0SKRDh0m/CzrpxKtoshRgLUzOngaG0ASF3j6kJCwAS4kfb
WIA1f+n8+ZgIPCzBRjj95xx5AyZshyINxILasynY8wgq0G98Sz3LF/tqX9zVDoK3pSfnpbOq4ZSa
8AmA/MxRMqATr4oC8iBBWIIMEzQL8A9uX/R+t6gXcOGCnZjZJr0OIDtAjDlzp9QxBS5zaRphvtdu
QQMXhC/WEwjxCQ3CPTofopVOEKDFpPchmu4vtwOol3zG+Xf44mx1GiYxxsvwuJU828Vsr1SX5SRD
zDqhnKt9t3ceJJlYkGmejhu+l7WN3OxaulIWuZ4v+ZXz7zP9/CyUi+q0QVsZvk/9ZF8jq7CS/GSH
5CmiVYEgZ6m8cHEbny3B9PMzcxBcG3QzwRJEII8XIiWVWJJ4vXifnQ9p5v4HowDhz/AxxfYW4JZN
tFHciWR4iv7/MnT849icjWgWmKoRRFF1gZ6xyUuOXgWXgFJY4RlbAGlOerrglZcmcPZQVHWOTkA7
5kGhHAR9kMqFx9uFpwz0jz4U41U8qXDhfF6h1GGRUsqYvWTjlB4qMuvOBf3+vtzoLqo/IJFd8Rgy
BSRBY8lmr/jMH4j8aGMpMxT4l7JBl/zD+deZTa+Tq0xAfYMFmgMfYdRBXhVbOUu2tZT9VVDWtJTn
tmZzm4Jg07bpdBZ+TE/IwgVUx0YZDpw8IWGEbs0b0//+kp1m83MO47PJ2Y0H5HhZNCZMWilzZaUN
JLDz1tGSlMWFJ/JkB8kcKHDisTwvebeFyHSuww4n6pZXxGncft8c8yCBxBoIKo1VsWFYwg0AnXaQ
bB1vydN8CFl9HeofX2E21FpOrTwd8RV2dOOcek8iiQdINyIZ6kF0AiiRI3CEhEgHUEyTNIjgHL+f
7AtXnA04pmxNujRoK5lfALkS63lTy9NZld16Y7oTiBHZ3BG9WGbQrqbSqn6zYPTriUUmE0g0iEGD
UuoLDlSnfRyFus6D0psQQInHTlM+pPKmYq64TVZLSR6k05a8+myuFalAOzbTEAFXHVqT7Bbk9kCI
7MCcFRKed3uNGfeqLCNXQgfugsxmq/fQElQb8ETbHcuIRqu1U/eDW/bxrhhDz+waz1CzdR7Grq6j
w5pHCmm1yHcy7J/W0P0yM10OFWci1B4Z8mR8b+poCyK0A9J7fmb0JXEk8JfIkCXFW+dKdezSb1l5
yrQ29mIrA2mQ3R2KwYSer/2iGHRwWdyvU7W8TazR9ECR9Ij+vWM3Oi897a+NvlfcKnX83sqAcEpF
QZqs3CDBtZYrw5XKeD0qVCNSxbxx0MDIihKTwa+s3CwID6nX1rqAfKk8uILaoQtuMUoyqXoySu2+
LJRb1kTYHKx8S/VWAj9O8lCDltFJzQcb9XBZGp84DSVPctTEKzJ0gwFPj6MFdTPHQt5aFfLasqAg
0jnVtVmrYLw10nwD8HFFGltft+C+NUR3UmmHplwjwaRVOiW8SY+8M7ZFMpWGbQoiSNvxnES4kdPt
RyPe1FZ0rSaWJyzVhAJE1pOCj6nHdNsfw/EFXeOlG2vpJhH0DY+wjuTRIHthP4auU1meDP1wwtux
IpBxRWYujG6lSLrvcvquROqPKpZNkpWN20lWAph8uNNSa5Vngz+0ysOgK0CyK/TYTZXjCuy1iggP
jgB0P603BotRFmXoF0xaeQtagIrUJYhvtTxaDY5yqoz6jadKR5I+24+pfEocG/Uwq78Oc3CSUd3M
cYEiEGdhb7u9VLVk6JTE7YfC2VPu3FfQASOqaA8owT4bRhy6oSX5NmUOcfLmuk/rX5lMn804lA59
1K8zGXqfgjohICJW5fYcGUKhpDtIvCRBKfS7MnaYJ/QwSFXbpUq8YplAV2+teo1BjwplY9BT7ZXa
bX0At8wuFNZbzkZ0oSjtbQqS8GBg0bAZirbc95n+xGv+MIRU8dM4zFdIH/G1Q7t11ei/Wgdiaanj
CD8OexRTCpQ8IapzgirPJpLGVc617TDKz7LIf40mHpNCltddg0UAf5LYQBhw1VUaeiyj/Cjh/5Mq
RAGs4p7Qhitd7X+YTCRE0rWcANwALWQ8FcpY4msalR2B4MydMfKf6JQMpF7lboMSEhF5ZbrxwG7q
QXqiclK4vcPvma17SWispMG47zi3CZ6CG4wQtPVSpRO1ln9UbZ+gx0AF47vZGYSrkJwU8nhfQyUg
EVaP3pVcg068IpmuZcUySeIY6Ljc5AHOhXxKa+RmGqXBOQHdkdvQUl23g4Hwc5DxtRNeuEYtobhm
9hBtBcHDvYhs9EHKYgyGobaJmXXPSt2om2TkqJHV1jZjmnSngVHPHXoVfCWV3BMWoS8CpN2qa3JJ
WYWmsXX6tDhQvXMwv9JrHcUa5obmcIUIwBUwRoS1QtdZkm5lmR3Lht/Uavjc5XAO2tjcD2jqSMtu
a5f681DWzykdocSAGEEfoVFgZEN+SxWVgJvlnWoJmmUt47aKpmbjSLrtzeFWpW29Bdtm5Fp1T4G1
nRyDFB96I0F85bA+QBd/vC1RWQ2isYi8MIeehLDDcD/YIiOd7qyFqj2ENBfYRHifsizp3SqUmAf2
8HFTciNFtXKo3JECuVT1bUrANW+Tgecjen27fF0kIIOW+aHrkn2cOWu76QORlK5V6IFQR0/OixfT
YL6Rda/ctn7lXf5aJIUvqewQh1PeRtM2vJEoEUb2Dg27vTVIj4bgqyqsrmMV6zNameGmZog3DYv2
Raq96WOfEliWXZXbfsXMiLsS/AqpwKQVJf29zPOdUo0ne7RPoT6eSmEdGODkRFHqAwVVgtJbeJUa
8Y3gzoEpzdrp4hvZbK4LJQfGZCBcit6SUb7qE34LX7TRxXCwomotd3qIq2IQgZOLZ6OJTqndH01n
BLmzfWyLaiAdVVy9MW5iLkqSRU0K4Vn09faahtuQm0/5oPauMcarslVeujS8h3jXs1F2aG/M1o6U
5NCl4pGrVBrz4ooDvWUYx0wG7jZP78uSWyRW+HGk3XPllHeJYlyHdnnlRPxUUMskSVTf6nkHpa3+
Xu85GoWSaU8V1b6KJEG0qIOwfQXcftdLG0hGvGVJtVXTnOh1ftIbBGwg+nbNsG+8GpPqMeh/t2CO
jzJ6ywbjZJTIEUHG1y1Z0hGL8pDACwnwhVb1M9X6G9Mpsawpre4qvUEHKpfH06hJyU7X62ZrcC0N
dCOifm7mEomq8qoGKtSJBz3gJR46iCy2FELIbtr0b05oX3UQvPU61WBEjFUXKAIxJ82tCsyA2QtT
AemCbh+V+2Odm9eYucodYtpgeLGCTWVmOArtvRiUh65DA7DZgMlF1odryrFh8rT0ci0OwPrsp6bh
W2O3FpndeiresyB07Vc4WUEjxKMdAc5lJoeCJp0L3cz1IKlPsiLWgwXeWUNr0fLbFaSsu61us21v
avf5QNFHI8t+oeAB0Onihte5TezETgiz+3u10mvSl0z3whrJioiNGWE8WlM1PWm5A6iO7qVS4ktl
8iuzqqtOAsBULdIceNa+X9lK4ACutKJhOZCsgRtPxiwhfdKzdd5ltdvZ8p3BnN1gZ3etE6I5o7E2
tW0exjg8KdLwA0e+P4QA7Chj5VFpAFY2Watg71ITeRXiiU0aBaBvRcbq0jIHbaUku7Ga/kyMIidV
zHd5osebKFYfqA2mNBXiichePwxJtdGL6Cof0AJtRHLjqdEYefqUkskc+0E2w9eyrY4oxbR+JfAM
xKdnpKxEoI1wiLR6beLxFumNvVMhh1Sw9roctYJIrfpSGyOexEyRXMsptVVvGva2F7ghdKm8KbUa
In7hnWXWzaaq86fUMrdlZt05VoEeQTV8NFMQeyA3+tij7YfkVYboZxi3WaHjsmvs5lS0muOJDkXN
NnWuRWveyZH+k0uJQYyQ41rJQHlilkjudCcxMhPhghZ6YQSisUFNG0/JepBnwUsVZha7cjvkK6dp
kOqErgm6/MGCUEVV5tWWANNzOYkn1fRKNttrtVP9znSuaAR+4XHEbSIDt6FMGy/UNdz+Ki5w5BX3
mRk/mWbUos8meq9icR1pkb2XBrBL5dXPERltYtPyqkoVr5WMd8Pk1UobRkyRYA5uQ5YclRytGFDA
Tf2hhyYy0ZgTE14N1X3Nu9yzOXQFnGxooVil3tdmeMAtN7HGxQ9iclBRAlHcAl1vxEDOfy+Prbym
Uhcfo75UIAkq3aq15UIcZFf27PljHvNqL3P7NYTWK+8HoOlKQ3XB8nqtQkk0CBnfxDG9q7L0uufR
PdUayAGmbAWtVF/n8tswIocaKWZghJA1ploN6AjA45E1JC7TRB00JUiN7DG8QoR9rcvJmzVkjh/m
4sQzewTEPbmSeXms60JxHVCkE71PNC8s+A2V4ttQRkNnOEoZdnyXuFZSvsixhM7csnodoqEmbZnk
LmSwD4Oj7hQDKq66LO7CojnVY3lqbH6faqPqljlCEPSHxNBCRSTQOHwfMzMIq/Kh1Ol1WnQtMvv9
bRaFPckQ8KKmoNUughlA/6UW7P0D4gqpnoiKTEQa4Q6dGVu0YV7Hg7Yea1whEVP9ZigPoyEOrKdu
l5QHMWjbCESiVOJvoSVXxO4tvCQq60oCTyJCH7rFPoRTKg9RCTSeNAbmqL+UWkPJCP/sDqPDiJzw
YzRaSCXKlQoQRHXoK8tNESSTlqWpa0vqq0bHU0PprurDjugKR7QzVreVrW/yGv1JWSTrbpv3e61g
e3QtnXjs/OxaCVtmcO4zPGHA1265YyIe8kbTPblNQJAgbAv5cRQeDFZyAhlTlI9krNMQtfkGEMZ1
Z7BgHMt9Vzf3YWujkZuqJejt+fuoSCRXxI43QKgrUV27ZdWr9yMIITbVYN7CuzhuXWjQ0BrKF3zF
Xd7E61IL78c6v6tbBIZh1uxQ6dZdPdTQRccnJbrCUm3fkMEYFQ+IeboBMU/NRnBiJwcOGajpPm09
SIW+mFKfuRZ0zEGY56DwZVrjvkj6l8YepHWigf4+zyzIYhdqkFpl5EJn7BFE186jKqkRlOIZHrYt
ktTWC0Iuy++B6nWZlPG9ZYBENYyDiHHTLcqq3GRhW7oQmeKEsvygppq5alpWE2gmrY2U3U4ayHDP
arIf5TqwcoR5w7gzcx2EFzLiaVxckoxH3Dgkm6Lp2/VAc/BZDsM9cxqvTeOTGaqyH6e2RIo0Cuy4
fI7b9JXSETgIuyyweOqNArIrF23Q8hrANsTlSfPDhJi0K2dQzmGm/t7ksd8k+QFqzk+Z6vhFLinu
aAkwsnfUb1pAhs106FetGcuraMjix7Z2eq+wxtJVoyh3Idm0ljQkHdIUq8JCXV2lGXhKnAKZpVwU
CkEaJN40Ik0eGlO+lcruWi5laxWBmm8ta906d+KTpqDNXUJ7zQEN27YLbb5+XQzyFUIc5mKPxMhT
mcXBTkp09hnlc2PWuScVjo3wToK6ShYmnmOkKq5OLQxGI7HuRJLra5GbO6HgMopslvauLEfNsTWj
+pjlvHNTdLZ6ihisHyXrtTVOLWJs1pkPuLEGvHfwXCqRwVpxGR+VtrwJKFzcSi1YE0BKmXt4sGte
ltQ3Vc/Qv1dL3AtB64FbXvpV6vKpRw8fyfToUEaxPb0SDk2RoO2sL14Hqa73KthsvIXM05TlmWfc
APcGjG4CMgCR9TmVG+taxHQJGbc2aJFuo664L7bVKrqfigwZlFOdZxFwLwqWkrYXc31nluetQ+ME
6KoaWFZunYbQKy1QfVQPvRhUS90eQh2bSWrIOMYb7SU8qZ68xgMVKWRj8/0UXCzu/TED826iEpkM
aFLhe0xAFXTUrqBGEyxTnV1APKGyBMQTgHKoyH8RI9HwHpVCPN2m2lkZfJRRjoavrOSn4q77D7jV
pkw1WpfQlgKOYECeZpWsKGQ2bXBHB6gJrys29XwvKeB8gWHObcwqVaFNKV5QKGywDRgjwwTp2oli
pPat1IuvAORy48Vs/8XazVkKfl4OrGhk4sGNBav+Rd4bWIMHgVEXUIRVWhPj7vv98TU3+yn9Pu+g
R96RaWEKc3nVQT3mOFpP/52B2UKlUIAc4ql0Yak3iXwNiveFetBCAeFjQs8Kal2D3EQ01UcgW+9B
s57k9KmOf/x3o5gVCVv4OzAFw0iG1k7VwBt0kZ/0Usb6bOE/duPZOORmLNNUm0zsY7CEg7UZeXlg
GypSom63jDJeqCt9lArO7I188o0FCpFG/KKrj1b25OQWsiRm8P3UKZdc0PnAZgWszHGiXlEwME0K
jJO5avcfrf7Hckd0D4cJ7TGeA1g1qs2L1dYvZDKzita818FSBSKuGKPM9oM/deQ2AV4lKIXm7lKD
3tJRmpUcorFPItbBVJeyfRgi4ZeV9hJP1sXy+flszq400KIj0ipxnqS1c1L5ukVmJHhh6IX1om3o
PT6OKOR0nrZyjiC0T1xnBdaNUENHV40mMu3n94u7sIk+qm5nm0iv+9qIp+nV6y4wGfJtSuSNoO+X
F2CdS4ZmbgQ5zLwNWxhqiycVb9cE3NUGMqfdgp2LEImz+Z1jwSqpCENbYLcmuo+cWGgATJthag1/
KhRaACH2vgak51gSs0HdTPYmINBi/DDdLfPI5fxrzBxOmOqxjXAOpxOtQfRntEMt1o8PU1e3tA03
3G231kr26hX1o8Da24elwGHBrX4EOGcrm1iRrpQ55qE1k7XeP7XpOsuVBQjhVywIepDRgOQA/+IA
kzI7MkidxaDVo0mA5DdhzTp1Hri6H6q7Rnv9fqN+dUKoParAl6oTIhL1z8+RILNRHor1KkEcVG+S
oF13AV3/iTjo67RB+BMJWQtwQoDUjNm62eBsAQxaT4Jknz+xjb3KAzi+GwNZCQB2P2Iv1NmK9fej
uxB+wSx4ySbFeRsvsZlXUNKot1vJTFDX7XzkObS15KOjC+2yij++L4cpl4YJ7lTo0BvAewPk/nk6
GxXPdBRHgctsI78rJNL3uafTJfXWS/VqE0PSoOKLVCQG9tnOKJs8rSef2gfFw+CXp6nPeoqhqzs1
mO7Fv97bqIOhBXsS1mQdWLB5ZNlHUWRZvEuDFM5Vfy2yhYjr604EuRMoYFEIN0HCNP/8yqIatAG7
LJC30ToL+EpZ0XUaLDF+Xbj5kFeDfAakuAFo+0J43BUNR0kohIWH3tPd4mDdTN7DDNTHJQjbhSGp
QGZi/2HScJSn3XLmK4Rp5jaYdFlgVoggFNSp9frYWkikZbe9CrIx0/B48vT9nv96I2B8QDMAyYAF
+zqPdiqjQNDCUZd3SDqjnoriDGRpVWnB0FcnNRmydPDwTZSgc5yzsGxRAOTIglKNV1AzJpG5x5uc
WCZy68oCzP/LwcLphf4cDpXqoEdo7nbLTK1ppEsiEJYc/D/mzms7bu1a008EN3K4RajMKmaKvMEQ
RRI5Zzz9+aDtY1MlDpW3uy/6VvbmKgArzX/+IeyTddXGt53gu39+eV8Mo0gauiZVhIyM5f+vX0wr
hNzq8rBaWcqbURRuqueuL12y2/xtXhAG+3mUs9VbCDGYx6SV/yo+a2+Z6n/74mXyEGhtOD8WA9Of
m+On6YdLaxpjwU2ivbyuBYJIFPPjz6/r932IIZZAGmWxTfudtJ2Ance1EedUZeYu3S4sN8hYuaN5
1ho1y75aVNaXnEB+L0CXUQGzF84mmvXzdRVJ4pRDj8ghzixLGGmpaS9c4MEtrnsyGQpP2f43D/pp
yGXVfXqXddGpFfYZy+6kf4TXgBY76yg8LoIPcaPudRibl6Sev60vnnKRDBkidhoiL/fXIcWInlqc
z9EqjuXM06cIK7e4xcMTUa3tS9mVPldPf37M367qHNCYQ2NHYsH+ALn4dchaB4vvxrBcVd1B7u7L
S+ZYP8vmX65vDMDpj9aPM4tTZFkZn16j1FqIXBoGiLHZzlfjpoFO2q4D+Jd/fpIvFvLngc5duMqo
acTIR4QxVcd8fm2yQ9Ne0FP//rIkWZbQiSsiksXfVIaoO0wyPjWU9wm5NOZVG19ixn3xupBpwrPH
aERFlH5OSwvmrmroQkDG28Kg2Ztb9bTo3+t19fp3XxcaTgSZi6RZR71ytu/pZYb6x2Df88vHXLxt
gN70v0iU/++ktP8fimQtlvn/+V8h6m8a2XX3/Q3GSle+f5bJLv/NP1WyuvQPEeNozCT1f+pk/yWT
5X/igDY0A6c/3Og4/P8tk9X/oS3TytJQEGGGp1MD/a9MVvsHICIUdRxEsdhRdOPvyGTPr0LkuqOi
Rr8O5Y/rMTbJv67GKpWGQFKwnDcT219TKHtK4ba76BpXiZfswt5yzjRdRiOR2eSwWBRYAM+/jhbh
Spmi2W1ced0epp2+WyjuwYZ+N+hv585evU8OxWH29D1qggv7wflS+mt0YxHJ8C144rOdp0/ESuta
v3GXSqC9xvxgnWwxdrhss2Auu+SnTe6fQ1FRGfipUPGcbdxCa9WDzzbnwqx1crq0RlBATNCfojry
DDVaF2TDCZ28ph++6zVysDUchBJ1QwKVq4Rb+o/aUG3DQHaMcnwPw/JOiH3FLgVZsQ0r/lbpvqOI
w32aytvG7zdVTVu+gHUW9cohIxw6Vd7VHg2QQlZbsU+z0C3VQ6DAsZk+FF9fVeXTUH1Y5mmKa5st
2zOTfRPKtkZTcIwLeyxum+YxLCqnm+/j/rElRl2WDqlK4mkP+mbl2MxzHDWVPVv36gABcc6geSLo
lU5ytyEl1bEq2IGDLS7W6IQbjBU91/698k+BdjTVwI5JMDSFjzj8lgWlGwip3STfKa1coymcpDA3
YgiNYJjtrDpYw0sXdF47QEsTK4gq97XQeY38nsahm4qmq0cPAV2Cxn8Qowov0AJjRfGkBj8srIrb
+X6G9CaNdkl0gewTmQY1QNad2rxr1V1ZP5X+5A6oOQXYYHHx0sc3U/wgSBm9WfICpn2p4z+C++Ic
VDa5qdCl9iXtHtr1Gyu4GxCntF20qivdriXVpWv5LCvCti+uskC1O/+mG78F/bHLnlO0S0GqOf20
1SNzHUANDIMSO8WDyFWpzj4i9U1rj0X6YmmGI6iQWToSDBo3kN6SuTiptGmCbCUNo9PCARWw2m9F
w9Eyw7b8d78ALbSwkszo85NfnOCUZg5vY2HYZf8Myc3KDlq206IL4ND5NfC3GX+2tFVkOklFnLHb
r5SfCmd5ibFIv1crYavxj+qR5uOFFX3eSvprUCorxN1kAYBfnO0nYSpbo8buhbB78JpbaV8+QTFd
96lrS1iNLTqd0MPbxOkwo9Ns0Ulsa6u9fdryr/9a1p+NAL78GbgZULOyMUM0Olvt0RwlPnxGtrLv
7VbazCttVXj5dhHpLl2RYTVdVwfye/fJVvJgsyE1h8Du/flXfPkF8KzBFX25u6HH/fVlqLo+GVkn
srlifTIzw0A+7BorwHhk2jayM3aJPbfRKkzgtI9wAxTJnVrDzaM3KybG6c+/56fFwvke+Pn3LDje
p4teCv/KwH2hcePaX8dx47WqbDeG9T2x9rmme2KC2Wn9EMJ+7CZ1Z8n3UhvY2ZTfRg3EsIEg53zs
t4jw9s+Nkj5oAtybS7/xi43aolBejmdV4zw9OxMKMWx0MS+w91PLdb2wPa3eNfyPOH1ofYy+xszW
WYJNGdAM+EFugKMW7Sbz1V3UHqTstQoHpxxFr2XzmglJU7t3s2NHlcXa1fL6UdI/5vDHPKGgCB/q
MHXncdhKc3Iy5fJJGfNbKbY8kTxKNtC4i9lplV09q96gTO4cp64xLJSRjt1L20rGSxqOqPus0pnE
Zt9N0iatWFyJvIblu2m1Aif8zKmUGWvsdh376WM8629RJD9PCSwbed/3O8EfSO6Yi1u/UU+IG1HZ
pjyUfmhnaVWlPQeEsZuad3Uw3VjCpDPFCwkKh5kLnDyRjX7EkSSkIjkUQx3jBAHlcaLabZvZoSA7
mVgBvkv7PvnuR5BfEtXVa2KeAxR0RggdeXalCk81ea8pBUyTb5mPl3170vVjFMUnS0tdqT+yme67
5DGo3qZ4X5VvsbLpfO4J7JRD+pj1hatnqtuVgxvG6kqYYEPKB71+R0UOFRBiI6yC8CgLb1n6WlHI
ixEEye9Duhb1HGXHfShuO42Y9wCVAQ/hx9cFFF7cdm0VTn0JxzHIF9bA4KQWcYattg86dcU+5GWC
5Rpjw1HHli9CW1HfZ4anTLUc0W9WlhBe+WNgi122EYzAzRJho88lrKePui2OzWitJLG0w/ZHodS3
QYckrGpaLxynU+9zDkCQygJTchVBYf5bpxTdw3aOhXrfaqXLZK49vetu0mC4Mwpcf9roJSyVbYzC
KoH4VAT3I3yQdHkH16V5LRbS9yHYz0HqRKPvBUriaAndgax8Frv2qIb9jyb3N1qkrHv+RF5RZ/S8
kPnR4OWqElvFVHvD1GznXtoVqfT34Ba2cDA/Ks6/YsCIIv91l2jFbhKmAY5dhMte4AuoMky7SOfb
Cyt92YN/3Y1+HeesvCnaoQmmhnF+dvsdTk7UJLdwsXN3JulQtSem+rpS6FtoHwuOgIep20Bygf/x
+jedOP750FztAW+xJBHPHjoppNqaKn5MXp4iC6LlPu4vCdYWnPm3B+aWjV0EZgeggb++2GgcA0HU
GaMwj6YvOlr6bEI8Ji3CDtnNRhQlmvkgGBfu+Gcl8c9Ho3TByIHQTJTCZ8MGlaQZQmq0blHyPaPD
PD7/+Ut+UbJg5vLvEX5e8z+dK2KZiEFQS6279H9+Ss9v8s1iSJBfXTIk+PJhcFnQFHyMlnLs13fY
+hpqlaCENU3gelDehO2Fq8PyNs4/EsY0ywigdNa5N4wm1zVGDlHrCoZvj+1dxLws9QJPXSaFwh1R
dzP54cILXGbX+aAQRi34biw+oJhfnyqVmxhcjesKisIf8NDW0UMD2C48LBHpUPCew/V0uSZaFtj5
qFRe9GAk4DrTOHuXvTRFgUBcJaNKKxHu9Hu8Qp216xHvx/CNChfKtluc/iYC/3NCKsSIywt8Qjft
7GlVeVAFTfZbrjkFTm3FcdJmZCnyoTImhwpu3Zb+Cnr7hS/71dTRKOwBJ2H9gFf/+pLrmeWNWSpq
8hjSX8u+Ev9fjrD8gk/roDUqGviFgm93fxtE+zR//fM8MdSvJsrnZzj7ZLUYW7NQstJ6Ywu90ZUy
ZoyQr3J4/aGFr8+cCR7Ex62gSU5fyCspzF0tsDwghze/yw6tH+5qtBtD8pGr4JaWHG+kgSN8qjaq
1nlSVKOzqty+gUf6EY83el0jgVEP3Txt4+5e4iZkhKob5G9KSr5pTTE9kkKXTB6nk02P0SmVeRWw
l1m6djDU9zrCQj2XKPEsN+8icmrgm0u3OoTA0EKsPPbvoarsq/Rj4fV/wwnJkyR5HeqNPZhPwWQ4
eUWxAn1dCIOrbJgxD/wY4P5yE4n84WbSRFftSjfCWju3MC8ffFvSbrWmdSaZ/v5I61kCqqXUDRQd
x4Kgv24ry41z6SodFAd3ZGw6Z+jjbec0heYlYv1NgfkfxuG+ns2ryTSvG4VACzFyxnRyQiU6Uvl7
gqKuyf+BoRH7r+FAAnZWuoNSb4tbU8kqZ8i4u2bWLq3yh2hI3ZK0vnaWvQz5QFqmj8pgXME2WZPS
4nRa5qka+a1d5ZAsBmUd6rslMX7q4WLl1bxrUab2RQeDQDTlhokWtT+OYmEH3OfMHGneDUpBZ5HW
db6I9MewVZVSn+yXoE68KEqdSt+H8JoLKPJWkDl5eww0cS1G37QWB4EkcDVsGfXQfBpL4WB1yd2M
HEgPp1P+w4C++Q2jP0fLCRicZVuQkc1PNIktAWFmxJNQHOTzbT82rgj/a9RtcZI8I7qH2fyep91V
HYVE4ErXUZtc9y0C3ibfSkK7Vwmw7wp9Mw8twkGRd9iLB6PQ1orU4k75Cha7bmN9AyB7nYadY5pQ
8LlQBSlzLX0t1dgW9LsMHUpDyZT7D30tOR1kaLPHXN7CcKoS3bSr93X9PSClbdIfByu77dp0lczx
CQL/Ou8rp4gjV+/vwsnfdmLSoPGSPSE0d01jrfqJOSWqhyiZtqOIDiQ/daJAmhPSbxG1hmZYu1n9
MIf7OTBWLfogTRFcPQZC800uy0wqQIosZmoH7WqsW4998ZZ0cxZtcxOnsp1y0xuzftsNNE6sftum
kl013/L4vWgzJ0xPUmasctyl4+kuR62i9VxYC4ixhWXrCndfkaQi+aGLb4fqFpNMt+dWQSbdVuua
u0xJ1mMF6IHhfaUFnGe5DUZ2xQ3XVkCnFKNdNXnjCDJE84qyvSFMcvpRopSZ5wc5/R5izK/ptd3q
j2Km4XYHPlOuyrR1Woay1Ke+/jaIt6GKFmASJVushWs8959lCUwqEe1BEF6V9r1iFShRdRym7yqS
1F7JvSFRr9mItm0VOFX5UqihE6BUrdvsRZ11u0S9h+fg1uoUb4hferN02zp1FCjRc0yxMJ2mVNyG
c/tRWi8+c8cKQe7izEmj3Ik0xKDddQ7HOyyrjxLVUVV/GA16OfjsGbmpSkFVkkXGoY0KW+6jgz7c
5tKhYIM1fTShVesppXRTJeZWlG4NfAQHFWaLYHmtIW8qMYvsJr5qFeGUZ80pC1pHnl7LQrzNxsg1
UXvRW3GRi6xyK7wfxeiUKfHsjqa+liLNhiCB55H0LJbi1pgyEEe0N/qNXFurbiZoIg2vROsbath1
pOtbkYrMSol7bfPdXPwI+mQzoNsjC31b9LFHFbdpARKl3M3Kw9x+N8RtUT61dYi0q4Mqd5tTAvlk
fArDykJOlsuvYoN40fomI/CtOjbs6XbQBCccNYDMq5aKq22ODcsibZHLCLaiPPSVdpcUr5N1q7aP
WlC4vvGqAeyFU0TsreYKU2fnykkycDvFURDtkFuHhdv3mG0Ai+UzxL0ic6lWVxINsyi6mtOrOeGX
t+uhlna5pa9jXQTvQ2hgxrEdyKg8c06FN/r2myCddzW6QYQd151KHaBfz9l9NZi7sH8wBArw7LVD
dCcQ62dptRsmsZd210nDHCt3vXxKq+65CYqrvPyBnsqda/Z9dBCDnhAr0Hn02XZZcVPNlSNE6dGo
211f5gfFLB2xqdwwF5y6Mxy5KXYkexPidB015iYWqhNUd+Qb+BOoMuJhwHJkKsEAhF/jDKlVzb4U
w1ulw3MjiHdtlXlO5JMnM1cbKYp/yJk4ONowPTbaVu3eRqV3hKqKkJ2juylygALgX6Q5tR+s8b04
pnOA7I/uqqw6Qd0/lovGzwDT7gKvqhB854mbsbuIQ+MizLFF60NFphujhJnn7p2I222l/8i0baPi
3BRfWd2Dqn1kdX8SGq5l/qOs3mrTIW2+FyUUFhHZXpl7cKY9VUfGpCAgZnFCC7CREjiar9+PgbVJ
o9rpJQKd0cuYEZt7Jx+C8GWIUi8Q70zihACbpV3pi5u0Ca9kGcMeafbmZNqIvcBZYOwyQzrwJ25m
1izGM25cNvYiQ9XhpTeThRT0R4DEDmtHOwMaVjHiafrhtjPrdTr6bokKWCvDQ9IUd1oLdsttz4xi
oI5xN02IqgGofdG3u9p6HLRhoyaDOyfEs4qxN5g3mZqsLfhBRjyssb7gdlNw2djKEqG4U3qop8Gb
pX5VsDUoUm+nAuk01x37SQXFUY7QVMSnOnvSu9wLozdBRy8evmdg2lEnrOpQP+l1dDPotReHkTfJ
6mHUAcyDFKMBhJ4T2CBxAr7O6Rw9qOAj+thtErmlOmwQI3AUVyRItmh3gmYbghOpZcH/59ZHNNeW
VMjitA7aj1Z4lBFAYBF2tIrKA3TQ4jeRX5jm6kbKuVqX037uhCN6SKdiw22l8N5KIPq3wiv1/q1U
ypiadI4RpfuIACPBoiWcC69Z/aPrBPRCwzZm19bloxzOCLt3poUoIcxOgUXkreqfcCfHdMsIAD0E
630eJoOnutJAPwzugWa5qsvmmWSlyUGRfczz4loLjjLtEqv5phvDehCIMGCZy0qzVVRftYOgMpw+
MfeBOK7KsnPKgjcgmNu86ew2mtdz9aK2ijcFh6RnpojtrpKKC9DkOW/tZ91igA2IFuZ+ivST7frp
er+Yn9NFmzuXoNtWckGl2m22yx6ko6btlQ/FEzf6BRD/q5rl05Dn1WgOszIpO7lzk+RN858Gqb2A
CV96qKWv+blmGRSla/vAoqL4pu/ILr7Bvdo2T+ioXGRsF2kiPwlI50UnpDWsM3FihNZwVoVBSxfq
WE5b/C2i1XJvz7SXXtKZVfKpV/CXSfMj/8zFaPbKJNwkXOf9rneQgq06VViHkmSX4zG1yOfOodah
xp9b/SZCySuXhAgkw7bQlyzsyVG6iZ0A70qDO2+Tnjop2mYT5UAo7DQTE3KARZvW375P22dVyBA0
KUuc7+NYSmsh193BGN2OROwGCbYslVvNSGovUSJwO3X959LuXErB5MJjE9YOshQCr1TjrChOR9wc
BqMB9sbnXnIle35idcI1L1Y4GV2YVl989V9GM88okaxmjENVRou30QYI/Em5FbpV5PSexCzOtKtL
jaHfYRUGJGSTyUzIFa51v06zMZ8mQ1QRQC9gXw6lVYFEX68vhWl91eKAnYMDvGxB0CGV+tdxskpQ
zCqXG7cir8NY1Vujc9rr7lEiZiJ4GPFKq2juYYVV3vaJ3d5etij8ClURgRGBVXDdhbDz6y+IpVwt
UN53LnjOnrhzjF2asrKlcFq35vufZ81X28Pnsc44a1oXKwGMJKx+0saprSc9uECnWfCE89WKOath
Ld7Q+Fyf4Q3R4mTShDmwqITvXpk7fRd5KsYXf36OLxHEz7vCGXLCPXHIeg3kpGsp0yn29P6UiPta
PmmQrO7KoSCsK3QR57h/Hvn3eQn3+dN2dPaAUjflZtE0nYsgfqds2j1BDzv5cqzEV1/KxKdt4Vlg
qHrOy0TXqSuFhEZ/8bIKZtR9GDGvWzSRtkR+JFZWV/Pznx/tK6zo05Da2RrPa8UaxoIh0T3bdOuy
KOYqdxSUS5vJV5Pk80BnaxufkETPsUlyo8f2gGzcyREfJM50knYSUjDuBRdbqxde57ltcBjrOHiO
DClXSI5K0wvGS5zkS0OcHVT50GeqHDAl59Z0ZCG9K7Lq4c9f6MKLO49dR0mcAX9iAaL7R0V+QFxg
y+Elo9Dl7Z8v4U9f53znbUWNcn9gEEtunbx5UUmmabCN8/lC0mMof8uS3s5BubET/W9uTAQLAG2T
I0C4wNnqisei6Py5bdzxx7xqr6v1Etvmn7A5oZVz2a7zCz4RwfKfxjvr4vhVKqPr4XIRHBfKQ7+B
XbHOd5evMV8c17+OdLbLEw8giwR6ty7Sia226TctAgZrvUi1LrP8v9qkoKWZULVgpkEx+/VI8acs
AcPiNfYcaAokqWElrC/rQb6YjjDGOZ9htyE8+Qk+f7rfxoGgNzMG6iS0+HZdvE+duCHY6AJp/Iu7
B8g/DHXOE9nSLPHs1dWxYfTCMuvpYmOHsQF6c7rnEVM/xZP3l+VJEIJ/XwLkwkFTYq/nyc5v0QK2
QnIjQn+BuXBsEKz39PETLE2VAQ9h/V1B4y0OxUYXG5yebkbt1S+E996oMclsXRRjwD4j3Sb1roVZ
n1fcL1sILbna2UaPS8EU4TQE9mO+KMVDUR7F7kUkFInKTcYDICr3tWFhEjLf1gA2UqE4Q3SXTOSk
zbE9+6eKpq9608J/EpPM89Nd2vRQuAanq3R3Js5NDu+T9EmPLDsfMSAE4ZUH6SYdxcc2ma6CJLsW
Awm+BBGwsrbBkKWywedsIUapMSNmHfjBdWZ8zzDbhQfh32Lp4uigeGF9U09AaZQy+mBdp4q8irRp
Z+jN2pdfml4DoaAdNY0vWWDtFIwVBu1lFLmYhtq+Flo43jTJfAzf4sQWKsFtE+r4ND7i6+P5XeTm
4LRVrnH+zFSkKp46k+40Gh4I/AGhVPcmRk+98OHj6ytIW52O82jd+6GyNk3eQZ2uRzBDwMAmTa+x
oLI1OaaRL3RvhgJA5CtIlQx5i90B9h2JHcugE8JoR/l7M/0o+MKT1jzPerIPQuPdSMf13OiF3YG/
kOzryDmmvmKyLvUf6pw6+MupDgGw1AQJUcTdPi33mXHPk8vTguDyJrTFnvHFJDY4i97SeHLz3Fwl
RkIAc2vXik5F63e7dh4Og+Hfm6rgZfVh7j6y+VqVEzcGjI+ouP1OcXtVedRDYe+Pz7BObCPDPCvA
1QC3u1p8DzRtHQ/WWq86r/DxWpx8ARwXT6O29rdShNdKPx5GPNCK9ttETVSM2CAQTCxvgyaDxpNU
3xBO/DDGaie3L5MUEJGXrUZR2rbCziy1lTmpYN/z1qy0lQ7ANWArNI37qUnXuL/YTPItcQpuHYeE
u9+KM1k+/iYD/e2b27oDo4ifTK5lftm4gnIVFqmnW5rbtvi0KKSHiHeK9dwpPx+k8pkpvryTZuAC
/WEhnkQFfOkOraJuMHGVo1CZrlCjIA6lA5LyxZ0IQDbdiu2Ii54BK0o+itZ8XXXSo9I/SIZ0k0XZ
u59gPEWALOZbqwET5iD4IFEAXBdjfE3ajuXoZhnOO6mpPnXVbVGcpLA+xVCpNat3DLxUUqmzU+C1
enhLwnGx3VuL+eiMLZTBsVul88m3Qk+cjl0y39Vp7gi9ej9qDxGg6UwDLWpTepe9U6rhOqoNAL5p
9jKx2AfqU2ickhANJEsszCAzJZhPjnVu60hc/ei6FyLuuwlKdnwGq/a+UZT7aVQ8qUtXMc0QMZN3
A0qR2ryJDFbD+F7W3zTxTqyKfWm2js4U1hMEK6Joj0a1D1VQP+m5akQHjYm3yI1io2VKEHar3wp6
t6JNv/HzQ7BY/kz0hIgoEHOYlP0Pa3xMEjJ5wpe29EDBp7o8BPngFKMJU5a+vo6SNC9cODMKILSk
1kDY3b4MX2bzRpXeRv2U8XXRorrpoGKCVtFo+64IrPw68DKTrbTFId6oPT9/bSaiVpJqJSk1jdhd
hQ2iXohup/A6tddeUretb+K6MoJSvpZskl1wX8c3Zf6k4CamEywvSx+92m+V8m6CK5VqIG1wqCyx
clITI+74aShuabPYWYKLmfKiTG99z0NYT1HzErSz0yYfEVQs+onz5KXN7VxWjhFc4wNqJ8p+xokx
mcytJQKrl+6IIFIZdBpOISl3IHTE8AgSDB1Rw+GlcttQXZUwwOLcOOrskbkekMmhuEKh7eqIXZ0N
s8QHUwsmRxhpXFUWsHpwQ74D0+bHVH9I7YJBh5tCZt4qmO+k11gU7Rt1+WPJg6wtkYxQR4t6JfIc
C6tWyd7mmQcBJ1fbJ/Zg16hwz55yxypqZ07aXZ1Za8FHd1iye2CN5tPpr4KYM8R3x/EwZMK1jKNR
XN/1vXKEjHcKCGwRlTsroNOXOpL1HBokeQ01zkD16xBN4KRPkb+Z+YND9IME9Z3CvjKlme1PsJk1
SM8G/UryneR8wDFHU0H+v3dtBen5wSLevRd2pYH7IzRYXcXPtOKmFnZXbGc7YezeAkW9HYLCJJ1h
xIZOgEMHRpunp0TGn4yj9k6O5bWiVWsDM38uGF6gNl6nfjfNhxjTtQg3VuhyJAnjDvUSV50TVMnB
aufdFKmrpkXRNQ1uEDwLJdKoyZnV7srPWchiR3djAHJWTeR5NwIynt6wCX9aJ3q9Xg4xWZLwSAKV
PcTmo1rsB7+zY+tWNhEad3ZS9z8SAzFrpazw7eTea3NgekHY29r8LRgM12AiauxpEce6EbMdFpLX
hHs+n2uWp6A3rlLoyHK2FolTN6ZXGcpJkMNWVTSg1cb2RbZ8Ez+wcLxKDHMT0IoNuue4UFbhjIee
VaAXQIaSYNZb7pWOnqSFeVf/aAUQbfu9Nb6ps7kZsHxcXo9a9E6cQY4sU1clSyTzk/3cYDkI17rI
ZELk8OjyVyGWjHn0LES7rnoq6Mjj7GRk11W9G7vUFotNk/a4ignbcJjsArfBUb0NtaOIJlpUHBUv
HiN8MvghVhq4bVnbhrQhv2dhX8/z6zCGEBh+1Jlv6/MjhoNA/E8+zL0O/FeGRE5KGfDyfSA8F9J7
M9+VHLK8PLuje1TSwQKq7ywY7FUIUfSjb9jNi7Vh3U5ms+qR1tFwmBVO7OyaC49NVq5tKRid0aqZ
a65sRfBgAhPOc+BhUuQMoW9THAfzy9JnNWbZndRHc76txp2pHIqkoiE9XbU4COtl7UaWesxbCyNM
f4Hu3UTS7QbH4glrI9HEvAbrZrM6lLB64c3bRfEedcPWNG6W1mYz+Fuc5Ow41bdl+QH8YRPwwxaA
N1OSuk3UuE1Rrkv6NY0F8NJCGbc20vhSpA+GChqcBXg6NXSI6yclYCvOZqI4aY2nd1L0KAyG3dMu
cpSMNlzpQ/6INnJdboTE2vgT1xAj3xrKE76Eto9ZZeC/YMyKK1R98DvEt6Zi98MNJ0nUH9Xy2efX
AMDglgC33Y9vDPCmsVadrlY9nA1xBHVz8aWX76Lgmxb1CAsyL8OPMxLJRYv4KcylKZa5iv1I8Hz2
rSs5qLyiGzzFoPTFVmueVMcYYPF3V4JIDljccBuut76WrOafa7pZFaHq6cY+mG6ZOyrN0xbGS518
b9ixLT5siC6hnJ4sdspIivYNpqCBUiL/irxGrVYt01Xu38lOcKIE1nmPuG3C5NaM7WohdpEkbiV0
H+vrOpFXikUOfZbvp/i5SCSugz8iXzwIevRdtJDiK7cZjZiKPjR6GnfscHyOM6+8qOP8qmxZ0rkh
18FiJx7n17LPqGNdm3WdsgUbgPyUOVyhb3Tg4GL/ZxxCWnDCM4xgEaP+a6QzHNEozbyTC1h1jZcd
CcjdBY/lVvQaJ8X8XHzj37dsPXQvg4vZmV/UtrIBVqqh0JcRZp3Vtl0uQtjOYScutW2GzdSwahAf
XpLdLu/q/Ak/D7OgPZ9qW99PfbFH0uPqNA0UJjFUEY4yhQu53/1dM6alU4RQE34iAkQRffTZQxGI
orQIjpb3SRbPY+5WV/lT+v2vVAv/OO0vher9tIb57fmQNtFYkeHuWmcjCiPmMWbFCT+usmN7r1YE
kkUeh/J+Ps5YmX1ProdT/NIAU1zKupGXv302NqI3MmGW51X1c51iloxxE0+MPTjybsa6rHKiXb1X
3GrtP6tkvonf1FW28o/m1bDPXEih3n9BKeQ1E36JexriAfWsi5UP3RwE2D27i09Bs8Yt+T9yzPj6
US2+70/l52/thV7PlSzUeNTa1deLzLljwXTHBcIQHE7ka3NLN9mOrgFQnPxK3l92a/sK5EKj++/f
cLZYiZQWcdbkN6hraYXQem1ufyaRXwz7+Qqp+WWkZe1+WjRFW82gRYzU0Ewxd7ozb2A8EKineOrr
fwCqfQFAfR7vJ47zabwY21CiTCCGiuvsSI6BM9rkeXhLxAR2jeT7XFLo/ER+fpu6/36X6hl03UJc
FkyDjQ/W2M84mMjTjlCO3Pnw00fn2DsmTmrSU3RVuQNhvpAodtHJ4I3UB8y9m62+bx8u+119IWDC
5wByrg7up9AqPfthtFvEoVR49QulOtiUrryzrtsVzMrNsC7W7b726IW6YBeevIJGBSD4H3QtvlrZ
n3/F2bIqi0QWO5VfgSOrF+wj/EzE02JJRXG6ufzUP7Wt558DUa7GRsJpROzgrxNuRt2iliKfIzzM
q2gjPqJJJ34bt7d+B3dtwr4ofUmd+aKm+6uZ93ngs5kuZVrG3X8ZeLjTpW08bzGTdyblOU3uLa2w
IyXdicIpmw7ZQNmJ9EiO4MGsLpzDX7Rs+Or/w9157ciNbFn0izigN6806bO81QtRVSrRe8+vn0Vd
zHQplai8F/M2jX5pNKRIksFgxDl7r/2/138qpC8LSZB9hZ8xsYyhS5rf/Z/hr/xqCbAUDuIhc8tj
+jjdXRj2zOf/j2FPJlvflTE7GoZNt82bBr5m8GjA3xMdtJVgRtHKdNorFOEXYRjS2fuOLQHXtIpV
77QyGxeBWI7LpyM+LKlFSBzvsbIKDr1+d3yqbXUfQf240G08sxegk4nOHioj5rxTQ4TWFaEcj/gw
TCRpqTC6Kaf/VEWKAxB+TC+BRc5e4z/DnT7UDsUIPls2zfH01M6ty3k10CL3+2d4pluF3XGhsRAG
So9x+RFfls4qz7Ne7UK6VUjGVDDD1SUo1dnLIJPIIBIUi/zvR/llhGbI0R6rjCCmuy6MIPHPKI5m
5/vrODcKujEoFDwhXTs1bvZR0svEgbauLNyknLFH48WisPv9IGdUAqz5X0Y57RP5RRIPMt2bTKTU
BwlKHh6jcoc21tGn61J6CzX1KtaEuxaxZJYQCkB6ui9krhGTdTRAzc/8Wz1FyBRZm8mHV1+8fP8T
f9scT5dCLPkkJEPl4GacbOjkVKt1DRm9O0mv3KYNJUUvKQovYCvZX7ECFariJOPNDNxnyAwv7HVX
VwQP8PKq6Fko2OT6cM+nIPUu/LTfCc3f/baTzfQgtn0tgj1xw3FlDodoiDinDR5G53KUt1NeQ8w1
Fm12k98YwnXblk5P2mpZvqXCRxD6Xq3eJwbdSOGu7qkB5CicIdPLIfWbSVyX0sfY8yYGFoZ5A1kw
AQ8JjgXyiszMicdPc1C2ZvPUZ6In4w8082bdGy11qfxGttD9RAT5mLdJ/AORNvZRhCAFFdLweqhH
x59V1wDGZ4Yyxbz7MrxOUGE6wRgeNA4CA6VEmfp5Gj1oxo8pB6ITPrU1QVDS4yRUezCre6OnOCaV
diWUbp3RRVIG9JCf1Vi50/w05SgiG2IQnsjvcGIcv7oADh4Ye1U01FATnijuBZkSPOFXNp0wTBvl
FT5SW06KbYGtdEotWyDig6YEfRt0I0pwFTU1J9hmO1HU+P55ymffOZPSzrIY4no6mWpdXyVWLfds
KLm9WVTZej17fZ/v1cbf6o31PFb5Ppt/TNmH3B8N/dgSyd2ZL4bBkabHYwBReUU61WpK3sc54uhc
r1VzsmNftPVJevapZX3/k383jv+egf/85JMZ2LfItrowYQZu861iV+9AhwoiMBc5nr/xf9IqpS5o
j+/BkYMeEZWOsWvX3XO27w6LjdByl05teesTmNevLhHuzpxpWYL/+XXLDf+yVEbFPEWE6LC8jIVn
FoszuaBzsYExbi9tqpIunjhUF/iEl0Y9XdQ6qcd5j2AhHnPPGD5mqo8lGsxqoTggwI60DzWpLjyJ
czuWr5d6UqMAHRcMkYUQA5Q80/5eI3FLFA9KdKFEce779mWc3+ffL7e0pBw2CfoiEPJ5N+Qthk33
+zl1aYSTvWeX1YrWzIwg1LdjHRKsNF24V+dnLfoEHaYPuVunoKVA6sVaXrZ3rbukole34c0C56rW
/e8o5wW5XYpu9dlvLA6RklO4zNq7cEceycZ6hcfxgluI2L38UdxfKpCc2wOa//y2UzaTaOmtPyHX
cDtxZzU0WNAoFSibJdZE4zpQ6vX3t/v8B+7LgCebTrONRFDqDDiSBHGtrcKX5QytIQImA7RZlXvW
RSL36ECEPyoRWMSF8c/sAmmMQeSW4NehGTxZ9QwrxccRMT42grdgo7jNI9YOYOsLNBVe6kbeh7v0
eJF5I/PynyxdJEIvPErSOhWY4H8uDl0dtR2pti1HyEXomVCkkelwgdxSN9rrRUba8td9N9zJSqnN
SjA3efUv4dn0pm18CjKUqrf6St3/G0e4c7dVRmcBfWvJotZOFgRfkQElJNLvOf7rR/pTJaHcvMGU
X+DgDjeBw0HKjh8vcdnO1SrUr+OevL6WUPdWX1MbN4/lNnRC2jOucJfulV3u9Yg33EvM2XMSoD9G
PDkzzuWi5yV86Xd1xFjRqwnt4AjsYwWmn+SSu+8n7O9y7+mT/HKFp2qxuBNDM50YLz6QTOZKME0S
JE7jbbC2ApohXnNc5FU0uBwgRbnHcXHle8Ot72ziz0ufuDPr/teLP61PNCi7pG5ZLfGjNepdknd4
GImh6p++v+pLz/V0zdSyJDBHum0UQuSd7CxFRZMa1OgIa3M/bS69L2c+ol+v61QY3TVCS3Ml6BFG
a6t/Sa3+HZ3yuSKeis6bhMmlXimf1kxJ9DMNpWN7r65NZPcJqO/lwWEe2nx/A89s7v4Y6OS90KMg
ncKcD7Te46xkina9RTLof/55/mOUk3fBoFvS11PUg7R6ilXIRliBvr+OsxOBUyGYMJwrINhOhmjj
IOjIuvwXLiLzaCoJd4an2uWTtcuuQ9WWLmifz77gX0Y8FdB2uZoZfjHRMzh2XrSp1gK2JhBKi1Bt
oKH2f7xC7eSLWJk1HUsMDb8tAMkdAPjjBy37reao/06x7dxK/fXylg/Vly2Vj1M4jnyGq7zJye6q
XbKLXbaMnrgixcHLbgAPuMXmUs310oPUTvapuajqNdg5SOHbwdNWEqJrehS75TXznc656HU498H9
ep0nXyQls8ZBKBhPFLJDP/jkWvnA2LbJ9JnR/zMrwmLmH2IfOlNHrxXN2e+Z+/+asQih9svr+Rdk
8fhWt1EeVd3nV8ji7z/0P5RF8TdKUaQlxXZXwuvzlbJIg2opalgwQxS4o/9QFtX/WoCERAnT8IS3
uEBk/4eyqP4XqyV/RoPcsJhkpP+Isvj3pKBdBFlTIdYR6sYprdZMRwzxQpCj++d4tpk3wRrcjgfG
k0l/cXPy99niz9FOprw2VZPShqAYGk/8JR0g8rn+KlovS0ngmM8LZuPL47j5167gKwDt71WfDtHi
I9Il0YLEtvz/L+/2YFZtK/UUrDQUg3rwnBVYoILS/n6UM13HP4c5ua6qzRTLVximfEE1+jG8zQ8N
Pu41SX2bJPSEW2M3e919+IMwmAtD/72v/XPok7c6UQOyL4PlATrzanhSvWAnbmFD2MOWrKSLYDvl
zIT5446efEeNvg94LFzq8sGWHhqnWI9bYaVSXaAntI630xPaLbffl++xaYdu5Rpr/wUbsjPuDPYu
bArTdXSP7ezi7Fru8p8bQ24F+O3fXXSsiSffDRUmhmU13IrFOgbvqmRNDTzBCbbGetEDef5+cVoV
F3YWZ4cFpw/tHqgKrfs/55jVAahIJ4bNUxXByLwqJ8KosxX8zQsjnbKlKTjr4GKgwxu6ovHvyXSW
ZpYRfxmKkIJdZzndj+X6KM0+6KGreDXdqHm4MMPOvUJfxzyd26OF6TjinU2aDwWI4bRPrIfvJ/HZ
IUDc0a7nsf3FB8Ts3qhRWeRurX8Q9x6Yj0X8+v0QZzos3LovYyzz+stK0AjZ7IciYyjXzVMB/5AD
tmcd+12+l3aLZVV6FVbfj3lmtVtoh2xgZfp4aP3/HLIiTVeIK4bsIwGFGCmLuX/h4ZzZRHBZX8Y4
eR0rQmoJDGCMpT86u2imlurBUjLwaRoRJXlx27JM59O37OuIJ/tPRbD0rO8YsfGkVc6J/dhuGndy
KzKW9pcOl8tf9s1gp1tPk55Y1s0MNunVtTGFsBneFWSnZU1LpJ8BSQKOLDvv+we33LS/RuVlRj2N
0QTtyp8PTplNALVTm7vyqFxNkPISJHUT5twWJTKMEOWSdezsZX4Z8GRy1mVfit1QL+81CqffrtB/
R/wj/71UIQ2BfcZQtNUxZ/55YUIfDxIcFUAUK+1lEU2YlT2y71xooPLW31buEnRXmnjW0K664W3q
FJuhtUsXeW3U/OcbfX4OJDYIhAS9AGU7+TkWMYp9Wxa/v12qA7Ej3JgEpwFucNojbaVL8pgzAq+l
oQ5SE+w1u6hTnYMQiYJaVjNPdtC32mQBJEHrDplF40ClhBx12QlrSYe4FpkxAmEUyXZIVKyG6SSD
/mKmzbXVAKrYfj/lzrT8//xlJ1MAlBCAyJpfpl1PGaIamu06cQXRenqh8YJE8m58Wj6d44XT3bkp
8fWOLPuLL+ui1sRpUBbLHUF+muu4TkOy2mEvNIgLL1zj8jz/fK+Wa8TxxIJFzMlpwznD+Cn76rQs
VtTgbxPKjWD2n5d0hPBKw/PhcLO91Llkuj5TZfhj4NPWMwybPBUakWVE6bZFhxQ1D1YCYbBB9poQ
OKsO4utkbTrtx/dXfOGCf9t9v9zcLAZrVOaMOww/Ro1SNhJwVfg5dAiHYcx+P9iZc/qfV3kyhQyr
MM1i5FFGKI3L6UXsf3QZ1D5LsH2jsovyVxNT10Zga8SqU/bm+sIP+Ps7zg9Y9IusmZwmTpsT3QCf
R2+VZS86ePHvkmd17N8pYd/6137nFKtgpRoXvrLnH66JaFOjKsIu7GQGi3qhderAqJqSXLfhPsGV
pAvyamw/tTHw0iDztAoBMRG/F6737+8E1/tl5GUD8OXxSmqK2C6zcsSG0mr6tWTV+ZjH7HhlumBn
ByZ04HQ3g2lbbnJp53+mXbmMDiIfvQOgztP4qNnPxgBQ+PIhBociE6hty159H19nXsfT/pT2mfOx
HK2ITdY3NW4wwiI3lJ03xs2lav7fW50/fou1SHi/3ImgMwKE+fyWkhlWDt0qLkr3+7t99mZjNqUz
a6kWOtk/h9CrtuSUpebYSaqjOgfrVCcOsLrOQbWH/V1aXJhX5y4JDT67dEaT4Sj8OR5J57OYzIwn
mnsFRhOP+sL8Obf0ykumhcI/snHKaAjMBjZPYLKzDm5FEYuEol6lvrFbsFvf37uz1/JlpJNdYjNG
ccm3Fv1tdWNh8kriS2v77/Cw07VdXto4hN8syb0nb2EtllYYWlyMVFynOpLFDDgM8esARx6MxCI8
vLLN4t2fO+jJ0JWT9tosYNhHt5GWbAPMJwAcbME8iEG2K8Yrqf4MjPdea7amcKsIPOMmeSg1czuk
8jpSsMoqFxbrs4/jyxUsN/HLHG7HKRvinrcZkRJeE932U3wV+cOYNRf2l5dGWtbRLyMB3oqVofY5
MfbPDdC7rsg8wyx3SvH+/XM/tyCDWqC8RB3p7+QUoSPVcTIBj+Xlw9AfhNEiMzu+MLnOiIGX080/
o5zMLnGKwy5QGEVeo87EyZy76fWMZUWlh0kC1zs7inaDLAJxpo4AOqwfmQyX7eHwI/6+YDa2tBP4
DqCBRkT7550FpRi3csZhtZHadYQvsBECt04hnJCbXqDUikSkDkJvyzKrZpeB0ulsKXokFo8J5hEH
oZQweHhLmmt5ht+m2AlkBZyXttlEUCdLVDWC18XTlrDojVZFa50el+WH9wKWr0na1Um3z8voRkst
p5lfKjF0Yhwqk5G8xajEklg6WtK7iFdJMlp7TMxVNd+KgrYqIVIaZg8nfTj2UelWkbKXx3ulBHTp
c7pXcDvL7Z3MJ61fjIjyR1peNwxehwefAM9Be/VjzTMbJq1obXSg4Txre9Z+JcKhRhUy6SlISTyY
AT4q01pcTf7OT2Bg9bqnJI+d3uDGhHie5KtYk666dkAO9JaTkzEVn4Eg3s/Cray8anp33WcdIRmp
tatKY0Ov0y572a4guU3CuKpE5aqYGkcrFYzQpZNNPxfDbo/5UW9hbKYQ57dGojrZPK4m4kJCAK3l
DHe/TjelqOOmrvaNqa3NJP1RA9CcjGklsoNR82kd4ZmJ/RCUvGyPw4PaPAiQ5dLJJ+u92MNUWvWG
SlJQBGgc6FmfgxYB2mihEAbnOlr44cxgXYqClxvNriV4IJJNJ5HhlE6tk6m6LdDiKHHcGB1stc6u
Ib2NAJCqmhkTF4coN2xg714Qz/tCLO9kYExRNLrjULjKmMJTxUTbjeDk1R2IwrH9mWjjBkbTNiQ/
xM8Ee0A8qANcDLInQ+DAlS4mYhPl5S8ER66OE5wzHAD4YjdP9zXowK79aDiBUk32etotlhEc9Mhw
ihqKjypDLFW2Xaa7CVbxpP+pKOAzDGMVBP4mn0e8SlyA1G1EvF+hTGyc/9C20/3UkKeui26G4LNS
zLdaaOCzqV4OayoEiNs8hnn5Oc7ZIR2JGUgB5M/vZs86nX0IZboSc3awKnK1YsLkG4cQi/E5pfJK
GCzXMpD9twH+UsmJ5+YqwEsXE5DSly81tKWwq7a64d912eQW8o0kTpsZk/GwBFUFlasz4CASaNBv
gi5c5comTcJ9V8pugXIoIHZllBVsgfpKyUmUVCpbDKy1YlyPyAkmObxXKooh5UYcR1uFCNR3N34N
N9ds7VSBB9zdzzKcD62/EScuLb4JoUUqrb8dtNyOA5JoOhiDi/YlU+2VZFyl8YuQEWujI/VEs1b6
oxvO3NVJRQ9HvKzabXMtcCcURkAQuZ3pIQfYmrMnbSO3UT76Fpi0kO4gurmZHq6aKllZUEdVpf6h
m4lH5J4jYrXUjNpNCuQvKBdhIQKJkxfD/abD3uVXdxTKsHkryLArNwt++QIXBPROGJ9VYVvVOCat
9jj2sSsT8qDH8i6OGo90ncooVo2WuSjvuKPXqvYqC9AATf3G6O5ElGFCct8a921IsEAQAQSLN7R/
4V2mdpk8mFJ70CdzXS+lgdIRcG5rpOy2fnswfdUhvtUbhI+5BKwrpetZQKgf4u7VgVzFOmbB2jHr
d8HcVdV4CETdLTlZzsZPnWVYFy1HgGAQ4pdTQgtbuL8WxnfN77asIk4hVHbHqp139PJDLLZYeWe8
ZlYjgJ94TwIfG0/mSaO17uvIneUB77m6GXL81Brih+jHOLxUAUzN6kptHwPtFfaWw013YKRBvwA3
JGh3ZgNCOMYrrIJWxpWbrMZQX8/ir9jvyfGBbdLIq3nSMDzXcNFEd5hGbxKfq77iBpPBCCokSf1V
GYxOaa4VU4LYjBl2sYbCOBZURBDjorQsj3Hvb/R0cmOye3zs0JKIur8y1h3YQuiqoP4VW5oquwru
WZmh9cqOJOyLun4xEmmDkNvzh3usW4eyfYiLV788DD0mEUywYD3ssC48QSSrqrgJpNr2Exnv/uzG
i320HN9GfMhkNdltnq3Bnzhpi3xUO2RpyaIzQpcgaNsPicgUHV/V7Ez70LpPdhAwKMK9OuEtD3Ad
d61T9IWjZnhD/WpjcOxITDxyJGioCEbBfI1GuBuJZigm052CbVwNdmkg61HAcDQvqgyzQcAxpGdU
WAQsr6g780m6EjJw62az2B5XRR285KrhliY6RuiymhV7PQWoBTcySUfQGzbUuivJ0NyGxWocdc/s
n/wOb2fwEVnZbuIiJDlBjzrz4WFB9JEzRcwqyndmTER0dsc2e40c16uTayNWbuJE/MxYu5XmM1Bs
ETKAyioIGtKyngmLuU6gDQczNH9rQzFhq9XmlVCDBzQHu8Bo2smRV0nxpmQdi9pdl6Rbyk+sqBW+
3F+dT82tSo/0njaGJFyZZb8j8ALIiY8V2jOD2UtMZV0mpAWBwpIhUysBeharcjAsUnl69Rtguz6Y
FjFYVRhpOxVDbuWmFhmPRHiPseRqxc9BXrXWNewSx4rm66B71y2JTMbUFUDttqM3CgQ3melGhk8A
43YnQXyJJjDBGZ7pqN4EAmyMMN03yUbDjCoA1jSFuyjiuRLTE1j52s86RyIZJBQ/jUB/jaRbLVTd
bHhvfCiZTb3ODGE/W3e5bjpznLtdiJe77uEI36vNL6lIVo0fbfRyq0SqCw2FnLGnXn8WFXUzDlD3
Kc7IJdy/TL1Sx59+2nqWpK7MObpeMM9VprmwZQZD3yg1hPG05pOGrJOHkKexo2qmm8jGRpd3ac6m
pkN03L2XU+VARIJVIO+bSGWRjDZZGbiV9krrYQesbBOMsZNZvIMRZOgRp7g0HDNtWhl6SgY0cV9Q
oigrrnQ5Pw69dciCeD9U/sZsfKDYIYE4C4JrpID2afjRWoa7odRcnrjrinnlz/edZLmRWa9DkrzA
/35awVuhlrc6HuFCxBcMvBtiA6rY22pqNtP4CA3WiZqfAGYwaSdOW2ebjicvgBNXCCkSnChli1O8
Sa0XBwef6lkwwMbIK1sbe6cdJTsYkWRNikOcsJ0DoKg6JnCvbKrgXWez1Y8fVs88EV41/uq6sSWm
UjikN1qPV9j/kQ2fQ06cT/9c5TiES+NqMj+EJtojdtuMjfbSKTc1ROK63+nTBPSHDY0xOAqg2rRy
YoA/OTtpK7Lrijq9mb21nXrPveIzUl9PrUBBHSRPLW0t+bVvArtNb9k8QvADisLaUlc3afoxhWAt
lfZ9ZINbNMZOWUglpcqWul75Su6oowLYdrgzJnh5qa9v1UBcT3jhg6zfJLPipHxUxNjfxgh/R/2p
mx5Nc2BDFdM+WBVcWNSKtlh33gwvowboZw0CW/yOLxK9lHB+62GD1EX/nkTxrmH3UQyd14EoipTP
VkBPh2cYlM3o5AFfdP8VRj+ci18K4SwLCFdP3zp/TbSfY/aaqxvFA6U3b6I4MkVAw7V2FYvZPmu5
Knk8aKW8HjPprdH9x06Gj2e8JElgW6xKpMWlKvHFwl5WNFZWCDfpTz0/GPWxmlinBIIDcA4Qj9cy
8Swf4Vsa7tMK9vGE3T6Tt6KWX7VtsYmy/EOP0rtYvNJmdd20DRhe1IkGUVzKdWfuR2WEDiO5NeFc
UsXdGfp9YLG7qX6qyRUFp3UUxw+ws0htjnYN5P2m3xchsnJTs4t63BWF6GVGx4JTrCMQRp3e1c40
BTew+I/mkLyoFAGyZvkq3vtqziXLtxFfXCbXHXTgt7CaN0AyM1uuUZ+miaco5VNXzfYspU7C1wpU
xYrgrNE25XnFlmMy36QR3ImK0pwze65Wz3ld7cIg2HMu5duHads0Kt7wkTKzSWwd7vHU+BUJ0yFP
h4zFtOR7X7sFZzujSh/KwXoOpDsBa3vSadtSl/amAto4Gd9KPlu+WrjdEjCh306DxGsUuAZnzTiW
bMKlH4b8LQ+fc1Dtspx6Q40zP98pEcgjHWozOGOoO+NBKO4sqCEYhtcDpigxvRaEdtVWgSubH/OC
dVKN7srwywfRh/5h8QthsGB9WM9BzNO8s7oABFQLTyeY9pY4PZlqdQAycSeK0KgUUZgcv4C5DCTb
Lpt6zx28M0O2KMl4Vw7tc9HkbO3FVVYEhAWqG1HgQDqXMpuU/F0nNjZPI0pT0a2sAxZoEwVjBhfr
Q6dJS5acLqWFavZ7uUKbLOgUOPWK484dxS76SvgeBqjIUvZKpgEfEtlNIbVHWb1JM2WrpfIrnL1j
yLpj+dPbWBle1lLk4fwlQgAc0HWC+unIiUyl5KbTFW9MYL2VJWeqwfGZ3wk4o175lUUEcQxsD5Nk
rakkKMD0L7N3MaP2zX4YdPrUfbYpH63opcquTXX0qvYXa9w74nRnhP+R9QnIHZweJvSF2bjXBtEp
825H+tdK0YXt4Bd8g/xdS6mgUJP3YYruBs43RhnbZbpu0he1fxPg7yqhaEsx6Ru5Ypsg3ZrAdCiJ
XYcA1GJVoM4gbmWxf7DYE/jZy9DtE1FxI6M8xErvTRw3csPzk+dxvB8Mimag+GEFWbzXMwIL8blQ
C1grSFwVnar2RuQbKu61YV9MbxkUX+Eh7o6KivGcrIckR4fA/ECNuCZRba62gA5XGqnhfDfcMKCe
2dTeRLJBqV0JWrrC9iL4vlP6T9CuDjMEjkjWPKH6aeQHkc2yodxybC38x6jD8YXqMFPThd/lGK25
jmcO5028rpo3mc2tfzBi8i5NzZHbxzKFFrOe65uKY01IgSXY591DCufIJMwj7VV3kE0CPITjNFOm
VvS9xUcjqCtvqbwkkM2mGhyaBpWx8m+EOKAcowxeQm2xIuYzVD+NhfJSPLDVe26JMDASO+OTN1eJ
q+nPerEbCg5VGhCkblXyg8eY6Zrm66Y7dPFNA05e5u8MGCNtJQBt/jqcKdyzPhn15AlC4vh8PQvr
QeVUo3U52QZUgiokclRrpo7kzYSvU2c9TDwlczfXP2qad40fQFQBvc40zuOf7HZh2LxAqfX0FI59
uJJLJm1/rwmbmjACXTzIkidXeNn4UhGpQlnnRTavm4DUiInHq7J+6e24Ejh5SbSQGlLTCpQfMz4l
yf8pq1DXu4dw2ufFo1nAjQmv8+quIcLQb8iwTo+Z+BTNAhwVONJMLWayXYQ3uuZxeiX49XWWURRT
jpChsorxjTw8c8okOiPkbuIDK8mnlB/bGeHPsMtNlXbDZq44zz0G/utERoNTxcdOq2y5287KbSD+
FPU7mpobgdDRnmIOlk+nMR9gVPGmk8dKmu84961dqaRe4A/KY/0QV3xUMHj5CZGEhmRHc72L2EC2
7IkJGtgbS+KLBN6soIlBSauhglVpPySSd9QBYzBPuBW7jWUeNRkJm/k4Rb90/7kef2qcIGWYvaZU
ul3vH2LfcqYwpKLjH/v6hspWA6GqUQSnY4pMfO4EnzOznD+YwouoM5OFvTXw7JNhyas4ZjHkwGLc
++CbWmphyQTzTclcOdH3Ku23QCXHhH2IXxtHueW0rtyYUAxBZXLOB8fHV7PrrypicIRSgKunknIr
sJ/j7U5vgiC4Hqlz1XOySvx529LpiHNkVXwTC4SqRfXSEVOpRZBuCmOda3CRuhS1e+Hgq7lGJu7o
smlrlbnKLF7X+M3Mo53SDLdGp9wZQrGl0OKH+r43Tcg3cBoMIFTasyHxHnAblpNPK72WEtwejnhF
QyjNFHsa3csh/tCDu17d1QDbWuIl1Fl1oqkF3w8cX2jWhfAmUhRqdWFPy8Gux/tqjp0uG7ZRuhaG
nMLSA+UtzzBIV6dmUhDBIUcUJKOC4MIFJVNvZEyUCUrmsdC8PKGwqFvuAPtvgSqSbaKpj6L0pJE4
4WfPIp0DnYcamIQ8JYljaJUnpBr/zR6SlEcoFZ45tFv0RV5D5yhX32qTon6rInENNv3ipJzfMv9T
XXLO2FNYPlEoenYVCq+G8JYjfGg5AmsZB5a7YIIqV9jzUHGgGld+GDwGCciyqryqI4JnAmq0vb9O
++taohprubSbiQTB2LhPi3oTpttOSNxiRDWXl/dzXHEUOKgs6016MwyBJ5F2Mw06fYFoV3UkKwBg
a+K7NoLpxjF3CUaZ6o+4I8uRg7IWP8jR3TR+puVNFRTbxLwWIZhH1rbWcMrHoHpKopfQagtK6bTM
yqGQOA0jEZtIXVaScl8YsK/EcDPiqKTgsICuZDH3NCByOl22JUpjCG+UGORjcew5iQbVQ2f8KC0M
muKnYF1lcODi5lfmU8Mci+3ELrLqn6N6cqNgrxHvgBebr2SxyajDpW257+OdVcW8f9V9PZGM11bX
BceHPo2Ao3XHslV2ZSIsi9JRnmZiQeeDZXpo7CC/3SWN4MpEH/HkPMsSKbUY3pBem5n6KqRkhUQs
+3xsIxJukm5exdW8i3v5tRkBDrLKySxkFrwzgbAeX4n3UR1uG3HeJYL80MP6lPi9sY8gJAt2Ppsu
K8Sx0xTPbVZvhySl2pju8IFe+4lFbRrXUg3recZ8Ms1rUdJB+SP4VFZ1L9xi4J7dRCQpJ027XdDI
diH4pIUF15NekFxRC3ZYJcc0OdSU2QW+yxqSwUhHiaKkjtAKG4W+pkBVvWxea/VTtp4KiD0Z2WIx
Z1G/ISG892FKkbVcZfcUBjcQKFd5/jgHv5bvWAiHS+UxliORy/ltS/04bFm7kswxl30Be71eW/eh
ZRtQCKlVuSnJZyFbJl06Joq/wgDiyGJmxwl20uhzUHxyQB405afE5svCZTy5pbXtyTiJ1XuQgN5A
5bakEA4365jzoucCO970uhVyJ2gjh8ihKGHly/F+tl7E1WV0o8SPsry38k/UzriaNbsyJA+ONnWT
cN2zTW+zB+qhXq9+9sKd3B44i5Lj2mALLiCGPfrdWyEf5XmbsbvDPhZyEps5I8a8lbpFDZqPhNmD
KhRqV9JZUReRC08uE+RdQTKUbMmOmu8W2rpMhhofEg5zbi6UK42GkdwWThb+UOCyJgfeYRmJa0jp
ahRJPB3AkW2G8gDbd1urbwOMRKkgEw66IzUGhVSdybryC7Z5NzoNoNyiwUtwYpYdi/q1Co9C/zCw
M48s2GSANvORgC59Idt2ntUviUnxVSqw5g8K0M99p70kOmA4k9r3JDl13nhqcCDzaaSmQVptrPXe
0PRuhLIrpy5Pr7/Lb6rypiAPDD7/Vq0JM4knrzUT2AiPebSG27wu8huBhJOqmZ1e/ZkqoRdwvrGK
CCEUxuUmAwYre2r2YoSzY7DmhOlrWKwM9laCsY5HTwd0R9fGmjonEd26coMakJr0oITwcYJdWe11
5CfWmDyk8/TmG8FKGcyVFZaun6Qbc2BnJavZai6K1ZT1rqVNdk29NKTCpSTyzyFrtvUoOhGzph1T
L9VCrzapCUF3qPloBemvMRwfM3KURJ5hQ93FVCeaBz1Vd9zp802x1Mqa5zmNb+ATg8p9F+gfCLxH
1HBuiwa/Y5mt+lR5kJEXEgtIm4V5QilKoFYn5XeV8CrgT+/SW0F51dERN7TQckq+agwpgxKDBKVP
G5qVUikUIX1HogQwLxC/OF8vyXA62MNMIUmJLMCK0PMx5voqzNqUdUoFfCmNJmacXUI1iOp2VcDT
GcI7jSKrJQB4w34fIsEL/ee2IBqH/l6ZG9w6yvBNN93mJO8ZnXQ7CD9ydhZV8KaK7D/7NrwJetOB
mess57dh0HAjBR7BI/dj2zyVIjifUYExeEQc5WjRr5yjqZqUnqlUK61t3vtYvJ3/m7vzaJIbS7b0
f3l7vIEWY/NmEQiESsFMMik3MJJFQmuNXz/fzZ55jECEJbqrd7MoFs2yKh1X+fXrfvycxNwWXOOy
g/Z0+miq8n1N6aTy++//aqX6Etm8gA8otjOkhQ2svDa1E7XOozrdtc2/zgF/aWVR4k9oN03UAfy0
2YEz7DXXCN4PRLlAD0gt2pRbxp1KUizlBZejFP32GG9gkC8L5YvqdEmvKLpSFMoHd9zyDHqBtQrG
rPwHPKAKnYpcAOFmrfFN/NIlMAMGIQi/LbRTUeC7LIkjwOXXWgq2VLDnwccIafo/08l3C+qmKUi2
0kOCRMYS+5WD4MgLGHkpAoSbKPk1cxvFximPZhLo1Qrk4LrMb8kQwKONDl0egMIFgMLsrGrMqoSc
evelSD5NJB19SChWlkvg5a5mDkw6bSO6rVlL9rq8sQY/yhF3E3C29kmQm+V3qE67Pg2Xa2Bx9aY1
GqEdGggNoAsL0HHH22tQ6wYUxbM/uTDyiI5hw9rwbr0P7h2v2Useb03RQNH8GCj2eKStt6vt4Den
Flo3oJiyrV4RblVOWgyRLQkocn9sfvXHxKMdHEQ5KSC4Ql3B60/2dGWqbyFiNMvS6dOh5Ylu+MtN
WuhKP5CVAzl4svd02z9n38a76hcKZxvwZI8SyYkn3zNWVvjW0dBVKGs1GwFe6xVcf47DoaZnEmqJ
sfqnHKHh8cR1s2/Wzr1wK8uNpKs2cBXEjeAmXIwOobCgriOQRQPEybCYZadkD/nseFK/oBC6n5+c
45o+9I1WEVKkZzbFdjsbG5usMaoSm7Ozqe+Tg3aHhtuWCgrPqaNo74JwdwXPdssFnJtc+PDJKOpm
LEG7GpBBl7qo7H6RVHnbqD8meGVXtsxNa3TBAjOlv8teOpx5EPz+CLvQ7QOwpEUPgkw8+rrhLmG3
8tf3htt/JJboq82aJsqNhi9m98z4AvJkGFDbo/ME0Em7r6h62jnM9dYDoLddD21s0xqnxlR/1tXj
WDVeEJgnlG4fxvi3Be4DlT435mXw9oTc3GSawR6zIDFTXqFRZwueZXOR6KOYfbvcJ9QESpI0b5u4
iTCm6xCfSGcEzn6xwg55X7q45wLI6UDw7EUnB5qI+FGh9WhdQeq2OYHAZFgUAJedVWUApf2sA1nJ
fuvPQpWtP9j3wbH+NG3b/eqaio+/OqUGz0bHEMR7lpjgswk0GF1l5DEE0g+vfJLueEjcblcc1U3s
SeueVpz6t+wtLjFLzyTbN/A+5kN97PbjXeL+nN3pfp309RZ0lreFSUcx/SzoI1+OrI0Uv2pVLrJJ
IeqHkNxSwUeUXl78zOYKVIj8sLJRbt0iXM/w/hIRONzRlxbBmEZZYbBRgIPV6sZ4FaEpfs4n5RS9
EIarG1IJ61N66xo5Nyt+fraESjzp6uhzLM1v5vPwW3rHy8jYpa8yTN2XnL8+Tvfr/JC3zJoKHaYo
uWs0AC6gyVAh+kOkM7/jQLH0s6JrGzWPXQVKqLfn9RbUUoQ9Ktotr8rxi5VM0TzvWthaaOABbf6N
goqX/Uo/T+/sI8/Lb/KOKpQ33VGLBf64tbbOYTigpvT2V9wY7sVHLK6WrItQZyg5KO1055PI9Osn
lYy5Nrx/284thDuGBCWiJps2l9nlclIyM1u9oV1JdOZDBJBufJpOm+9c2Ft7GxwR3EUzdB++CvaF
B0EK3T8kdA2NawHKjf0sGlYUU9cdgybMxQon0phGWj1wmw6PRfCXEuxaBG/eHu6NCw0bBLYYAUy7
pD3QQNDLdLuxtsCNAmQIy4LC1VOlZ0xtsWLs9oD+GFusoTFqE55VBFyUP6fyvaMDxvK/vj2i1wBq
4eIuhrS4L3R9SPtOJqZ9VXu7Sz/QkWDsZ4+01H44rDUh3LovOH7wJZp0kcLAvDDX6XrslxXHPzwK
7pvEy6CFpf1488/wRtyYQVypRnO+WDFteTlNklVqYcdjruN2in/V/cchXZs/0TaxmL8LG4tVymSj
SzIH3H6r/LKAh2llte0RRjDnDIl4dJOV5hQNqpdGqruydDdupwvTi7kcBlkvy0DmPbdPn+hrOXa7
7l4Qd0fbai0+vuFQaP5jEukeEO574dU0tbZiXlqwCG7hkW7oWPoYzVBiNHukZTf5J7joNzrvnmm1
v/TWk5yYnHexaIhEk3PpYvLChh4APEblCQprJIBIsVfA1VHzCemFbN/jTz+T8Xmd3v+/uTAEIeL/
+N//6+f4P4NfxRUXxuF71EYXNBjiv/+/NBiW8p80KVlEcQRXtP+Jozv8atr/+g/JMv5TRqQUOhv6
2iEX1om78qJuw//6D1X+Txm5VHI20K5BeSHg/P+PBsPm/6LRH/ZS3BQ8rPa/Q4MhHC5UrvSEAnJC
L3X5Qqsi2eyHPJa96QSKNnzSvWKPTraTbORdsZU/rzaiLpw9BiHdYFS89XlIWMuQoaiTOpmaSfF6
uKztE0d4VzxQaxUXGwVIwYEEgN8mUf9xLSG0zDQI2xpZDW4ytrzOvy+vVaUGAFc7uA0hejuNKEHQ
syFagKdx329G5DK2pEJLN91XngKiawMSLRffsuawF08W8SGwv/HullG/s6+fE7VtSWVOzbdUP8nR
z05ekdh7DWzP/Oc/DJAigjGFNwt9VpcjnRP4uea2VT15394Lenowqk/Vl/YwPZVecS8LxvA76WC+
1/cQ7rxfy+ksL6R/2Bd+DUE5cdcuZroy0ZrJema6/ALtDms8y7gWY6940U9E3d2z8/b0j3Gdk50s
ndk/zFkih2KSa7jqwZrlKI3jpFO9xrMQmhy3/bt0528jF9HLjB0lcjerCaPFHfVqFLUFmYUkbXTV
hkg7aeynmaJ645f4CV2YzxSWPKSF119oixt3aWnZZNii1dyMI5YaU3O78Us40I3j/16ZxJXxOIvL
aEbjrhhqrEiHfksvDS2d3S55Wn81LJMIr+PhgWQK5WKb+2+xO3TIaULkvsVyAXfaAiQnieF/Fe3Q
M3Tj9bd8b2zlu1UGh1vzeGZ3SXE5aQOCijTtwImXPIoUtHYX4nYaoLMbWrC3EeImzuHtab111C3C
eMHyBiviMtVmhm3Qh6KbQeN1Ihmwa/re2xZuHvZzE4v3uwzcQQ9GTNDIDTVF5tkSjwMQL278wWd0
QgE1f/Ddgabc8jStMszd8qvW+QeIeT97fY5wQcttzQeIfLH6Pe6AEm/aDy24l4/hu/KOcttRkLRM
B6VwrV/Vu+mfyeCKXbP0eedfIYKts6+gIWGYNDENIt+vvIqk6rt1Pr1FzPaPzXu2oIsX0dDGsl1A
/et1UfBZrhRenGl76lFVkhzp6e2lXb4jrowt0m2VZRSVLMZUb+19hLBJQAZVPoLj2tPCJ2/WaKNu
DA4CeXYqejyCHmuxkmjNZfas5roX1g92+FuCPbi3+Mf5tTIw8YsWi/V6L5Hcop4BCeLlYk31oHZ9
XCEgBX2LRQPUpniQ3Pkxu0dchCRt8E76S1ulq7pxGM+tLh1prUUxQsiF7qWwNTk7DshWqLbYm9GL
Dw0y1avUTDfCnQuLC6cKdF+1pLHUPcH4CzDCg4CxqTbZL3Lur8GO+aN8cL4CvVlbyptjJbAjWEQz
mMbQxQyn2NYBWHuyRldIrG8pVB3/zirCycQTwiJ7uHTkUp+YWmX3rOKHlJBKOUhuehc8IPTnihNP
cxv4nRWHer1z4O3nqodVzkYeZZlhKwzqw1Oda55k/eUE2hZo9eTb25WRXR8EU3WIJShKGYTGy9mr
asscTRPIuli34r3+vTiF7JXRdZ7LjU34ZP9Yp4m7YZTntAOpAXrZcOMtNksyFjpWhXKn9pvQbl93
1iaObeDza5msG5N4YWnxvvbnVDHSBksRQHkD4GGYO8AqVxrLb4SBJgkskvKoYVMeXYpSzZMsDZEw
03iTh9JW9i3cwgQM9fAcuNJxNQ5c5Htxl9izBC0E5DrKVbaqLJs+mI1ErJr/HLxHn8mjxdBt75Bn
pVkGTRH4ddxy7z8Wn//1DaOJaqmwa9hU1i6PG70DY0idW/O603RST8hJbrXPAPX/AvDQeuEhfR5+
hA/649tmb6wjxGs2p4/ZZa8uLqPJL+coG2lelXoQEgCT6acObGf/tpVrVyLo3f5YWdxCHITEgd9C
9/TyyQGKKbNh/oYFSCJ50srgrMzFONJE0uygH3Rv6PMPet3DAqSsYCBuHC4KKX9MLAaR0p+a0yep
e755NzYVfSmTK5sAtl7eHsqSaklsQh1GN972lHUFv+TlTmB7ZsGUoY2o7zVxxewAacUHc09f3rZx
s71m7abhTgiiSf3hX/f6GOcGF7ufZ/3ShfS+PLWgWNn3KozXZeFCq/F3xseTkgQFdXJ85GJ8JI3C
ogK4S6kNRCzd6Pf1X/m7HpHzjbYHzPUYAOZ8cfbyVqSk37Z+a8PDG0LQANkOLmWxUTRVjSpD3KdS
D4sx9Au0VE57G9Hpt+1oNw3ZpFpEIl7Wl4nvZjAsUJJMZDp38hMXXfuQQXZHK36MNqIZ0rGQNLTB
o/mZpYeu6uG5lCZ1oH84krRtqDQzXQFSoHtzpgYKvFvyrB1iGOvQ3IzsBNp7P9YeUsQZCleuDTgI
VET8ttEgjSdQXtpTAYsSnQM1+BLgWbXxkAw6OqNKmQ306Q0BsDM99CP6d2EIyTdyGah3qV3SkeZI
3cbRamntmX11hHiz0WpLql5oJ0FcfbnyxpRCtaTBtSBgPMMnifa/I+mTnfMYHf2fNtWte//zcLeG
VrhaCmHWUen3tGwWYklIozt5ayNRRVNGPnkD/ROhA8FGUXlvL/n1bYUd+q5JaZsCWrOMZmytLKNh
CqCSePD3OUhElZYhFwia9SzVGyDik+oZxsqk3hoc+5kKJUOj+LrY0I0c6rZpp4anBP5do+cPSU8z
mbLGkXXTjG3I5N5IOKEqd7l0GpT8bOeOOZw+RKA9ZJpMV5JOighPLmJ65o/EJKMQ/NyQdF/aSHLV
8rWAdZpO/r7cAYsnc4789HY9+XJrOOxBAlteDyZ4hEtTZRmOVqmEFusRuhGdKqX+ModrhNy39ruQ
MNBheSFft3wNlWlW+4MeWV7+sw6pwcmf5uSYAFV/e+PdHAxFPuIWMqM8YS8Ho49T2jlabngWPRWN
/kHL7ozm49s2rjc3txJcwDI73BbhmPiIs9cxdMrGLM0YeWWv3MIWctBfUvIt5k4+AK5929zVkBbW
xMyeWWuNxu+TiV0dtt0h9cut4g/boV2rn1ztuFczPD9w1DBjLbPXTRTUepFWBslkbWdQE1asDa6B
cmi5b1bfcmvWFkFzkOgGfRxYE0W9/hiTOC4P9ANsy/2ausKtiIsw6L8HttgSjtWZQeJzlJT6aAwI
1tr5it9Zs7A4QU1DqV1qsGADfY+MaO/k9RoY4jojI/bcn1Es9pwtJbOFhqjhVZ55es3BnvKj7sVb
QYok7cUE0iLlAaLZr+b6xAxdOCMKDCQXUbTiC8D0LWxPZTfmOTQcr/vdDtzooB0cZDLj99lX+8c/
IcC7ZnCx5cNAhnvHwqDIaIRfkzshXBnxxqevqN2vC63cWMCLAS4uDkXLzTm3sSdHwxd6xD623KEr
x3jNxiJmnpO2KrUOGy3NTl36znF+v+0nrjysWCVI06B0FrSsy6s9zXVYcazC9MJu/At2lHzKv0Ck
eZLGfs3LLoGBIi4/t6WJ/PeZTyq6OpG6tjTZjYNX0fe1hSPxB6nf6iUAxEX78cOarvZSskXY5DVI
sRyOBGpOy3DVLLM8l8ZK2GzSjX1Kf9JruM13sLJ4zUfH+xm8RC+0M3wfPf1eP0CZc2fdxx/bh+mw
BlJcEq2KbwG8higPt4Ctc9Fcjj+upMhPR+kf7qs+6i6EDP4W/XKXzlXUihUP0oO7tez09U0AMSWE
wkJjiSVeogXUpCvgKyZmNFTaTqyU9gJD+pTW5cpL+HonXdpZOOeO/HNpFsKO1AbHwi/GY1Y5MoSn
Ni3U+jB/envnLuWrmE5hkK/WqdACvVhEVBKZRDmZEsOD/mf8Yodu8Zh5cFA+0O9l3+vv7HfmF+c0
HasPYm+tPfy161SHMA+Tr8yDDxWFxWrqYz5Yfcd47+gQve8opMAocxpf0i1reqJPns6GzXjMt4Ub
7soDDB9H+r2ezN1I5jj6yyBBBxvKJn6mr2rlahGmL13v5actvEbRm9qoVeKZEINDUT51pr6NtARl
TeMg1b/eXoc1Y4tlsJJQ6fg64hrJcU4QPs5ua1cQ5gQ0dWemnz9RI10jsLz2ixcjXOpUy1KQoemY
Ed4YtTdPFYDCfz2CwoRFtA6mxwBLtLi/Wry72ST0gfp959JtJVXJJug+vz15Nw/nmRFxqM5cojU3
HVE0RnQt2SFYt08t3/XL/Pi2mRtljMvBLDYrEPd+HCzs1Ft/r22TkxW7iQvDzL7d11CPHE3vbYs3
F+hsYIstODZJpVc5C5TkSO7CD0JB6t+zsNh3fW9H6tRhwSx+R32/18Y1uMLK4iiL+wqCCzvSaybN
qV6Mif5E4L/1h7dHsWZjkXG2ozQdYVkRR9X5HLfVZ7Tpnq3Q/zvO+c9yvD5OzvZZrVpK5huYCbu9
Pr4MwYHTs1lxOzc94pkREaCdGbHCegpG0Tk9B8FDO0UPNiqmc+3cwaH3XpMgutRmdeXNK1b5ytWd
2RT78MxmX3F2y5pXFY/Ij70sPRdO89hZ/qlXSMQGzb4LwFWB5Vyxe/O2O7Mr1vXMrlZrZRaY2CUl
tMug3pCDyaslB1a8f9MRvYYVZ6bm2u4kfWaj0zbtOlpzbHIIAe1w5cTe3IlESjbKPihhLCnSe97f
TWoxohHmRqNqXRtQ0Ejf99sb/kZ2Flf0x87yVI2+2WUlTB9EZJAIUSm4T8tN99x8E2Bpxy3uIalR
PPswPsSntUfJDa8k0CkKgC4TaPjyuVrZshTrg0iQpPo+qtOfsbFaWL1xH17YWMRBcTq0ulxgo93K
7gy2YpTclsLV5/YQ3Rf37XdUl58hy0LtevWBvDa+xQm0+zGthwTbXb2RXdXt9nEC64PX0+bvKr9F
800HW9W4kpFeM7s4hJBUFaYizBboPFpcLYD+V3bnmonFeVNytdJnuiQ8xFqeqPU/a7WyMoobBwAw
mEowQlGTnN/CxGDUhU5TgumNJkntxoQ0WoHnYyWvfcuKQmnfpvwnEzsurFh6DtdFOpteFpRHOVd2
qhbe2WWw4vBvQHwc0C4C9GLD3g3H96WDKoJcnizBtma8U0+DmyPvoRwEqBW6hL300dzMXrbNV5/9
r3XZhUO+sLvYC1JZqo2sYlfkaIpH0w1OGqD5cFsDnqh+SZ7+Aa49N9gLdHR6GO5rwGG2F98797Eb
foOM9j515bu1ssx1bhScA8xcCv28LLC9fAZlfVZDnmGbHl1p2g5s1RZySI0SCdzJqyDLq926MLbw
ATBiBk3eQ5RSgDaY0vs5WsOliN9wMc26jP+iMYDHrQNF/CKgi5qxLqoitr2MZ/WH2PSlzDNneQw/
+WFNKWSw0rLYm5EU349hYH+AmMtmRTKlbl2dN6H9WBgSjAxvO/erCIAEtIPqEJVKcqkUbS43XShn
tNvJM3eIkwF7ymYP4fSPsVbdkYXaQ2kF20pKF/fbVq/RhwJ2D8wSSQJmgtrzpdlKCufBbgbL0z5Y
H8yP+snaCVzJlO+Mh+GnSBAOh3KtbnC9o3ATKLmQZzdFh8aySbfw43x2ZjL6/gN1bleoKNIJs1e8
9mG1Q+zKa9DNBL0e5USA4uQRFhNLkRMugooCMLrQaLB2qEiFW8uFh5TcgWhpgh5zZS2vQWXCJtk7
lhSoM819l7Oq97Waw/pBuvBePfX9Zvg9buFq/CIeEJAh/dBkshfwQN8n4b7Tgbblz/9EZ8VVzld8
hYkKgkibKAAZLr8i9DtgIvkscEozWZvkZB5ToWOMoNpaafPq1C5MLVzXNEqBktaY6pSHkIx8UDgr
O/UqWn21QK6CjaM5pr2I9qnaQtjay2C8LRIG/ec4/WyN+w4WrlFGVwAyvhRihJXTceNQMoN/jApX
chY/ThM5vqrDaP3T+gA7efZd/032rXsUfd21F7RQh7jp7AqZ03K/6nhvz+of84sFbLRu6unN1Yn3
ynttJ9CmQM2PJrhIOrc+qYdwLestfuOFb1zM8mId5bKO8XNYtB+6T8lMnhE1I5fki04XuVCX/Jfz
LRikHK+oMjwKFKsWpzNqgjYxUxWkV9T6Oytt1Se1sKNdYIA5jbuicKtWaXdvr+uteaX7mLZnCnCy
sTwYJsSqbZwb7KVWeqzqDArYpGlXnMCakcVUKsUACc9g6p5WvJv9Fzv88fYgbrhupu5sFItwqCtA
ELQ0v70m7Xv66lyY0kDPPtSeQFhOhxjE7o+1TXnLnZ5bXaRdmqnyM4M0tzeGcrAZ/PxdaYXPRUAH
xsr4RI5guRfPLS2cqJTXiplVWNIj6N/hsNeL+T4JPoVDD932Vx9CLj/YJ3W/EmZeZ3zEnjTA40Mz
QAy4BInY0ZhSKWZiyy/Vd2uXvxM6a/BZ957hJtvkw5rzXDW4mNM4qM02iTEoAj8jude28x3EclK9
E8juodyuK4jd8mznY1xMLo3tVNUzsTsJJrPPU/c1zU9R+60zfte0lqws5c2zIJBtqsJpu4LdSGaR
+y3NLcDzEUmjRaz/bD1CvCkw86KCRs7T+uttmzdN0k9oI1ZHfXUJ0h0UB3ZbwOVeEckfGtmB29ko
fr9tQ6zL1Q4lfw6cUxeP4sUkDgFghYASkdDAcOGr2/GK3IxwR0rWSs7kugQu9uSZKbGeZzdR3CJh
UGa+QP/Wmcvpo82d5wjgxztKoKsSvDciNNBmVCDp/ZIdWrkWzmVQqxCqZvZHpUbJsVJgUoTnEVEs
0XG/rePAgSu06JR8x1ene5y4/lTMifXZmIOo3b49z2IeF/PM8AWyVAbefRXI6Jkv15YfinyylkK3
3e9NWfo6GOa7XoVUHkauteL8jXsQi6ICy+6h/rOMNkYwkRCHieJ8T4AqejlJ+groersPv8GZuXJC
bnhV0EkKnBgOpCbGa5vE2fJO/pgZpqiIDLCXdf5cb1uzu+ujfo0NQr32qjSv0d0PXAMBR4Ablxsp
54wWdUnore7L++6TwL/56aYzN3Ca78nFORsbaECzs06BC4P4R+uYfH57Na9PpskDB2FnuCigbFhm
kqQyhMuzT0kWqNG3QIVQDoY9bf+2kdca+eWewQpFWYtOAJ6sy+psHFDVlOSMd+Rv9TftqdXJoCVO
+smLGqG30W3uUT/d9S5c6/N746G6R8fAs2DzdIOVi/p6bS++ZFm7zcYsKQKDLxk1dFCm7077sSjX
4qg1I4sNWyt9O8s9RqLsd9ffJ42CkNDKwl1XYVECPJvTV5nps13qz21DwyVG1L3y0/xtfpI+R57z
2OyGL8GT87v/pt7Rmbd7eyVvbpc/C/maNTkzGmuBXfchwgC53LqO+RKka0jvazd+OSzxBWcWjFkr
jF5nWFDPuvGL/xsBBCDejxD4e+2ngT/g3Wk+r53566L+YjoXPja3xnRAKpeNsfOhsdzY6Hfu4Wg8
1Z+al/6hHv8ZNffri18M9hVoixDhFTY0C+e6qmVQC8q7fttTesxQIIad+RcKVRuYSzkPCmx4hPsO
/E2r8f51Dvt10H/sLy4yvYrzMphZTp+uLvgdi03Z41/jbX0nooH4vb5tPXOXNxu6eLy3t9LtQ/LH
9uKxgeRzm04pY2/8D0r2IrL00bgSE9y0QcxIT6VBl/MSu6NFlWMjDmF6pvzVUZ9iOOvqtRTWzQ17
ZkP8/GzDVqPSJgWcnB5pBk8ensMgpGJ+N9Zr9ZPbW/TM0uK2UHwiGgVNCK//qf6ODskznRb3KJPI
CA1PB99V92vNCOI3XvntM4uL/RHoYaeajZi/ZHZLJGwQ+ciLJyv70UAd+fZ+uO3QzowtNsSUqf2c
da/D03bE++hifQvfmdtua3EIA7fYJtv8l7Pay3UdXnAI/9hdXgmppUt6YmD3lVOQlPkBcZ+Ncuo9
aDa88HmtHHvjhXFpcHE9zGZpIDiDwfS++p4fVY8eQ5rHMlVENKQu1k7aTS9zNkD1codKtSJPjY9r
Q4fFLYbfiXWHAllRvJTwwvr1Wri2ciCWd4RDW/4Qm2IdnU1zJ/oNrV1KCe7OYZAmaqMb0UcdrXsz
MY6r3eqIUAoKAoG2X4yzULUSmU6Tfgn7xJW7Tfb6uxIlbPaNu4bIunk0iJvIksjoMC8DJ03O68xI
MDbWHHnmNevdJPkqJOKycTUzLLbE9dD+WFssIV1WGWyDWMvvMxBfxV7f2j8FIjp31/Klt654+t/x
lozN4qFzOYuJVuvyoCIHFTea+iBJ8bQbgmbtvr3lmc+tLK552/cVu8gnQIcODLmo8XXGppk+ve1S
bg6FtkUDckId0OLioPW63PIN1HAstKT0Ltj7g/Lhb5gAmifajXT9Cl0TJoo12cSSXh0mXzIzOkpB
8P1tEzdvaS7q/7axuGHKPtHDqcXGwC7b8i6BlL3jfZttBauMQ2CUj9AWu+jFarZbKof1lPKtM33+
CYurR5qaAR53PkGJv1X2l9x8MDtlkwafV4Z6c8UA/vPuUlANXiYDM8koq3A2CWq/+c/K1vocuvPB
3OrvLBiC8RrhaS3fc92fw7hMh44u0QVELLa4dirdn9WYA87s2nvKA+lfCI9Ej6JGIIoT0V65kz8V
KD3O7hjuJRR9NtCPI+hzHO6NYCfDLWW7/feRTPS7LnOlk30I7/4O18HldxoLFI8myXZMORYI7Q7O
gchF96x4n+8EWWPzRf4wfHH25iGe99JxLct4I99xMUVLXq20VOSkT5iisdRcvUVeSm/dfkRXCWnV
on7XIN2gRWjQpS+1dYB92V3ZFrdusLM1MhbuLzMaaWC7cKXsmk/2fvLM7KT/CnHwvaucuFH0CHmV
3Sna+o9/y1P92R9LfwjPv9Mj+0uMnIXPRmR65ej/FaIouTLGmx7xzM7CI4Y1uCM5tfC7CDRvlC1z
av9GNeDBhsIVyUUVabRt8WGtJLdmVvz8LHylKb+Gv1ysLdz2PcjapHoXx2sxgThEy/vrfAEXLozb
xmj7isGJLmjdrZ7LF5RfvOER9j1q+XiwT+ouyt36IYA64+2ZXRvhwndpDaRmKQBYr9NfzNF3J5Rq
DSQQ3raytkXFz8/m0WiTOfNn5pFEOfIvRnpq4/jYjdYJbNddOVT3tZ6v3G+3vDJpSPIqAgnAU+rS
ZtT7etlYNajLSf5Vt90Tkgr3lG4OZrZW4LgV7pybWpxASR3KwGpbujxURJWU5j6X48JNU+evtLPf
URvw3p7Omz7n3KB2OTaH/GoG+kC0Gdl7UWwLt2hOfzBOSPHsnJWM7q3Fg/SVsjQtodSmF8bmZCyV
SXSBydpUUg5Wk+Z9qRuwHQU2skO1MrXzplTj4EkZQnWNJnvJSQlnMzCuM/OLo69oddsocmzBu4Iy
++Pkadti37jde+uucv1tfgiH7bSb4B9KtiUi8IfQQwvxx9szfmuFBbsYGUnVcgAgXE54GzW0jeYD
8LzxsxlMG01RvCFHjiXO3bTavW3s1pmEcNiiFCA4JZaJz7Ich9kZaYizK0QS+k9GjnI9xL7/qhUi
CYc+U1F1BzKzWNbabIa5r2usUF3atRxCd7bsyutlbSVGux6PRWcGLZ9sINWGS/ly8nK1gcPJ7y2E
dB+FknPhvC8de2U4N17IWIEu0aamB8/a8irKDaPMDWcmMX0CG1K+lC+Z5x/H95JxV35XWDI4CaId
CLnj2/O4anixQduYNmIpKpGKoSaWIlh86t8hBujS83Fq7hOaANCM3a2lUa+Dwcvhikk/c6lFmsT2
XBfAYRLDjRF26cPpb00phTDy/UCQrri3eMUVki6zcPWWYs699cUKgIVUe/EgD1TBYBh9LXbo225X
pvTa5TA4topoN4TvYXnclMKUU8dkb5rJpjmlR8QM8o3ptkeUP7fODMdEdDS/IE0rkXhca4S+Ua6+
sL7MedDzXGd1PnEyvkGV7yt7ZBv7Y76TvOmvCIXr+iE8/B1CalwdhunRAjRIHYCGuss1tZq8dUpt
tuA6g+HJm8l8+LsMxEYKQfTazX97mGfW1EtrDrVjyYywhtQMIuhbpKsRoM68ER6PnnTIx2o3PkQf
1qjjr+/ly0Eu/U6HMEY2YdZ00m0UIRSPwlxN2Jy8vL2L1gwtzmUxKT5aLDLjM4t9p9X7TkKJqpVO
ViGv+ICbHu5sKheHsQ/H2dem0fLC8UOR/EphMIin539vOGK4Zwc+g4+vsNEh9VTl2VfvChXlsPCI
/trbZm6Uoy7XZxERpgFi2ZHFoQ+P8sk8ccY9Km1EGhHPvMeEXYm2iTt6zm9rD/XfF3knb4WDW9uf
xBaM6DIuvvySRdSYwrdtGQ0e3bfrECIMVJSfYhu5woNpxHj5rojmTTxUVX/fznFybzWtvHOMSH9u
7NHct4VPvZ56+NGc/OkEHbq5taFxejTMvkJBr7D3iaWjQps6Q/xY6f3wvpMU41RXjX3fQBh9lHzD
vi8nyz90kQODJqpo93E2a9ux96HSq4b+B2+W6STNmbZ35Nb/4aM/eOe0mX80qiCCMcPS3g1zW5/a
MvilSR0YOwsVr8hCKsdOjGbbls5LhKN1xxkNqaFL83dG4ziHKeoonbdm7EZDGh7KtG32pTU2xUYZ
tPmvLEsnqHm51hEIDc1nxPcSezfMzYCCXFY/DVFZokycD1x8EbpjD1aiWRnKtEZX7kITfbUYOewX
yarST12blu8DZZo+pk5Ia3whq6jDhdbdnE8I/tpjpAP69gNt2gdKHz2qfV69kwNDebTVmBNFggdd
wNT5qtWB/Wv2fUQnisGEP83qs4YXRac/KEplPzvxiHQosVwyPlqFlH/KkLxEprdMphdTDckfNO34
UdNL09hWitzsa2fyZcSYu7rdWnPd3VtBIGCIua/v5TDNvzn+iKReZMbZSyCExZRKtrdVE6LZkM2Q
G9pK+8PPhmYbp7Vx1MbU/5HXo33HvIx7RQO0n4x2Y7paqVMitLMmd5tsMD/QzDSo+7CZnGMzNcpH
cwiddINmcCh7fYbSlDGN1Y+0j/xt25VSdaemDRImjLTY5Grbpm4XxSkhueGb73NfHhF3GePgpdGC
rEN/OglPSmpqH0Nlnp8jkrbbthkrBdnPzL8PkirYEVSkpVukeaLtYl6g5dYM7AkgsIxabFNZ6aZq
6iFDQs0ITnPA6OyZdejitgWLbEU7BS/nRtlQeFqp9gjCwnClFijVQcUibR25V70iIagP41x1Yc51
7qSipXhYWv17qes7zygt5WiX8oQwpy7dh9EY7OOqjH5Uc1TfB3VY7my/jQ+6hcJcPHTlvRkZxOYW
mm8dCNdTbbWRp9Wh/A2Tm6GxvoLleVeAH3KnWfa3UxBESAn2+n6uBvuYiA9RtaI4dnJa71RVAv6p
xqBNq6I9qGFs7LNqqA8gLCQqflK1U3iPbKXJt469ERYfurast9LQ2chKB/YpjttgC701Os+aPHxQ
AC4gUTaZZb0xpXneq37uHxNogU91OOZbO0E1tPARd/PlsnTzZIBYp619bVPbo+Hs0i5PUBSdgufQ
8MnYW3E41IiSTiZwZ62Sfk8yWo9519BZHCO/p0KA96xNGc2x1pwielqn8/wQFCHaLJDGfIUaDJoi
K/yCUH22SWwGPwy25W+lore2dHdSDAitjdR6xdAg7xyxhA7yk8UBycTiU6u1VET0BimfyG7cyKf7
cwKLjSiho+7itu+ee8RIFWTNpumoOcjpOV2Rn8J6jA9TEPqbSb+bAFV/k22EGdtO3bSVlB2K3ld2
/Li/m/tpRBq1CqdntfKlO1mekMgMssidcKVPferE3KSFiU6e3TwGHfpW0Yi+WJzIRb2Zwrm5M+qO
8w5J8TGYfIjJUC3UPmR1Gv5uA/Qb+wLeeT0u5vdZDXFYUSH9Zo+z84jSaYOKIupZySQ5vWslc3Ho
LSncm2WLmpo1d1/qXosfbWu2/w97X7IcOY4t+yttvWcZZxBm774Fh5gVUmhIRWoDU2gAR3ACAZJf
f52qLOuUqm5n1129xTMrq6pMDQySwME5fvy476uOstsB1s6Rxb1x7esMbnt9Pd0ETASw4BLOt541
w4Mzacx+Q7vyMjXAA6KsSQsYDIj8lBIGI+taDGfPgMkp2J8itnu8TqpTsVITnZ5cp4fxY27qBN4T
434G6JVYRTmnodf4kDpzpRlpZLKhSKeSrlyvHpC60tS87aFsO9/OpITA+jjaxb7vCrLNJxV89001
QfEcQ86X0gpS3HzdnSaElnNHBX+sJrgtS5mqK5XByhY+o5CECuH4wpodzU04ugdaeN8gfGgtHs6O
vPatwV6BrJK/QvEouK6wiHmki0JfBmJNa0iR530EYX5LxBwsPji5UzO34nRoc2PNoJr0hBkculMz
8zYVz9zEz71Uwf59IADb+t4MHbPQm9K3593Q+BLWe5rTIRpMa4xGX0PMvXKnBPk7vZaygsXqbGoo
/NT9Tak7aV3njoZZvTOlhkoyUqtHw+jpHR08G84hzgMkwHHWNSjjeTo0Efyx2htFqfGgsWPhH286
pxnH/brv4dIdyD7bcE7aZBwb9o6zMTjmBYf1dJl7t8xJ2boYcKBwMfIHBOk5dkkPZuRsq5XRYnJ9
VirHkaKGjeUosdYSk4wDUtEodTmyGkaaJEXZD6tTmIyCbTJsA2HVNxjuZ7cid2GYWs0vrQCTFYY9
XoSoDgPAcdJPKdjBcHNP7ZXoZnoz0rnbBpw4icpSeRU0xi2cCVmU0wGSDJ0N5am0oCUG8jzBvlVw
iyNh6Sv/wMBhgTL27JoQRhp9UJ8CmpJtW1ALGUEGw2Km2jFy27bq4Dxa41UZwtQWBkAzCGB5zEWS
SFSXnoLBhy4twykQNq6hYGNolP7FcIXKo4Z0LBKOpx6syUGggqBwEURwslMySg1P3qNIa66025Q+
4q5qY6YBGMIVl7prRLoxJNYgQivN/ZhYqbzxHYmzANrkiWka5loU8/gi4OB6W49CwrQevIZ715jg
O67rwoQD2QTL4nhy2DitZn+o7/x5qEGq0Lp/x9buHipPGmcwpNUTY367eF5n3Wq2BoTTsiAxsCO4
jLZVqjZmpdkUByOzNrMUyEUyeJhWTh5igVsnjpkZ6PdBF8JrOzhUt3uPMQhQ5RKejpIHPI0rTwk3
5I7IadiacAw8jqIdNyJt4fNow/x5pVnbbwrLcd9THHVwgejTesuDKj8VIsWoRiHHpwKHWkTEMK2n
blRJ3nVjaPLGjyVRFxgsNDvMjkH8KrVxMuc55vjyzOw2lifaeGA8uzju5K94U9RbMYPgk5XY+pFV
IMd107o4I5HMq2iYCayhMs2zMSy0V96hu5avTC3KIRlKtKPMysi/eZgdingQZN8bQcFTqCZYSaHm
Ykgk+QRjc9qGMLGcVoPXDFEFYa4NsdsCRNHCuJO1oCs9LIdMsWUTLEuNd+H5G8tGimIQ+zt0Se8n
ui65qxFqkTRb0WDY/hUDuGSt/IzAN9w1W7ZCqv7RhmDdI2UmpBO01RwrjfcbMq7L4wCj8WvPGdw4
9TvrzkaUW+MsgnG8P00wlJ99N5RFOUW9248JaInuWmU2+A4j6WTSNLpcZaVUSOUwxJOkQYnkxyb9
VisXDX2EcS8slPAhAqecIcEQvtxCla56qIKmpZHlFZ4PJJPiIWqHrlPP6e+8vJBPcsy8aG6bmq/x
EoIN8mrrGsCdvIZj9Hgz+XIYwqJq/DUy4PyAUKN2FWvtl7RhQRqi22+/F7QWMirTtH//97Xar8rO
L6gkrBcBTHoopYU9hopzcM/LCGn9/+IqLsYPAEdCD/DrMGMWqKKCgytJ2OTG4/TqKRY7zfPfvwgE
hHAJdDvAT/hSdXrdlHe0QbEu2ZMjTxa8qyf38u+v8RewOcQe4FRF0I92/nwRaUtvpqShsPtRcXNj
bXhSRMsw1/9OlBiSrD9d7SuaUyFbHVWXUXAQc8yMrYodRNDhArgMxTTfFjJ5GTnb/4C49hfAB4RE
4SOE/j0G9b4+y9Ev7DLo8Szt9byyVs2NfK12RmK+DvEUqyd/5e+n/S+JO3+xGD9d9Uu1DnFIu50l
rppuF2+AxfohrNfZul+ppLkd1+2dWP8KS/qrN/rzRb9qzeM0zFE4thQI5Rh3r8OV3KASX4/P0LaO
f7UR/uq5ApsDeWaZuMX052cEpiZdV+QMG4FaOD70SZGIBT3Ko7891guK/s8X+rKvc4fVA9W4qz5h
awKi0Lf6uKhow7capWo0nxR4h+4GCeWv2FB/gf6gu7EIxGKqGP3+r1i91asZXR2LJbKtr111O5jO
1mHtFbFVnFvixkSdi9P5xjDug4nsppF9M0GRDgP3tptnFmrHilmDxMmsIXpnGGfNYAPfWLGsdqNl
roPBfuraHy2qv+V3c5W9dHVfv8v/s/zYS91MXcZT+WEo868/XTdv4k52b2/y6rn5+p2ffrD/vx9f
/uFF8+kPsI3P5HQa3rrp9q0fyt8v8uM7/9Mv/uPt47fcT83bf/3zpR6EXH4bR5nxyeXGwz77n11x
rnBy9G9d9yz/9EM/rHF8+zcLGtcBoYjdMJOiQNl+WOPgSza+ElA0S3wLnSbgzT+scSz/twBuc7DG
wUgB1AyX7ukf1jj+b1ieoD85mG5EHQ8K2x+mPTe/o3d4cr+b+Pz48ydTkQ8s/yeUb5na8CEc5yz+
dgSB/0vkN5XZiMHJxxgKPSuXDysboJfOqiujIK9p6gKwKNY9zbdtJ0MjEFtmB3eOwwBM+upO6n6d
O0hrZelFHnFChjo+8nPnkacYSeJ6N1iAGjK7OvgtJtFHmGiP5VNdNldYr+vZT9dBIB7AIlrpptjM
nRXlBP02KAMeqVF6cePRfTvquAiCLVX+CX5Zu24Kjhzyu7OekQGncNOlqOJgwGIRmKlfK9MK7ZSD
O9/EmSFSzJgWIcZijtJm4SI7OW5H0w0V+y7FnirpAP9GxezDtBm25npyNiNc09TQhyR7m2q2Vhr+
9nK4ola5Vu60kT6/1QascwY7Kk0CNQY7sds2Ij3rwiVdg15TCEn8SLSVDDVBVkgAdaF4JE2wSou7
eSijPlPrOtU8tArzCJziTfDy5Aeokqw6iHwUuWqAwz0yeGUOsdnmmPaA4K3I9ljD29xr06jimPzg
+WvjTG+Nh8S55u2Jym5b6RxG8pWxR9XwYkxVRKppPc/ABUrNkCMvd5kNoVnLMZJWE0K/DS/OuHDq
vTZesPlpS/zFGvugsn1dYpB7h0YCGoR/diTSbIRNvVI4lJ5hYc9DsmqRra5QRD0iR8NgrL9KdzD3
ixJE1FWxIt9/2dH60kD+WOVIStFqxSgLdtqXVc7TAnnxiI8wrqCKnVWht583+juWtHOlY/TS0OkF
VgP7s/St/9Hq/f/h8Z+2ia7V/xwebxCiZf2P2+yl/jk+fvzUH/HR+82GCCfIbRi9x388nPp/xEfy
G+wBMBr/oRAG03Fc64/4GPyGb4USPTExloumM7KdP+Ij+Q0SBbAzQCgzwZjwyd+Kj1+I7YuwJsx7
YDYIz11oH5CvPBaRKa7KvIffTAufAiRVFfHjqTZ2IvBXXdturSLYenVzBw3AhHRQM0mna9xmaEA8
vO/5CqoqW6eEOB3xt30GRJ/DT9Af2KEdbqtp2ttsiDXKqzkFVNr0WxaQlVIQ2K/92DJRbFUi8Qk6
vu4QW22zdjvoaejV0DeH1ATig7K5JclU1DdQzl+ljruuAUy3wIFmSbalJzZNzmDH0e3oLDY86Fe8
LHe2V8XEr298uzj42kiYNe7ZpKLZAy7gQdpcDrFMgyMZ3DWs329Sm964mt0Umb6W85Uvg8M4VAed
5vcGL29U4G9FwRLRs7CS/crSSeWijRDkR7ssD3k671ngrodhXEO4dvCOfTXubQRGWUTF7EPA8KYD
YF8YCIrlO52bjVb13Tjlz4ZNVs40xIKUh2rEVK0td3j5B1ENSeDoFTX0tXur0/E4tFUitLMRXF3l
tdoNWbP+afX+RST7aD3/K5J5sF9G3wlDnBguxNGNmePPKahuXCtjVlYlU7b18CrtEeLCEGcuBme1
EG1ZAz16U0LRpkooiNdAC6K+ubXNHpTEAnbSxcq02rDEt5dUbIK0gUbYqx2cmCXDcQKQ3OEHIItg
u+D0GCQWLaCR+Vdm0svH/HwbAdSk0eC2PWtxGVky7Z96mbNODQkgAoM8rQfh6sCLUeofbSKeRu4f
tErDGTVM+O8f3uf0fXl2ny/6JQQPdJyzgJU8aWVzO7jnkcwYIwLFJqh+VSl86Ft9vUHcISjiSyzA
kfP5BuXgZCKVaPIJE4qCNa8Amm2pXcRDWYSQ1se8opG/t83Zt41fVLlfCFMf9wl6Pzy/TISfxbvw
87X9tEHu3VRGHDBjN1eHtDR3RZ1IE0a2M182335Gh6Ph7p5l3rpgzs4DBqK64aHrrWSg+XXHeVgb
7X1lX+p2QO/nlBndoQrGXyncfC4af3xW2L9Ai8xCtWx+4e36tbLgeZGhIVXUhzEQIVwF13lun2Yv
uEdXHTTj7g5BKQ9LoJ09PVtT8NLKvezovTkWv3h0XygRPz4O3EUsoJPg+H/NRTMM2PWzYJANMsyV
A7gYTYnsgvZQBDOcc2MiZ4FxLivJNVtkPMrqvW+MRPLq4A35u/Lbu3+/ZC2TLLXel5VEQTuDmjg4
ZVCV/1ILOmKELpzLsiSTeHftt8Zrj2WFppPDvUdpP8Af7x0Q333trWbXL2IUYVlU+N4J7uZ9mJEG
KTHWGQwFYu0+zs1VnRffXCd/Byf50NgyD3kFRQRzDu77wD2llZlA6gtYHkUcdss3nTtRwNydtMoL
enD3FienQALobrxL7YDyXh3azDvBJmNF+SUw/GM3PAllfDN79+iIJpJqPo1xpfARp9IJ67S9AF2L
R8e6sqW18lJxHHz/0JHyIoz0vcqbLbVa9ArBZ8osOoZNZ4jQuQNh5tVbTgfb0Ojxdmf4fx8mho6A
UzihmLM7cGfCIvOPBfM/7qXuvNNQEwEbB/fkEv4w+KdxLA88VznmKVg8DBjBEd4xLf1jbQLHGwBE
usX78tHRpxDhcme9xfcj8neK8O+gtBj8rVnZr72mcTNaJ2/yt5bAOZfi9dTtZR7H0K/JkfTeupyq
i6prB0p7Av8q2Xc9Y2qE9naU9Y6KUuZtJT5b0Bbr1gLXqZpqO1IB2QZd+xgE0Aw2BwX4V0Rz4d37
OT3JNL0YkzyzlMwJnsQCH9MIApZBnPVYFY2qDlNXxY5Tr/IeG2qC0wVoimjBF/y1tnBiWsV71pYR
fATWbhsEoQ6Cez2T7Vi4J0ht7u2mvS6mjKLYctcF6pbYnjdSyaeGFnds5gcimwjirFEwTKhLZihv
m3qQyWTwJ7Np5whe5WVST9GoVRGJuYrYnDcojJ7RYYZ9nucfWwcZwuz5300mYPxQmOACgxH48VkD
e0xU3a6lrEEekD2NMGJ0qMh37no7o0pz6E4oJxwGG+9Ht9ccukwotmxW5yHqnYtfkuOoIH01VQen
Jdd9+V41WEaTjekjFLRxbdQng6TbqaXXVY6vlD0WTgbNLKMetgQr2MbWKKCtGzYj7cMirZyQt9QJ
ZwvqZVMTQkwBjsGGbyQ2CUUmVAyF2SPgeyfU1XigRG9Hg4zhTJxTU1Qfu0Lrl7HrXvEbAbdjv5D+
3FAwSRuH3is9IDuZbrNmeYP1SKORe0+6oGFKjM2ypxgRh1ySICQu9CHBUYW9iZG9D5QlZU7gBlNO
caFwL4aTXobxlrL+rNDpSdwUd+32M37lshBNCbcNw4cNq4uYGpBaxw7d+ap4lk77vc44GjG98TaP
d9ywioT0CIFLrJ2QyWleXiaXv1fUwzhHMNxaxLhZ9lgryvcgI0fk0ttSVxf0QXEbTgpFRBeLgLyy
GhuunfwAy7PcGib6b0wcls84CewyR4EiaYknV5QrsInfvNw54bi4VykmtoMJsQa5HEKH2eL3GngS
aOashcG2SNicLr+hqTwj78NKLqHzQsfvddD1qFjx3bLOHlzOEl7n+FgIcWn5bjv+lUGCW094DdJM
P/39o3WsvDjKuZ4tuWecjSEF7yQMBnKYy+G8xBRW4W+nFk56Es4hfXmcXefUtuU7RDUOS85rozn3
8cBVaWSR0ektqeqdiehggFknBo2Pr0/1OD8DscCxAXv0qVlB1u3eG7y18sgWNl/HwBAXA4aqUzs9
mDNe35JSs8bfjgzvzKnITeuvClbtCq7tj1APRs079cerofPhiKUszIEH9RTO+S0n6BOZeBpBPrUb
gk1utTe5rV9MOkCiUsKlc8L7iDRSaQw7Q2TADu6XF1M75DDmRwiv4FXaFDs2wBMh2ampu904V8iD
ofnS4wMtC9j0YJBjWThM6iYppiCLagsvbPDbc4ZWXpNKERpe9g7Owx3t5FWtvSg152/LqergtMlL
cWwN9yS5kYyBj5PHAPuFVDiDMmqDykE3Qcave5rBNphapzYDUyXHXDhzjxkMcCMjb52wbaqDkNUl
c9n9TPj7jDOt6XaC5HtzaM/wbsf5gJMxN8vEsURSe/l6UhitLjD0MHT31C7vIaN1LnPcNO/6BDGW
h1NVvHsK+6Cc8as7/5hq68p8Xv6vNel9M6iXRlzl1pH2BUcyjtik0uqlbY+DdE/LsxsRYJc7hRX4
fTV4p+VFZ8zGYhjkVT7sg/QMH4W99Mw9epErSy1PdQkbgX/EIPiZM2xsp+A0lIIe0aQ9fXxC2+cX
yvGIJoIfMLPqwmbIPTOcjHZ9cI3mbBgawJDCbrIPQcoilTsyMnULqol0XtsKDjI+BygkcApMEIch
lXen+uFb3fcSZR+25jQP8YBmfkfbfWmVYWpkq3o5j2XenU2eXoSDvmo1hwpocrTcaIeWPS0lfFwq
436AO8M8orLAFxxev4+582Q+5A38UgPrjrjkHgSl8zw8kzHbL0f3km5xLSHCDQ0zWQbb5aDPK/uE
FXNcvr+V3tEL+KmBXrfQ6Cv41h6VGfIK/w5H+pvVsSQX/VkL91Sc2q7ACYkfb0E3Q96NBVrS8abN
j1VGQtDVsqgxXRDf++NSq07L0itcjiifIyeqW+uWIxOGCjkCO5R/+IBEcMYHcRwz6lemAQXUwC3B
6OqLLgH9QcSmhOhlM0pIFLgockKrsZ9cjveDEj92tXHn9agCFNfrgGe73k0vnoEOkcbRYaTQ8bSt
sy6x1VRTXpbsPM+NN/h77G2KJYrv/gj9NEJmYeLl+N8tGB+ES1pfKSwoz4T1c5XCqKd3i8TQh9Lr
aFTN6TbDQxhT90QbHJMBidx+iBZAAINVF3REz7U2Tjk/lfWQ4wkgCyE+nkC6pI9Big/nVO5xLlQs
rhwCHMJC1vlxHhkN4rQR3I/ZwmM032mg16UQhynDadMqIzFG+8SaVW3xM9JUdOItLJrl1E0bvBYD
bwTD11ud86cW/D9Y+WGTjFPxDjOLI9TlS/AA5lB3Fm5OYa0X03KbXfEyC/LW9zoDUwR5bl3hg1Zj
tyFpqUPYxdIo6IIQNY8XshyHHnSrTsru3k3NigRCiGAtuVsyQ7QNcKlZSHDvsuy9pOwNFtAroYNv
HMlZ4znroMzfmw7JgCMQkyYqIhjR15GHdQSaKeho9qkskCF0pl8mNlCLVq/rzoE0xMAvpc4uJWSI
x5GCX+I8M4qUzLSxlZk3FUnfnGae1mtRlVAL6imB3sMEPYvSDpXrXVuZdZMRHGwNVzxhpEw+lqwF
wmZUGm7olAboGmnVrrz8ZGukj/mYtA34jqmC6JHCIKTT4nvd1LvlQXClO1IkIhheSecaMRHoSntW
hqmaLH/3GtnH3QROW2Og190Zz1XPsMazg1ugonCChT0nvLNtDWtOkMGWzIDpWoYHATZ81Z3TLL9I
88Hvu6M9OgB0TLTcy9oBfGDDBKQeEl4B5XRZ36wc5p28rkSQqZHkQIgClKHZ2cKkC/uEdqssx3Kn
U01QpUo8WsrXnW/t/J4GKx8OXvZoO+BMNGZsYMdmluXtfcOK/HoGmbAx09ACPCIR1YTCFs8swEZ5
t7M0nkW9LLlMVWBk9EHY1u7O8eYghlliF+Uy37uVc6onbwzb5ThkWRlOg4+Ua2Q1bB95IlWOtWLP
S18CZiMdM+G53PbHoKzMOFDi1qhLbGwbc27oqd95nfcMDd8CqDrEUi1W3iuMiuHdNHSFoZhd6Qsd
B6bqk7pU+PsRTqHgPnCQTdwi6lqwYi0jAFm1W3ETw0Y5WjaxO3jfzdGawG6YQDh1UdMA2LoqNb1M
PYVBumbPIImirwCJiqjuqxvV+Ru4HR1tp4w+vgK+9LtVc2AT8PEse9zqx18DD00ju1tP9pyIVl7n
FvZV2WPPZap8QKZ5X/jWyWmxgEvhZRGCfpZ1t51yTz6jWdQNiF3BCOsBDFHEAxn6uFHu8+h5SKF9
IHmyAuc/mEAkXM5YxU6LOIjgKBhshgd0YJYOVtySZ9sP3ryag5IC8hVT/hjqvLws5VuL5DH0G5zI
7Qx3PhUgz3NQ0MquRT7OrhvVnT+qN8BBJyzkI/4i1iMiCBvZdxQoV72J4FRW6h2smY9QNsFB1xro
uSjEYblEFXhHKvML7DW2RYdMRPKDO8tzj7wfngQ7ZvXn3sPHWE6DZcW0TvYozQ3x8suS2hq2vS7L
ehcshWavr5fiYoErpopvOo1oPmNtzksYGEQK5lrxrsDl/CheNTdq2M5jflhzFnnSRyIp8gsZi2+O
2yblqPwYHLlTVadx37avfhqsnfSU1dVLZhiRzs3VlMMvsWvWEgitamYAx0aCGXl4cdoP2cxeTBnc
CxvEwFHsOJ3dsAcIJ0yERP00NPaN5afQN8Bds3wDSd+NmZG465ytIMUehEyAc6A/YqmC6Iu1tZ5N
0Ih6RaNcmQi06HgBgQ2hNofsusAzgoP3FPZLdmeAuwbJbd+Ack6rH6sUoKNvtrdq0DFIvw/AhBEc
p0fox8WtCaY6RipwguBNs+quEvwwCPU8WP7Gs1Y9rx5xsG7tQt0p13oErnA/pmznOAeN8As2Hqjs
Y26EbDBfUwXErWu9yNZIVOHvCFYt+llN8yIaLH1SIMkq0NFWOEpsgKUhw9YcdH3TsRQ0b+wBEF9v
SAepsQbekBrlFyYC0NpNLzBHw4nZZe+5j65OycYNaYe7ZjA3H2vQZLiWsLrz5BcXsGBXreqWUI8c
w27YiSlr29G3bOLffoEcLQjjZ9wIOh9IRMDWw6bFAOVnFNCp0JkQ45wmjc4TczB17BPjfgEA2lRt
GWjihueuOZzis26js86OZkwlRPmIGgdqZL/AXtFm+/p5oDxIXBNzgHAdQC/jC441TqIfAKXg2CHq
Oq8t2HaB2rrLVLcyoJe3ybl5bczGNQ3aXQGGXF0h8wTwUGHLWcAZ5l3gXzqYV2kfHlIFFmyA+Abx
dr9pEwNFmYtUP3fTtdebt7o31v2MQF/15LHQxe1SqdkDPwRefi0rMOqgTDC1BzG0K7Nb+zmGdHXo
FUE893wtyzzCSRMLNkdGhu32FJRGjLPJQkRcsmI47oQpEzGT5ouRTccWjiEmOtQD92IJMX5i8C3W
OJhYPe8Q3SAfVZv7YYJDo5fVYTt6u9QAZNGAMG6DnUdB27ZLBOgaxaB/MAu2AjMwGoohwghTQpfP
A/sbp8wuAwdFkGSx1n7s+agTvHSH1uI+7ZckF8gBOIsawB3Z59W5cLFycZTiwKv9oxr7HRmDmxkl
XmFhHALpnyOA/aCXYBXzSmeAypyMJQ2QEy93jyWiYZtmF2V5d205rTIm8tDIBwAhTIOeSK96WVx3
2KLmQnOXrsAcQ40DADe04453x0HZn3wIhYI9HbaUrunkvlGz2bRus2266UpBBDZvjxjMiCx7DlHD
bmqgXaE/uofJ4ociN2KTOVfonf7CB+BPHQhwDizbhrQR1DAxX2x/3h51Q4C1ZIER+zZgHFVWDVIh
f0vS79zLH/MGadoSln+xKRfyxuddictCPJHg0qDH/slJ2h4cIVuG1SSWFKNmkxOis4eZmhSV2Qfg
XMJmPfSGxZegjCZ8BDl2qFDfMxQ1A5DBBZucWqyiCmmlYsHRQHE8MYxOLGeKp+V5KciHXD22+C3W
ggZ/QBQaQMKyCyAkdWX5l8kpLoWBNh0Qzm6k9xXpzkoE2ylTcZH2Z4qzs1ioCRWpDsDPtm2DUp3C
yyxFA1077XmY3dOC1IzBcowBiOINaskFnnGWamapQWFpgtScqbNCJYxxzqPr9Ukx0+sF0jJm/7hU
eMs9GujCzUiqF6B2oO3ZFa890DFgLDg6Kq+KeqXOAgk6YSMOVjNeOPJTS7ZwO1pjf93Xoj4Dfj8v
a7tyglNVJm2RXWBjfJaGeVL4nWXtYv2Re43mnDvvfLs598B+bRDYcaAF98uPf8QM3rVrlqF2I0sj
bbQFOFf8/aPkxikMwqkJW6UlL+IVWA08beC0mHQ5Ek3OkBdjtDPqUQZGneeeJo6TzTDvcfShA1fS
a2rZcOtyzC03kboZEiks7VGjZQUyHChRQdbONx4NXx4U5Scm6p0t8QqzvPtWTqiRVdnHALwvHTp5
k0Lqxo23BRGBmtt5gS553ZyJQq3rA7DDwBpkRyoRudkEuBU3SgOVxvUlp/1jioTk9yj/t3gG93WF
f74yqz4xsv4zptb6rT4+V2/911/1/yBJC+juT4EgfpbPP8hdyw381z/vnjMh/7HPpOz/8Sxe/3F8
U1n/mY+An/+Dj2D/5kFnwKcmZCt8+AF84mthFh88KdOBWfbvpKw/+AjkNzC5FplUzGmDQUs+8RFA
+oI/KNqsKA4Qd/4eH+FzQypwYNULt3W4KJuug+myr7oBvLeJlwV6jm1frnTggQdOj0EG5hHJn3pM
V/Wq3cxTsaaD2DvL4NLUtpuysbeBgg9ZZ68dVm2CUu3Bv14GN1cWmPijD4Z0aYI0NEVFbd0I+hQ0
EHYZrBspTBQyDQaC0kR3dQTi/03f9klTYTYwd5FBosNg9LsUxG9QzS7cV5hMdL43CiYUunAgWjeK
tdEaKzFPx5ygUFTleAdthHgY7y3IvgHqjplR3k2BeTV7WezwEVMJtxCE2AAPjHFyhWPTbTAatQZu
FaLJfitmTIS7dQrGBL/JNPXizvP2RqeS1nmZ0/wF4hixKDvM6IKYSjXmC6ytObVbw6muPTJFNSe7
IL8ofV/VXuj42TKYQ9HxabIBxIlpjroOQ1rcRmVJkSH3iWFaG0Nz0AraPcU0FSf0ca77neqATdqY
R82wtdEsRFllJIMpMOOhQj+HXFRD0URDQ7PGxDzn18NYbyjwr3FyUQSrZCRt5AOjyTsvlD2mYusx
/mm93/yedn5i+f3loqGmD/2QpZn5VWuyL51Z5dLEOFM8TSFbp9Gi3fHCtm3cHwzICQQhC+0wTRjY
Wb+4+Ocz9/cFa32ICUBcm8C45PNR34wDRGxLNqPG36K2m7JjzX/Vx15+x7+y7T9fY8l+fyI0oFRm
fkfpHJO79MZbAcqKxAbl4dZKMOD1y9lomy75yZ8u6EHQm2BPg6b7pcmfywZtRMbN2MnLuz7QOJdB
/Xf8NXMy9CnHiHJUiX6QjDXUg/05URhQy0S3aSEAXhQyYrRYdRA0zaaL37yT3NjU4A/BxyAEM2Mj
ZDz7NA6AcBjo9jRERr2AACPz45a1ieyhOMnGW1lm34r6thvORvDdbFEZmg+mVUXmUO81uoQ9RBRM
8lBnr5XnPWgO/M9fwOoaKbFldf9N3XklR84d23pEpYA3r7CFsmQV/UsFLbwtmAJmdMdxJ3Y/tI6u
2Gzqp6S3E6FoSW0It3fuzJUr13IkBdMgpfaaOH9OJUYQBejqkCTFUQlKxvhGqJ+D0K1jk2HMU3ds
8vIIfnWblJFd1R3Ey5oV/NiFCtraSf0UnbH+4dSWMrApE/kkwgQTREjvD8z5dPJhoTUbtWlXXYEs
QEoZGtG8kKIrrYs3zTyxezobiK3EBtQUpbttL/2bMKaHrGgzRz8xZwSwusm0uzK/MF+S+cJCOlsX
jSMxOXnny8LVoa0sistxAnhEKNBp+/iprhK31CL6TNEHNMV9I4XPRji9Z33XWuklZ/j7jMVLXDmE
rk0yJr7UVvuyMZgAZU70eE6oWdPhSjSlGyhnzqlDXiTh6Vtyfv7FRLbMm57RZApcxSO5t7pFYRfw
WPV6sDUDUal6CEIJuf7zJFhlFl6BLfrnlMmzcdj0FwamZXU3DqiG6fRsE0S2L5LbaQtbMmhL5xVF
+/50AVgeQtdc4GoKN7TpIn8OaVHaz7Z165ZO9DwSDWqKXMUAvqq1laWfhtu4lpZjRMdlJCL2ZeOZ
ReHpCd3PqiRGRah5CcVTLdWbU70f2mcpyamixjRmnFIZwXlO6i5UTH8MhZtaz/1FcXLCoV6ZM4Kl
6Iaf63gPpGircaaCl+SWAuYL+dSr5cVhES6WoNZQaAfbTHUsg6pn1H1FyyAWCSy305BaScGAt5Tb
A3oD5klj2EgOTmm374vB6pjzqtX4KFQ4aiW3lb6To13EhJ2Q4DlrMgUZdSu1B+/kLwg97jkqbdbe
4C5g3u7aePTIZP1kHJymCj2Z8toUPOwpbCbNnD7B2JCGWBXfZf0mH7vbAVw6HiWnRTX/VJFyNhBj
GsUJBfOYynQKAFRz8flyqp6GKaOFcbWIr0KdXlU0ML1KDI2yCNMeBqSckXb6JMpuq8o2ZQmIHV1l
Ct1SuGt74b0DQe6UfG3KoS+aHX0xcTlK7XFQUj+rzpbQ6f4iSa8EXUfDH4EyLq/nOUdXdEyTdl0k
9LxOsjXCLvt1ZvxHyeT/NrY+yv+fDsZ/kQhaz00b/d//k73n4+ck8Ne//WcSCNNHgCc8l6Yza/+f
pFTpbyZ/dR5BUfWZZcpR9M8k0ARiwSqMJBGG53zKfiKloic12xKI+CIyFPSfJIFfp0TmHJCfppNx
irMY6leKWadPcdQNg+Sc3XaTPqv7Xye6328KR16fEuuVaWC3dBZPyqtol96wzI8X/9+YdPrm2NVJ
bpGwIh2e38nvx66gnLuYJqrkmEemDe366bJOXkhqPNEVrEqzf9LDlL45dn+74JdznlkQKRsiLth6
VaDZ6bWSWNJVVDnVsb2Xbogh5nPrLvzSke5pEbSJE7aWSv3+8mndfJdQfTXG/vsn+PToc9bzOeMQ
kb5TMSHiE4hevC68cJX7l7WKedaZ8enUYhwBsvnkdNcJZtWlX281u9qHa3lNUI5djCqtPkjdcLWw
FXfit/Ot6aWu6jEb7mpOuo285sV8XtjqSxWoThGQ3CybzSWQ1/CN3c5B49M5WZd30Z3wJ8sRoN5p
hCobjZKzh4zKrtwP69KdnrEg3J4Ord2klnqVosZ9Xvd+5NISWDC/OTvVxA6t3+NwX/lmgB4D5oXC
g+SFr4wkPzINUjmRawYX+D12ZkOIsbXw75Xrvx5DYZ7laz7124f9wkgVmIuVUjQVHDDRw+h2fnrb
IiyZv2U/iqqyS75bt2g8weFFWZUdPqfLnz7ecGrVbJGxf1rP3FeIQMuO/MBcvKUg31lcxdiLA5mb
dkOu7kZQODgpsZIvn6bOL96xTvQNX7tDfODyVqDFczyTYtkpmlSKTcMI2vdWX2orYwty6TIKYqAs
yTO5k8OWcOYveHmjr10h//xwaYKC6fQR0H4K9BuZSgiVND+8p16w588k4rLHXDPpjIOxFuKu74Vd
32svIT1t8QE8N3FpocrjKnyNnpQXw9N92Y40x1wsQUJ0R97LzFI/m5IDxoYRU+soqxOMCvoflgyV
xpLN1yZ2yZvG3TiSIjhZiTv2SrvXfV4QE73g65kFOy5hiNAdXJG00RLE/ZC9TYq9QALxvUHc16tX
9So+zMs+vE7F7TTTuc0j8FolcdXzKv/ARjwVoWgzeO6ozLJqtqpBbrTCha0/F8+jQ+KQemFqA6jZ
037ypFmOU7PiY2eBaHGsW9C3+NVs7UTy5Hf942SZd42dhbbKYgmd6ukcNJA3LA3uWmQlT4jw+Iu9
tM0jq3nKbs/g2tehIxw0jtPKKt5l2vNH8zFFmI5DFC4y1eh6ESDm6pyfs85WH9LnnLIMR+/ukC2s
Ll0O1yqrob0SX4UDmq62sQW73SFPRDyyJ7841nezF4zgmmvlY8Qnwh5sSfUEV16aB+19tq6np7Qb
d92zQhfXCyZrsVucrFmMHIC3vWFdMeWnTbYcbVTo9DNNmp+BEozg0+qJ+WzRsfDQgqwiXHboiFnt
2+IF8+/2eLrLIp+u8Jy16U7OTJK+jEgtpI8ifdIGR4jsAdmvJIgHh/+haJXVtj528kZ5VdVMOFnJ
Jv/l5tA4YeGyTNRlQVaWH6XBMQPDNhlKt0b3crKmK5IdXjaDiHuw0ta0xuviYcA65eLV4z7NfVqM
5pspenL+oqq2cnKa1Kkf9Y/GKp6GF3WVX6GrQzdhFy8ILIzdTF52JT/Wx1ah8iZYRUFXuKLEHJYl
jZCSXKbOlMy63GCtfT9AeIk2Ye+cUudMp5rFle+axtV7sFl2kR298leg5ETJ/IpCxn4yq3cATLyz
y7ibneU2b+p0csePaAVtZTNgAWVPwu7ytng1niuGdEFA5l6pZaBGZOv3VWpDxWIPV8s+ILzfh7XV
vyHqc+mtzoUGZdHW00ZLPJEvWol98YqrJw3BG5vAPnqyRx/XbdZTbClAquSTvrikLpFfDI4x5N/W
zNvfd7vCKbdkk2iFzDFwQFpTfFev85t+stCAAbdk7w+S1ZRrJEhP8kdCtYViRO5LDN2i7zgrk9lK
MPuS1NSTzyGohpOsi6fwAR2RCFz3pjmkN/w9vbJl3c674ILkxRmDQmfKrrvULS+W2PttcjDnepQJ
DdeM4cHxHwfFgAGN/MoyauBuja4NL6Z+By02aZO8T/ftvX5QrGT3fHkuR6/PmTlF8QBFJqu8Ue3R
gNkOduUz7dKIwTRgUNhdZZN7Rk8n99He0fbRLrkbrrSbNrH70hGS3YWbKg/gS3ILL8CWbhOTDZhJ
TvkszZYg3TrEi5lKMPfiw8l0Ogqvzoo29RpxEoahCbaXyMpDei6WJFttSIfDm9+ric5fac0pOXhI
eCAZr30eQ7k5UUvb8sfQW8XdXAahol3bcu5kmHOCqSsbVVxmhxjI5EOXgjPiHgtrfLwo+3Rwh86R
VAcJaOy3PnrD53MTgmUvZPob2q3kVEaQSE6KKxcl92mOruwpycDI+myLa8SNhMQ5L6yptZSrmvRB
NzwOmkeqpJF/g2DaKwONynt+QI2ZCJk5iJm069oRHkQbXdj2bGERTRluxJZGkW9p9/2LOlMabO1m
hH4UWVroMu1JvSxI1sTlPxYkLFchAlYLelWIZbjKY/k+HFiU+DmuMfIyClCi/kNBBplR6NSmfCtE
q3vGLW0NjCFNxBhLcmvfYIeh/E2Myx6hqrixfbGzXbwGDfDj4BKztoslthmj1SObbtjcZEwmw9nm
x1voLNiOMv4SWSRILP1iJwRiBBbnjZEzGxY2aGigzWHLsjcMXlR7qb4HtjPOiHzb6Mw3hTsil6lZ
0kMkLAW0JEp/5NTgd1ohiGCa8ANKlzKQ3VQZjjHRZ1teGCiXNvG0C8moRV9E7WNise8vgr2I7vFg
mrRVUy5j1Un2AmcWbvdv5jG5Gj4WR8kvbhaZTV/aOUNLra08dZHqGERAP+B/C8XjG5C9ksZj50P7
MmS7uGMXnJ3uSnpVWudyzXTTzpwPcYtVJt7JNDF2Z15hfRMZEId3zLXShq1hPndODz0hfC8udvnY
34nlmgKefXNGXvV0NZ5XVW6VvSuuh63gAzESOOnEWPl7vA038yK3Lv70Pu4RJnkSselclNZwWSl9
APBNHW6XKZQ3r+SUN72T4UqmGzZ3+Xqw0baJ4fO+PhSkDZ7p9RwAPMuqP8KjMoJXFqYtO+dt509t
AJa6FO66rXA3B7Rhiy0iGZBq92sloEwXXkUOkuvTUr2edCe5Q8JDzi25cuPU5+0izIUKFD1mqtqb
YvDEahnVDg0fauqhns+c9mHhRddmwAjrNdoO+iuHwhlPjch5nbeHk2/pbS7b1dk3rutD9wTmIrNk
X6srY0Wmzpqk3dyy7sx1vEogLt1Ed9WdmaEjdQhPW5g7xdkuzBtGzl+jmonz+Rip6iWaUtljjWCZ
Ze6EZ4bPGNur3hBjoqU9IPjzkioW25f5KWRSd6yG2E201UAXLxiDXLIuK/ae3CBOZsWRYsW3pw0y
g+lNMQv2Oxr4seyoTEVD9NQeTH7SufWlGmQwGIQ1vShm+czpAA1Jfzklvni2OfMHOHTvhVPbjWiD
m6MzhP3cTedoDy2ZE1qJT5f32FFhqJJi9hCqrY6oXKxrsCZWB+f/fccpZnql5Am1JSj36GfRTiYL
MbG0T52IU0zd8EUWABy/AhN970Vj98r2FK4KZpI7lrndk2AKwBzYffroYcHVqDXivG0y0pS4FKWX
zCPvXM6RQXntl+oy8fgpyb1WO0PoFB+EZBZCH7JNSLg9IvCISCO49OmezauDqWVzSrxTwRozDxUN
BDx8OvSZM+jOpUMrCpTH6YqgyuzTGWEzG1TvkvqzP92lthI//1jctMMSfo96cdKHpLF1nOtiqCSu
3G1qxkxwUTDsTl9Ou3oAxoc8aSGoYdp8aG/K5/3MWMZs7tnYw5LvxHZKdAeyrQS/HiVOvBUewIKT
I6lOTqfSAtklG2dUPfMrThundAs/WYX79k6y6KjI1mWvXJMrknznTgkaeZ9ODtDhdBvvyYQd3od3
/pBAWxNrGqyCCVB4EpCYOucyQ8A+BYHUWoU7LIvUMku72HFCQfS/wJRf2Kd7CLP8sWFzEzazhy/G
ydYO5Ue/a4CVLEo6fs1fpn2ruyLHNCkxlIDjVDFofogNK1/YZNKQqALJCm/MzFKWimAN9ymy+Bl8
+1/JbebHj6huPk6P6qr0Yqe+n29echrX9NGbQupEWJ0QLt/lez1otnA0HOA5R1nmDsVMbZVLaHB3
VJU+fGuLDQJkUT0xenocjsKyWxqW4JROshJezJZStlzPb4ZbjwJIuJN9Dgp34ZzXi+XYWqwJN/Y6
jhMezaHtY+f7YRnfQ0j6ZUczF7KICth0Z2zQNItDQFirj8o2fZ4cJA2w1oA3744rabdYpt7JTT/q
5cKJfFjlDmqHV5EvPVEONkF5V7AaPdORb3KO7mN8p7mhN7tAFEFi167qIKKnney5DuPufbgZNoVJ
cVtfwWEiXnjRsjxi3u6P97gJjp7kqRgPdctsg/0Q7jkmJ/WupZJYIJFljQc1GNY5+2GXbdWANZJy
N7QNwMvRNCyQFb3YwwIFSo9enXIUvLhDRlh0k3ipsi0o3zDjqMAKZFvlGPPFfZHtyL9POx6J1E9D
7fIaUtW5Zs9qV/VGxlFjowfS9dAu7DwQnMZOj1F9N7tbVtJqOgA0BEUguPAxn3C9sLtoJVer03Vk
E//XC5JX1a9HZFNXQrsJl0jX9lc6VXZuIcfJ4t9HcqBDFJ0CBayh4Mi2spW8Ehwa4zrvq7iGSlNp
96K07kix+ajIIpdenuwjZAApEOP7EFCfFWeq9qK6ZSCpTddAJYQ1QpUtrSIOE6fapLv6kFM2xFe0
6Wp5yZuaaooKYpM/3CgPolutKrLQtiYss9gSNzSwd2y8yh/3Ax9GWrJ1lxUbuPHqZQ3N74ZPaYju
YtX4pjNQkGfkx+8D4pmGlT4w4nvWV2kREIGmKzIx88b0SZrJN3EKi1bqFdfRbybRadC7tGWmfWwT
sPzm9Do/jh5AQKVCrW4T0gFXWJ7sy1V5P9jNZkSZ1iJ3dAaOtNtUpLmVbGcT5265FkhdLZa5X+JK
MN4b69loXPBzFraxQXoSlBsStZ3CkYisTIEnuj41TuGiX1nteBPOYpV7FfDGzCAEE5KvFkH40TzF
CIwbIEhzTCFhtQtfyq3igWoqfYmp35INCprxFe9tZQZYvpZWt8QBaBcFJ3haxNeWZ/wBfxNmpO9L
A44WuK6bmJ7DdmPK/3cIp1osuorREwAj/aG/4ZuHH5Xu0sYN9+n97JN4wgx94alWEeSHcIJVazGf
7Z5XpydzqT6Ua/7JcB+/nN0RrW9Ks+tpjXg9VVwHgkMZ4NaU9hRpSzi2K/xdl6/GsQ+i19i9rOOD
7AgQN1nJ8Xuyp8eNnohLOVDSeSQV9ecOZGaFLuCeNT5kR9OlzNqcNzrZsIHHmLAkGoTb0ljCM3M0
ZgUt7eF8pU2U9XZ7PUT0Yn9qxH51E/qFWWJWTfNd5q2Zv/78E+yFfnWm1pBEwSwnr/e0VZ2Ryy32
Om8L9c5lvkJd/gn8cU7W2b4XO/TDoAxkgpW+amGYrqdbAra6IsgSQn74pt80ioG0/3l7Xz5pMQpZ
uzhTH5nH7O1sRw59d0LI3JieA9ksKSX+1Dj+fSj9V+P4t2t+GejXFHj+xplXQrAkcIs8f3Zs18iS
bXs3tKdtvy38n3xtxflJ/li8n570C/4oawxwRSNPOthVcHYRbAEHru1+2a969+xIXsn2Y/P8ZFog
ffu4pqzRthB0Gduu33eNfpYHbUBiyxlX2m2y6R8GF6ZDrHvUz/PIJxW0RdfgISTIePqzBPHCld1o
mbkDUsslWc9PDkb/4pZ0UYYjIEoCcka/beQLXTLYazISLMt8h6bNdXiQXAQleCe5n60xGth3G8gp
q+yWjJCkwiBBACsIph/Wwq+uyR9fBWLNP+7kS3PhFJlCGsrcSX4netNN5lBpMWdKfW16uK14iiPc
zd7HJyddlVuJckawGPtlTw+v6gdAxnUdjK9lYHjkXbUlv6krMpNgQY5QI3AT3UJ+sDVExZB12KSW
HMQOZuDb+vif2w3+fat/epYvH9qYoiERI2VeYdFNG8yGg9WLuTU55/4NW/pvd+6nq31B7/OybUp5
fnOtw5sjj0J0aT7/dX/cwJFFaI+096cjYN4kXz/XvJChNdNPg5L1+8IpDGbDkoKtmz2kd4vXBhqC
nbJlYVbvQLX9xa0QObo92RGJXKYc5R/Wi0Jv8S9v4Mt6gfYbnSJEIBzpac5ok0dJsYq3CNVWKj1Q
EHFpPnQIx6Uwcq+rl+Qjupts9cPYC6+jU3qXW+O1p1/NyWVLSwq0+riYawDaVWJQ3f4U/X+diH/1
vr4siaJSxcqo59v1ewdFK4RGHwR0r+6qK+x8bqFWH8bt+R2p7RlPAujT3XJNnsfn1CSv2keO5sAQ
SzfGA6IuFdhUsyRWPWgbEYrXNY/kqFv5WnhQ0MarlaVOE516dMGUuKVfTy4sTIgjtNwDOgoGSD+T
Q+e1cVDWkTtXOn99mkhfdDj+HtqhY8xEX5m5va9NHq2pihzRAjIETEQiwnuDIDzAb+W0G4QINsxK
jRbIYBNgWQjC2UiQeGwgc/m0qmEwgLmTqX7QzV945TMgXrybNtHVnBOYLU0/OiJRIF9lWzjvmV0L
FoyQ11KwmIJZKdto227J5H7tiAtHrdEgQRmvJi9ezmB+ciW56jImt2iJZxtOH6cP2g2wsJ0c8yXS
5L4SXEjgAc1s1H0p6TkJN6d9vIl2Or/friiufHVd3jZrILLNNIMTJQiL5jB1zoEJSZdKWyNkzknh
uC5APWBa27Mhb3lbLfOtumv2c7uxBLMjV7kZNsO+sLtltOs25or85FonN5mDLUinL68YxwpOs77j
9VyhQSRxjYc53Vww47csgR2AasiMT68xde0y3DKNWdpMnwrh0nhjoObswEDnDpK5cmBy0PDyI4WN
k7nMdmAamgdhUDxLvQ9SUT4CqHaO4tHcue4SO3laUN4sI8zXZxXNwk2PhNjeJ21vfzwmRf27dqSu
I4qCaJmp/eHN3OgoYZ9HSXKYsTnh7Mg06e6MdLIVMqAy2VSrIH0fIZgiCfHFy8Ub0kv6JJfLmgYi
jZxw1zvZY3QDfOcBj4530VUb0MNZLijozFfSr95CNgh9yXTd9HR63A6iuAaaVEJHouO4BLl2QN/R
dCw5k/sZK+6PNAsAn9LamnaLHdrR2d2wqYgr7Xz8uHGAcso82DFrqtWDW/Wz/2IID0ClqppGq9wU
O1TbQbyXqj97lqEq7Km+RsLKACRHPR5NcmbRe2jAQDovZU0kS/5FgCbeRl3267OHIBWmnjiP0Hwe
g2Q3+cSw0F+shDU0JCIZqA1YJgR+RisAdBi34VuD6dK0SGM/OojPMrUTaXLsKrgHts/5q/zcXkeu
tqNLB8mNlqBzZmCdmFC65zs47DVAjuKcSwcGzF+HCf27IK4bBjwKvrYof40SIjNu6qBrRMXriEKb
achD5UgHhBmirXk0KAXyp3Q73qkNCUfZe9Nb/yAwrDA3pPJDvaK5f9XcYwp6eqSBkrxoR81KDgZd
9ffkfqH4DeTZFxIroK7xMWN01lqAotzXL8JLsWsOeA0fjZfiDp3+u/gBnWqFv0pHzFyJ1zO8hGeI
nd//9TPL39VOn55Znt/JpzqgLuLpPNQ8c8tqQTtUJclJ19l+tpaW+T/uHH7mMv/int+kq/Gpuuqe
x13mpLfa0Tzot2q4DR9PL0RwLaeO9oGm/voWMSr+5nA1IJaYkLAFhte/pMidiqulWtC1nvkV0qF1
ND+7GlyoLtdYMx7Qe7b3sF02jDt49XV7Ve1zCrZ+GR56omhtp9v8eZ5pX4HKk7tVSyb37yFc3MUv
tGRvEl/xZ6OwmVbB+OJafNCRHUzAhFDmqqzhI/aQKCRveIpuT88Vti9v53vaUcV+bvmeV7PPqQS6
vdhlQbfM18hp7CUX4Dc+iI64NIJyJ9ASOFv5CqFjrOuB/gs3FNzCkyfwaZhbKvoD1ty/Kbz5V3Xd
E1vz5YyNpDYtdN6/emh06/xwoiaV7exI7/l27r+LFJam+zp41d3kXyCR0HyrANtqrCNW7HjibLbX
d7WjrvgTOhKg2apgRbQtFzvTHnEMqu7o/TzTffQ4ncEnVOKw7BZ33MN978yNKFByHw+Me7KX+J3o
DegLX7m7jo5wBtKtUlnNPSZSFiPDq3ibeLHfrxbb7nXc01SsXETZwTtkeEgNZxXdJ9kB7+XeiPI2
WQRnPuMrtnXaoIY/fehPfUOqpnjM0FBMH5vEXjxJHu0dZxGkjKARmSoKwB4ce63tkV27rCC9eD2N
m5MlcFQOm3qzAP3Do/O9eWLWF8Sz5Qnqm5kBzETkdDffrOzq181O3FZ+uG8SN79TXxdBDtDHOCND
K5QcQXMz+32Bay+lTYPh+bCawUEwrVdIGLkVPpMdzHbsc8PrmfaxxpYBDn/Fo1TRrdYD5A2STXRj
bgCUgEYMO2HQy05c4OoQggMN5yUci+kY7lIcYceX7EmCzr9GEUR8hhUPbj88zACYsZ5oDcEMsLJn
2Q0f51Txoceu6wMEyEveI078Da/sBUQGzs8MnbW+eJ2afhk7MQyPu+L5xNO/KutkVeHNuCuXkC+s
aGUcAKHeSg5vNcAiwOWd7uRj/2AAqYMI/5R7yt8VvAaMNVnR0J1Tf/35p4iTTpXW9jm7WdqWEEI2
4kbZZoG5nOHFni2XBKO7WGt+vNTvEw+uIw20cKXhLpm9IKW1vWDAnXksPycCtattac3pX5/s/Acv
2D/VcCHTGXD3BE0FF5C+ktUxrdBKqTtRjR4rZ6BSgxO06oNKstFG0A/yLnw63dTbhT0h9njN2XyF
R5tjNMfZ3PDkCtfhvlz+FAu/C4Wf7ulLnaEZ8eV87mm9tw5sD8BnVOarAKsfsj3pSB8a2tjstKzs
i/XlhkqVRB2XiJvzA+WGrT3QKNjHN10w52oKwH94FJ7Ux+y/qMdmuXPeGREbXvycU336xtjAm1NZ
cZsDyewEckPO4iWzS7U9zjFG94eAXkV/m4B9Rauf1pj0Tc722/Wl36/PiIYZVWeuL+EgciU6CHC4
9XXs9msBdsW+Ju5kq/46WiZ0CGb0/0cA6xt05bc7+FKRYtS90Kbm14eKbmaGyeJsc/4rDqOr9rCf
ZxEi19B/3F7f4Um/XfjLCimGJk+L+dHnsBRCO5Lc4liuEo8J0yfsWZ1shQH84kc+5nf7+rcLf6kp
8/7Uw+zmwtUD/pQefhihW25rR16l/mU5N1thKQkuhBJbuZJF6vOZszRnqM0H7U6TM4KciN4MDCDt
kJ7XZIZbpnugN/w3Irz/2/jMvwqPfy2vi5hPEb89v/2aarspX57D32V2Z97wPxjNwt8U9L1N3VD/
h5n8D5Fd6W9wlRWUKmVVVyRxVtL9B59Z/JuMKq+BIhx6uoyw/ZPOLPxNUIDrPsmTf9Ec/0sN8nlf
fEYmSLwFDW40Rqcyaue/csFPkUO8FH0nITxiCytKKskVl7OvcIdxAb2g3RxX/zqift2nX643k8Y/
Ryq6CaYcnbmecU4QNzG8RLyNSnMpnt7/+kJ/gJu/riRJCqxvKgxT/wJp6+oiMmJNNe2CgeF1EYA6
PGdv45a5EsL3XAzjEKS8IjbnVAeK/D31tpt6Z0zXYI3+9c3w8f98y5/u5QvUrYdDrvQj99IWN10N
qBm/pafLT6fAd1dBXwBOLetJEr6aJ9cSsjDSpJu29iS/aiuJvmDmzYTl8ZXm9d3FT72fHuyPyD+/
5c/X/PJkqRTJUzpyzQ7yGzxbhrFp6JR31NkEpbOPkZjdkvVzNGq0si9bRkd+Cv7slD/fr8h0Oeg6
OY4Gs/j3VXXpq+TSZMmJLu8FDb1+I0shia4hrdIGkGg8X+ME8NxVMOAaQzyvpEnexbL0EbZtuklF
SmUppvVkahPWmcAmWqNdZxgy0b2THvrxfNdEkIi7+JiMjdtJNZRDXQdLMvunfipC5AoWosVUzIDy
tA4yoZJtmRl0sOJ8myGN6YhnfliY5TGD/iZD07l5W+aULNgS4uSr6YjAjtvF2djKEj1reJvmSGf8
jHJBadDXhHoXtS9IgtIfRs8a/I65qFygmYqqEhTLqZvHfozbc8ejCCdjbTJqXczKcvIZJkguA+LX
ylrTIMkwIFahV6IcTgKlRNndh1Po97MCNgOQe6bgPhQh+cCofl1p5mObLq6jU/NWa2B0dXGi/hHK
V12rvbMoQBqBm67IH4Zwel0o2RKNxPsoOfu61sE8pdjQFkdM4VAUMoZ9XZez7n2/sHQp2V4waszH
81pMWRpisk3LFuWyHCQZeCSqd30Ntpcbd6aBngUjXaCZxbUE+jctkvsmE0orqUEQNexeLDFdbFRj
NJ1IHB7waVyb3egrlSBRXGVwHYtZMEZREK1GfcPG2zK04g6N7fPoG9hUwUvUQy+tLrtFqjD5lDwV
6hiIUg10b4SrpJd3tUjxWA4+wv4tQjPnlaHDBe0v2j4vmvekyYOTfnmTdAJMAy80TXcCJs4W1pn3
qalZRZUdxDBZhwUt/RMAVipgPGZIOW1zPXuSsxRIz6iuEk3DFFQ3vRwQ5KRSF0U5fph5oLTKwVRR
dJHXmZbPc8A2MxBQ8VoSAGHALrqrIZCHKG+0c2M+vQT5WXC7hk5xSXHVKpmHg54fVudDrgITZRnm
0vy3RAPOHnUcWvXuIe1hnwiq0oEtgKbikErtuICFrWGyds7OL5e4uxFPo5csxLdY6O5EEfZ60QZR
m4Suekaso0zztzFTIGzIMPZiTT6g63d/VjMDDV5mu8xeuAnl9OxHMhyXJo9+NEP/mosSkTjSJAkd
Y01GcuVLLGjCoi4WfYXHXHAiCQKWCOa2VeP/Gw20byKuqBic7iJ9cFNW5j//dHoKda3joorCqLRF
x+NhhB73qFyHO7BkS37p142bHKjBrfwWpwq3SlfwlJbCOtn+WKh8EwBxqWLOnTYeI+pf0t+pbvpe
F9FAYeJwOL3iMfkDKvRtiDWR5EeFGtn/P0oM3rU8jQhEk7xrfhM0V9BwClf3piUBZp8Gxqu5ku8Y
u2z8H/2V5vLhS5LCtNc/r/2lvBCmvDCwYAP8cYXZvSJeoem6Mky6N0B76x/Lma/AJEtIwReGQhRN
ClqyXwCwsKhEWWgY1O29Ec8UMGVxA6m5CiK7YzYodkmfUwpiOLWuom4Qv/oBGv2lJPDliRXmzGZD
MCA4ZIN+X1hZkohg5BmMsW3DsBU9PeOxWk6r/q4EeenWGIf8dYYifvOOP1/xj8QMuelzrHFFnEpO
/txrxa2ydmbOUrkvtovNf3M9AzsydZ7kY1n9/oSch5WEWPKJhszfQa/E6Zdnrwx6n7aG98PVvklz
IRP8/6upX9JOPRw7VHPTE+NDM+ZBUXQL7QdaiOm3/nD/4/W+SXM1DUwb9QmG9P5ISE5mPjZ6WM5P
F++Q4zqt0iVkydvch4sSIPvaX2vL2Ptx3XyFl1m5v133y07pROOia/Gv6w6u4FZetteC1p2ZkL8K
f6ZI/vM3yxUNihiiAk/8Jc1GkBED+I5wOw92iEAPy1OAlYVNv+kDYAYm0w8X/Gah/nbBLxlnOIZS
1f39giLnJF2Cy5KMzWroj+yk+5+Syz8K/F+vFPuReYKUkbWvMT5KCwQ8s/PJzpjHoK2SLuf1E3mq
W91frqNnOMVYhzc7+mLeTxeXvv2e7EtVNpjl/uMwg0mC/h5qarZ0vWh9xpDC7nBBPOdVfT2tmqPy
aNrmtgJyR3OTKWtST+jq0Iydyc3hPsjBDy//m32k6dL8FjCskohBv+9aegZagkHKyVauDYzSfsH9
kafb8kQonHG4H1f0d5/78xW/fO6FqUtTG/fspAhoaRbPyP1wA3QxT9n+G9f7bud+vt6XuNTh1or1
CdfLx7nPtHhQ3JmRJaGcayF37Yl30+2CvsP/+Lj96zHMbz61jmmGpLKPGGX+mrfUZkPLZVDmQ+fk
03ekOjhz2FTLNIB6c4gfEtTp3n74nt8kMP+PuvPajRxJ2/St7A1wQG9OM5Pp5H2VTgiVqkTvPa/+
f0I9My1RueI/s0eLBhoNVKMiIxjmM6+BzUzyg04e4jXGLG6w0qxrek/DBPdchm4CZp5A+6d+qLds
KOygCDmNn8ZmYVSxhrPXzVKYpbgf+Weuo1NHkkQkAR7Vf/RTysq0YhjnTDkTra9ujfiNfUVXghIE
NInNEnrl1JwVyiroBYGb+fLyYPyF9pbqgbNInqvmTJehi0m330/x5BiAYxzNBlbH8f18TsLKiTOn
ZQy//eVkBxN4qbRQLz+1X5QPQ4g//xB72rE12VoEXAT1wKp+62GRfj+HpQFmwa2BH7k9mcwhMKKt
X9e7Vn35foQTZ41KP/Vq4kn0cebCiHpnhV5T+NK6GJ2tRJcdHf9NJIEBRxr3+6FOTsZBrQppKQpx
8wBZleuijlHDEIq455LjP5t6f/f9EMqJzMNWsb2SmZMoxc8yD1OSB3Jc4W59UNd01iilidI7pLPl
kPjERfxpLHFtfvj6aoIKQSTGEjIEykaEpPZvgbjSt+nWupbuF+Ym/r7Zkf003mxDY07oOwwnwn/B
tuLF+UNvYSvt6GlslrrkJ/bFp8FmW3scMJYY3idXQLwdbn31R0K5JTUfF2a1tIqzLW4q1HOyilWs
Nlq7BpLr75V9eGFBYtaBXla78mnpnj+xET/NTcz9w4fzBknO+5AhVZLrsKU77P/5flanRhB7EJ1C
zSKRmb3RHblvNLYBFBTJv3EqUvFmyXz21Af6OMTsUY5kq0tGhSHaFs5hCyuPZAkXbejwt//NZIjc
DdQ2CMFmW6HJi64a0oRz24Zbyg3rTHn+fgT1RLZnazRI/zXEbBM4k1mFtRxxC+XqwfQdCK22m2fJ
fkCjWarKt0k1frWZdxaMEJ7NaKsP3c/KoaTQQIDPMHyoi4vEiPYYXh+KPN3joLpb+I2nNqqGNh5P
NXUGQ5590wY1UMXuc4Cdm/7N34PZW/cV8Ll2B5YMDc8VZBaQ4+SlgNzrQ3kFcthdikZPXnCaDkaX
igc6tvMObaF3hZLLhcRxsVYyV1x9URGemFt5v5TzqydKujYta4oNvNKyqs8+fJpYtZ7lzNhMkHQo
sV1qhvLGCZwXLl6cL/T7SB2wfA+QcirQMk3SsyhuC8poJvLz2LlZU/BDH6CyFWaKkUEDqyg2t5WM
t4WQ6hssOG2lDD1R9/UHzwqvRs3bJ9Z4I/vmguLqqeT602RmW6wyxjSvS8grybnzqrrh0T43bgTx
FkmQxfLFqVKNLVwT8WmWMYaYBx96VlqR47N0wgTbexPtWKpzt9GTcgNJGSwHWFewTd5t+uv7bXoq
VxIajJQITRo5bNbPl9skK51S2hWqdsAZOhSt1uFZtgm2yi2AmF15UDfdBVzh5URpaWRnluDnjp+Y
7cDIA3zgIpQono8H/OAuVSnchT2IrrS12Bz1XYXGJAroxlkdR9h+KK+qLL8GUX4dF9khUKd0s7Ao
p+6XD4vizMMCR2utoRSLgiM5yMqdABv1581yUHDqkRa6mcgfIWz2RRPIjotgav0WjtRaRNQAiW5w
3kATCJLimbGQC548oVTIkOlEHlh0nT5/7DpVU2rljDZI5QM1XwSAMpQz+km/xrUF2KBn/wztYo+z
yD5O8wuv1HdB5B17Kz3w+0HoyC2ytP1jJtlvUpDtmqzPzr3Mvx2s/mbUskM/QrqrpuaR6uNLlXd/
ENhD3i+W1guf6NRlQ15Li1bHMIGS3+ephPpY4Z3VMZUfzjlII9f5obrpMRJlt4ZsmsS6ugQc+Uug
F74fmyYSf/mn0ApUDrLI4ovxL82eXQ40AVLN7KiEFXWiYGOZe09ljBthOKgwqLyqj9ZWZfg7z9fw
bcPuY9uNdv/Sau2rjgDmRY9k4EprGwv3M0GatyWsGhyQr10nDwhewAg2YiVdpbmprxVJkdeTpnU/
+zJ7tnKr2MtdSsvCDzo3CcPxWOROtvPi6QHDU8w2vQpVu9zWN0lspStvVMo726R3yf8mjDCGfdvV
PXThyHF1J2jXgW0CXQy716FVeRpVzdjRCon3aoTCQ2OAxMMTA+EFzFIap0xuOjkizatk4JA9/N2g
lTGWKfXkkOQVVjKB8VyZHgiyzNKvHH94SONuAIVLqZ3nErcM5DIG7EoSOmyw0SvZ3MiYUG8ymmf7
ptLhhwU/TdX38eKg29zEyAtWUg80BHstZx3LOp+7KbNN202w45vmsRjhEkjt8FKXkTt5ubzGxKIG
ajep8qFUCt3YmnZiPWoell0OwFgnj65lE4SpjapCkPOD6jB/ibr2qko9hA10INmdllxLSgB6SJO1
Xt+EWeLA480ac+u0lJebDC9WRR43Q+5HazNGucicnOboZaOJDrxMYV9r2usaeUYK4Ejz3zspJP0y
GSyEfESTxwdqT1OLrx53+NB3cbmvc/lP14V/0gjMXlxb2OZYQOQi+0zXJ/+QxsN5ruugnqNX3xxu
B20cd9JU/jaQiIcyjmBRaIPTb8o2QLqUpmco+XiEB9mDjl9P14SUDZzgwMOGJER5qDX6D6jaPNGc
dO1WuzRKyHdq6W8tSYbOOBR3Vif/iIfs0oyyS0PS9FWqy7gcliqC4DYw3bQMHExcoYw7en9d+92P
MkXYWUNqUPLugqT7lThoqIS6EF+h35cX6F3nAKHzAgUeBZzd4EWoQOraWa/2j5iSXdt2+EIXEFJV
E92HTaKsw54GHNvo0lBbZKQUzkcxRNQcKvUucvSnNB1eBvw+VSTW3LwCASe3L4SggAH7ibI/vTXK
oCiVKP469eR7swgPVsUh6BDXRlnWegxy8yoyyI1GRBL9xnxC6pGWbN6vuaLhx1hoftsj7luyBqU7
HODpDzpmCb5FgtVlWnadZb/JYcebhB25abXpuYoYMZAgf08G00ymqHEdLaUqWTnVKk77q6DT9rrB
8YrG2yzPMqgwCFEMHnaOzu2g4yafWs2+M6ot9zlm7JlxVY/6zxh1xixByWEytHtnhBVTa91lLsV7
PUFa1MK4L5fzQzCi/TRx5HWMCjTdO/KXXCpetEkC7yVm963KgfpNKJ/HvuKaWbajnAnlWol2RRxe
5+YAxD4+VEO3qyvlIpiiN0mPL0ITvaE07ZtNkkovKvaQK9VKH+0IUlxU02W2GlQTiqS/q0ZY/Gbm
b9A5t1eoeDtH1UPWW0r1V6mAtKlK+nkcZDQqkTxdN3GlrCwHhREqbRdyhs+OFmZ7rx/Ph9F5Ugb1
NtW8u86fAGN4V7gLu1HSYg4Acl5PCx8ty+oYD3BR++mlCtrflTHcyFb5M8I9cFP1zR2S7wctHM8m
Key3gGiQU2qRWmAEfTVV5mM6Ab+3G2Q1/GTbphWCqGPk1rZzZ4T9ZepFl5VTYDKg7s0pOFe7mI42
0dxFLtmX6qTszcQ8j03vScqoUWn2U9pbkPCqMD9O2YiirzRccupgwk0oNphFR+dW5frX6h4QO4Ju
GMNV3KcZW78bsf5TkN6Ju/ZJanQaZ7lqbsvQ3oYqxlbChCFQ3qzSltddU75UvoL8u9ogmuNJ0cFO
xuTo+XpG+9gExFv6vRsV5YuBude+auQbL5SvUgtSjAPFN63c0cdk0+om1HlMDSX+PMZjR6vBiLc9
4IWqehhkHpeVokb+Bb7Twpwy/8VjtJpK9cmzrPOqMHepgUxaXdn7uEZrwxrqn0E/CjtEN2mtbdKM
vyVLudJ4F3QrmVaWNl2XlQmpUkbeQ27RBK6ygzcisl2BaPMbMAZTjwtXGE7HSbGuu1TwXGqVkxyN
13qkXOR1+NzKJijffLitqpGiZGj/HBLn4Bslhy6wHnu7OcZejuxE3spgIZIbLFdyXE5zB3HaZBNB
s7IMoB8RJjBrWVdefHb3WekEGTjWwnjX4u1WsCH6i2r0u4tEK/FHnHrlbuyhhNcWIk9jpx+zgfyk
7rmJNQ+xEDOy7kqNmrThNTurmcIntc68bVTm096uhnCXqtVeuA+qevYHjfLfRYW8oZI9Jkl81Nrh
QFx4Huv1tnWyK7ueWBgLyGDel2AQ/LbO99YI9mCsEM/GQXEXys2z2aUaDn3ctZrcc5+EPtzPahju
QpxAL8ohSlaZLDUbJwNtopj1g95U17ocjE+57TnImVBHwf94QKwCD6/vw6YvJWR6TZifGpxevjC9
iFnEppp2PKXgyPSdfax38W46QlhaDKm/1FLEMDCRFLpboC3f1UA/VGuspE+qiXLimmVfFZPiamhF
fT+Tr1n1bIxZRWhE6D2MxBiCbkFOvfMO4Tucvj9bqtsoS/OZ1RHCRIkH6gtgsjbdZrwU4FCe9TVu
wlDVAK7fLQHEFmc3KxUVvjJwQfKh0L3bW2fBBlVNMkF/HR3LhYr46dmBxVA1HMCpUcwyEr+TgdQQ
ZjM76Bio2O3RjPd3xg4ZCYg/aJSA7dMXBTS/JHjiA2oKhRF0a+UvNOoCIWKuGhPcXUEJW0KBxK4O
RotT7ARzATWrTqkve/x6pPpqYe98yR1mQ8+qJKGlpjKBOTI5azQrroXAYXmE7wXmhGO3RXjuOO6N
6//HUWcZS15PoR8PTFgcvumgodiB6piQOGk3ElDz+g6mRL9f6hudPPO0CXBMx1z+S1O96ZScgJnJ
IlS6j4+O27jizC+WuU4ekg/jzO4WzY61NrMZR93lj4JTiLIa6jwop3mr5gbJk0O5/35Fv4JV37/j
31MT9b8P9wzWAWNXoLgBJ91+aLaCsUqqgJgbCK1rMHs/lF1BOwG1KHsjeDyhYKZMF6i+HKTrxRvp
Szo8+zWzXRWNdQuwnF/TbKrz5gDJ4aIGujBioxOthTScEEaB1oM+Lf3Kpf6cuIM+5cNidOsdFW1z
jOfIkFCN+MiNBFmKWiNEYHTx7XLfBfJL74c/p8G++X7xT37uv8ebY0OyrByn1PK4obL7oAhXk/34
/QDiOHwzIWNWXVALKaxLjQF8zC3H8sdQXvf5QonxyxgUEeg6YYtg67qiz0uzI7bMRpQO9Gfi59S8
VtErau6+n4YAnX+dx4c3dzaPKJRysyd6XHuZtZdwIl05EpRY9PXRfAzztxTe6+ikaxxKIiin/r6b
pJfJDs/6SgrJrSEsDvJ0TX699ISe/GUfPuHsxOIeVnpdQA9CdKe0cBX9HO5DV8ggdC46ktVlf0Ad
axH9fHpFPow7O7aaOqmdNLJV0cW9Cs8S/C/anYALYM2yiu+DfcqruoiJUMVf+92Gmp3PsC3Tvo2Y
rr5rgDoL5YN1uQMDuukekeCG24yjEn2KTXnu/6wL1A3iq1peLbWy3vVBvvsds3egbitPLww2Nh4K
O6GuIZSIrXP/EnG0a+NAc6tFvleUItGrTB+My4YdcBQ83J29rW7U30KQB426q//FGp28wwB8OYDL
YFa8F4w/3KhNJvnU/VmjahMdYIFWByT1qgNePeFld97p63SPGlWwetVp0TaP8OatN+UxpYHworzV
B6ECVi/EJ1/O6PvF9vdPmoVCsRLGiiZ26WD/sqwLrbOoZCy9JKf3BtocgDkEj272TfAaDPo0ZhAR
TebTKr9EXcy1lE2Owguifhv0yVpAfRXwN3Plk2ycFzfyfukRPXWpKoqliWaRRY14djIm3o8MPhaw
HWAruE8ghLeEIFwaYnYKEk/FYFJhpvYFcsJCKwok+dZGpKCH4coEIQeuF67AU5/w47Rmq6tbTUlv
lQMvVneciDCjrQfnT/7hwfXT9wi8XCwFBydDaPDFAoCmAfGdg67SOFJ9nAwFmJDaLRTkaa8eLIT2
i93iWKdi2Y9jzfZo4mieXpmMJR8FhiG6stwOJBByZoeFpfzSrOA0AJ7myQJhqxtzXF3RF4GXC0hm
dAiuBd6UNPOooHghFAKXYoqTqcHH0cQL8uE6sBOZ19F+B4BWyIlMNEcQd1+/NqDKLvUtqocXi0jF
U4GMQm8E5wnbVL/AnIwWl5BhALYsxAxkV3c1+KJCIQStiVXzOD2iWo/Oyz+t6P6vSLL3pHR+LX8c
d3YwoomCuyzGHY/ppZ8KyXBo7v6ZQC1ql2gA+rt6gyT2I4qMPxtox8f4Gtr1Mjb01AkF/ModgOTB
V+uraKpHTNwpUtaIbRQKejcCj09BTwDyh+d4EyHlsXABKqeOKGg24AJAcGiEzaKUpCnKJNSYfXRu
HuvbfhdxJ0y7dpOjo+idIe64WTw1pyf695iz+MOsq7oJVQFQR+wGDee1gm6V8J4I1zp6gCgOQT5d
uItOZUO6AdNBRowPP4VZsjtIVRpRoRFBgL8XFZB++19nQ8KGRbVNtCC+ZLd+oLRBL4D/oi9GTHeI
0RzQsUSQUBgV+LzgYuFmOPWEISoliAZoUGBG9/msZi3+QYqTA9BD+LNDY/k1PJv2SCLlgD59ClHu
P6sU/5Hhzv/OmvH/Pxor++IbGmtbxX85M65fwte8/j+HOsGnsf7ozgOV5t9cVkv5BzUU+pQqNoiA
M8Td8082q6X+g9tcwB1l7V9E13+yWVXlHyj56Koj6+D8hK7Pv+ms/BEPGrejDg5VFVSA/8idZ3YQ
sZUVIG0sItk+FlfP7PB75CKSFqKoK6EL2U73voVoMOIOHoDexK93I+I2U3U/lfu+TPZZeD9U0FD7
1wlvYVPqHjTtvq2pv03+3otxlnOKTT39KbtHLViKkOYcjy+/dXZpSK0CeDSvsYk7IkKMDiD6IcM6
Qn8GMTVECBffwNm5+jKg+PMPbyDLZeRJyYA4w732QAVdWOqES12NqLvQ6F0Cb6tiuT+8RH+NCI+F
j8Gb8yWVB6KgdGndW5iw0GGS35ofwX11qHdOTswkdEL6Q381HaNL75XK2YYFX3/Yzdd/DfXJffHk
nP/+BfPk3u5MSFpOZ7lpGrpTwLtL0b8374f6Xvf2TWNuuvK8CaqVUv2xQoSq0c36b34Cu1uHUcSM
3xfpw7IPdR5XPpAu16iOBtmYjg9bPhXCox0FlaZ+9PPmaaqklaQ7t7F5MY4F+jR9vVCFmEUj79+C
toLpQNLgS8/jLbkyUWAyJ45GggGbTTySoZkXkalj3h73w2Zh2kvjzSIu7AElfYSO7DbbCQcWarG0
ZZ7D3XAUHJ93pROYqxf+ZumbzwKAvyaqI4fBswgE8ksGVAGUCBLDcvXy95j+6o23Sr/7fnLibZ3v
a+XDELO5SaEKoMU3LdfBLjpH5zfD80Wu130L6q7+o0cUQbpk+/2g5iw2/2tihob/LWx2qAJir3/Y
SJOSyPEE8ditOqSqaUPWJTw/bWyeE11AAEznqq6ey6l1h0yYH8mHLLmqkyetKndqqK+rol/VRrit
PawJ83uvvx8G/VGaYCtnTRiu6nayADC07bpuyKiMOn0FGHOQbHPd6/pD17xOired0B+knYoq2NYm
m5aVyk0iNKrHJxrdPY4GSl+immPbiKvRMAoV7bYfq2t5irFombqrSZKeZQsiuFS8SEFw0+v2HjyC
G5f2qutjtPT8u94P3kID679GtxdK5ifvJOIYBZc5UtMvoPOwb6Y8L1XLLfGf6MvYje1nLMn5xY0b
xNKhR/atD3Qo3sFVEY6YMNT7rk+voBsfokpHmcu/R6PuJgbxUqq3MboqUZEufOv36G2+w1R2L3BL
PjRMm8/fmhKoD26eu7pUi3XZIO6h8/HUem9qGCLSK27ja8eXp5WXXxYVbjXqm4LKnK+9plhgp8qz
XqEBOBnrobrLmYXSjMe6mbaDiuJtPZwlYfvQYfXUld7WRypt7Fbf79ZTx1+1IExBwYXVYs4y5cDR
Y6lWWgsy9J3S/1aaC9PmB0GfT7KlG/bUq/9xrNlxTDo9rY2WsbpX+VghmCdwsCOa+ggJ4/u7b1f+
r+9nN6/8vZ9FsGKiGkpaqc3PYtSHQIdUdpGGgca2R9Js2AgFyfSPKKvExnsBorhYChoMERTM94XO
3sX7luALbOznfaEow9AEkLNcf6i2bXRVgv1VQy7xKdy3I3W08LUa8k2HKkBcPCjRLRTX80pHBLN+
9obUNWQkeCpl3+mosNfjeT9p2MZ6Akn7oOEypEg7C7OyENeiMHBQl7PBTJAtNzTOrWIF5s815Qdt
ks9UdKJocLVrKk4U+EILYyQ535qBemEXBY5lydsUjquQmyTINaDuCnIz6HXx1JyZaVFuhqn91WDs
vPBlTqwQHGgI4LIJAoy1+rxCgd6PTqspnvuvagkovm6FzhoFk/hqMVk5cSkzHIJ4kBLRw52/NmAh
2kBrJ6TIGoCtmrkrsIIIwxCgl3EXKfdRgVuK1Z5JRrdQADNObPtPQ8+2fZNqqdJngQPqPjrqTnJr
TRmBRI71V9jdOONbGls/7aG599r8sgryg1VE+yRAqnJ4IRzaawVGuejYt4228Ud5OzTOmS3LOy9B
+2uieqZjx9HJG782DiHY926Mca47xg54FySV4vEwJemuTXQXvrQb6PnvUacf4CcgjDvgQprm421G
DdK2i4ugwqa78fdG0x3TKNkZA7sssUC4YRlU3WbtYy9dmfVuwIhuYUeceK1VEXnB+dJ4tOdnRhsC
GzkD2XNVDDUC3D4ULXMHp92pIxKnagNOAm+NoDvi1I6y2Z2M2JtqS9gGycRhuatV6IN4qOiqw3mc
/6cdcnGVYH1sa6JYLasQNj5vWEm1W6dRNYnUFj8ZH0kJQ8Ynwu9XpgYSaNiXU36ll5jWWReAlxeK
0mKTzC6UT6PPNlEee3TTW0bnBckHNy6eq+AmkxZO5amtigoPGFeZ8in8gc9zHIci1/vA9FwvLG5K
+0/fLTXATn1kgLui9QWGFsTG5xFiaF9NlOq2K8oh2v5f5ZB2YSLz8tL71/o4jrh+PgRhfdGrnW93
npt3OC88eZrxozaQfeynjV4Z2yT/I7cYArWHxjmXlWEbjd1Z0b4OmM5/v61PhLnccdAYcRSwvuZW
uRMrRSNNdMEV/D+833LQoje5+36QE6/4x0Hm6ZMWFnqugESFM2FtAjxf0qDdlM5bGL403cLSntoj
ol4npDsoBMxlR71hKChBcUyT6DbLfhhJtLBi88LoX9/u7xHeBWk/fLu0GIYxDXyWbEOJDvdt5EqE
pjArJ4rBoqjV3OYHmDRr5D1ddU/TLPzdrOWVgRPc5vulPTldy2S7slu/UqlLReqMnBDMhTKxFZC6
PF4Idee0k/f5aiIMAaZvI2UxOxNNlg6yUWYOT2Fp0yERVULzrscxFDUAfMoX4rBTO/LjcLOj0Xby
ZCKH5Lhxgi2uJO0rgN6q0m6/X7hTw3CRk07bOlWoeTsEiGotOWnHs8cnjOvnWvoFdmthryjy0jD2
54Peqgk8vbFy3DCrV5JxgTmlbHZ3EE3uaHjflE67VrGqbYynsqu2AxjZKppWmo6Sj5ls+7TfGTrC
TzCRgijB6w7HgRztU9XZTi3d0PBHYmDsFJdPVt+fdUZmrbTGi8BJZk9FKm/h2Vtruet3Xp0bdNCa
m7HVcDe27FcTCL8KUdsynzSlvAppgYEtn7AjIxMVRm1walfIMmBuj3uRjf+njA1WlsgHJ5ieNCCF
SoHecokgIB6PTYB+vpZu/MI/q5zkYJqv8vhj7POtoRUiWJTuLAvlMCNwA18FkI2Iu1cBRMmyjWRJ
u7Gld6D4dBqN8AjOfd2FymUcGOuyaN00A6ASd2clkG55lK6KIbhEBRRcpX8+FcpOqvU9iMRtlaNx
W6X5pTZg3gh2nYoSgkH7UP8jea+2Qv6DSr8ydCsNIHNhMZ0mOehqvEmsaQHedOrOw0ZcUAIRFDPm
7PSqKeo+9UeyO7u+iQBF9jWpBFu6MovbtvrPSwni0iMXRa9IaCt83mZeVtRcsRo3rEd83GCigGdg
0P/2i2gTTbveeZq6n//FAQIyqdF7o177fk1+uAYDClK1bAWem1mvofU0JHcBOeP3Y8xJaO93D7oV
pmmTvlKSFcfrwyC55lNPLXg5QhkzVUkyfvoGzOEGh1YUwDTCTlNONqMOAt/xtpo/3scjbDiw7an5
1ihHK/sVImBJ3XUBKXPyBTcsR+HtBNTJ2n/+ZaqWNgi3tQ5lUFCCZ+m+RRD4CYYp7GltPR40cKwA
nRYWxBTVmXmgBVQEEUgRnnwpS3V22ShdLTuuZxlrn4IRFJDb2gfwCZpYV2vs18ryFdGx6yTlDzIq
12UZbzI0qzUM8mJlryX1popepMggD1MusqbYOv6rnWEtCajRb5SVIoebVMHcwCCydxw369AY1/rW
lfxs5aFMFpbFDeL66wSIryJjgdg3VKrw/QuTB8Mp3iYEvcL2quV/7cKrFFKS7Rw9sz9mwvWy1jah
nrl6cRdyw1BgWsnVjVQUR0T73SZNroeebDJVDlqq7/Pmvjbo4IT50t46EbJSGaHKLxxI6A/Ntlaq
VChhmQbBpPKcVMiXOdVRKtBJCqeFp0bc8V++2V8dTAM3kflJmRxARWxZx02shzT40el0Ezv7LHGm
dZK8Br62sElOBbGWhX8GHWPx79nMSFttsxBXT4/Gt+pk+zCXHib5ftLw1Db122FCVVaSFq6gU5EI
USTXjyEqi3NtBDNqOln3awfcPvW8htNKD/P762AOFXq/DmxebFk1eLjhC34+dFkbhfA5GKPTIUJ6
Ny1Gn0n83Ol7L4LYg8B7sQ/THH/1mL2sC6XEcpJwPQ37q+rQZR02edUgrQZo4GZua65SvtU4aqse
VoR+e9aakSuh2G60t0omTDZbQJQ9GzR4bglbe4vyZqgtBDy0Wk9sEHIaUWVGiwP5m8/Tiku9UsNa
cdwhlB8iqbgYu/jP1HntSsqNByfSbvpparbVUD9RZnVW9STjQaPZmEv4wVmmIStUlVBgwpY+VNTb
G8XLdvYUHQbVvLNMBNCd5zyLH6DWXSZ9vYlzHfv1kSwnru2d1WLY7mPgHNnArMrst58c4L2c1ags
uplv3rXTtd/bBw+j9w6756ALXXOMz9us+VMrw53d0PyxeqQP8acc1F1i9hte8cchKwC95soRaqEr
R79y71Ajn256N2pj781sELQpPE9abzK2Rt9chtF0noaxW5cmxpJJX7h62sM5g5KUW/zqIHWhNW18
CRc/CW6bZk3r2DzPuucB56LIw9TOTHnvLLTk6gy/TmUT6eFWnbDkwwq3t6ZjovaHyahXAUHWVFVn
VdripddD3ZLXltrejdrkSjlbZyBx9mN9K9XVRSip676Ei/Wrb72DX2tnYVG6Y4EB3/QSofw4sA3V
GCwUxK5erqhUIJed3BQhYM16XHmxfq2Wfb3Kskt1lI9mV2PallbSrtSta32M7yQ/fE0nD2CwjNZ3
i5sKcsoRPtZl0j32eXYTFtUTogHtOneuhtZ+aqYAQFRPHyixsksMuB7HNJ22jdTKa78ffxiOx3/E
6m8lkp9zmwSlmrRfoOzyTdIal6jVYFhqJj13PZKdpmKcVR7hUKuYPzol3aZq/QxdytvXFhWwsruS
++i+zDFtrbEZCWTetaYyNiWs0o2aUIPJLWTq+7zO1kNrXLS4JhZJdJV6+tYK6gPsrq2fdbf6MP5o
rOFm0kDLENZaA/48jX0BPeLca3HkVdAbDf19EWdbvcL91wwvOlM7B6VQbMhAziINbTdnuFGU9qbK
q8fAVH4qfXIdSv0W4iByiZbar+IR/5VMa49THPy0rSTalo2/kBWdumPpUdviHoKCookj/SEwqbyq
0D2Z+qB/KVDk1RnWOa6OU+rCjXeqMPhxnFn+EI5Dp0QV47QFSaZ2U2TamxK3rAAvehnF9EOh+qCi
uhtsXI+aC7u9N6v8qaybJ0X1z7pBu42b4Vbp1OsO/3Jdvyvy9jYeneepcIgV/eK2SbOfdYrR9dig
vTn6OoqnqrWN83GpiHYiG9IoUqHDoJOzfsHzBZHmFLCAuL+DWx1ef99fKtrl90t2cgxNpP9CwfiL
6KGkjaVWDwMFgCG60Pt6bxEpJVb7nyfemkLNhJFMS9TSP2+A2k7DqRws203hVbXGLdnMwmt3qjvw
aYjZs2BGpQQIU7JxpAXEz80ebbsrtcSiUt/gK+WtWtzUH1K4qHdLSfiJ7f1xaFtsyw/b28+GBExB
7/EaZus6e/C7lkc1635mQ/aQGd7RaBIswfG5/v7jLc15XoBrKicd9JxqtFXucSceXYGA4jTve841
DMhXU4iUgDZTb78f+UT48mnG6ucZG3mqaElG5U+FSDhV53X79P0Ap+oon0YQof2HNS1Ky8qSNKfi
kOKUoptumPy2tWEdxq+1xXUfbHv7GA79oUshdvYLQeji8GIBPgw/SrYxoBZE5nDRYJse3wjHiRG0
V0yYsQgTea83z4LeT7OdBaFhoSUt1FHPVXI6vQWuhXZ2NxmY+djyvvKvwwkaCtG+q2WUAZSGlh4t
Y0NPz8Ipvk6JC4wOszQJD3mTGgkvS5A2NzKOO16T/0in6AaZuyszvI19dR+rOH9Wyd73oiu7T86U
4al07LVsx9f6EL9GE442chvhoBPdGa1/XVlIqKCL4DjYRakJ/JMO9QBrY5XDQnD3nud/tw4iDfmw
7KYhKaPRarbb6NiwK7+mEq0YDU2CElxschxbc2vKHtbGNFnrq8a7rBtl4ao6fSP++6qyZ2+Vose+
kYpPEefKrioKomdvmyZLhn2nhxHqEzjEEKDPvriuNAVNEgp3DRz8Qd/VDnoX0tv3p0gs15fl1FXe
XFUxkDCfHaKqsT27qgfHlSvFDXpMT7XKtWAEFMPS2/ve4/s6FpgyIYhMcXx2/9atGQz9wNurXlh3
Qs3Wd0tpj7wHnkikDm8CYJXscHpeqh2dHtkUmRSwV7SaZpeR3VZj2FONFW5ZO/bJJrxQNumlQUs6
Rp9hLayRqIWV6Cgs7NeT62sL4BtPvHhDP29XS8qGps1psUx5djlVu1aXtk73c1DShYFO3keUdPCu
AIby1R/M9vMAoB35N5IZm4kDoul/fBPlCbN2e21cOwNsbFyVW/lJS38pzp/vN9JfWdX88374AfM6
vqaPNi5qGj8gX9U1WeKY4uitKudaYdMRR8wtQ2A8NJ4ln64lRrbt5BYtyi5SeQNSm7qaclkP5kUy
6g9UIM98zdhGqn3IGu1KyYaj7yCE4eEiA2gG0eur0AzvzEm9ULT4qmxQ3IgfstjYNL10SLj/Ryj2
KDesMP49oxO8zrruHtHScym5r8Pprg+bSy1xNoB10Z43Xqcue+6c6zHWb+Csr/0GIbjMwasqLDZ2
RTeiIwiuwv9h70uWI8exbH+lrPZo4wSCNHv9Fpx8lktyTaENTVOQBCeQBMev78PIsk6J8pZ399s+
q0VaWWTGdYCY7r1nMHQ3F3d2b2yZCdmHIpXvaeRjVVdeYkOkucsVGFdDC2fUwYovYIkZ1g2SAXXd
hs2KZONNJ+HgUWdPsTR9jYxBaEDNIxcAgDOqvoZQgoBcIbjnYMi0xikd3xTwZOD+dqjNZq2J0hsp
kmfYPI7VtinD3i1EeaVq0ldk51WgrqQacM7xqRVvpED7MuQrqtT7aYT1O2ARfUc9I+c3arQJte2A
0fd27atKuioUgRQtv5lscjXF9AQW4JUoq1PeyPm5nHkDv8566JkQaFPI+pCKNRvQUohrl8W2o1L8
kTVtxzo8KnK8CcHqlTnsvwik77sQagalDUpakaLlbISwoK3AXMy1EiSpCqK1EczDcxg0ZPsk2XNQ
14nMr7OmPNnl6NjWL300Njy3f9dSQ2uc+zynpxhGffAT8CplvG5K9V7ysQiaafCH6d7SWjSKjACX
xY3FolfgHXeFZa3SIg5kCM+DSuDXQPHiCK4/6LEqzu+yZduGQPlGqtZJ9jnfliXkdYRUXimHWV0B
CeXxVcmjJzUZhKN3xT7mmz6MDnn6nmkfY9vDh2JwRrJJ6jRgmekXE3XM5JqMH1UCSGHpV1PlmrOD
Zv+e9lgdLQQm4p3oyLas+BqyKZBWG7nTFNVpamENAPNbLviKN6OfafhCmi7mToc3qdzrG+tqSCJg
zMLrnlovlrgT8ASI1HTLuOZGUetQiPNF43tN0M0C1r/u4mciVljYu1x/hD/HPq1SN0xfKhC/YM4I
0IlDEgBH6C4Uil9q0stLEDH4C4Qz9kkuqV9U9InF8hdkf64ymfvERCcjBp+7grGsYTqq2W6IOJUF
pth469N6m6VihxT+savIBzou9yTuXRwse1E/COg8EM2E2kdxXSX4YU0BY4zpnsLyoYiiO9QgfJPK
txRHBkn5tYrphPApkm7IP1HzAEEEkNfMyrcyumr0xpmQT8s0IL2+bSzhqnD5GMrhqBd3SgbkGgRB
7uNeCUq1cQSHgkcYCLQw2hDGo1YU6PQOrHGYidYNOKF2vBoH8zTQ6VRH4+04grpYlFDUrmB8ETFt
N4TGJjUTD8CXIMc8VulT36jPsJQ50LFzB4qyeTFdT2Hn9DqYrBD80bl9DYjkRrL0sZq4j5zS1yjf
9WN4o2jRHlkcvp/wuExjDytw30r5K+LVLfQmVmYMpL9amU7G06eKZCtIgmx52Pkph4gXLpmcTOiN
ooegx8U1TeqbvKJbItG7gCTSUVrG/UDe+ibdQekr9/So2laj+pjV0aNZ8ysOZUq11VdW3sNWkF5D
9vioD50b17Gfq/YprV9HaF0wpb8zM/LRJfo1NwxfTZ9LtMYyE+WzxAxRNaOlE7KDjPhDSftVpJdX
NJ6u0fQIarMLuK46HTF3qV2+m5m9quNmbbP7IWuBwu2QlkvCNgQWt6iygbz6ZmVIpVPUw/DAFfpO
Z8yLdKi59NNmmis2FcAfY9XvqqhdmzJcmz1O31Y5TDR+BxttA1ggVGsaJysBvewLp26ZM5SmEw/j
Dn2MmgzoD2pOlwK2VyWeYdeBPsI2EUIjKn8eBApQtiWBfsw3qXWnRRZ2KHLFoUYvDaRWtN6Fhp1V
i5OiFmvDfuJVuNOsGaNo3JCIPyXNW8HqG1lo0LNSN7R57fLqFBdko8O8DzpQDp7sHuEQuCqjX12G
m4cXpscKxYMKiw8gE3wykVtkHG29GJsRDctBh07Vu4pHb2Vi1TchnBoNTAO6Jn31K9TTvTqk93Mh
rQ7LoJEv6Ipu4/DezKA7P1XeqIxB3FnIQaGmDaRaCH6uME8Fx/EhQUiywYhioRdp+mOrpl4rRq9J
IWiWiA0OdC/pq0NS3KfiqYFhSKwBggTdLjk1flZhWxy6CMJGo+6pisBSmraFbp3KdPjATp1yfZ3Y
ehDm+i1nBXF+foecyztBXINkm6HPDa7FgzasScllYhA/N+9QqxsvqUaeqS3rn//+RdpnNWXEpg5Z
Z9jfVhL4Xlg3h+EDG3O/F5dQSOdSgM/BFikAUbKI8RSDiS1ksXf1dDQvwREuzdcin+onxvIxBNKI
W6+kPTXwVf0ffpA/ZgvMmpF/M6xi8eqHP86YtgQBKIW5gw6n4PjC0/N7V/NrCHtRXcHB0GtljhAd
FC66iu0iBbprJGr9FMySTMf7SSWQh4LepolNbeqOQN4uIDddwnuvRdkg1051bz4YBKbaPw//Dy/q
y7N48eMWPRa8GI3BQNsVx0H5xlt+R5U+80O8YD1JSrLOOri/13pzhwzFlXgOCTbch90QpHnhlmq4
ppm6EaE4gCbgqKMC0NtWAYxd5d2ONparmRmuMguocVBFpucY+kGtAu03eZS2gZYi/lKxnyrqJHnv
5MjTp19meiWryQUR+5DEFCjVE4cPIcThHYZ93cE0x4CxikWJ09EEfnDNi11ps7sKKhv6bx2qcWQY
nI7F0J0Anx6CUv12hkrEMgqE3nsFimqyfujx4Jj6dm2gEFFpUON71zL4WcsN69xowJkzdD5uDn9q
ylXZM68DNLOCGzuDb4WRVBs+aTCMFJ49pCv0yY6KPUin72cHbzjcECPQGqhtxRXA/Tq0EQfgYuEh
njE/rgc3G/EMURX/56/5bbcgE5+tZ5gG8DT7hoZSqtFQMz6fLunJonfQXbywXJa6x6jkAhFkgj1o
A5T3ve3X2SO3FM6wXRygg1S86CAnDBhGaTg2pFzyfQRWNXhB2r6M4Ihbr4h3ybj0zCCB1AU5FB20
MxxGqNhpDS/DKJiBKpl6N6jdhVGeiTDXG6DNAywC2PCLCoqeTopWG4jAFPTR22Krl8L7+UudrXxC
dQg9aZBrQIFbHAp9K/QEdyP60e09Ifn9EJlXsGlzoPSNUpgBpM2V0XG/FOUzqt5uOJqojIGenqRo
5xdrsDku/aIzfWtwBv7+RYuToLAqze5blLir3/EdkjqIrq76Q+TPwhTS51f5r34fHkdYFl+idZ+9
RwDCpPZcAwH8+msVoqNRbMcM9Q+1blCUSx29ejTS8cJX/SPv9eWo06Fu/inMothR9HoNVUyUICK8
Ev+wqxkcxiESzSB4AMeObQ4fiSL3yrti8OoHzcFj9WKl9PttsPgV+tfBFrlpijwEhA/pOD2iHxuo
O7h+x6exReU7daH9jxSS+rPOc+hb5YUjYikMMDfVv8zCvPg/VSgZ8NPQescLYdzORa7ZB2dw6faP
dsX/op31Jdb84T/FKspMha0dYg0hDLRVllcHdegfYSB410XX2awMyaCg17bPXB82Qs2ehaI+2QXQ
91rf9l7LkFWoo2ugNwCR0Tutrja2lcROCistaop1RMf7qmxOai7vBOcPRjs4VmdcxXrXOBqPL+2R
Syt18RyhmdKxesTHI+sIAqIOnr7rAmIOYTAe8z2Dz3d9cXcsZQj++mLgbcASBPw0IAa+zmJnhmRq
e+RPNLWhzrGeIrEtbNHO/Ikj/EpdWcGMPNlRXMRRsjOiV6UxHiIQqi6cWfPS/LKBIBL0+VxcNMGg
J28NQqJzYazMreF2p+Io17OellxVv8hFsOu3rtQi3OJpVtJyNHuaxHAbhyshYKj66r9DVv/2ZP4a
5g+D7tMi1coITeMUo7JHWDUpse7Tsg/gd/gIaxDPzuvgwjR+a/IuAi6OuybTRaaPuF6S1l5pSu9Z
+KDdIA7mBG0eSlfMSPaSvGWgEPwcet7bP3zAb+XejLaa3WGoVtS7rXaV2q8/B/je/5jHpuFi1lHl
BWd7cXUy1qZmn6WwdwI4OYqP8EF17doO0hlbU/6aQt0f8n0eUV8JJQqPY5AZ/NIuPbtOgSDUmIFE
y1YWu7QfISJstximfoS0tRM/VasZqD255HexhQ3ChVn9dijMY/4UbjFmpW6BaogQDsRVh1oFgB+P
cUcvXF/quWUD2D6UQQAeQpdicXBDLBTFNQthZEf3hQFXWNG4ZdnsmijxFfMU1xX4hxLv9j66sGTP
rRuQjcF7xDDR51uM0C4hc08MSQBr/rDUI/6VC4P701xZrkwK27tZ2QX4kyWIrWhgj8OSKApwgTtS
EN+SzwT61ipeAwrvDkair+wWvk9du8ebCMBEHVdAmcljmGfTOpW5qzdyJQnQ+ADaWRmgR3Ys/UqG
mzJCthKaTmW/K9FVEk230B2BU+q4xVP5AG5cQFHCFOgXVvDhVZQX0T338Utr/W5kDmMPSCVPPdCX
6UOaCl8b5lwkAv/I2kXW5A2oJRgsekbf74KmxdlZ1yBMifoOvI6Wfo6D1OELC4gQBFulS6u90b5f
2K0XIvxZcp+OPtqbbSxaREAzIscTKPKNX6an38DV2tUcbR0d1c3PIc/tFQrBB4XOFNVvxngdJF9E
PKjIH1Aknzq4eBnpxq7EhfX0vaWGPfk5zuIIKEZVqJOC9UQdbcti2Bqm/rSLYKlqOPyqewBA9ZHf
9OtLnqrf+1yLwIutkkvbjLqCo1ir07XsLVBZx0PSZRA2Q2W9+KBttlIIKM4mGA8hoOLlhb16aYYX
l7QdlwlXtSQKDEClJ5CpeSa8UH78/B3Vc5fz5wleXM5tV2tRb8TIkczuPk6VVWXLQCSNpzC0mVDL
LuRDRyc4R3fwT8lvlarYZO1RpT0qCNSlI1lJJP+Mvxr1RSdN7cw99+nHLRlIapwVQh/x9RvfWtXv
DDLbULjrg8lHwb08Xspfzq820AQZ8EFn7IMh5g7R5SGLAijYBzCg+c0TTEiaP7HROlQTdDjreo10
vXSK/HfePUktWkF+3UfNdScK6FykQDT26d3P3+jsSkAVABIaSDCtJZu6io04aWrsblUCMJs5IQ+y
8PfPMZZmk3NBAG5RfwdZbLQI4L7U6gYst1UK4aJZyQjSUXfmR+aRqwrApZlLTVcqyEPKuriFjh+M
CbeXeURQ6z330T/9ksXOa+nYt5mJMhsY7+gCagfIZTy0dfwMr3k/rYs9I6VXtbd9puwjRix3GPht
gy5f1clAN8Ba4TChqE7NVK6JCT74GL3Fljy04y1LP3oA6JWxdK3WPIRDiBMz7gKiaKcEGiF5kfwq
6glo16SFhZae7UzwV+oxv2V57Mi+CAaqeB08Ikw92WaqcCYC0ScLV51EZ1ZeiTz3CxD27cZctYQH
MWTNm7JxC9ifTHZ4NXZ5gHqMqzSogEPr1DdhchbhX6rIsGYNK1wBh/gUfkWJpR6yWgdLCAwR15IK
/J7UqfQBL06hZmNVKzg2nLIG+vAZk05qQu+9ytBpicR7MyRA5sJTF2A3z9ZZ5tVAq9dTYCXjSi/x
l5Zl5DZDaaOkF8d3jMg7VZU3eQvAz2RDawCGIq7NxEPGY/CGboQ0V3ElXvCDCmecOgmfefaaWox4
+QSrlpIdbZldlVV3PZARpHG1Bh26BAHKXCvKsEp5tweQat1FH+Dd+HmsfVAWuRmpr1SbbPUMs8Ry
L5leBVi4wMd7BhC9ZZuidlm4IBU8qgX9xbPGjzIbJBIU6AxeSgeUY18HOJaa2Z4rkV/iNFbR9K1E
uY5y5cMAeqZpAbsL0TyXLyJJXsveDAaoYxBuenGcPdn164yLnRI0SLVfnKkrI6PPhog8WxMopOZO
w3WHGpknADxvh+rQ5rc5vnYTDqtctqBBW7CWH4Gh7jdo9jpWWx1YSH2ZdgdGQAIDUa3XmpWo3nKb
3uT4KRK+YaiVbIcm8lGkQvfUvB5KcUoLPYgN1aEDBXoPlil86BNnVO0V3voOk7CQ4rU/ZNVrHg7g
nJ8MIPnM/IkMzAm79zFs0eYhqzAHNJ6gRQokumlYG+Adr9Wq9MtZcmYgR1QGd1o8HtTarpxRQC8R
NCpzaqDqi+MsRo2WKmkQpfptCOwiejKnBjxJpUrckI1vRTehF9oOdza4X4C8BAqAq65ZweRcKm4T
Rr81FQxrTh4MMr2BE/jLQnemBtAYil/elOkeJa+aPW5ZpcBntUEjLw+ESXZ9qa01iwfA8wVgdLiZ
CvFfuoVeeZrwdQhVk7EuT7pO9mNvHqlduUMUBwoV3mhbePKBdJYnHmQFHaGNG2FqgVC5K5sJ8HNt
m8cD5HGLtWgIio2Vo5STl8tD1UMpIB2u4Hbp5bm6UgxYDWLVZOPvFhw8EY/YQDGygWidx+bOQB+1
0e+EXt+xrnxq9Hyv5eY9aKVPjZ2fSNVu4gqMtgQGtTRfZ3jRpxlev2JyxhQ9AlBl8hR9gaZ0cZo8
pc2TOiRo1ENruYs2WdWjYQ+DGA2pONwK1Ia4rMLhAM4gBDWCSceGbXu4mfwWxnsisgct0/eQttoq
KLxD/ccxu9Sd8PFaNEEmiY5jO4Bb1sP3oEQzlq9wu7xxC58KgIcc1IGpuYX4MWAy8OiJFHh8DK8G
hW8JwQxJsN/CAghHCbswAqXWnvo8/mB6tk11VMCrLDD6+1jV4Lti+YpIvJGUN91Q+11uHWyBnoPk
VxSwGVHdtKj0y0gHdthmK7uwoCYxxYpbAuvAzXrTy27VEehDkHJb8S7oujHQeHMTp/Yxa5RDNhxZ
CVRRVlF/qgGlMQcvbiwAaXEOgStyOwDG5gCDum+VCSB2eeEx9r3aBollZVaOAVHmzz9xaX16YUtw
LW2gMeZ3aOdFu+pg/cveEwV6/+er+Mxj/kuo+VH0KRSsfjS9Ysj9WHTdQPjF4pX3c4TvlajFaObE
+1OIMR20oooxmvC+SOD4LqDgbvvknvg4Xnxtnwb/c1TeIuQ86s8hSZbSpFOjYOLTDRfttrM+jGS4
MooMgAZo1JC1IsaHbnzrCYR4eRTB7ZHtuQq+ICv9gQLzyi5Rrs7l4l/men56ffpVbTPWUSExEf1W
QjqGB3LdB2SbbS/J/16MtHhfxR3JWjvskBgjX+01y6vRd5OhAa1mDXgNvGWaGmCFMdkCX3IhWZv/
7kVS/mWUixdVKfO534RR6vqDAlKgjc+gFpUvcPf8vLLOPFW/RFokLQqgpDWsYzBKG5bS5LYQ7yG9
iDafC2vfxwPbatuEL+a39ljaGOlAB8xl448+RKUexRod8o257mG5e2GvnN+N/xlrCTdMaI5lOWA3
lvU1bKvdELivn+fszNeBdiJ8N0DSB9xxycAbRCpRT0GEgQJiAaYUT2+KEKXw8MIhdu5hPReeFZh9
21AuWi52sF9wtuPjNDaFoI8C6CZ5stR3VlZ+Q/UDr+0LlQ/97Ng+hZz//NP+wqN0HAdjDllE0I3J
X40ivi71X5EMU89UuqswAs1ZqdZpHQYWmfc9uSZAIfJIdxXlI8lqsjZU4F7SB1Pn161SvxugDzcG
sJ1VdkOtxhty/aFX6NVgGuBOH3o7D0IJzGQ4uVS2Owmd2QkGLmWp3XSMXtDhObevDWhcgdeLnHHm
934dIa+akNkcIxx5e1dEhYccahtFsKgvH3j/luFNFo7Avmn9hbk9l7hbgDuoCoiV9JuqSsO6RpQq
AqfpJofXSGPuQUvtwYhTtA9pXhElXv+8UM9sBaTGs1wFwNX2N7/4zuBMRvP6GacBYrcP46Wq87nV
8jnA4o7gXLVINk1YKSZbqXe68QQypFlYFw6pczP3OcxiH5RcA2Thz3GoZG+kUz3SHBorWcnk0WqT
x04VLuzMfp67pWHmn/z6c9DFTqB9Cux9hLGFsbjvK/Jem/DKClVH1OpLZ+bbCUjSoWAAQsIklUBm
xpnghyeFvKpREJ0ivtYrZDxJ/2BOQEjUsvE7fh2qYzBqEJ2i5TWEegMdppl6vQWYapuobz+PQT9X
uf48hsU9QnQgQe0BC0DYnd92v6EruCpJt050+I3KqXViABynGFjI4srOBocwIKahL8C2Wpx6DJo5
kXmDjrdLrQcbDw/qkh6i35AR67UIVlcgfVnWdaunAD8DDQd9Cii8Bz8P4tIiXtxQfW3CQXHEGBq+
RYYOQ0Db+znCmTvwyzZZVNQGgisrrXHbliEENHCkA1lcaq8/B9Hmc+WHO5Atmk+UJ1k5cNwaypY8
9VflcxEkzzp36avNnBQa3wCXu80p3NXu+KhYgfZa3JD/TcvEnLUwLapokOdZdvxbCBRGoNCjBRYf
iHGEulvSXf880u+SDQYY459iLN7DsWGHRC/xZDFWo7YdyanweCCYg0bAnsOZtQnmnvfldtC5V/KX
wIujHU59VabPy300m+1QZhs6grfHf5vpGOSx/UTHAgSgqnCa8FesQcciLW8UI1srOE8uzMGZVfvl
pyxPRgj5KJnA6QHcdZivYBcZu+oa3ZW9YF4Cx4p17fa7S3TCMw+GL1EXB6VVMMrqElGraTbhFPsM
tpvxCDRqhRtgHOsVRIwukU3PpVroHOkAHMDjTTWW7ZIy6pQ6auaogKJ706a8R067asBufYATwYXN
+l1rc15df0dbtk4ITeCjOkdjDTKACKiyvNjBs+wN/JcnBjg/5H8AipxuQK4EGrf0kOoXFt2moLCr
NN6G265XX9CWciXqBUU43pVVMeey7pDnx7FKXkCrtT14yV4NHNq/Su2NMH69sD7OnDlfRrE4DWCd
qQ/6vD6Sh3A13GkfZuFnQb7qXIVBLdYhlRM/257+fiHumRsBcQFogHaE/l2OKe4Ehx0harVTAueG
0MTpr6NIBTICKCk5lV5l8GBWgjQBxPs59tktYTIFFSybGjB5+frwKjkHuMzWIuCLw3XBrkpd9f/f
IiwOnnFgoO5DyyZgFfRyYUBqJO7PEc48eEBS+3sMixOmmvQ2ThKMoR/5Sk5yLXrmcjG6lvn8c6Rz
/awvoRYnCPxtTdApECo8pC/JulolqxjC48D2cT9bXfIaPPtxGPRRIcYCmNISeQehcW2wJkwd0HDU
ekz78MLXP7vgseRmHTCw0P50cj4lFgUvDTgnGlEAEH8DUbMmfw7TC6cu9J6+X7L4q/+OsngscKgZ
j0Ab441tUuFXJvOqlDkFqeFESl3DTn0LlgRSeSlBtIvZ8NHV6BNM03CwIdeDVwbSrKBi8HDjp6Yj
t4TC4VjcR/EzS+0D1EP2A8SUs4rA8Pl3BoZA1t2q5D1pLA8cP9QxP5owOUaWci1GAYlXPrvhupYw
A0Pv9xlq5i4o3h/4de9h9gRQE2ixydHi9pHlZDeVnWvU0XoqUtAOimAqmnVkvqi15iM0mubDIc+t
2GMiyY89BCa8Kckzr4hj/OdHvbd9awoDCp0zo9DvKg55fAuoV/29izIwxzJMAnGSUmxg++mOLN71
MXTJNAEJAuLUGoAiyasi9mMFXodSX1H5qNSGk9YvnDIHpfFbMcWbarQCg3RHU5NAPWQWVIWg2GKH
ma9KudZNcIa4DkNanT91xLqBmMomhO90ZqcaUL2U+2FIH4e0BNnL8NMxMj2YQLpRq9wnDSRXcvky
lhNKTHr6rNZ7rVcdrdOuhiYu/cw2n9qE60GOv+zXMA2/FV2Yfqx1pgOiDMzNiLUBGuNBb6IjTeSu
sMltTzXNxaMA9thvDMLJgnWODcFcaZ20rkelH0Hr9prV6jWDtXoD/FoKUg7j/doehk1FIfwGl3Zo
msW7WfJmtKrcj6FCouTKGh6qKLFWL2Gev4KHtB9MfaNl2s1gXYO0/0xH4TaWtjJYd2eBkjKi1tmq
1pqGqCKNQDJ30I9pq3VIzSvQnLyybnySZvtKnHgTPmcpSEvda2QNnhKBDQub1lyBk1H5EDVQkIO9
nEsZRGLF3PQYjw2kT9Jmb6dHO+ZBgY8wto3Pkm7VDonfa9Muw/t5KuIDOtVebcAlHYmIBWH5aCj2
Q6/cjBZ4I3q1M8t7Pc/dKc7WxoTPzCA1VMXokpU7MSabQtiehTyGTpHbZ8kG7nJBPIVXYf+YY3uJ
6TZSwt2kHGJjchP1umWwnuTHEbQYE/ouvYRLL2QcBkgUl4MQwIfPusSdKyEZ1ECfhE7WTkZ7W27q
FKMoykOtJ15pgjDIFfMgDfQz6ItePnI1XClpfTNUSSA5PBhZuGvGymnQ9wbwaaeV1bFX0sbpSkV1
dBN200X8BM9C6gpzWFN18BowYyRYNF1xBwkiX8DJ0QSwhBJ6XbcJVg1Ef0Jr1oOg1wRW5EY9wQIb
AkWqeENrHUV8WJybFEhOEPxYfMXIKyrmaDFWaBzQR0EUp+i3HL01oTTPow0SIVOugH52NXTrQBAa
+jww1HDPoocmIt5YXEtqbOroTYKDSZvGTadEgRI8WPTK49wyUGTl1LBBCCNHxv22NNaifYl472R4
ayYwnzdhEqxAKBDFlce4RBuyw97RmiYAytGr+pUW30H6oBpulSTZDD0qmng5w+50rzTofMTS0Wz6
mka4apRuy+ELp1ligx42VGugf9RCqppsSUwDmUY4pzBHphxdM9U9nQPyHwucBmsjN59TXUAK6apq
B1dF15WmejBBw+bne/JcXvXlyF9kb11HSNELgPqyjdyIjeq1hzgw7yI/VuGsCtWzNoBOkoeSDsBL
eRCdWnhYtY+X3qXGnEsv8jsIAwIsDTUzPIOXVcE60uKCVch6FHASQ1YekBlHJnz89OMknuocyJtB
WcMZzIvi2DNVdTeig1RV1r7s8H2r3wJtFMU8GokatAwrUS/ukwgM9BpSdwrMWpV7tPwcIMLQKb3R
xQ3j7I1X1AS8AMwrFprAU5f46mFJH8IMJu1D2+bbMpQ+BLH3lQmx506FjBPkrAxSXSsQPLGE5YTa
6KTqdOGz/AFvLqYD+shzlRSPdbwp5pv6033fAkY8pDowpMZo42dWwdQPpiMrXK11uDe0Q9tedzlM
/gSkK1VoVMXooSlW4aVGKzy844/TSJU38CFjL6qB3dHL6KALZQd9ZVc3TtAtXqeoHNJ6TZRoVhqD
eQG0165uDbTc+IqpkCwT7K5t6cFA59fWhk0PQWZXy2kBL3NyN5LYme3Xq7Z4AZ3KKad3i6Axz7Y5
PDYAVgDrGXSuyUwh384UL1P5u6omyXrA9YNaJy73TNYBPEGgvQ2mcvb4Z2X/f5ujf2oG3mX/tc3R
6SUp5D8ekuLtA/+EwdE/ZPzxj1X9Uby8A+fYfLE7mv+qj5dG/vs/iQl3olneH7sPBi6ztep/2h3h
j2ZXLHhxQDRDU1H//ec//mV3pOr/Bg1q/Bez75kJsA6yhqZsZfzv/1S1fwPsEv/dLF6IkjEW8f/9
P1+c3ZrF///ibjOnH5+2BArOwGfCy2V20QPfY0lBRGk96zipuVeYMIBWlUdZIjudTDwRUIYh0VqC
+DwaW9lnm5KUq962V5/m8fqvWF9+wuKQ+usnzCMCOhel76WwXy5ZxO2m5Z516Papf5dCvdR7M47k
MHr31K1Xtqet1F8Xos5Z0beBGyYDWhcmSUg9v54F3IC+fIvilzfbi2o+dCm3+SqBKA40WV6ji0yP
s4OEnybcF4EnhXL/13AQxm9lY43gwePZkkT8KGtIeRAlMP4Q1ar/WWbz15x+CrcoFLehKUBFR7hR
XFVgu1kldG/hZ/7zJC4ym29R5kF/Ok+n3qRFNEeBSBZ8QFTXRstE45eusUWC+y3MIoFKYZXTZCDh
eSWISApqRRJGEBZNoI9Q+z+P6HwoNLfAbAD/iM2r5tOITN6IsQCpzMuSMlCbeIenJlydta2ivP8c
aV5f39YfAuBksCBov9SgNqqQFfm8IP4y3+vQMo7X/ysrcmzwT3EWk8cHAgKbgsnLlfyYxsK3c8g+
IedipQh6vbyTUKIPE2UdoSep56ZXWjeAMPqTeYlcu6we/PUdYTuEtwiA3d9ah2He9UxEClwND3oA
MaiDXLOD6tZOcZOtLonZLMkH/4pmaAr+h9LysqdWcyvnkLIEEK68FpvZHhQCCHswoFM4R/r9BoLU
FxbPssj8LeSiPEJr3kHpZBa7cHvfpv5fhCr9xj5UGwBcZku23SW+wX8xq3+Pc3GyKJkGDhTeAVhI
emCBTAriWLZjKzBX2v+GB9zZdcv+Drc4WWSXWXbaIRzfzC4J1ibdkJW2ppuft8eygPttLhdnS5pB
BICMiKNsWYAnUAwnzAHqyup9erzkiXNpTIs9EkORh1rzUlG20Vr9l/NDHlxCBp8Pw0yoN6PR8Y1d
Dmaj7Czlz5cCEGybrqYtnpfrS2H0Rd3sr6kDqn4upuLpsNSuyocSSjUMceJOfybGB5OoK4NgzoRy
m2nm1tbT3SDgU5WUK5H96iTfAfD2zBqxlgSZZd5BgGn0pZ0Gtj451cC2o/lGUxB5Kxh5WdUuitm1
puKFy5pVkxJvQgspJ4ZrI/HqFRMWKXfCVi7cNkuW7L/GZUD6y6aQKVEXSyJHuaUNUa3xkofWh0AS
sHsndR0HKKpB6xfYdrD8gDoqDunrz4vxz2G8PKwxjxA2hgHM/FT5ei2oBMo8cYgZHbWb1ladUgGs
cuSw5oDtEc7RLI5fIXoKyYwPzipoKlE3zNJVHCIDyJThlYAiT2HxBb/zlVnuLWBfM1TEgGx1RZi6
xHhLUKMoYTglUm1TDq9ha0HBRuw1Xl7TLsWhLd5kBdJ8JF0NMt0aMAndf1B3Hk1uY9me/yovZo8K
eBMxbxYASNAlmd5og0ilgfcen35+UHVHS1Q+cWo5i15Uq0qXcPeec/7OJK5DfhQU874bBjdOw5Wh
V8yaxCvTX6JqtE0whotRqx0qEJtNopT0/sYwwqsG6xyVGMMa/HTWngJ6FoYkW33iOyvwOsOWKtDM
g9FNGylReZyMGCM7EK17k9AbJem546Vdm8KdGUT3IZTQOWRmFktu1M+2NYgXOrdzgsSPR//TAzgH
WOC6Cj0vRezOpeJY4rUY7Po5XRuIngb9xRi7k0xEgiqrlxb+qkz8IeeykN1Qop4BBFkz91Kookqj
dSWeK13Dg5SvMaFCEtN+BO5Fm9Rlrzl71dghkMOQzAIV5JxfIxtF3w4tC/qLYQvfmGruZ0Dt2LpX
kJElqGT+/HKfDyuWe4t+jHRN9h4d/flZzSNZvp4bAyvKnnDqdCxWbFy+hggDYtt4TjbVlX+QPOy0
ewTI2A9B7N0U70vyNJFVF47QL7auX37L2Qmam+Hc4JDAh6Z0tuoj/k4uWMR+vcLiyG7hjo746NdP
WUz9XI5SnQpPfpwSjFWrS6jCVycyF/GfJeRfl0gDScqlZQnV8z3VSVbZlb9uXG2nbtIr5dJB+cUb
+stqZ4+vVCRBC5fVRK93RWqO6iN4qFyGKHZzEl4uHsxflMi/rHf2iMwpTbuQgHfaNZys7Vp0xz3Y
6m58tL7JxMAmrrBNnrL2wmv6RQP1y7JnZc4IRSCuBpadSbgwQva6Olr7PmNUPfey9AJqc65k+fuj
0EwMAqgdac3P7mqKKWmBOJ6EzNWV9tavpW21XzLIIUncYFSNcZ2dPZSrCI4E4dzvaLCv5Ns/f5g/
hJS/bQXLToBLMSLI8+ldqFtNS5Qnl0x7JYT7unqZTLLgs+QeQNGN4+REw7LTIC2KHvoDmGqfqTRt
Uq129fAuA2ephm7bN+JtG/YMy2M7YjTXV53TQdwM6UTjQLIFHzVliQN0jqskY1q459TM/W2Lp0oc
tJ7YJk4Z4Y0Q+O6fr3B5Zr9fIEmEWHNTDp13/okw1ykzXW6yetOTgtkN+6GaLyzy9ee45B3+a5Wz
z7GX2pR8OjN29Zt6q+2D1ZLlN63L47KFXaIoy1++pz+tdvbiRH1dilPONenVYz88akAWQyczYGwZ
ARIYpZs4Z224x14dZ4R9WbsS2pIIn38MRxeqHmLIV/TSmzi2vACbsVj/BoFNxBBnKGNnDH1XVp/F
VLrwfX1VcOPL/Z/bdPZd920wpQUZjG7NQCQL7KVAta6aLS5kl40vzq1j/v6+flrt7HOWZb+YBY2H
0pFU3NnRbf4+3iWb/pAtkdLbhUEOqCGmDoL49YCbpXep6P+qWyP/wMK+RtdEVfyB2/7U68ta5kuF
zwX734ZVhEO/G60Ep3G7w7zDTA7fGh6C84/feMy+CB2h+kIdeL6tBL0eWmnXJO5sQGcATAkIYhWj
S+4mX7zzyiKfXii6JKb/lglklIJeqGOY0qW1W6wbgxUQjK3spBXw0GWW0+8fMkQbtmcuzJTgAJy9
9CrblCQF1MddeleDNCkpdgnahTf098ro10XOXlAZX3JL0KkBh7C7hR5ujykQevJNpupLas0z2UH+
6dNiRYLHF/YBxdh5rdCq6KEDiRVDopIFhfxjE1k4rOE/L4Otzm8bIf4E6uL1bxHQoopnnY0YKPI4
NTJTWNXw9N7cEfTz2EbaOgqSU6TKTjla6xAfyCThVB98eFQNDqnIzGFwxeCnNXK+fFwDdh1NEMwk
M91Zw7xKuzFjgMNGXuOmvSIQYlPh2FdBEinqp7n61OP7uQB1OBbN4OA57xbQpwPDWFsVC/gy6Sjv
avbYqUhmo3SVQ0BuVNFVy8GRizuV3JGafIncpBgGLqmx9epAA4GTvSk3nV75GETSxPzSCwZ+VYo8
JP0sMc23MO2E+bAnRwlwNAWQ3Vfof/ygJUYdj8FUw/JbcjWr35hy5cay7onWN8xR7Cbp3MG8rUxS
e7TXeXzIG3gAPoSlpvy0ivmenCwiQbFVlL7XKpaTQUUYTH5lJf67n7XrqSxWE1GKXa95akhUqTVv
Wt5suxTK7x14VRqxI/nX6EW8MCRyTcB5p5G2U5O586w/mn0IQIw78yysLrwGX74FGrN4Ef0iA6uz
tyCQh9HvBYrf8nlYEQXM+rbp4uPq1JxV4v7SDvjVBwW7iY2IKGAF8OnXOpUBZFtPLf300lRpFaat
0vdpeekk8liJDwrG6VKx+vvpyK5HCI6uKj+cws8a6XYOBH9Q2SiiwvKgv5zELFlFwi02iG7k4/Ou
crfb0C2DylXQ7TX1qctLb1Ig+udvbZG7aalduO/Lmr9WIctvYqIl4qdBk3n2m4rKzywr4LYP3aEE
f4vnp6TFij2yzUCkjf4cq4c/P+kv5gk/LwnB6ezOy2TUMrmJXUWRXMPCbrrStrD0NzIHbzO/Edda
yLjwAZ4XXeRYQeHE9aZvb4p42tea6pBnh9oi20lK75bwXargyUw4MitAb1F1rUS0jRpCQdS5QvA+
SyD07BpiZzyV6S3UFLfBFRpq1T71kd7PW9UgPMk6taVMXNfM+Kd2q+BVncK7xtS8yGhWjYGSH8Qx
IYA78rN9UctrZkw7ozPXWOyDVKZIFVTsQRH8ZfVNKKb3AipQv7tjGOYokeGM+eSV0Efo2jHtNR0l
z7xQRO4Z4QZr4MiKf+igrSVfdZiZe4VGQEAzXdhsl1Pif37ajKF/vfVGNldtrXLrYWXZIbc7yC/0
Dl+vQLmJrmihri2H5c91RR5EcpXzPpHG5qBZDuNL59K5bRjV0/L+/GeJsyFsN2ObMhlcROua0O7I
SKPzq+N1skPwDmmbIOl4L9vpt8tk7d/bP5ZWEG/gcrNgJGdfyxjJYzMsjVFhIM6K7lo86HztQ5Ve
//yNXFjnXDKVJ4gQBp3mp5yO2kTgE+y/rqvWACebP68E0e+Ld2KBAVWYAUCq59fUZsT+YpqduBXb
0BiQUSsLHtIfdkAU7037HAntQQ3klVmRn9d8FNiFhwYDR0mzB/850J5xPLZlZJZiYu4b9TkTsKOc
JydLJUdkqjerTJaLFo1i5nW170rtXtLfkrh0M2KQQuy81VxbL4qMLKVXqNaMdndBdNPBsPHRaATV
vMpLxIxLG6cVh8Kq3A4DAy0Q3a77Ppe5reqQhUUoM0HjymNJ6t+7ypGfaM2xi4e1NHN84aNcRVCi
CciRtNYO8CswnhTjrROeR+M2Le96adqOOHEOuD8HpoTGr16FI/L/vIdbVB0DZogimdzKSOLai9Ck
zgQ+1gEujmj9S4VoBhFKKC7+80Jt1KAqpf3G6DDsTXsZS+sAkyL+X9X67MkthGz8VirCnh/laUg4
w1ha+xr8HTnfzFP7WMh4/ETFRqzitTq/MJ/Dt3Y4jvj7BFG7aerQsaxDhGg4EHFA8CFbidpqTOJT
ksROqaquHuO+iTTEGMPrUla2DYYItVlUdlzEME7yVRJGD4ahXqetj8J4H43PTTG4gXbb4qsQQJ/s
sFPQJn3bxYI9DaGL3N0RG8UOAhWKVLCrMxO349YN2ngXILeW0Z6rjTdyl/Ilsnn0u11ovKfNUzLh
l71YqWrZ/PznV/irLeenF/j8YxGyQeplKUvcRnue8lfTuvSJfFUq/LzA2a7ZdcGgWBELoMDWLOaD
Duav8bXiNk7mtTEqzbVeu+Ydt84hRs81nT9f4LJnnu/aP69/1sPPKhCXP7K+lZ8aOEx458rdhcng
D/zgT4uc1UOmOESWlLNIHYCEiI2bjxpKBejv+EnoETlq7VZqb1XKMilIvKx+GA3cXzmryZ8dZdk1
LoWef9XH0Reg6YR6gTDmfEIy9MMwVg0/KdU+hOakE1UYx16W4WqdHAAF3Lj89NVdwQbZRhfuh7rc
1N/ux0+Ln930rtKlVLPSxA1HedPOkt2a1TFVcL+qJsLIyJsALRpFvpEsJESgdsU2d0UhXHX6tB4k
4ozR8fSW6onBfMwjCLwctwpcvrzrNoQW2kYVbvO8drIKAtoY7epBdyNDYvux1sQzr1vVcDKsCsbx
e7lRBRXdMXUNnqip2npSXzpxdCVf5NN/9TGBMYFxWvgd48j66/k9SFWUFG2NGqjASl4D2uguvM0X
Vjj/XAscjDnAWUHBFaJMJ/73/Z9/LxpuPAvOKBF+cXYNqSQPeehTIOgFOYmCaad6SWVXXLiQL7AD
ePn/WefcW0nRQrOATLwMgzHAVB31dQl1REKrOdmu3yCwIux92x4Bw0R4qYfyqn3oDi2Dt39OEuGX
cLH8Ggu243nQaoc/HApXUAxFIkAyes2bYhNBg5v0C+Xd19f800rnxVesT2NIEoM77SYnKDzOxoj8
XY/NYVN/L4lUtIhHNzf5Y/OmH9qVb3MUfPM5Ci6pV77csYAxsF7GM1j7DVGW9aYh+6hIIBz46D28
YK8dSAt36w3A75V/mh81R97knvX+59frqwKU2pbe0UJUh9HV2VbZaGklJSEL6w8Wxctnw7hQuKUi
nAabGJ9PnEtc0Z42nWjrmX2J88Bc6fetCVdJE+kyPwDJ4PKF/VRjqyUFqj5g7SNZ7cpU2o2pQfz3
n3Xr2tRrT6juIWLZSXDqpAZ7JNjE+GBLRmNrZeQtdZGvWs4Yi07U5rsoyZ2EhqpMGbTgXS51AhVK
s6NQhDj1KEnjKhB6e+6IB2kIhJVLpgfN3vfTPbGKC4kdxRKW1wQXNXKwE0Tf88tgRSoukPSLouX3
7TBiBq7Yceupk48RefUky8X12Be7vtSx8Cntsd8P2FAtaWnqNGMyqHgiXZjUaNsw/mZEb2pHdeeT
2Cy1hW3gNgSQhYlR5dYYpDButAujOo3+zsj8nSo2q1GPr6pUeBiL4KhomWsJnWOp/qfIeClO5HUh
k9QS1Dd+PSH2rfSNJCVEn9TbcIJ8q2DVOUfGK5rB61ys3lugEtCD9l5L5I95sD4bwYJ/zSWnVbf3
mxFbXlgagVGe0lT5DKf0w6ryVRkarhlFe4l7J5vXakFyUIEEjobWjz9rtSDwRQXCkZyJ/7sfK6c3
dNvSMrrwfT6+z8F3bcCHfcb6xqSe5kMjNxZyvumWwr7VoLe3xSpAnR837YrqHrubitzeyFaU60A6
DQgEzKbemhboQtZdiSYNXzlvjYYz3CiPoRzj2/gYIMZUFCb1/uMsl06qRm6oPUyYmvvhW0S0+RBo
iCSU6wQGbqG1q5wIJDW5tkp4D9KH3g3boTPtthjwSortsMT+PCBnlwLVFPRrQQUo1g/qoGI1Qy3c
YwFBvv1tiQ/qXFg3RWa+ZxSOdUITLh0CbKSiaHAhp2P5zfxs/Kj1Z5mwJikL1m37qcagNEP6LUp4
KDgaHDNeP9gbg3WN9dCVLze8QKZ5G8SiF+XwKWcJiyFp9vQKAdp4UIvSGaLKTURMlNp012v+Ol5u
GpExGz2bj1nXHxqY9WDstjyqKyL3SEPipFZFWOMSQ77POWOu1u4GCu+2u52kva9OqGLuRN7ldkIB
SUMTmbXbcLYbDHtKWd+mtBTBjHl+eK9Ut0rWb3CNpTN4mZYYkThYmeEhMUtcrqAWMYhMatJ7IswQ
SDOOLafSvETJMWKS3Hx4xeTCTsb9SHj5kprQYG9vZa0n67qdT8NKrAf80Xv41siWSeZK6t4RkkUj
9R5zRgXGo2pcGdk+nkTskrAdovVJwvhK1gVHHtGJLreWr8ywmGdExg5RnZ1jAazzZ0puIdQ6tr7h
1rO+Ceq7YvT34VytCNBaI0qyCXiaIWUPsGcMbmP8JqF1jSwITNFnSvdQsEUYNXwRvO/midhiE74Y
BhX6rRIWNwL+2HXyOTMQybHQC5nFlY3hlrp1u1jEBbBJTBKc+/a1lSuMt3ZS9ZHi6dcbuat3bHIK
VkmvPhDG/EaptNqTNINjC8Et6oAXHFeYwWDX/DcD3wzjvq6PQaAxJWU7NR5Fg1B4EBd1GhmO+m7O
ZGGmjYWOL4IO1ouhVfY2KOFV2Pd2ENW2kN0iaqH36vhyn8R8Xw5E00q3YvFSyodY7fZKSXZMZG7l
9hmcADut3p6mx2S6m8M3oTvo/d2kl6tkGN0I38SZQzXu7xEGOLLiycYLrk08fKTSoGGInmZsPzJt
M6pMtbSThEgUgBTdCTUwQSdBEK+adEK8cyK+y7XKcq2LL0KYwdKP7ETNty2s7gyyknkdKqaDmRhZ
Orzn85svFI+1WNoW3ByjkFdyG+0xzXRHIzw1AvxoXrmu+GyQqvsyr4CW7sBCHsLobogp5qgV4XI/
y1HnhXh1jQlp0Op73X6GrX/oSY+ZjeRCAfYFakfsugx6ZVKvAvecDZtqK4lmyLEpOHUPPyVbJbvA
m8gjLk7dpSbwiybsl7XOCp8WSLzuMtai29XtaJOuTTd80iqve8GDcF17DaFJTCq9PxcbX0yCOOHB
sgBIQGOMs1o2iWUxRgzEy5k2jthjExeqVM73oZRcuMKvLvCnlcyzsSxxZ2OTLyvpyW5evn3lHrnQ
n6/myycm6szbRYO63DLPnhhRTbIWDlMCOySLHGVjHd9mp7jvri/bYH65FknIEjUxlivyOS4X6H3f
mXmUuovhWL+tHHDAFf6bq/rq0lP6YrKv/LzUWUUWhyNaoZKlmG9hW5PDBbwtBdVNE44r4UIN/hVg
xmhc5M03Vcjl8tk8ItJ10DHFYOCxggamrRuv3XRv/QpUFbPiDdZ7f39o/0j4cio/8js2h4/26rX8
38t/+laUUx0FYft/fv1HJBj/+pvd1/b1l3/AuTNqp5vuo55uP5ou5T/9W72x/Jv/r3/4X4hQ+Fvu
p/Ljv//XW9EtQM3tB3VB/osOxaBj/58lLXaRv0b1x2//xb+VK+ZfiEsYG4JGgZL/6KiGj79FLeZf
wCWWTDzIEl6lWTzsfytX5L8UHsei5JBI+/5hzPof5Yooq0wuKUZpGRHc/xPlCvbtv/YARFfA6ka+
wumtfoFxM94TakEDJWSL5iSoywqnQhklXVBhPjnsJyQ3kFdHfG1w4kHPQgXR6bFtmspdZaCQbDm7
RmZybQ2fr38tQoZKQWSHQXjoECGbbWkbg+nq6lvVpa6E9WkURc8JGWhqrDpRk5H0pu1qeV7XCmaZ
zXgz6MIDoMhtWzC3LgVgrHg3l7gOkxbpj/vZ5ASG0tGhxp2rV7WKtsxHcRLVGCsKXoDUhZgiIwEL
0kKCczD5KWqYVHMqcp7V8ydJPHanpJ91QZCSTz78rlF9GAtlvEtHMADhTmn5ZV3ENA6rXfi9sT7a
yFm9Xh7WOfbpcvDQ5oxlk2Q/SLIziPV64pokug1sJUMC0tQg50AmrE2fYOVYDRluV1FHRsfsv0ST
fzBz6doXKZimzBmF1xG9qoRMu8wH6nKlYtfUSrIHb7I8PFTKY6m8RsZoZ430pg3iccgpqktJ/py1
8lEWIuisGffdMrtTafKoFE27zvHsDAcEu0a3LxRsgaokd4kxPWKg6M1qa67iIVl1+OsDj9tGeq9a
+U0UAAjPJA1F+eR2CIIxdlgrY/RsyBkzfNmg4niJ4vYJTaKXFgz5KwlUQfnsMMsztdgxA90rpmdf
53ApapjQJI4m1k5vUtekqe+GaRWZgiPWtDD1khVamSjSG6pHRitF1tnKCN/fFDxUx7fxUK4RVKw7
YWYM3O+FqqHvoI+Qa7qV4UQgpetn0a5KUk/tJqetpttQ093YZHZAsxOMmVsqCqYxJvY0sluO0SHp
/esmeTCRj4ZCsdfLdBejTYyT5LMzK8sNeO4g16i7gx5p0bWB42GXVm9lKF7XGWNrn28lFgnLG2pv
EKKDCb3MCStx19V3TSk+T3WPrDztjnqJi0BipmS/Bht1IAZwDPdTQE5qUHraKDN5HO8LidARgnp1
2NCM+ARlpYZcLeMs3rJo+iTsSlqls2YiW8xvh4DEVf+IU4U9L23VzFRkIFJybF8lq3tOTB7QkNBl
iGl60vvpYAxeWfp7oflmpoAPCiN74TnGn3UG2+/k/F6x4g8/D0/JTMdRVPK7SSGcjOG2m9A01z43
e2yewwgvHdpcvOUH45mkLpIACv1ZT/VrI+ShBab15MdMZqBKk7fUVBClpVLDmju70zL53sBD4KdN
9vrv+enPerflfP9pqvr3trXg7aqO6wnxXL+OLoJBUgpjrKFKyy9+RJx9VJFQ8PznRb7aG+XleERr
QzDJ+XymkPoa8gqLhKTvFouFw/D45xXOx2A/rmOpykA4Dbb8c5hzxj660Xvwa82Qca5fshMwaq20
Qzybm0KzSFdM7prQ2tYThg1qbd3WuNlZrcUTyJNXI1eJTmDybRuAbFGqbSbBeteWhFPBKHZ5Wn4q
078oFv/oFL+K3mqCDj/bX4/sH8fwf87z/+/O+mX0+oezvo7aqAkRsNZBlP/XtkmRsDa/HP3LX/Dv
o1/9C7I7cIPMxIQQrmWY+u+jX/0Lmy544rA4kLEYCyfq30e/+ZehWuSPIV1dhoPLH/376Df/gqiK
5R9kNBy+iIL5J0c/h/uv3xAlhEVdwvwRSQaFwfmwd6qaNB/6DB8USYf809qRdRyW07x20+eRzGSg
2dHTQTH1CvwdR4hq76dHST/V5i5hOjKQuicaT7p2V9U4qezScicKn0jlGZLjvSE9yySfwcms+xEb
4+8GrmT6dQxRo04GZBtvnfVYqiemaFjsbsQwWo0Ye0SWO1r0feNjgpMEudHrxTRBoWEh1rr/yEbm
HAn+F9oPc6Mcx4hKforNYxrvJG0HC6abdrN1U7d3UnyKx4Zzr3OQCDpCRmR1/my62kpvTnm2hfwE
d6JrvUw+dKkjEGeaXE1oCIGGP6KPYvJIAyf1dLH0c1uMhq1j9C1cp60zfieupRRdaT7UJyleb8NT
pbk6A8/BfiMHnb+ZBrhy551yFXnBR9ECNNtwi6MHVdj4AT/zQw8NW80yOzMeCVPEZsTOpD0VhV1q
V8XcuFh1wpQrXaFEPqwT420y/TRPo9OR9sUgjtwaRi4yAZIfXXOjGt8H4IISap0mgWMHnp5+a6Zj
ZaagtPp6EhWYabiNvDC8eDKOSQsFWkOmpOFrnX+WcE/AoX/wKGdh0+cbP/KU2trrHDUdgwgz+R7W
e7n6Vgk4aDI7rapvSO71aljlGeUHocGy+BirV3VylQgejLYS02xh1ZpHzbqLCJItSZlZkrAbhDSg
VtFQYuWtu8Tg2HrwAHutU2+r5FsuPIkYTQMs5+01kYQwAG4Dxi59ypluuTlRveIuN1HarAqykqc7
DQld45Y5kv/kISL9qff8ZgsFLeggdR+rZ9zXnfpWfc5XhHQLXrzqp51cY96mnsri1gxe0vi6xA0f
hizTE8lyCmHv4xVjzhOecu84pqe8cJZ2JxD66t9m5a5Un4IodONitokuKPPvi0bQuCr5SqI7abhJ
rPs5OQYawWorjlxhW8IUctv5esg8JRJWDK1T5IXam+Xv5My3J/k+r65k7blWb7t4E2BWWNCbu3V0
PbTX5uROewtMvHH67DuFXP6cfUKBYNKni6uIRD2Ra/GgfIv9WjdvBuFlmg8yRrwaaXcLDxk9WbIq
+HRWBCIvbV7yar0k9gCzYldbnnIn5sfKum7yR7N9COstOQDlcDcg0hHr29b6yCkQM1B5oUWZdCys
+xCL13ST0ijuzOikyiffupapi5No24e7bqMot6q2z4ZvmfGiFQ9yfNLHN207qd+Gijiua4kZlOC/
G/ltE58ISO37+0J8bfubYWYGLe015TpsiSrYGp0ziaptZsfS3xTdw1xphADsKLec0H+vacaVVcZ9
Hj04zlSV68z2m+9V/5oPd2JyBSUhaI8BgOmUP87WrWA8Bv37oD6nA9HIt4VO2POD7zSWO8xXYXGS
9RvIE5N6CoaPqd6L+MwF9VMkPfQJNqsdCcYt2MboyOScTlpLJIYnbkbrMRc4fNvBSWCqNChUCeXe
TEFy0KvoupuzWyxBCuE+50dGMCoErwr1lTV4GtIC7QrQxLaSN8xy7bYUmP5iAy4mdgSAMEmvBmCc
UXcoieW1WI20Yrc/HWFfVFKcOF+cA5ZBFQUv3oS/czYGGIjtLqWQpAcGorvefx3mUxl6RILXGM3k
a5V8kZWYLnk/ANMPYCS+RybLgAm+K/h2CpF0FZ9MV74TjhBbZyjgbMFp/IKg2s6IKnMgiRqT6/dO
FyA4WavVTS55Urwhtjxkx6juOrSI8T4KN9mwkcNHc2D4+grfjQ+saNYdf2V6aB7D7bxWZc+ID+Kq
uVlwG9AqjzgA/gVlU2/YQ/T4UdA2ancw543SYzW0AtAbZ7CCyYaa2buzG6IREBjhFPF+jCWU8Pc4
PNXWSxcf83wTxIfcd/ponaE+Zj9vmWKtmvIWcvnY2xrb8K6cj/wtTs38V+c13U+8Qvk69p18cKP7
eUVQbtExm0ahgO+RI7zP1+RSTOj6p5tIBUlBR63j2Lu16Imeib8tpCOBBWP1KAVXEhqxl6ZeEQBQ
PQQudTQbFWmN4ipmLoPl1wg2smFuq+f2rD/FXvI55Bt9cvHbTtIbZdzhU2U2+ylaB50t3rereRW9
cdT4S+z6Ddm/DW3LsFZpfdPuG7S9XD9uhieohqg4MNpRHX2mzn1tQc0I2CF/ACMxxVVzrK3YmTjF
hpssPpWwrnxk8Bwb3IHsJnAvOV7+Np1ayhOGEzK8e6LviEj7tcTvdCWV29E0gWV1T1rXki21tnLM
tvoaDb5kD5uLS375Jfy05Nn4rWrnIVMATN34kOk2MRQbeRdtWtPuRZu4u3fNY+3QjrCZGV2c6S9M
Tn/MmX/qan5UZD9f8tL1/ATI5qoeKBlDSEBxpXNmtwDQ2Upr85XMkQJ0fLLNb9p1+2a9VUfTaV3h
rdpjb2m9mw/FY/ea7LNj/h46xQ0hzt0NWKDh2/UJWsiVfgdCuJC4iexTHo1V9pCh0fbdyrU88V5C
7wbYblf3mue7gHwuTLl9Pbhkv1ka5sDjlao4TU1mCFQ9O6whRsLsWNMarzSyJPNv1la473bCqTqp
T4xgV4sPLOH1u+QEcu5cgq6VZUv60406G6L7CBNTzIlM5qTr9B5q3R4TskfdiXbGLVUjHh25q4Ca
sy0fRsegfIBfT5du1zuGm8Ozf+LU3WZu/A0o85I85dxg+rfHeN6cYmkdVzW/TrgbcIeVH6DKtXvt
e/CRBE7I3vDhHxLSceVFbz0dmhOIEOZqqAG+dYVLRtw622fftYtxh/DDv7xvJiY6InI4/XxsXlaW
nvXlstVT7o/NrkeM7qg5IxuH2YdaeVCe2zX7fmPsM359uddJ14AtnTlS5XK+gkZXR6zknOIqOGqD
jXIXhzfGfTcWbi/WHbxyFbtTHsy6v2c8Y0kuUFbs7ySyjnUX92PSFTtpxX8HRCwD/UVHNdtylopA
YKT7YImwCGDcVl1ZGyPy5HI1C3Zw11919+NVtA69xToPEMzxd6k7bjgtiRNVgUNbD9r5IK3adZex
6Eqg5LQbneR3G3/pjXanMzO7Vm8npz7wZ7DuPrPGFj/nOw7eI6waR3wig/AZtq/DeRvZSu9kmMjL
DtFr46ZETJVuwMYTdEebMThk47YgXLjF/6xfcz4Qw67Ka/9acExOumqr2024KnFsLNa9j+2cI6X3
uYo23Pw2l1s9eWzbp4HJEzaHPdYAREZtmurYhK2TDLVTYO1NplV2SNAVLtVfPLpYAqwFKp+1bz23
vDMRKnEo5oRcldc1kUXfsS7fEmhpm48ZRHF960Od9n0QddRRW0RM1Q35jQKlNpZz3U0CDdU6ThyP
hr/D+jBA2m469bgXpxW+YzHhheE6Sq460VPUlQSFTCSbhuI0W6XJ2jiNh1p2mlsL4qqMwMxwBjqS
LblJcFkd+ZWQIjn/FIZ96V/lUA0L0+mSO03HWvGhkVYKbdR0nDBZ1RxJOZq4CnfjwZKP8eCMhgc6
O6PJSUII72tZdCxhy67/HO846HTMPO3oUf1MD2hlEHEmx+rIS4tJgN1LdtxvKTMxxKPaNh8CCcew
A6jtTJKTskGr5kT13pCecMqMXxILvVo02iUWii5Z9f29IblK53XSRlIfGpVzk5NGc+kAVYmsNyeO
N9mhXwXK4jhHEDv9URGtLWEjFU5/Mw4uxiiELw3adTNs1fohz+4plrLZM5or5n7+7BXGvrS2cu6V
2CSpa05330s2UEA1l14Mikbsrct+L9fXifQtDY4lH4ckXQ/hlSTsYmE3Gpsk2VhkhiurqscN8mkA
C15JwcrPkX1cL0wGfZcHt1SYsTcaqyZaGzQoQOrvinKczPs82cvpfad5KeY1APVPuRM7MHyYVvdu
6l/pwZUqvxAWbA98RvptkOg2WuFhoi5+RWfYC8ioXKLT8TDs5JVu3evGTozWC0Poxf/o1DXPsBLt
9MHApQZR4EB6HGlGyBtWIY2P+WrWtMkrPXXhNSm2KBxmeI/FtUz/IEGYlh3+qL56j50UrXzmBoar
fQSn1IkLu2R/EXaiuKE8vEm6Q/2eQ4+w4bjDnNHZInAkxeIhxALv3UzvjG7cqfU6ga0SY3MAZcM6
ipBTMFUsnOoJkGKFvYOYrWbJnkUo46vcvypALo1tLqzZsgRxTwdOYpSCZwEm+zgwfhexPG84jldM
S5jPytF6SR0ksO0jcrsNTd+Je4cnJeWTmGz9eWtOq27TOaH8fwk7r93GsSxcv9AhwBxuGUUly3KU
bwjbZTOKOYlPfz7WHJzpcTe6gMFgQneXLZF7r/VHF6HX9KF7o2ULFq7UiKkNrwrGKM4+pGf1yYrf
TaI+IVOU01wCDpeYlgjX7Z3+Ir+YO3q1WHXS96TbLJcMuXDQ6Kx0zMwD7xjmNoZxFj76qYbaGV3h
lb2kS+ha9SQfJZ9k03vlfGY30k2JeDyj7N5cdX/tVGNYv1Lxs+G7zTU/3mgbcZXV+9dsYzJh29py
Ep2eZjUHZxrfanZahkB3JNu8zPy629qPLoZlz5/cKk5nd4dK3i5dKJYBGzA/mCtwRfSugaLi8p+U
+GSf8Ktc3bILB6ZOp3OiMAeU8ZSba45e+aE/d4zqIP9O86kjvYC5to23ZcR34pIx65EgeOiRS9/8
TAr4+wbAl24+5p1HJRZi/dsYXAevkWzSWNo8VFZ9u92SypJtZMXNU9bKXS/xqODAc/sGQX84nEl5
cj4RmXxLkSPVKBMHe74REugBEsDIogqKkYtsJL5TUmUx7UFhEYzetZtJPi7lcbzNTnKsEjePd32x
SQfP1Lw8hw7zcAAupD6IgSXsc8vu0XWpuj3HB3E5Js2zcQ1yrCiVy5+T50GvHybApyscZKAi4neE
2q1/LQrG84DXhIbZ0e1m4lQOPGJ9cu40PyEepTmmO+HqiCSXXg+L8lRj1L6M+hZU3uL5N+/M1rKZ
9xDmXZOzcpBP6f72WrSc4gFNSDyJeAtr07EOhhwKuotResHkPqNBVStYINt4R0DXAEsTqRjAZbjt
W/56lTiXT9xFCE4y4HJuRiQli436H7mMaNnTSXgzB2ds7ckVabAc9DB3cctL8Qb5pSNpjkiW++C3
RGf0emVr98tRo0Klu8w3poOwSo+cjgifNf4aUG/zuBxljuHxAByE/OcqhEu7G/V7kdozzU4fqa2x
NsvztXVpsKEpT80CafDZ8z6Ngw7fXXpiv8mjQND8SuQn3za3o6EEbblpCEYp7tXxAKOF8qm3G7Ll
iXDX3WgKbpcos8WQgLaqedXEYM4eIsGv+N6urnBlJXL4q+uMSCeIyuHS7kogGh1mbEMsOlJsGgtk
m980dRt60gaA0BUZpGRrOpA9bBFxZYUspj0nTudGA7ygl/xatx9zs6a8Vrsy3kkqUtW7EcMhp7FL
Ov7VyRZ/Vh1KT2XNV9kVnlLcys0XInDzYmxSLwrL3RCxm+qbvCVZ2on3cGB4xyedei+bEsE7rn07
3+rvgsl1VPjpYd0WEkYgb9li8Hi6xZR+hj0qH5ZD/n0gSeqaUU1ryxdeC5Ro4oPV4nwEGLV1HmFE
59UzEraSnrryvFAxzR/X37U1qit7kT3yebr7+EguNiTivnuK2VgM0nucDhSGckDa/ha87AwzHGz4
wGRH2QO9kDKthixpFAIwZvKl6Jvmc7bcxgBaw08HrhWk/ZOq0yTgIieWHM2TVa9Xti3bsIzZx0Et
RsuhPWQ2r/9iuZ9G7dCgXoN1vPKyOOrgrOmsDMef3Wu9sZzxhfZ1vXm7dZe0ZXEnxtnW3trv+Vn/
MF8puoaRThWnfM9JPT4augt8ciy/1SFU+4tRbjhBEvBEtKnffJSOSCK3Xb0K3ufgJuf5nMebKvOm
Af+ZM6SfiCXn4Wh4VcjHUHurIaRMN+QIXbBnY6sheUF2dbf3aH5lSLVnj7sPnBPmMffGwY2O3an9
SoIijMiZ9QdKPenn0h6HD6DMNZdRecgq53sxvDbdQVkDJyrqyZz3Ueag4UXb1ss4cGw+g6ELBeaB
boNrq2D4ZJbWgxLlKe4oEW+ko2l+3rmpwvTr0WfeY5wDBBHfBMOdpQD9XAyzmASG6WQ5b6gd780L
WRjfws0jNcbcoLvm95o+sjcLZw+/KJf5WT4op+KNVo+Ka/kJVlrQ6cfkRT6l2bsa2dK34ZHSdl7P
G3lXcA5KREE70wPQ6jMiPl1yecs6wpwbZzj1ltOt6maPa2AmqBthYmzLD/wVkY17yR8+2sxuBZtq
Q+5YNIvUcImLiy+Pz4KY524FXhxp2oCfxKKvD9ub7JbSoaTwpD5GQyB8E8QM5NPFQYN+jMQ4/dxy
MJGx/rA8UcJQlYc2dmTEdWctvlf4fvgdu7CU2E4nl8ci772s82cuqNY1bnccCm2xZZwUascqjzm5
zKo/TS/iL4HrAFSJZev3dz7t4WfGbZk5MhmcF/2umHn0GgYqe7kveVgiULeHOMHV7VKZ0fQup2Vi
+dgL0HIHc846wZfMiYwVBZGwtJBK5UqrwYvTzJ1aN1lop3doQkAemD/RtBlgOH0eefS4XzeaO973
uVsPaAvIMMdHu7tefYWBrTr28QGgb/02lDMMxk31klUp6FKMpZwHXGolbZbkHnMLbJFyZZfhudhz
4nNf2sIr6w9nYDR6fW8LN1d4Ri13apYj8tee8aD1YOZlvrNyIzwpq37SHUt8hUxx4YB67/X2qX9y
SlHbyocZmyGltJzx8XIiucVi9qdamakF7n6X3xVEj7u15GtY0ni5+lPKvX5lXhR21eQLlV/GoYnV
hmLfnFWEckxHmQ715FHCEkQHKcze6reOANRbMM/sAf1x7fxpndTVnhB/jOJdf6xAYs4ddERkV275
hqa6emm8yYs6EmXO13f1fr4T65eHPD4ZOY1NXKzBbW85wxETrKulj/NW2cbdQSgo1yOKW7irlXsp
esgtFl9Hm955kJL3gYX7c/kemYVelzNid/5R1rF44bd6TU+kgWAkYZNVPHNHt2PBrfgxvKyRAlu1
cLq95oyHiP9x157nYAD6u91rjc3tjvfRI82/tF4Tiof1h/TABe9Bp9j6R6d4qdu9FLQcGfigbf41
KYRscSBVF2LN4qfWW76tG6oyBHuSQx6+hmWHW7B0TPYS2UfyMPwCbFIYhplKZJuEBnnPnwzU1p5R
/N5Up5FdkwsBkJW4oOg1fZXxyijOXpRcCKreIQdchtBaUQkEMYDqCZNKa+/NByW2kxy5tWM50QZh
PFmZ64Lt8twWsq/yN9Ve9gQ6pD+Nrv59u08qhLt7LBkLcOcfowWBL/8JhqG2bY0wJFpQ+gEQmbMm
EGoHDMMyGuFOf8HGOTM5u6Tq30qXDHpgDfXqGYi5dbdlbuQUa53yUaRiKIWOJHzCpq81RtELEjPT
swsmbuIYEn1hM/DGeD1zDcwVgdvH1KnC6wWDAqZQS3KgdSwveya8VKHFybbeJwxOElezh6HdWj/g
22MGPWETXqFi1LBCRpX4kay7hJPQjmgjgIWw87cVKdRt0be2pceb7HVYU38Jiyf7Mjpgl++BzD05
dbHC1xDMjAR0ptkdCvLYGd+EMmCYB4IDvZjCNnP/QGusvrofEKHBx6tqqF3xt2g/4ONrbFld1gPC
Ac7oNjzp4zDDRPsYcVXT63m3yQrkbezfK3cBn+NHVUNl9CoQmtzW/2AD/E9K/L/9PD+w5aFTzCuW
BeA0i0/SkTAflt7CDnIPFpaFzH1G4mL/oiiBTuBNod4V2l0efev9JRl8dQ5S7bgkflK7NMeAxBHu
bhk8r8kvyS3cxC+p672dKojWFmOFexPvMhnLgo3JfPhgvsSOcvXUaxB9WZIfg/QpmyE/xGDq+jUE
SHGRADbbkoy11pE6Rk0H5ATNKdoUcZuc1gQ2NkaMyulEk8Xh+tWApxxB7dACzOH8kLkzrHxopC/D
ckrlfZuGhrpjI8r543DYzyjnWMvvum6b6xtoID1/yyA/JzfCDtIl50UKmkfgreFzclXGdK9R4StP
Jo8d10myMT/EmEo+LDKOkj9U0Zap6MJTZai+IN3PKZ3NjHXAXfGwAyecg8U85PlDho7cuouQHvrx
bsL/6ZWHZCMTx1Q4dIUQmIA0LvJQzLDH1Pfa9KCAB8xEKlHy7EXZAX5yoMFlvk/LA+0fpbqjDBC0
B8I4yu7z/BX3EBdWHdnLCZUcTtern5s2IqvGo3OCdbfh/uHMhKHBs0BUmCsJtuk0UNkMX/2fVL2r
kvtvDxqOS5MSHeShP52Xt6WVKSrgwU/25T4KiIJI3drXmPVDJWigzGS7BO4cD8JpeFH/wCbiqf2n
P56gNU3TV4H2z4xu6u31MmrXs+22yQAPeMjJ6LbsktRZ8asGdmw/Gs03pUc+9Xb2NSATEMNl0zB7
k2IBoOqNv3TCVYt7jDTrsCvf0UddfLOujKYv4XLiBHtn4WLLk3/hnl0kD1sVUPrs6zrmIEcrNwa8
b36ksHKRP3jo/RgpynQoJ7+dT4rgCFrQP0zGbgo6NCy5TaG7Um8xc41AHs/0yXQ+REd6urG3Wls2
zpKFNtZO+XCQYP/ceK/hbqg5Y/G126yzNuAXnfHR4heLDRS5MmL47+Mt4NDEblzoTgMqV/mmGgCH
rV0P4xHMrJlILPAIpOsl3+ppUoVt8xXNbWQaS5C+QnLuC8NfJ2DVvoKgzE7sVh9WGgx/CvX42eyw
8hYGRVH//6v7waoU5oBvZr2W2NLd4R1Mrt3rAhpRZ/jW37iS9Jl+FuZTls7EEycX/LwChReOA3LP
/DDvOE2oNjmKD9kHzSFt63evXbaXAdLwFmEjWrNl5++b4AtIcWGiHE3aZKW7PMkfgLrVhrJWk6FJ
RO74si4BBWvYa0Mmn8bXY//7DSFZ/3hFaERYStzE6KN+XBHIJyNhmCLTle6gMPBgSf68ngjaa/QG
KpU+r4LH91z0jLXkrwDY5lzgik4AkzSWV2ctQWycFE76jvNcAHrec1buk0eoaq7XOxP5xQp6tcSe
ol3NzymLNYG7eAiscxWgVPWv/Heyg/jlGeiRM3qrZhqCYQzZ3xHJHued5d0oBeeT3UMp+MRb+ek9
j2z1pLrC4bqPNtJWu2+vO+3NeFL+05Cin9Iw+TitAlQSqZ6FA346c784rDuxXRN2Atlhl2crAJ2J
PsszgMZu+Eg2yYt1uD7GDAzEezvoZo63x2vYucqRhLWatRfcvaLfmYBK//ZSB9mBQk1fCOUdfiQc
EeYGotQlYNWFTvQz7/p5PWUtR6UtbpTZ7g9DyGgRNh7rSmCE0TFPbONUO/pu2vBQ3K0zsRDCiGyz
gE4gOXMQbrOTNpvby5+K0aSfhYP/ed4NcuNXa4eu/WSYhWFUVUOMKeMDlP2GBgNQsVC84i3l3LgA
l91IJGDm1M6j9d5shAt8FbdhD+YXyp5g4jdlTWNETWGdIrDQJmh/oZu7zU8ED9XJyrUIn2CixUl/
Ry9Wn4xPTo/JRq1UsBV3sLNTYa9yBlFzQbAdzJ8n3IX8IyX+M7MzE9PyPsdO89iSUeAmHBRNoNTe
tXc59gpeDWEvBMshq32jQoKwiS9ztmEdxEc2uCon1ToY3x4ZpPNL9nEDRwKuSTxQOfDfd+sdFJBd
SujfAbji9lUSHcFgQNTurftxGz3K4a0+LCsSQuRX12z7+EHtXnhZ8w/ohjLejOoxtvC6HcTOsVzj
8Q8v6e9Z+Od1JvFy6jLmLBEhLvfN5/s5LeOOHo//k0Q9KuACnibbE7PmzqFfHTUV8ORdL7aDdEAg
UvRbFTUJi8PgV+WxHe6b/igYXuSIbxWJLbF35WaZ2QjiXxIjSgP8RWaMS8dUWoSTwQbPh8+CjERF
h3eENaDit3YYRlCjd+mxi85Jt6PrqlQ3XRxGvXt9Ta/YWrnU3VYNqyxgNCMNFC81AkFkL2PIGdGg
WnfjDPzTLz7gBBMPr3QObSSzfjxwDwOfUV6FqcjjZFwrOnokJ4tNdpueeLPlLZyXk4/wvz1nZRDz
Cu4ALthzHgkSHhgXr+4sB9p7d5de1FfdZ2GD1bAejX23Kd/q3C4Of9JI/FQs/35pJMSr1CER64qT
7H+/j8WqTE0XClSj69Jxzixb3rah/JRxqTrlbj1j8nC6qAx2rH/QTtqz+Odg+3/i2JEs/ffHWKUc
f3ksjJvZiYXJY0HeMjSiV/uZT3AOVxWZoAlplBVSF+BSnlvNK/O99Bk/IxlaSL7dNEz9eO2c+o4V
Bg+Ct8IEb0CSVwcsn4urkrGs29OFLUGPHW23MgJiGDOn+4IH3IkjV9NWOqK7mCzAX/Eb2Ca5QDr6
et9Amv2EXAzrCFPmaKun/uN2yHwUobptAvqzByP4sXlBO9CHdzhjQAbOET4xZof0MzvruyKQaluB
rOltFfFO59RH8+7mymzmiaf8gjRsFSACu97e7IhBU3mFpcCsmzdeWm80NkHKu2CiGZlAK37/nbdd
88A5z5jv9O8KWaDDH+Qr8k+P4To//PU7+fGqFlNT17LBo0HWkriZ3geQn29jZKFBjQVny4h97vz0
UX8YPWtb+UXAnrMRvjv4vo+Vg/zD2fFP9zuLn06epkx35M8U8HGgP6rteUbK/QLxxTAaxMEI9sGr
Hf4pOkP7YUn4fy/Gf/+0H9OT1tfXVCn506jEY+AHjiKfw7KjbXtZ16fpPJc8HcWLBADG1Ro7Ep79
oPeqgG0acoHIBwAcBqytdey+wH1In9YcWj24/jXugt3VGWnWUZ6vyLf2mXfbQeQ7i6+FYLrIWMbL
v3988p8+vh9vetvEUUov9/oLXc/Ww/A8naEY68fpSJSOfGJQkS/yA/ognnPtSQVJ9MQmSHLvTx/t
7yiXv90BiFa4ByzRovvnf1/2LI2ySbnxYBWKQ1jniIRPQjliW6+R6ter8s/V4boT66C26Gjs3s0e
VwqycDHSkqAhEbRll7qt8l649Ue/YPB2EUdYn6IHmnWNQww2xUX8llzcnavVnLR+uwDDgPCMXMOD
AYE4cKJPiYmXVfhT/Vw8K2ZFtsdvYqV1ZgRbTLy1r77gWC/wD1n3dLtF1h8eavlnF/bv50zWadfB
WEgMrvnjLWuMXiKAQTDdquDCclfEau1loQlpdC0OB2LEKxSb/GTI1FDHWDC0xAnG2GQhQ8jDX4Uk
WNIRpZSpS99ESn9afgQXYcMBHKwe1R1FFTjdwZd84AOAsexdeS6+0cbffvF5Gm+1FsTFSS2eASLV
r+QVxvNWBLK5s9rDkq6aAXU4580zEsK5DzCej5knBy0pIxl0+EaL33NwIqcQfexzBYequZc/zdPt
jnAHQfG1xm/osnekrcpscxTow4CogTi8GGcUMV+5w6vzbWRMYhuwhQGMOCJvipNcTBHQOoO1GeWg
4+1iuO58suNEFgmmGIRps9sarvA182XiN7xaAUrypNxMQ+ZUePXx8XNMZxixAQwDleMbRo1bLHmi
9iN3tceHOg+kgqXIX97V3pOvfnskzp88V272COkb6WyF+RQFlK8i2HnMwtFFx4quEoza1wPZya8r
WDAhVf7iigYZEFD9fkRO/DE47uApLRZ0+WnhskJwF21vt4M4PDfDUarOsfpe5p9R9zDTcZlsq0dY
6zgER+sdAgdEdZOyg9QOAzWw6hxwOedYLP4AreEO5n37+T6CqdGNgopM/lvocxw1Gc2fPIIoNdAJ
Wxii0ZlbDrmj+CD6EYwb9E+vzpqOvhRRTmVjgYOOnG3F/CVCL/cL8DPuhF0qv9I9a0v5DaW3yMzk
meNmGR0yePVBPA7GkdZTed4Q4NmCpJS/sM1vav7Pq2ETn+MSqdvyeUOo1VCRchwoJJtc6RS9QYAk
Poct+9oZwPGACaPKjpVwniAOy+6h4QuqsVCQd2BH0nYFwNKtSJdBDTyPpBCa6JnpoF4nAi+W3JVs
Kzz6GEMkoOsdZ7DiXZqrPb5R8eJ2W0Q9AtJvR9wkX80JBBs2mGgXsuQXwwE0RTvWJ7bYYRqwCc+A
1xeqMGf0BheFYMp8vIIQliuwKoZEyV8fcazE1MqYaIDNZyG5gL6pHK8DsuOVTbFunjyuiBKoAT2p
E2+w6MbN+kgQt4dUAdBQcOY8SOswq84coHb1u27SbAkf3PZfZYF/wI/a+6XayVxUOBDKU9S8Zgjo
0APjr8i8DAUbqDDwcvwrJuYbs0fhYM/oJTBMOw2J7cGOgxQK2AUajsic7YzZhnD/3FPA+g2foIli
PW1gfERplw93FjtQBP7nXdG0KzaJDxXw33KYYvimMGZnqd8iPs/IU/gbx89U8GfxntUXW+8V4t0e
B79BjVBBfhLDTUiSaOfEYVXODGPgGlSn1p7xK019TEstiXOGA2ky8omawYBFIrgZYc4dzcPRio9J
/TBN2/IhD7QDvFBTPsXjptW3+ry9KXb53e2xm0piUDWHvDnUnEnjw2j46x2+Xs/YD1g1RoMAXofg
fydGxIY6bFDvKvjYxFerrcaK1HiVdhddD/ri9uz7iMqg/XoGBER6K5zOwxGTHKS5Su+p/V5HEqL6
Vuqi7u4XKGVU9yuTqyI7mu9UkQOV0B7evK9rhfSRyMKASKSx5kXy0zLs+NkUv9wuX3EVSggW023q
ImDqv0C4fJLpoQ8AIrUNmLM0OhHAgrTRRFD825u1nHJ8vuUm09GC262bAYQR+dycYtq3F6piMO14
/RysiFewipGi+/pXlrg6VEVGLB3xI/cmd2dti1vxHZkTf0jiIGUa7pHhkwBtSvdTRH2xi3OFLDoZ
UURF7J9Nj/QaUUytT5DsM+bGqwcaAx8Mr6My6UOFqt6ErqLcIcr8Ncqo/dwatAGn9hvpNQAw5NCY
xOwxHUlOUTwLiMRYfBHXpbQTOzNf2Oh1xKwY6gOw28Te1JQVPBXGXl10q/7x1m7VGv626G5EpNtk
1iCSw2ZOqijFzOmF8E8qQhGcIKfOHSN6Vub7et6QbJRVgSacxHaTpYPfsQWhoxkCRKMsStcTTGDl
D7fvTg+4dB8TcOebL65Dg1/OW2KF66eRaHAOyJEiCqcT7+XC43NmBXPr9PTvo93vyffvB7j6O6AP
O6HyA/mSzbYgaQqrnaR4Mtpf9H3kAaLs5js7NFdX4eD5TsA6JZgmvKc+DRkI5dwYcje3xenA3mut
HBV5jtS1gglFD82jodpUIs0o5ztYBLcYn9ZtkLMGZeO3BiIM7zdflOE3Jvbvv5Gypor8/TcisAyj
LCHz4g8Ty6yZlZpmTN+jP2BVIRidIKWbLTz0j/Vj7jUcDIhgxt3ygp8PLb8dEwIrE0bugIjRzjCc
cr9AjPTLOv1pD1G1dST7+cMRSU/3s6avZQI/RraFopEiyZhfozd0/cyufL5av03Z2OvFMeQ9ilNq
59513YnpaxBDifSo68oUzajriIVr7Z5H17IBqJTuNYPIGM5tfBqS1ww5+WHVo9m3r4jBT5LQ+wqX
UfpMVVCj+YKOrGhfdIFldQyvab3PemTZE0766WIp70IZDoMrk+P6oOhbgKW2DK1pjwgsuXnAfbMH
TYwGQvKuvvkhv2jYrKBTt8TMn6HKky2HDNKfS4nsuj0I09M079DejdKWOIlocK5jULXuCN1hBuKn
VbpV7ne8ssIm3o+7on1QtZM2fq8QCczNRtsvm5SFF56eGCgbHTtQm7Hry9fVs79WCeOPTO9kDXSM
KSPaTMurGdGT7ZM5gaIkbh9NoMviAcBKafB8etISTtOuoZI9P5RKeBWwSG9ieVdShhHvxdpvB7tH
wVyRWU5KPPLU/DwpPndUOT8jzNKnQJW/qHxcrNNV8hFOdZx4s1/R3JQ/CTMmpa8B5SR/fMAewAAm
6b5ENWPlFI50EthtEbo3DpZO0o4MrhaUNZRUctKT0cuRwkRxdXldBi50FLivFg5EcGcXMwbyw/2w
Sb/1gNi5jqmOJfoBiEn2da6Fizz6/GNAixS8efzFpNiZCAW9iiODKwm5Cp+WYFsUjeFLa7dloB9r
d/FRi7X7PsFG7ha3oEMMcjeRE4esa9sSaeaP+Ym7K7ueDfXmCJyFSCj8vPcJXsICpn3etpGH+mff
+2awuMZucdtw8kafpcPNt/x7T5MylxfxT3Z7Gvd6gB/xu96jg36uPAwsPuLuiSvHSR9kchjiEH7y
Q1HQ9q7qQQxKr+MzjAK0TojaYwLpoPuJaUMLxvc0ME+rFXcJrANU9Z4hYCVU1N1azIlRgKWL/zob
e+Mx2Rt38nfllU/JQdiNn80zyWiVm60pT7Nr8KFTMoeja9WrIgjB4zufkUEKh2HPCcE0aHgGjp/J
xTH5NZ70ABoytMIkbJ5nd62ltHx9iwgFEfCOW5UEgnvpLj1rD3W4UgAD3gicprZ2V22oHgsNiEx+
Ju0zOTz3PmDiIeEyXvXfyFkqt7jvv6V3NG/tjiwj0hKZWZuaSDWPd390V1KCn1a/T3hd1YCrvjPt
mIvGab5RSUfNwwT70uNdlr2RG3+xi8KVKeEFC71B/i2f0rTW15Le1QbaLdAt/3oikbcHhg4KBYQJ
24JeHvr6LABZ/ukQlP7xDGRnJRucRkUWh//d4eW0tpYh4dFUg/rq5Bxz7+Z7fydtlg1KV7DqHrrF
4Svft1gI/oghKP/IbilcDbqlgiT/pz7kL4ihYPWmcb3W6+SudZ6K08F3b06d7yP5Emsov50GhSFv
4Crj9JvrNkIHZpyqAg97GEdHGYFy4dNHePUwa5AAR36asCrnIAuYOxlWCe+AmcGghgg5cRYMy2Zg
PNDCEb9DE5XWZx/v9ImiCJJFsAH1i89QVLIS4paX26cCzwkgKox2QZM8s5RDS4e2uICUV7t4BjrM
WhuHKe7shS6teN+lm1b0+/oupcCxeCdlR+s3quIb0YfOJJb0h2LmohkcIbqTFpSSXlbbSNGLaFuG
eGeDJjtKkDy90440hfgZd5NrYtnwFfZ6sUHsgTUoOdDPvmrkSUW7Blryguiq5SwivpPLadzk2nH8
VbgKW+xS7FWdLOvxxuH2Gqd4aCwy6wAzey+XeeQeasu+RTsDNrz1oVHIIHSRInCp8TlgALazT/E4
c5BYLN73UcCnaNor+ppl95Bgug8KWwMXJCUV7R2EFtpdOXG75ISMctV3O4uXsbB9y76luRpmHX7O
ETliHtKCFDFxFmjGbxP3v3ZzKGVsyEqGjjt2vP60ndwZ6BRdKed3gCQotihm1jkf9dGq6cMZL6iP
uvXZOjdwVleHUkY37ynzoaM6ZsU5kLbk6HCPGX4Roq8Xhj1LwhqANyI06l2KBLG606Kjar0T0xnD
wrU1phe8Pqei8vLbEdkoYJKTEt3M8jqjHA5xK/Dr5B/L15V0nu6BpIFsOwobTTinxv1IMl9yQXY3
AppEUMR3E0GDuvjcaj50X++DReHWUdEFe7QwzzyowrBZcF9IFEWwHsGo7yV9kwJL9+5v4TZChz7d
ksqZMMe5WrdX+9dcfFCtgKUibpGEYLB5XNHoSXBT3Zsw/MMBVuup+UDfFjmwtjmQtY+kzivRHTry
zV+KbTrxqPuyflfnSFkehg1kG/AHOdwipDJXLWp4L9lwepllWGKdu+GiRkGKKq0NkikE5Cx1OlbI
9XTNq5NwxIJi725NAG9SGqim13P0Wv4B16Zq/p/mt78cHev//5ejw5KuZiVNHB24FY6rRdYxPiCM
2CVRvXw0S5DlfnNWn/FrJmaYpXALmZ8GBvOR4BSfMOSe8J6gZEWgjR67YFtHV43dQYNguKROjuBt
rzDqYFfw1sd9BXrVC5mKI98o/iTHAI5yVy7QY2cHZlC+YIwYz3RMWXALpqscVtQKbWF/j0yHpxG9
32DxhoNenBnGIMxcGmxj1+y/l8lZl5/aHSw/RZcJhjAQR2mDpGiHwe2u2NTtjO3DxYE8HFYzVcit
M/BarG/8yk8J7i2+tHzWQbogZOUxco3Tn2yev6Uqf5ubVZ2EP2UdnH9quCJNGvTcKOH+iBP5zo8r
jKR/cVLjojGD+kQnFyBwceD0oZEOYJcM/UfyM9T+rsmPorxruwdjiu2Wc0+CKqn2XUY9ffLewLeI
tnopPyZ/RXW4BdGqif1ugp8uD2zKBVZ29r/lq8Kn/zXGDrFa6hVTCIxO9JnWNkUMFb0R6sawnhcM
QqZfZIDJd7xHAzFS2h9kPfI/WF6hMP77Wfx4BslT60S54xkEHtyaT9ZdHWLBAyosYbE4ZPft++Ar
R/wCzvTYBn+q5VZ/C3f+9mWQWCNbMp1otPj+70vQL0YldCY7I19G7+a6HxvM7GBoPrGnBSY8hpGr
G4mX0vRmvKzoQF2W/zoBi3MARXOcrtfDYN3XN1CD3ofAdgfGSeOgJq+V6JCqm3eEWYQlU2W3VY1V
w1WOh04pHE3HXOgzrLYZufhEicF7XLFJIx0hW4OoLFo8iLrCx+JIAzYBkUfiOju94JJKh01IcCbD
E0cedIDj8pB6LDxMesguGvl33TfQOOfkBNzBAnvzDS4LoP9qr6pB/gLnz91fI30TvaQPYyweReKO
sQu0Ct2B2Au2DdGz6mbChh8ayQXILToSH9kmcIh8uLZHlrYcDGzFA/2OflgbpBb++IoVlrJCDKt2
4pGWCY6Kdlpmkqd32I3jwzqtZoDKO/QWFYHIm7ZEAOqXYD4Vf7qL5hrID7g+md4twbu+QkBIHrGt
6NtuMPmUbnjDe/JagzhkWGJ5p/F+cgOC28JklIFZIvQNlNkfKbMuWfaDm7apAwb0mB2qXzGgjLYw
DrIF2x1hb/i/CRWB7uQkFPAuzhsunH50iM1Vj5OG2/VwVbYLO0ggJw9y8sUfLflkhsUifw2wIPLt
NX8mQe4t7GO02u1hRGYUe62SOhMq8xCRPvcz/zGzLlwMs3bl7DwM17sifaylJ+IaRhrEUPVjVJ+q
g0EeSbzNQMJzZ1Jc3AYN2ZzF9hodZI6wlhDuO4JpKhTgg58JBI07Jc9s7bEKzt2LIX7Wtz2Eiv4h
YJJZ+H48ZXHM5n7RdsLtIE17RIy37HOWwFzVkMDxpdxm1wPHOjex6cxqsAQI2+vdTM8Y8pk7IcPq
ifh+I3fHpdpr871U7KTpHQsE1Cv5bs/I3rStIPFEeLcbERlkd7uifoh9TI84BTPPvLlc8l0ZJiOF
MF7fkJrs6YhpIseEWWc1b3wWRk3ZNsIdI6NMV/3509JYqjHygtGaGyN/sapjFR3G1jcVT2D5ouZ7
PLTYGFRok/CaB2PjGR8G9yjrYrOtIzcZeXnHcPCLd8kTal+ZNuTYJAxKetBjixv2RcHSiN+jD1Ur
VDE5o+Ohe6bjJvEEMpiYudTCb0hwiQOCsZFyr2pLJnwwjHqvxYTcGv1dkn1O/XEGVuoDRsGsc6vR
5QTITcc0/FT2WgB67hm80zg9+BfWEKKMw38Hjv5RSECMrCSiA4Ii/i0S+svdPixzSmQuLGd3QwTE
Inuw7pL/y9557DiuZen6VRo1Z4HeDHoiWnkTPiZCuKQ3oief/n7Muo06FXmQiZ73oAtd5oQkmr3X
/u2e9+NMiZD1zISeeOHXAPz3tpzJ51f0Jk/K2fxQvdsxN1fd9k9HJeXvmGTq7WmTFi2ESd/ROYiV
upMk4KLbD+PZZHXbqHZ7hKaAaHuEr8QUGJHMp3IQBIbBdzTQabTo7ePGSVpvscpgoYLNw4VCMsS7
8FI/sEIOZYBbF6Hrn/bpn0KpX7aGv3zhb3uTUrXDTUhIEgMcsuNg2HMegU3UfMUFfv9zU6b0d1dI
lTWRrlUCjX8R0IeN3ll61iKYcXIy2jpfejKYXx7je5GptPgyDzR0/imc92/HwL9+6jfNiVgMqjao
fGr42O76NaZmAMXQx2f5A8XnZlH6/f7h/KUhYlFUqBSYI7OVSQj8zvVKuZj0asw8wZb5yhp6MY6m
D/V9F78CVpyxN0B4hqDXq/j4J9ZdUn8ZOej61RTSa9FP8PnfO/3ysbOkpNaXkaPA79RgPsT0pl1q
cx2nd1dqH5FJsUazXuAoGT0oOUz2IO/sUkJ3DvF5slF9QnDgfcfsdaner4lfl5sO+Ay7gfB5S041
Dtz0WSZortsL7akjm4SApAEsyGdE60aggs1PiA7iYVXhKSFuEtmTg/QOOmxJNXE55/EKRBLuUbuc
vOKgBgLmeTqUQvtp4nn3VC/9oEejcsUVhikCzBz+6QOCqqHfxjULHzgls7P2WL2W6f0Q1A+3o/UD
WjG9bq63oK1so3ssrluGZH2VHRhAY3g1F3Jcg2qQA+VevSBajbUdjVpt8yHmnj54leyNwqqzEZ+n
pH7hYsWyl/jCuOEkeQUJIfhioYMd0AGUIt3V7TbDtk59TjlkscruoPqY837/TMniL7qOn7eVNGLQ
U+nXzMlbGuqz3EoQKq8MZiheO5+2LlTs3ZJbsNL9EbpGC+ILx2MbNZMJx5+g1NyAiVKF2A0uHswK
y1++IQ4ECV7MObxBDuFMF4tOgrXKWI7eoqbmcCVdj1kTNGxyMLE1mbMbcuwo1VBuQcSjTD0i0tuw
gb5/nvEn8VRgpJs42zmg97cDYCYZXPip8a2cUvKbNHSxunJQ2MfhfhHOAARHnrwu16Uf4nktbTjL
ZRcevEVjkz+YO5W4eSTv5kp+5uAIMIyLZdZWpraDzEznUyTuhfxQN7vGoR+6JefbvBvnQA5RE7yO
6Y8Ers3qP4oZYoqcBKd+NF7x9EpcPEwKACxkYPjNiT82M34Lvn7Eo0e0Fyo0Cx3niyoDRzpl/FDh
uCtPIP4WWRnah+lkK/qchGltXU/9hIFvoxj4o72WoYwGkXQ9GWzhQQobvuq/UHCW1FYjQmMhWCxa
GHO0jazsDYzU5BheXR0MarwrOlutbIWuCsIc4LzwGoCuMENnID3+9dbZOPgRj0MCE8QysIbiM5Xf
1C1qwwak08vfp3elsJkw0eb//uH7mVz9n1TI8vBpsk7YtKWTY/0NBuzyJC5vA2sKJVwNgWwZhuTt
MMgOGGY64A5+l4Fd0MTjFlhd7/E5Zsf6qGZbghYD80V3bs7wPHkY/pIfpC2mIUaym5uRy0wcIzqI
xcPr8KwN+Rp0QVWer/CQ15Z8AK9SD9feo74J6+1whwMPfsS6r8DzrHKXDbgNHkp132KTPGrQYsUW
h+JtAYZl3NnrSHGHzNcZbWa0pG9TtNdjmxN+pgbK040CVlH2htEX813O4WV4qgzqFWyRNWjgqA1F
EgXiuKGTQ5J5NziYvMj5XRH6Bj408ZEFlN69Vcegv5LKleKhNvdEkgNYYXpPe2+PMk7XJ0tykRFf
cXSV7rC/DnDAp0Y9lLJXg0UjPcAzOm71R8OCMV/1/WfNaCmvCU7s9T1yFPyAsa/fj9aWoVhTtzhC
Zf2kEhyJ4gntMTKecQPXQeHMTLxH+aCdOZdI63Fy9dQThqPBqz36cmubPL8steSd8IhNlICyxNZM
q3bdRasb0yvHu+kxcdZ8RPTUoXnlOTR2Fv+teOra26rYKsYZbz9OveBmrjvJKQtisdlK7iG0WKNR
pA++qNiCjwDWSA/pc5XDV6y0epfHr0Blyrwff8xu78+TnzDRSjjSl6pXN8rWOhjslY0SrLY6x6aP
/TrmxOTIHaIje+zIeglGEizXPc8aUhyl2Undwy15LYC14sPAT0m9xbnEtF4EMfEukUciN7UrOaJd
YQ8onx+E8tKxzIwr+hHb22PdYipe6OY10N4c4b96G1AeQql0a6I0tcyfmo0mnlPEDvJiwh/dygJq
uXQkFQBfyH74QYYBZVPRkewmWwYMjmy+54DLlhMiFS1Rsmq0DUuk2AGfcvBeQ/oXvONe0EQe62Zb
s/1sTMsNierhKHD9inr+wIYFIhzJbfUtg5A9RGNdb6yS7EHWt9bVE3Uimj2zOU0sq9NJgYdRuhdx
+BT6tWLukrPS4vKDWMPcbLIC02jtIGbG+SogsVib0NRkL5VcKLwOSL7Yz0oOtvZEf5Krao6B4EMm
c3pVfFbNWdnpX/HoGhw89D1ZMMBh+V19UrbsemBrHe/U/fjcf8yAVaLNj+2tjfRJ2cNKWjZPP3kd
Y7sxg+4+tFZx7U4avCZyFRptpqRyY+WhHAFsEVlXt/XVaM/x7e6P5gH9F7ErC5lOMDS8LkG9v9Sa
l6nQFbOYXJ2sDrqf8TH5lTLenW4s66vSuRNHeoEorOyuA1cwCDG5BspxWVRX8Myg2kzucGTRulrP
CuKMRwl1wHzWy11RBWy7ooDQmI4ttB2Qh9ucGCm0Ize3au/06E5ZZLUidR70CMVBSowSYYzI2dy+
DBCII/kz2WZdgEAah9V1thzPwQnX5CBhm4fnTW1SBgmGQkMz3Nwp4q1Z9RSQtF/WtHjs4DfD5JVw
lQmoo17VS+yrozqiN5DxSadRMDG/LGp2j+pwwB7zuV6RoQAGTaDYSoSasj4pmCL6gyZz8jsWfQUv
L9VyRLE9AnOTdfGYuJlv7ICtZf5ZBseYME6YMG3BcdtkS8Qtux5if0SmnYVc6qSgK0b7gdNhWuPq
D6et7CjU/gjBjYMaP6VFmAhjJ7eBAWa0vRGyy1Yvo0KIncn0YiUgN3VibZ3+sLVJf3oglrHrLwfJ
XBVpqCnBeEa4aLsgo8AZEZCoBDohD1plWxz3fukIKf4zGtRWv99Z5Z87538cwn4+kDS2Gaao08/+
TWRg6k2hXns+X93zk0eHEJLdwllRDY4lGAeedHeFpE1sMM5V7F3hvwCjPJUMPxbFBzxwi7LOm3eD
3+5IJUK0x04UbxmSN7c3cXMlVMS1jhrMVORmyB5ZRerT9czTx6RYeGmA3i+gye+ufUK44EF826SJ
bLSA2E6wbuoNT9Ns9+t6TR4Js4aNYAZpveVGj8oBC8RltC/xZjjEZ+N93LKX4y02vU5wyjuCUtZM
VEtmgXaugnwd4gGfFyW3370v4PmIocVXLunuI7pjNLdVj9AVhJvgYow1yFA8BFI5wARQ2ZNJ9YIT
rpkRl/9EcIeHmP3oGCEqIzFCXOdrcmSeNFdDvaPYpWed8aX3GGhfzLVlF0+YmX3o6Y16XP6ssQEc
ZkgVnWj1lRCiOKwGrzzlAD2tD0XLKJ/tZRIsp8MedUDlv+g7a5+ucZ4HiwWO+CO/wKrxxTd+EQPh
sy1swTGcYRMe0/ebmx4IgXKKs7VGK7WUVCNU9aYAFUZINM1gT5f55ffPkmT9LdiLKUri7GnQ0Gd9
G9NytZoyKe4tJ629gjI1XhjWtdw343WBXAVLtyU+9sWxp3VddhKRlo42oM8Ifm+ofNRLCTiDTIdX
17zPHdUU8mPd2Vrro3wRbmeD/WxwlWXoK+61jPgsZ3IJoTyUj8ScCISd4sJyDEKK0c09MnzAp9xe
4cZRefFkMyKvgQnPswNtzf/itUNhkIVbcMzxeaAj4UcGYIToQayfAKoI+wJF4fP5VxXBp0DwIWCj
eZzRFAj1hu/EyUJyrHaR1SVnawk9vfJ13vK3/Acyr0XkhlwrvR1gMU1cjw02BoxbEJbNI+c3LKvN
ZXoFzJtdAnAbn7Ryp8EAaN32RnRJD9lnvdPuZOrBplW/y4OEtZcohoPUEHiGOYBIi/XgC4ifQ1fV
t+KmY+3qbm6z6yvCF4lQ4JXVHlUzQH753rybtr4X1lzi8Whe1Auo82k+LsG8Egj4JwPYy5KyNJ7V
DxoVG+qsVyJ55A/kfaJTtNGD3DNxo33ScocZNUh8DtvgjOSX4G3BnLrJj7cAqQFx2jkyFwS3DgqU
hR//oRtb+Uf7yWH86kN7uPMTEFnkYDdGVh6zJG/bk6WDCqPUW8Ubc50bbnLXam/11UcGw51GY2NV
gJnBCDkqw3fdyPdOG4+qOzB6jgGQVw2swReGCZB+5h60imjdHUTgGC43kd89LTKW6XHZ0mB0mBoK
ryQ1HdkcbwgTPBpkuONuby76+OiEoh9xHzpCl0QtMtzi9cQYhjkKvgjd9s7apItR6TTTQUbr12Su
KiQ4MOOwYAXHcRIwXvDgLdgsao0DCriNfCjgTIePovP7xuXwJYoIIp9KlFrcFVJNuNZbJhJ4eIVL
j4vxPYJx9rDIERbcuPH1BFntjHdQDeW0QgPIKW0yFhEPLeg1Z+nIQ9dYCwG1MAVh9ygd+afhndDT
EQ3+gXYHYxMCdOI2IeyQ6ziTI70NOl1YPXYTadNaKQcJdEfQMmR4mg/DNnFhdcmwxnHsjl4nBldp
H0qQV5wytBUeVyfcYE46c7wm7QdUBOYxhqdgPz1xknEITuC9BUT0cOqiq1PuW1WHlGt84p4IeitQ
qlIddVkC6pZ3wSYis222yIV/JmkhVPY5ImBhPkG1nQi7gGtfMcfa2VlHmOIE2JtFr2lQXzfYXwDz
gq5cGyUWw0djuuMXs119ketP57vLio3nBO6rJHwGcRBh/TYk3WlJrUqJi7RvD+aaOpI9v+ATx/nX
1NK7Pe9a4oqjoCnfiKnmPHc7WJ8ymAeqDAzaGAERl+FcUu4m21IeY+xkrF/sqGl2d0uDjJUKJfmS
dacsA5X1SJiqLcBGmItCfD4wJaX8QjP055jTSEHIRuU1aJ2RopJkSNSfS17HjWf1h3G3xDcsCoir
XyB6UKHJMKusFZRSNU6C6T2CnVmcfhQ4XxCtx68MP5Wfk4+Ayh+AZwUG4BkOha3hLWDF2LRUoTTc
pNkZ4kAwNxDMKU6EAUmkmG05OGIcjt8bjNkUB72n+f46Ygh5AzPFvIlzplcg9TiI5o+aQGCSr9W4
WYj7rXZEXTK2rEQe2lAOeEwNLOmLzt7ub+g88BxA5Zds6rxJPTljOFNZVdkceuGhYTXE6s6o5upI
wZwZDZuyvT6zmGHslXBFSwekSAvkv2stV64cDEbFWkab9E5WHVQVkFIvbXUgHYcinJ9/ml4mCK0B
aVRX/UAPkj5JX/XeQOFwYygl6TL0Jr8jLIIL3/8QVIQYFek+2+WV6r/m+OOqbjk0wZFhcEGIxmHY
Lql5kB8KepHQU5JfgPebeqmiXtf4pDeyzfjjCYjNbkuGuHY9p9oqeSmVTSecYPK6hXdZVcYaL14+
BelT1t8DZFIlhcZ5E8sXWbrE7Pvk5Vh8yx0YzBNOZ2YHdO9bvYBPdEXTfm3yoOsvEWchw05RATX8
hpOUwFBQM+Ck6DI5T7AS+PTUv7IDk6lZk2d3HNDf1Yo7hidSAXnpSTxvhl3/0F8oEADEzZAjd2T2
yi/CEldOrTO3ySPlsIPMwZKw08vjoOx+SpeFdCOj70CXkfulsh0DuloJQGp2y0QTZQ7xSWETtIVL
ngvlsddyRYzgF8ovZqFd1HtUu+vqSs7W/UyHkwtjieyV+2V2By0MosQXffV1AY/X7LHbZC3abKtc
bnbdfcQqS5XBYVnK00N93+6KU0suHu+8tO2DEr8p7Gqo3MdB4TVfM+eTRaPY7xBYFmz3HMH9cGOw
RzyNgYGUojgktEEBr9y1b7g9fcPFkPMm1Hu+TEC4/Qb180RKpXmIaNAazpO8XixkSsT7An8nrHJe
TaBnThIWjyn24b30mOOAZ0VcejM57GgKADng5Qm3scQ1Pi+rO06fWXNJ5htE7NFeHfkKtgyJG6Xa
nS/GQW48VZyQSgI+NdaVg+Thc0FIGP+QYZSptDjO8h40E/FtRwapBweGSOf6hoZT5V6nD2Pok9Y7
f3BlDfAPCEkydW4eibVjv4js0G1pYEkp+rSexAJ3gEfrXPYHBZ5bsBcP2EyRBVLjbSN4U3lEKMpk
hUTfDXkuiHxQnDFfT/065Sex8RG96aYXNFil8zHayYVEDij45DMHHAmq90l+ja+7qwIHPrBL3Lgh
PKj9RbwdNA2FnE0N143pT9iQNjsTCRXrW5jkQSHxobn0TGKo8z4QUqXMPO8a3bZgYkTT6XtyLh+J
Rb8nuobFQFuHxxHUq/L6keRl+LC7uiKqvUIjjEM28+sPvXsLiy8Vf9ywG5DV8UMQrJWlbwHRI2e7
fcnG8zXaMxSML4uEBjlNBPhC5jVAvZ2LzwSGWAzvsPB46KE5OLIoTzPOhokZBisN+S+nnCpppp2Y
VDybOmuB0PHZlxECZUgKYtckCYFyWeFxSrYUykTopVCFvhEsoA0Mokiey/fkOAfoHzJeBsZOJ9vK
Hy3lAn7z0jnGRv9MiSauEQFKy5EJ3p4VhqpQgvWIGAV+7qQtLv7Ez6fnMeWUVWXkNiod07b0wIUp
DzQFsJN3Z7zsUvPWYZIcn1IF7yBFAE+ks1n+TM0EMp+JfWtyrNthiglXIw3HpnpjBVraUvrrz+GX
JoC9/+jTDR5pvgcguOZKJsJyW+aE124Ki0Dg1vL6SQOOeYmIK7r5kDoq2XI34Wvg5Fk+JwR4kQbE
cA558lUR+etitu7RzUBj4aSLCjyka5L6ENCpVRDPHrUwAiPElTCjaZ2JPtef0ZHu3mx87BIOobSb
2CFWlxWac+SARkLVCKmRazPe6saRLU2jH4W42uExmz9FpoWGkJ9t5mG6aeLtWN2VH3HIeQqfnlG8
GrTOx26Dpip2CamUMPU5KMNJDRt3Pz26KJrh+pAoTtHumiHAfGxlkN3DEmrLAUJD0t/ucpxMFXYh
Wyodus9JGEjXaY9QjgwgZbCJJW6LYhEmpFBfikuV8GIFwJtduGZmE5EXS55wY7xdkpRG+WjKhwjV
Js03jG64wqHYyo1wdSxe5NQWDnx3xoRXzHM+76W01kH8TXtCqvGBvQiZJvF82IVNmAf6j1wTdGJC
ZLGere1wDbTkPIsAcf29WtwLuH1acv/4Rg5n7mSJVlznvrFkM81g5msC2kJkKQaRB0/te9M8DDQG
tJzx2U77M01MhUm+nmfZs4jfOgqEZktYAYAyjA3WpTJQtE2/jqhw52ItMBWxjPQjr64QRCCIDF4H
4wIehQz6MexctfZ7FAjEIDBN4rV5ziFhcPorO4mLNXuAv1dA/4JOFpD9yWtJSCd91NaPi2Wnd+sW
w6UzZo417mbNp2wKjyz7ApIghs2IqeMRueLQB6DgXOyBMxH0Ma+WXCADH/luWHF4i144XpTlJsaR
X1wDhhrMtNqzeiarJLXjp6K4GIY7tNsUGklnUaxsExgqO1Q4QM1LiXrfEF8T4VCQI69tS7IzMFkl
oN/+jScBs3C3jisoQwbCSHvl7SFi6TAR4hIiU+FDk9wVrm6pOEZ2YoSP+iPbbs1dGbxh2YV9s/dN
YUOFUnW9k+SXInm6aqSReD9xuEp6VtDmkxGaapgQtqjBB+lE+g68VWmLwoa86sem2xrDS5ifSRGY
GYkYdL4W4QUzel2vmqBazODA8LtoZy32c5m6MIyT6WtMiqvIkrO6ntVz+MTkIh+6jX5mEuSbgwDS
LgK3RMt9dh61O3XwauqiTeOr6nemeNBpiGqETa9vUwMUksW6lQvHbJ6n2xlvpnWH0EbX13VzCIkH
JsFZYr7cG34c+bp4UtqLXu9VYS/Upxuu3dijhKcrnyvUXki6gP6ISjBOJDGS8ETNF+KlV9RcHm0B
IeuxfD12+HXJ+q485I2WyHnXH5YAaQRC3o28ZSBFHhPdyyWml3NorVtE4tOxbTylOmSI2Cw752xe
+teP/ke3WFDi+UDSbHE9lMqPa/kClUy/1lS8DFAfQ0euvcM0od6xrA2oW7GZ4sKChgGsdfPuWeT4
2/AunJnTbjEvKJOy+VVYT5l4DlMsHclznvhduMmHfXK9Lzle9GTqMsqjt7hqF3N6Uu/R6pRb8tBq
OzLp3tpZ/LrltgVtyN+9U41121wS6T5PPblzc/jUwZ3GexOfGn6SPRHMYKqgqCU3eUp2cbKzBgHt
7SoFxEUC1+4WnoPYiswzihMkC943siz11meRuC9alcNvwBZmODy4SFwFnzuBNYaZfQBQ9tG3kNdG
InFxII+FkwuzVN++JPpOJ5AjlB4q6LegReJeomxcETsXO5UvncIn405EVJAlr0hLUGWCrRHmsXhQ
Qg60mwbcHA8Nba7KIUJgwP2igyvf8niRkgCiV+RbeuWRFC/JcCEHyR2GDe2RMxnKtkJ7N8rzUnMg
uI24l9H3i4jsyKWCk+53mkcvW1o9Yn60+PDrfgGnuj2jvxW/TgR7f5ot0xzxrLh0DMMP34BYbRkm
Onmqh6eCoNCae3u53tDpuPWyxq/b6syBP0ShAIWyZEXh4UqEVc/ePGz7S3FBW3JK9sziR2zseDse
uOok7zI50hUCeJt5pdu9M4fODxLJ3OYrbWQL+529xs5QuSUaSSLqyWdEhKWleId7rxruIwKg4g+8
JF34BzBaMn/RGCzCFZ3/U1VJNWTxmx0vlue+u6q4PcgQazdCvZYyEs6csEE1uo3157GzQRAg3obS
sUAWEGtgk2AUN+xCp9WB/p2NZj6OnOa7z6g5wkSLCAJhPW6Wo1d3WCwVc9+A0uQlcIdTYSmjLfDH
tLRXCTF6jYY56foWhs9TeSIPFO042gblWXavwmPoFmivKaZYgaToR1pZBFeUmP6etQ1JY5yWF9FI
mGMHIz/J+DJD1BveTI0AsxYh3rC5ymeEkYXdnf+/cxZjWXEhPb9WPQlcHY1Kt9f8+DPrUMW4sX/l
cDEsdDFzd3FMfT7NAH13pQcOz0QqNB/AKOJBTHfZjKrbOlKCV2keGT/YSuVuEy10JiggLlJEn3a5
AZqX3du5fRpxy5FvUNjokoTZQUgjRFiPPdx+veym+oEvLDLHEX1xp/OiOLWLjo3oV+z4nIUGpzCc
At0o/cs4cxnEqDuufIvXHnsr6nFc80s845LEyqN049hL9i+k092E1duFP35v1rlHlJ+n8WudWXUQ
jP4ej1b+ztz516dpedr+Sq1MeiuII09T69z0rc4xDMvV7KqPEzjNLrurt/lOOyR3xRMxZdfdbY/u
kCJdp/gxTyvOH6v+ASAAEbd8dZQ/gOWK/rfPOiGjSKNFjcf9WzqJ1aZhclvEaP3NQeqqfHIiP6FB
fihfESmhXoZwZQ9Mn0y0G3b8yCEPv4n0nr0Umoval6qbGwEmXMpLtqckBb4G+yp83mIoDzj4ckBC
DIMXz+Qs91K+KiSjqS8UjjMY3FlUfzSI0InXWQM9hgm1pasQvgGa8YLUgFJPjKMm8yQkZXSif8Fc
kytr1M+i5FMrNvgKe76xGTXfGj/U+iC1d1LjRBqB4WzDtNLwOXNg9I9wfOljspyUMlxSwKMtyPK0
6jpSJYFKrxwBNFs1fYEqhtFJfiwmTahZNEA/w2JDxKGoZh1Z3jJass/8hO+hQXHg2BAw19KTxzVP
uHoUCw8x2BG0zRkZCLBd9fC6iUOoFMA4tqE9b425ImtB+QLCRl2jE1I3MBfxhYgcIKs8AMZNPBVp
KZZ+/l20eIwS00uZDGeiJgsae5jM8aiEqFmVZzX7qLKXqmmBNV5nQqjZR8utQTc4/7N1H/DTSDhg
7Y8IZsTZ7WpKkMcn8ioLdEgoBRIySxmY3U5xZvQKGazSooHMEgCfdn5I40siPHUxdTkHVm/gHSxu
wO1lRAy1W6M+wUG+xh+PW3RYYruya2DiNYWfgkbuVhWkkOGiAMenScR374tbYKv+q9hQdrIuzuZB
fUq+wg91WyGPthE61TAFWmxf3yWy89G22fUDB0IUNqv5jsGIGZKoehS6y0aBc7s6EMuBOb5fSAEF
nAGViitGi5I3El8wiOBLpRSCc1nyhtSXP0CdknwmNRpXVlBijbDr1+ke7JyjhSIgvdNJ+k1WN+4T
T/YETJeea0w9YCLD8kNCDBjQBDDYkq0IXlP8SBpGSCR+2RL5WDN5h5sID4e8TbqjLD900y6LEDuD
udhV4UwCc53OhQptUw0KEmdIeViRipLX9GxALKWnkEHwtiO7W6abWpcesBXRhMNZtavWS4zPEoDt
T5RDwKcsOsrcq3zTFgJg9t+vYMbfkcOahMRSQWmsKvI384Qaj/R7y3QUEGKCvDvn7EPaFxFKA8bh
Ahqqii5i9YilnlNYDAUDys9IfNVW8we2Wc63ptNDan5G7SHmvKEeppSolNJTT6GPUm2sOCjZZhHC
BMi8S2uBC7REfaleudZ80LoWtZI/0enRE8GN3ZJf/aDfHOAQW2LFWJz6+lat9jrRzdfQyRf39moq
SSFhGNlKOicvWmbhzjh7+6GpeC1pgvSZ/P5C/To4LPow5glzKUGWRP3b4KDno97E2by4NK/GAci5
tjaTuIEHipaCp5M52eTz0pe0Jwl5gfhKvujauAxUuBQYC0+pwA7MrGaPiPy3ZF9+GQeRtBBhldwt
xqpy1wYfxeO0o8ciXpvPYbMemmerexOYCjkUovWzb/v2rvQX5LB/BFDfLymVyJzwCjPD2cqnfuie
YPCXTCDE62QoxMWpwRizN3YZc7L9SdETh6NipzZ/yJH+dbNZrg+srEUcoqVL36+PqCSTZrTaIrUm
44quP0gUxvPlvL2KPiEAnHGXfST4QzC4eMbHkow3wtATgBbUGG7ehof8MjKMEzFI5K7d+JW6npYH
gpmbo2aJXhu92gqLGkgn87gH63SiaMEFGcJ/cujPpM0ogNFYF1+HO5xikNpz/s5r+b9WP3/7rd+2
/YFISE3K+a3dJj6wUOxMppLMVZ7QndjEWM6XhUVXHtBhERr6hyv9q9p7+XTl3+rnbxS4WA99PKO0
4NPp1qrh2LYkWx24NhwKc4KdUbdPWBh3v38D1F/GiW+f+01lHqVpa9UCkj3iHxBTTdK9adigY5ke
AC5la8Nbeo/EtfYuuzR3YIgkEvK1fzI3SiALAXuncMEIXnvgSZKv6WdG1JGk5OfxDWiX7s+bRUyx
M7zj8JE+f375/6uG/wcv3V/uo/PWvv3XV9HG7XR4y7/++x8Pd79theef/Xpr2v/+h6Cr/9R0VcNx
oqIbs0wVr8T/tMJr/6TUXTVwx2OzMyWZQfLfrfBsHZZkqapJPykO+n+3whv/1PEIiJZmcdBaeub/
V63wTNL/FhHRSEDntojbksfeRNWmfXvoBVOWh7BgTLbS3pNjvGDm9Q9L/PInfvcR355vneXfUgY+
YqT81ywjTycKH2l0j3QyjobtX24D5vspLIv/Krr8VMZFSyLs8td+/TQULKSUoYqSv+0nrdCnYSuK
6Msn5IXFsVTzXVliQCNlqkzuhbJb//4Dv3k2/nUJkcyQVUhAmoqB5z8PK5ZW1jdxxrZk9v2WaCt4
19KEkpJE53adgPrACukmLrE2q1G6ifPp0E4qTmclWC72hJ6zJhdOFPS733+zv7sUkqGLkknEN9/w
2wwiJaqUlfN4xR8nXColC6JhmVy7bbjc65qqxGz80yL6n4vZ/78Yf/lMnva/ntxUOZx0UUTLk+Ji
mzXCPbI3A78oMtsKd3zFVELJnV2QvickcPij9afl9G/u/19/9LfDWWumulbf+NEV2v1EjDaRmga/
v67f7E//+pFUFePQEQ1S978/Y4kx9aUZttzxK/yfWLwWDKQCn5UmB6uf1nqu7nu92zb4k622PIF2
zEbh/+FbLL/k+5NOfPuSZS4jS/3+6taq1slpClGk98g2IR/RPM/glFOTQR1au+oW0eREVFu8STSL
BwArx/R4y82HqGmPv/8yyn9ah/51SQCAFAKCJZmu2eW5+MuJ3bpOZqj0OcdtkmU4GWZjTncqJD0O
IkEHkl8cPohcibJ8KKAZSioLRZwl8qRuLOIh2ttIbvN4MGUkRNDNnXR1C6wLITqShHdWTLJdVwG1
I/KfoJhVuEzkCxre+777o7RzeUp/ubQqdxjZtcab/W0RudVVoasRkp5WJe8GQUHb4EtYtFroyfNb
71dRibEViuDauURU7WXersl6iTg1/v7CLovH92+Ca4dqB9nCDa4vSMlfrmt+NXiBhwJt3M0RMSrH
w+RbdX6qSoBNJEAKdQPRH57vbxPJv26mKZpITumqYRv6tikooSld6xapcyreJ8SjaHQzzkOM+wf1
zDzQbrrwV88SpzYx0TZY1mDDKClJhd2yoiVIia1J2MmTteuWXP0u9JaXf8aEI8RAAUZ41lOKkKxj
OZPeHduTot8p0wS1PfpmEkI2w5hUt2MVktw6T5xhQURu6EuoUNfmzuV7TdqfJN7Kz1jZXy62gU1K
NQwRH9W32z5HppkKrQHgiAROUnOnsjZzlgem8iqPhFflLeqGk455Kbvq2HmR37fkf6JfLBDSx2OH
U5hUJCnftelbB/ll5ckmUVCxlvHLOBIyoBKkRL3rMB5vPNijgMscbFa9ovi+WTtDIh4oGcBq8qAw
ei+rKedE4DXPyWWq06Cv8XTjLDPwvWUVUYcIlWQjC0a5d0cFnQ51ZEVOfzf3a7ngIkeThpCXqQVr
BXsY0GdGODoaMdmAl7rjDWKohZYovdJEU2gNByUSDrTnYJy/HftwOIjmGOgv4X0dVduJXgdyatdi
266sSHDVhCrLSdlo+MTSRN7rAEtpD5Uf5jsLVufK21DG/IylJQtIdflqOlmR3RD6g8X7DLrSFaSh
yJsE1IY1u9Wzl9vUYlYhYoO6tGHBCZrRv9GnONFEN48yFCikudnC+51ERQ6WK99SEFISHTmFgyer
8WasQ1L4MHYoPa5kdSPwp1iUEKWiYU73uC/3ZjhR74jcCklnSwNG2WT+kIfEAZIzj/t6bADbBbRw
VT0e5IEfplKyLNGfmrZHowkvV9yE6v2tarxcJ/99jjZN1VNhHJ3rIjuFJCoaZAJZHJiFMHK7sD2a
JoeWJStkxABjnMwiI7ydeuAwdrOq55lWgqtgoZB80BQ10HUT7I0dUuN7TxZeL/jblY7ZDZGWQnOk
iUDq6i7rZan/iLi7yya03PFbdmxQyCmFq95eJ+16n0V1UFFiFtMSsDwiEda+McTGpC9hqh2xM6zH
8xgkq5y0Si3mDRbvRWw/y0K8shACLUODQKpaRjJnXQi75ePKfvbDuTla/DUjQg9JS6KKojYz79IQ
fJmj+fJhBtFTc4baW2+9mCvRh1wpNoMUbRqJ8/atK9YxzKuR7XStXY/CjC51L9XdugXgEIjcEAAz
KqJNC9naJYgwqxHZLmG3y5osxKKfXjWq620zi3yZX3RLtCBMQ9zS0SWDFKiLPBAF1HloZDoawOFO
hfSM315OEFVIDGI5phaz9yDrC+Fu+U+0nvvNLRmbDivV1TOXdEtNf2iyCCqeNJReoC4dGsxEaRwx
yiY56DzhZ8tXqjptlRtEbqL1bW5IS9gNCx7OcY5toeUBxUqBV1vX+Ko5J01iM/inlJKMKPReIvdi
5iZmyDPjaQLxsJDDcOYbqMFU+P0oUsPRvarLB2XOckVNnrFSJYEJF9z/o+48liNHsyz9Km29mlkg
BlqY9fTC3eFakO7UGxidAlprPP18YGRakR5RwSlr60WbZVZlRkYQ7hA/7n/vOd9xYTkmLbUWzVcz
4nUJ1iDm70xnldF7chwb8syhADHvakWyHxGbpiLCFIEPx991yeuYn+fxxXy9nwW8uiNtWAgNemUV
vRmKSMKGMEIK866hoHXBSHg0jEuYwBI0Xo98VNFYF+47u6F12LPvLDlU5y3Gm7nS/bXGYtTG8VWB
f45BVM4niegPG7KLzYXks4jCQOX+l29MCXuvFKw1iUEfV3esIUIm71LhP5bUDCpjd5+Ot+ow9Uwm
TRwv25aDhD0TFITeAi1Q7fHP7+PfFV3W2IfQRWIorMuiayhyPTIr2cKEUhwMk+5xQm6eJn/zCr6Y
gPx8BVvQvg20+rop6RdlbOCoUZbj0EYrra3jgMkl37BAUeBGJF6ytqVkpYhQJPw+hn2NrrZAKQB5
N+euQK9qUno6PH5DCTevwwdClLuoOfdKEz650k3FMNrJioPDwmJW90YXbR2RhjQl5J/P1wUG7u8v
AsbdANKpa8rFJqRSAi+JHaCmrh88Ou1By9HOa8ALO+uGOmIXqng3NXUZyAojCcposDJu8ijpzDcV
GWcLD36gLk2JKSsysW8+3e8KPcwO8kcRLekfldCn8krWojZSIno+fctqIVSrMgW5nAznrhoWFcKH
wUKOxmDDMEvCVvJn36imuUH7WRXsP3+W395Znz7KxYnqmliIS4OPoind3sgxAHhp9hyUxs2fj/PR
er6ocgxRUhWiwgyJO+yiumui3Bfkin7T0DIAEdWdbgh2WqiM0pNZa4acazZoDcBeo5/VrE3xgH5B
bjY9vlxLmI+vDcspVoIIjtKytm56SMmlj2uWCK/+Zjt/QX74uH+oxXCtGzqPgvyxF/t0hXS3LyKj
kOjKobETAI54dDVLgRfMLVcOKjY+RI0JEbd/E8VEVXGvDOH1uCjG1Bt/Pne/aWUYGAA1g7euqCnS
xakTAkPx8k60ZrH01CEkSsV6M+5ifCreKPmus/Cb/TsZCIokaZJKOa5cHi1TjTSMmH/LiGZrpNQB
zhvSqzK5JxGIsqZ6+vPXU8TfbN85pGWZBv0lQzMubsJIL7q48jlkplKR8FKseVTNwp37wA+AvwcR
ukGHCjQn7ojfMjY1/AFNghxv3UxbO224HG+ZMmQKulZzDaQ2IhOV22OQl1ofUddE29ZizB2CSwSu
FCYUh6JjD343z1JxUSNsydvGbvN0OkB25Y/HXWNTci0K192ZerxtdBSMZxcxSRYLpy7EmZqXJOiS
OmBaWz9UdqanrSsYh76rrcPSX5cx1WoRXMdoOo1GW8op8ngnXBVGvalrxuCEqbP+iFG+LbBnWPVs
HLZwe1Ud9Xzg2VWm4LOFw0XKjDJqxzjo2L8YX+jjMzFW4DW/lqCnGle4LGKrkLg7gSEkAz6prg5q
zx3KHqAf1LUkDguTndz45NUWr+GyOAjUVELGoNUicRaT+Vjz8t4rsRZRM4ugFl0V3HzKvrgK1q4X
vjc8qwptHLXujsKZzuIhp0xqOIGaPyzCAEl1xqbBL1eSRHwv9bOUg7KFINk0dtJES4ci3hOFo8lU
UJOYobfuWoDUXRkQaORqo6MTzILN+LrpC3XtoPUF6hFBAMI2FAqb0gI6JXK6U2tbVrxCGnOr4A+O
ul1XRoTbNAyNcBUSz+tQXES0hDI6YiJSdb+86Qldop027XmLjZWiMyoKqaG95lkIT3qEppw9Ss52
yQDkVFbWtmdsGRXeuoVSNV6JpsoPYuwerR6HSQRTkd0CP8AfcNDEm7HPpFgnraZF0Cm7tnxStGip
sfGMDXdhxWwlQm/RcTm85hy0GULLm6Lhzeoz1bbYVYj+1KfukUOIcUa5jvUXPXnir4BCSxtcKFok
FhPjU1T4DoCvSnVkC8aqpKZSq42U9wuf9coSpRc88hTwyq4UOpwrxq3D7tix2Egk/X78mPj1pmpI
ERRwG3H9XLSm1kABChNU07u9Fh9K/Uap021QsMUrnwBPT/MWyjjFp+lQ+EJDkzJl3RJElfXeWum1
ydi78HxMcz3S/ZS2DC2XVAuvE9owY7cXIDUby11CbE0hakuh4DLwo+qccbUvOMC++/CRul/t5qXQ
Mzbv9uN9q3c9uWFo8FuAlTxzYwESWyXsinDbU22oYkzgUktbpFrpvEEqh8cHNYrMns43qTFa1M1C
besYZBLEQSI4NyPlNGM4U3wuENsjCcdp19703n4Qq29Y6L9273RRg7FkKeB1ZIsN69eWCjEXQc35
YaeFmmLctcRqx4y43gxsBMZbbaw3/NA9GQafWAWYzFS2UKzjnxfbrxNiXmx8DHr+Ok13RWZ9H0uT
Ty+2VMzFQlSYEJcRdzd7Hccd57/0keLqmzJHuQjp/DiYAU9IkTGu6yar+9eDSYklJIngmjNVC9bC
qMP3+qqAH+UdYyZNtMprOX8eO2qlGl4LmmfnvGQ8pWci+9qy8aw1EIu5d+xT8yZsWLkUeS1aN13N
AuMxYopo7XTtWVdp5lj1ytPxMEpmu+mQogccLq5vlTR46hv8foIubAMU9G1frjQMR2mPQN9kDj7u
xAwaB1nGw+VrS6lnQwhr3pTbRasjcKdbPOgoNluzXxj9gJ5dJVw7DpeOU28sNhypoezSkJYErYjS
8I/sUY4lj2dctHtrFOondNrTFuBN1U7kUnyyQoy34UnwhGUaucnM93RiCJBl1557H5gklej6sE8k
QK0VC7QfN5sMvVoIbVKzTvJA8yVhbR/irVpA3GijmxIEkuJfC2F6VRUxjkaqb62SXnRlpG7wvAgA
0eN1VXLLw/3pZYfxbDwbd3Bd9iSG+iRpBeIWGiLJhDVMhLG7EbEz9SXzVDXpkxx7rNjeWg+Gpc6C
3ovRUlWrs1B4b32no1UxaRv1p0oA4aDTk2IBEWjRla5w1KryOaaUy9p4KTTOKdWpxBVkn24ubOPQ
va9IRPYtGgnhMvBQgbW5A8+psVmd1u1dm7F79oO1Y2LQ0cgN13jDj+0EOUmvWnpfCp9jbNyVrnvM
K3HOO0gJx4xlcyvI1inkY9CzJsW8mo9vtFxkj1jk8x5jkkm3KBLIwOMmKNGTKGTvdRI7YO60nqaX
olOZIrHt3McaRArOj3UWtEBIXLQmFOiZcSu1BJhX9VSKkq1ngYOECaVmwuzjUFawdNHo+4m6jmg5
GsA7NMRO47vE8uJZqOEzRjSol6Rr1WzQxyKgF67HHogO8tOBkB2FfP0y2hrtq+iJqzBgGB7wvhSG
Y9yaZ4GHN0qac439A28DNNFW1W9SIdp+hMma706LSsVqF5ZDrOCYgqM69E4MkAv+bYUEx4kCVI49
VOdx53oTmeopELdS5R78ot4rEaZJFsfcipEHzsa2UsDradzwaUVxyMTqrNK48Nr6VkXo0ST+g46m
VfVKRB1W/OyHeFXkbIHT+7qqjLtcwUbQ4cWTsRRrLkrlwPZb57GXZYXTaNzoZnylgkdKQFs1Jtm6
6nLsDbTcxE5pvnYGPYOxfcTrXMYtKxDwkjmuraN3qVM8lS3QSDJE45T+KCa5UjcWqaSsrfpJ9y14
Kowq0kMhVGc/C65VyFsKPoOxlB5/FxPD9birp++5LUtCOT0U3+7LWKb4efFsSsWhqIU7U+0oXaS1
F18pZkBbAKKoPEYESs107I+7SfI8yMU8iBW8jBrVq0qEAZu3AFHSnxf0XzYHLOUiSEFIqRLl8+Uc
sKKBHfelaMxMq6UwJi2b8mjsiZZqsh3bSX8+nDSu2V/2cbrMyJEdoaKo+PYvc59FX/c6pQKW25AJ
4cqhPRacHhdI1MfCSgBmhLI+xV4vf/M+kX59d43gRBgolqkzJrkUpfQmv6arSBkzsyfXBFANjR66
D8uxixNiAqFLip8lfFLEZ08Ltuwqt74XQ4Eg1oBOkcu9+3E2/huECDdpzF//Mf7klzTrC1pk1X/+
x5d/2/kvRVqm79Xl7/ryh8r//PjP7ls6qgO+/AslOEqB6/qt6I9vZR39PMBfv/P/9z/+pTe46TP0
Bi9pnVTjT3P9NEFc8HGA1ev//Xd53KP9n48v8NfP/6JTmNbF88tz+suf+FudYP7QESUgvlJNQyET
mfnT3+oE64eky0C7TIWtJ/Q4boK/1QnyD1LpmDvSYCeQ7gNYSUu58gholX5YzEQRgMvcmkTsGv+K
OuFSk0OTglpFZL75c8J5ufvP8rbQucdlxsloLIfsVEWQ6tOkefDT9koiAy2S/ZlK5eQ6aGVCHQ4Y
2XfqoLxrDYiiT6fu6uez9VlbYF3UjubH51F+dk2Mj+yZr3WUaeWB7w44QhtfgdyjIkfmCXDT9MWK
rdsAnDkDpK3kVg/6gKI/8DcZuKOYSWJc5Gz7upNKa7rBamlSDUkddvu0m/ka4jwQPUZeLnIHeJXY
bMtEmFcR4+R8KoIAFWKP6L5NiVI1dXwiVixyKuiMz5qeXkgUgMoQ6vQkq1dmig1dK3tshyG4EP+q
aaGVKC07eLMa0rnoN0+K4j/Rw8alGc5TNMdi166EWlhnirU1qVnAognFrRtUG0GH5QGyNgje3Zom
u/gSIlNsYWw528BHmCcSONa9u/igxfjJ6XAYYB+sYP7SmC3U90x9RsjBiQB1t5eIsylB2SXmYyPi
W7auvHQX45OpIC645CfRdCXFFIuRtXFJBnRCfMEFcsiSSkPECqndl9EqoliQwZRkomEDp6rHaXHE
wQR3nrh3uXMfJTcDeEcjI7acXgRTLozGApYW5sX9veNDeDQnCa49UQg3Jaa/BoOtTDY5yLUIDVzB
TlCZdz4+QDfBXQ0IBhWkDupfSvGiIUGVdISSegeYSAdd4btriddR6ffLxN1ner9KQxcbVFBNtPRV
MF/bQFgIA4V2K2jbgixoq7wuAmMh5XfycG114+mKiXJ0rQ5+BcMrTQhWHhhGBdGyDt7VA/4++Hep
z9VXmDoOJNhp8rVH5oxHVmyv3WB41HPyb72iLCdWkR0zNbovzLSdWoLMZGxQngkl2ok5utdMLa8y
tbuOyvDRF9DCWhoYrYKCYVL5wDFa5OLxkClTVb1Pcwgm5cDeMCi5jcK2w7grd5Bla5Z8JQhPVQFB
xCDQNi3EpyGLmem7Dt6J6KYV9/zalHOZyAAiIqzWpFvgGZ0MwrBWHfNQZYWdaO95/dgxNSnbk8ET
lXbkCLgBFu6jA6gzjM7B6O1o60UrxSunZJxqgnLgc7RnpX/xtGMLa9pAbO+CaBGrft4RPNWWSGlF
xoQVaCE2GX2kLBzAnDWUEg13OPkYUe1MMxK7LfO5Knf5UF51GqQHYjpSrle4ZYJzF8fttRy/qI66
qkN4W1kyUQYywABI0Kr1OfldMhxCg1Tqtq5QeHv6NrWkXVkQlD0mLmAv9J9DlRzV+qTEoOmFcxtx
To3y7BZHOcG+5KxN0zsYckpe6U2gWIuCf5SAQLg4tZTevIl7Hocbxzp1krEM9ZeE5gnC3uraoPiU
3fEmuFKVtRFD8R7/qP7uc5fnwIvFe6O0NrXsvbbyFna3yqhX4gZ0pCdfUK6CWn4Sk22biVOpGjA1
ybZVjowHczeW32G2qzzSr9uJSnaPoCPB1Pn8kVt8iHgaBay7YZ6aEYSuO7d+I5yDpEM1TpmrQP/S
za1jHhWsDUp/K7oA31xnXRFYogbqbYPhTWQI6GQnvS5vChkViweUiidnCFAbx92jlTU7L8gRicBX
GPYmTY3eBCJU3IVICRqm1G3lLKKQVtAgNXtTwOZSBNVZG3rbIQVEo8/YpOeqUU6pIlUTM/Bu45g4
Dyga7SMqqNUQYTKQmsW4MsXmswbWQzNe6+RV71a9f+cYjw4eVNMDnijjwoEOaPJWIacyBJot9gNe
zn3fYN/VlzlxlJpPzkgVgjsA+NJeaT7bmnxXI3YS69F8yyAT72qfP8j6M6oY0nlGvOFVr746DuuO
r5BYtbdKnG1NtfOZrWWczpjwCJHxbVJomHw0sJ+CtIxJokhgcZS5gQGvmGVoMczspZafAwBJTofI
38MWXIEZxNyXQxgtPVKjita9zSUVCPvo0pcOfWFtMt/fJFU/Sd3iWVBhqlNSdhGDQq8DZeEPALVE
tt1XLXroSN/zqsYaEN5ZQbWweiAZhbsRqcgJc7fNFpteJRB01OJUM7Kz2Vow2mkq+QnJoRb5HgOA
f7M7dqq3CXz/bGJv6HzxOirY2vfVm977e7JBFyla/azcJtyccT5TE5EJacWLciEUr6UhbjORd4Mv
qiu3jfWZ2iX4bVScjlF5reTjoZZNd0hI9tNzHn5fUvcVUFjDIF4DMYADYUTn2dHc7GjVzq3Jk5PF
IJNCfmJHFkpkZhs51mnCvZotYovaWvsfGuh1VtyoykDMVggT7cZpa4xVGGXR6wosYRmygq5+ibCy
N+PVdo5p7c/KXl2UFW0xvOyCqq+MiiCXbqsFyVyEsZRVLrR2bzHkRz8/i7VAKIsFB0RToOxGGup+
D88zXoykDJh0VO2xJ/jdwgXXZKBneFcyC2Hg2echqjcfH0s8lVTCMdmuKoY3Nam6Qwf0HqVKLCMP
p1/okoCVFVMVxzl7uOuuO9Xpcwb3P8ty2Br1RJUNUloi4tRuVRkMfgXxZXR9dwgQsN0YBLcVYClH
Uz5Rq2QmtNqqU8t5nhIhyI6AUmrWNsI29yu70RGNWyxv3dFhdfMZL6X5KvGUhanwS75LcENvewLw
x/7VL3j3pdGkYztbaw8W3UqvgM0uvTXlUU5TephYqMYGOmtxQyxWEIj06HG/467QeMo7KB5N96jT
UMrqmn5DioPg5JUrU35mvIHqRr7t/Ud/ICSJbWrekPZZPcboabSBcagyGhThNAjnKo24w2/LLJ5L
4sHv4kXAsySaK13t94nL+4O7ssAMrDDwqN5z82h5vPIRwtBHE8r72CSPlnPlx7hT6d3L0lNkEWMX
kp/qA80v0NEjZ9NiJo13YcBmKZhIYAgikgVQlGLcv9WaewWbTpnLUC9hTJggbX2QOdyAyDTy5pDo
BZtsx/YAgvDnpoJCQJKm3aRdcZuy3EUtmArKy6xjPRaEVaiS/CcwghWLrezeekF10HE2xB5AZCN8
IGZYkLe1dEyFqxgPzeDir9KyWyG/Sptb35y7zqoLbsmCYYRyr7qgV1wi8YRAXPnG6zAGpNA8EC19
qflXKEFfaU5N2Pgztyd/YRDeA/VVZu3xcLOGOrr1IOXNBczJGrBTtf5Mki2kEbBU6rVLrJwYHqyi
mgjyfOBFnSnFvnCHeddyYYz7huW17qiKBspbd+H6Fn7tcmVIxqKugQli8HciY5k1wtyVc7R73tKP
ykXCS5udwlynXCoaUmJzF0aSfCVwHuom3LNlpL7kPsLrVZB9m8NhMRQs5caOCTAlkrzDFz0bL0I5
3Ob9wSQJq2i4Kb1NJ0AvJsOwB6jrY2BhEaDYA/+ZUSgIo7v6bJXCoqGyqAyaU1F3sACpJxV9QkxI
TQosQs7Xaggz2/dtTXVRWN050doMoaKZoKMG3Cq+vC3VJ5GFKRz1UktLOAi4N+P6XOYnByGelUC9
hbI3DCQ+sIHIFJKZWvKRYfpIEOkqgjkodHPsR2Ykw2VT5k4t7tRYnDp4k3TJnQ46tufmZCRnXXkJ
lWSukR8U1NW89vnO5cKX73TZZ8ZaAt7xZwGUz1h7VYZg0wXrEG66CLCwhsFGqBWquWCRgp9hXLy0
+FOWMNrWI5i9ueeKRMiKczlipDFUyUpT613sAVzrEbdlzAiCYNxhob0snSXq2qnVYwNj7NUDGbfk
+JgL8asjPGmV8G5m0inUqisnIdwlLhWZCjqHRUeq0jc7wS+9l7/2gaMsA405+s7LBkgouhmjIZl5
7MqFSQS2ZiEs5OV3CQRfNQE/D6MqikQSkjjqEi8EiXKph4IhwW7ReTfh1QKMXHEd//xdvjuI/HVP
28SV0+o9B1EyALXqsxWDK9O+EQh/jMb/0a369atcTJalCoBRmgDJ0UjdMN/za//JmjpL0RpZrxQj
MzqhOG+8N+NfEoT/euCLOUsnCa6e1Xy9LiOO+MZiZfjz+ZPGE/TLV7MkNqemTm+UlseXSU5tVlY5
+K6ChW3MZ0KVpcI0ZFVcxPP2XvlufvVVEvzXF/p0uFE28GlwlGipiBROIDJoNgbm+ZCBkJDhF4Rd
PjOIDQMWBzMRIAaklunw3eF/e7t8Ovz48T4d3q91JoIGhxeWxgeBLL0mZMmchatmjbGThWMMHfvZ
3qPrRtPqN52XCxnIL19avRhgia2ooCngHLfkEsOZWqQDMbWzeqbjV9PLDfisvASj6nzX6vzm4l5K
wdNYHeq24sBsOKDsfXCcQdMai8TuN9rqm1tpfAoubyVNlJCc00QDpnDxwBu+ODTsSRQGt6AcoaDO
CoB+U0R6q8iu3lArfHPzjh6jPx5x/P6fLmfrdpHTxDwe4EdukJmttAdj3t7B07aVs3urrpopiNsr
xa7B5CqL6JgQhOjO0+90Pl9byj8v8OdvfrE+yJWOeKPkm1PylsuRZgx02pyADLZJYAOHBNTssYAE
Orx+c85/d4U/H/ligXC6pmuEmiMLG7Re83rhzKR9PWdyPe2X34WsfPc1x8vx6XQzlfJZ7TlY125M
Ct4IWrETnDW9WXzztcaP/adbafwkn46UVQyGlIwLCyZgZd3nIx1m5hCGQvKyHWJUXwemrc3+i0e9
WAv1qoy6cnxjYeCViKxTZi67wompsInBc0yQigqLWgq+uY1/uwZ/vogXi2IjqowfzY/bGOPoDAa2
yvLwcw3WhMm3y8LXYc9ftyu5eIrIftdgCPL17CJ5NepKiJWZuB62Zjotd9ZxzMGCa7LR9gopwuHc
u6Vr8p2/6ZdvqoooT0XKDgyAVPLi5ZE93YhoqQJMAnULgmGavhHqNdXWxGoshZtvruflgnRxtI8h
1Ke7KKHlERRtATblYXy3KRvvZNnWLgd2DUz2+N1yJI0L3Oe79uN4kmIaEgo7GfvJ1/PqhDV9KYnj
obu6i222RhMSga7UJeSf7+6Zy6Xv41iIeHlla6jeLu0ecqW1opU345LT2+kxmYNku0/uX8iimBR7
uhvwjL57Pr4O7XB/cvVU1MNoGhmSYAz9+v3MOPKrUOx5Krf6ul2Eu3IeHLFJzcpvFMS/jE4ujqRf
LKgC08FaRc046+YEqxc39M2seXV2YJDj/OdS3gqr7i+70n/DGO6QvQGGL97eqt1z9j9izsal+udz
thNu1H+z67J6rvy6/Dpu4w/+PW6Tf7BbwNYrKtSKGsOzf4zblB+M0zBbjRwEQuDG5/rvcZvxgwAd
ETuwrGBQlzSW8r/HbcYP0ro0tD1I0rni+IT/HgVe/XysmFL+0yoLkc7Xx2+c6o2PAodXxgnvZTge
a1pmya0kzZiZtMG92C+behmRgVtPHGPqPKHewRbVFNkkKZe0GyQJ5a0NsjczljT+bY1Vr5hpK+IE
dHLLciZR1UIDNBrNPO8uuIYgO8MsZrv7HKMAyS38ZiDv7sywyG9ELsLobinqG5RKAk2LJl56zUIj
Jau4w4eWSjv+t0IyWMLb3maP6VE0oDJChKYU3Gc3yfjD6PC80hPMXntj00TbsFcIxTyQvNEmdiMD
DLHJshp0W8wZUC0BpCrasjrFSG/uavSMhT3G7SQzr56EwKlRRLUTeBJDZ1f38ZPZgYyfF1BkkSaS
kkksAPY0iaEA4UXdWVkqW06OCHX10JyJbUOwaE6Mo7bxDkxPpv5WeFIBuZaQG83HAaDiOx2GDH1Z
S2qOU83wW+CDyqMFKv4dCpFGAB23TpsVjuLSBawIE4Me91LaZzTjb+j9B4fkhOcJU4hxVkCsBLS8
Z4Jol+R29kiqDvKrvop3EkloUJgrZlgPEI1l8aHRaMWBgJ37/XqcIeg7azgC1QYtxaSvo+bUgPtL
RGPt9GJlibs8hVoC3IipFu6WuQkS0V1nHfOmY9a+WvWb4DMF4r3b2IF6INfED0kTXxfpMgaN5j3C
OowJtjGvS32qtkuxfexvjWWhgcZ/ok0kkDW8UFH6QqldaVz2YlcggyQXFUonAIsHMk3EZNaBfeO1
twgXZHt3N3B7AvIaGUupz95Nbyez5ABvHloDaK2cHwLqq1taZzxZI1KCygCb2QTe0T5vVlywdBUw
DLyHqmndu7RHwOkeh5V/PSInOH9jChLqEkys7+bLOIZCz0KExbMvrF38UPQngdD2dtUvB4ZJCMP7
qxq1sjkXyfrmJgKUZC2qes0nnpDHxaRyAkD9Z/r4C4ZcZ2KsYVrOAOiSCXBOSD+H5n+b7pUlXu0p
rcLmIGWzxkJ4NDLxV/pJ4KmzuZwQoJfmHa4j/dr6QLlDhb53CEuHRDYCTYlNgrD8Dm65mhMfVQ72
yHsnym817AFdFra2rgHi5FON248cD4SxlTBziS6Hvq/QTZ4wSowhtrkr5zG5H641D+DOLOe+csgq
mg/EEW6BnXnaIr1ldJo+mcKkw4dGi5OwewZ5lZ2/6IfiOXyt8mkXLSV9Tqb5S4FuqJvVJ+ZoPsS1
UyMtaRozPjGKiUhLBczNUpIwcR2l7lYyARuN9nhvAooofInNdZjjc4Ks/hrKpAQ/9g7TT+IbaGnN
aWAAuSrG/A7ljeCVHXuXFVL5uLJr7h6e/nYmdHZezEqWmniacgKSmUhzT8Kltgb/Rr9WItQmW9LQ
IohGMTdBEU/ARA3PYNFRNE0BFs+ChVzcDxnx0o+ivoubK6K2Oyi8TCUl86qD719OWsUWtyqxO/tq
iiF2Rea07KxUDeb9UmMyRkeSf24OencHusgUNkxzi+6x8paRtmdM4gVXBuRz561pdpYAB9x7bAc6
lf58YABnGdtAnvfZ2lEPsrpCpX+mvLeuDffk7JlZQUqGgufcG2/KMzMnZOpzZge2R+zOMl36wFv6
8whII1WFgbs578/Iw0jXOfOn5HRlDWtjWMv0wV8aHKDMmKsJ+RQh2UXyHO+gLJ3z4NAa1xLxRZAa
Q7vMSUSzpkW7UghEuY/yCehr1IlThdbVNQ19eZG9gCUrM1trbNqVZbYcva/wjZRnWO8ZPErjJikx
L6LGXYCAtAh8Cq71cq/KK0MLJzD/3HvLwBl6Itnx09v6r1fhZ2nHZbn0881HsBO6FQz92mWhWxtJ
OPowpFn8Pq4voR2E02rJCG2vz4kZ2sRz4+dm/1+qlf6nVUGjso3q4w910PNYCO2ei8pP/u1/zYvn
5OXtf38uh/76CZ8KIgNr2O/oKMoPCbuYjMxGMqmaFLYCfxdE5g8Jagi4yXGTgNroH/WQ+QMRk2aa
cAhgI/CT/5V66LLrNN4URPJ+GHBAPSC2+1qtG0UIJjqhWh/p5i7QrjnK2pkwpdt7bb2jX1w6tvTz
tvinRdhHu/DTFuiXg15sZZFRF0Mdf2wRcIoc9L2wFA7DA3jHbUZIoLto1voB6ctVdP6556SkX9P3
mxf5FIHpYI/py9qVuBCP/vP4/+n50xX9zbOijZuUP31CStXPrYXBKzo9bfiERrdPGIkzr7wz341D
vBl3UmN2T7WBjenNlKU084n9yadjim0+dW0DHld/5S+6ewsDzVQ6kpwxqcBV41G4Mdbmkn0liSzG
WrnVeIPMsSFI8UzkpeDOiVbRVu31n7+McbGT/+t0q5ppqNS81gcU4NMOVy0708kS9knIdFcE3dnF
CurULehl2iawbzFN7Ns9YVgROS/pxCtpTaFyV+b5s3HQUFs8WC9jOtajcV9eU2lAHgV9DWqs3BoF
3mqWXsLRgSiQrbrw2H1l+3LLe1+c19DIhOv41XxA1UxrZCTmoiffyZvIdpMpSRG2OZeXwgzrK+x6
zEYzc+/P2823PQXxYpv/y0m4aBa1ulQGQiKPN7o+rGSQ69bBeuhuyifv1C4qf6Z4tvSAD1DIZwli
XHNYoVfqqmk9TEDgu0vVLhcV8SYwxOcu/PoxHIjOzysmd504nBm09tWwJl7oxVgDqQM1LEMaBF7X
C5Nso9ZLzTv0qDeW8B9tma5Gd49+6ezM+7kzgc9ONHm0F65lf5JeGc+M3YgBXWNwQSYQXzV3GJbG
woEJArmQ7yjtg7dlgkZ/gyK8uW1nxns+Z66J3Rwa9iPT6Fl0+52ZVGbz9stjwfoo4XRl2WAX9fWx
wLCbDm3PSQQcHPnPIoUxEg+gnesRwkoY4r4nlC27wjfGJV4G18IaKjdtxvGd/B3N4qOTcPmQstFk
+aTXICofl/zTfS02QpP1KTEVpV3e6RSg9SJcx7t2p0H0OznpVLtHJaI5U+cVhb54peOzambygVTl
G+pd9NtbRoTWwrqOb/R5tSh2rQhXcspIkjDKesmrXN8D9FVh1t9DetG+az1ZynjX/ekrjCf801cw
pE5zx+7NjK4sCq7i7KZXonRDzqVMEDVxQIw4LYoQYlrJ6jSwmvUEd1hZezequgS8SmZMCBdBwM2Z
9BiyvNp8WtWE7U6EA9I+5YFth1QyIR6T7yxiKKW5OC1WzuIwkFlHfmW7Q32x6Lhs3oQUDLD123QP
hNZz+M0g4qpttTUO3qqe+mTX1HDWmDjuTTtPkXVtnIIMzCnKHIKynTc+XsbIXwYumD3E7+l795Bs
pYcyn+oLLFa2/hSshgdn5wKnzKbVg3Pb1JPhCiGnccMPSDf5BvfgMiZyYVPjFbty+633pnZbWOex
xUB+ZPECTDECmwJsnJDMVAYj7MEt5hXBPlcVvsZrbkvuUlSBJo88gpmaSlMTDRExgWT4Dc4uCW4d
hU+zqKp1rJGgWMlPqHAnaJpQO3TPFh5+pWXC/trfUdWlz1hb1taheWEuMxv/l3w2O1mVm7vUVh6t
VWr3U2DINvFC19qj/w4EmzkNmAo72an7Mc5Ht2u7XI9RWcMV7qRZeI+xeOHye0qeaDdb4kPpeSkQ
JatNNdQcUxrYTHoQ9/TTxLPbNZ/DeGjZEEc2ecnJbT5OvrK99lZNg6NiV+QKvMtzZoz2YMN3fIp2
xS38XZ1QDxISM4HUOQEOwiTeALTnh2kk8B10jFFkdUoz7rIrOg5AFIcZuSDsRSFuWvA3uCc2TO6t
uf9UPJKbtorZ4y989pttNxFOH5Tyk3td7thi0jfd57cALJnSnawY9/0Et9HTx8uy3BAEEi6UzXBP
y6HaDEtpI6SrYaNt02vt3N9GB47IStKc6p0XTUeV7DS7IVBl3qysh34tjtEvGCYigJcvyPWgcezB
BM/xHRxVO11kj96raOvPxZUJf4w7uT7m+3TtLpndIUHeIK1FhnVPGNKTtBn7oOFTsSxYOpfGbY/v
Sie0cdiXmBmpzccXu2XHW+jpSAVO1V1hd+8ihTPRM3wv9oDp+CXnNCPcpT41iGg7NydA3QBnx04A
s0oA3BmJJ7fN/+PuTJpUR9Y0/VdiV1VmTV4kBqFNmR2EJGYIphg2mBhCCAQCDUxtbdab3va+17Wq
Re162bv8J/1L+nEiyBsiuBHnHNT3ZN3MtMwzpcvlcv/8G97vfctytjQj4C8fOT4kevszVorMR2Cy
ImoH+IBKA8OiNlzU6A4lrTJE6lEfuuWjSp8xpWOd+7iwbtPDiBQEXwiprbSWeszCb1OWX1AaVIcN
kJ4zPXPSu5sBySDfMj5Ock4zjRBYqrI2V89SH2GFQw9xvmZU3z4fNjpIxFx7VkHJgFdxUK+CVot1
k7ZFuijlTZPe0IJXm7n1LTryL2Fd5Fczj/KLjfRNdR3q61R1n8FSohiBwJahdtC9WL/sCqaP1HoV
N6CgoRe+w9tpBami5LTsBYIYQh6HcY1U1JaC2vrYySr1QB2k4c8izwH4Zwlzy7GUAhbs5lpRBCCO
pBgxLLHKtpneNfyWmi7O0qUM8ohCema85lpWn8MMMbWGIgA2DqYSDgo449IStfV5F2O6LyJXpGNX
dKhgGzskGffdfWnVhk6cuzhtbUxV31a8Z9A+QHXc1g624BIvTpBkoA44yIBdJPnA0tNXBaO4q0Ff
vZocIBDusS+q8xanJDNia9h9aRSh+kIYC0m6BJoOP3BY8aZw37Rh+YXIpGTfg9rEC3RTyFsDtCyR
gwCi3igc9YO16CiBfqxHQl1IkmE8ovv2cY8YCK5WWB0iSgRPVlOtgJ7DnA2DojJBbKuy7+fL+2bW
WJaQcoD0F+NhQoOOX7Uy0Tceavsn7KpNXqwjTfZR0RkgSIyTMkBfPHvU1TG8zMEA43mE5PWUUC80
pEcU3Dg2lVx53WW7yqDvjDWyjtv6ouZ30U8pIyZTVnUd7uQOjNo6eCQDzn5t2MvDZp1tK8jWUzJH
KwbkFw/aFVVWNEuP9tzcwd8uoafoVb1ncglWYUCrOYg3jg746OhZDoprcbjFrb5rOvq6UEURPfXg
jrezprJ+lMhprMshqK/nLQqsEIRDDeMGlWM9axJOnArZcLuX3SdnsGiCmNSleqZrN1GRbQEQ5mor
iuKSSEJFRupeuOiBwXShgi9Qyetku4fHQkkySWRM5Mq+KmXKfEzyiOQnaYbPcaUELdKfShb+EZqd
6XqApXdVS4/3ANvDpV4oNNQ92WPs3awFWrq8XBSRQITCNFMNevj7LSkLIzUnd0BHHBh8lEepKeZJ
FQNSLh6m6MuWjr1MOaUfa3YjaCx0dLTMZQVIcWUF+y0U/y1g+m6NjoRhd2XNFU6gV6dLmcfZfTiq
dAczFZaDEkDTLp8gWyJraB7a9lSu8JK7Hc1KRae3akrLIkI46Sf/IV+aSWTRhqVcA1Z8fdlacdeT
Y+LOLctb7swBSuHWrJkzN4+FLmTMhg8jve4Wh+WZAeYNVDEqh4sSOdaapK8woHgnpa1suhAj8ohe
traZI1sna/s+CaU1Daok5gy7tEJEDWEYuw6ZVpoB+4g8IEHrBObsOSp7Kc1tiGiUwi5AWhpG9cVT
0IIGPF0HYSttiqknGU85W4uUCtFX1S/nuxsklmZF4JlV3zdUcvA0YlQkY/iy9E64EurFGO+FpysR
OolBczhg24G+DzSURSsF1HWKCPpInfyThMFrI8V1ZH0UUxlEvUWbF4UkxN6y332STRnagJveEKI4
XXpe1bao8LXcltLxkKRLl9wudouW4C1eAQ6zM6FnAGVGEnR9RuzMB4qm6MvKmt2HngJQ6CKt4YiR
vJziK7dW8PrZNSBw0DDH0aIamev2ArOz1DhuRae8Mblp2BRiNwfw2SM0VUE/gPEFi/z+ISX+nDYv
E4k87dPEo9mi1DyivGAopI+HT05j+Rw805fRsRnb1oc9gLIcWwXVrhS+ncEdRj4eTTIQtpv7TUXN
F3fdlaoBDaaB04XAjL4HzX5SkJs41IUC8Lbv6ipJMTy64xOJuI2xaB+rTpvQRVefVveArZfjHV10
uDA16JgHsDgNx0zxiGRb1CalF4BB3KBPVM6jdDJTjKXdXjilRZtGaY9U3312TIK3IsRwcPGUyawC
tVPd7h5qq3s6gJAKtZwtKLsavQxIRCGEMdvri6A8Q1Z8T09+Dh3zed9NPQhZG26rrA5Ec4cTSzEk
yHSUJco8FZ+Md5Y+55rS3DiIHIhgH7bibgivXHHVFUCdfBtNPtaaffxs98VXTWmol0MbhcrATqmj
1ETNgP4l774w9UM9/RI1N9r2gc54ehnBUlvKRhtSCHhxV/q8oGWacpfeqyeh+gwZNGLM6zU0ckVl
sNhqK0R2W/s8XOrFObbfNwrZjn3gDJa5ZekBIkPtlxeVdVPsDFJ7rT0cH1SyV2iE1fPoXpRTZcRX
SpQpcFJt9M5ypWFt3dk2YJMjPbp8ID/ZFgJ9oma7bLt61OMDlQM2vF05GPyoLvO3AMkgkNqzpSL0
fX3FkiyJjpcWdHF7ODeGXXpyKf3Q5guzWHneyq60+cv8waY5BzK8AarUuKtE2SU6MjIW7BEkdnKg
tvXwxV9BoMF/U1Hf7tEgVgVYvusdLecxmKwBGpPpztQd1cxTZsI9rwSlRQPrzYUKSYaJy4AcEnoB
lXCE4toYM6mNsbhqk/YzUuDFVLVenxvUGMxCC+Sx2MDwU3AK0dBlduRrdk7xUFeRHS1yQHDQVya0
gAboA1ypTVkuhk3abo2C5vbXfa9LGaS4mm6bwIF7yxahSqp6kn8nRQXxl9pEgQ7M2Cn7IdSi5nV7
ZS67roZhIfbh6UKmMxM8Iz5V9BFAsCvbaZgrOa0COw6JM9T8mnNoDe8J7Eupidd1zdB0HjcTaSrT
8TFaNUKcDXRNqG7pGak1BBkaRsgIulUkkUnCQEmXI8eANATSDlRIlqUMKokLvxJWqWFQOdd2I4DQ
L/ZkUQHjWaSeOUDezh7TI77ifqusS+kHwps1+orlcFld5Ds58v0ZbVhL15Epm0MVt6jz/dbF3GC7
bqKxOASpTivJ6qXQCtAi3rXS5ZxGYRPZ27pXD+qI2dn6Ft86s6iqzxi7OVj8VopvMCthYRyo8rc1
rh15YZBscpf6CaXVUrgeq+Dq79HpAN3T92pO6dhgKjSBIbuBGEmDloeihEARHR65dqqX69nHDnjt
mTacFkzcPcKW5rFGoK0XFD3yNBH80HsH1oQOISha0ErYmie7s9IOJezYtDDaqcZ6p88bkZY1JaEQ
ZqShaiJZyaVg7GsSifMstbqyQEZy/nbsF1x1HDFqTIhKPaap2Qk8Mophgb6e4XHSYJIupnZdkYhf
KugjOWVUT+zaNjJTu17eNg+GEKmFgZ4w9VATMV3GdIIKchCbCtwypZwZ4NQhUpsyKfYMOeKIsnXY
HyWqoHWIANpy3S/Tx1ja9DCp91u9KT70AR8xXc5SJdLmVaXdnw12JT4rjj9Cf7ALGS/DuSHXtuah
jO7Co8jYLdtsdoyF35wB+955LX/TtOl52tYVKA5USLIq6UIZ4ZJoVuOzkIcKaSMqzbmTVR2lxeXj
kUnmqGT62maar+BtlRDEIH92bNrod69rhUmGu5LAb9nAcnR3fXo+hOsTNJwyd1EVh3CY6foP8BmI
TgHXyHZXkP49QbiD1czWlu2VDhqpHUJiK3zPorBcko7oOM0iOqG1XILuBEyYz+bmFcphY0HSmXzf
3AzKpDXSJoxA9BDVUrWlkCl1WssHIufdvYjedzoMFeqmBGYeBo3B1uDfZdp5zGMbuijlKaoOtTzF
ryUpIpYQ0rpIQ72FvVhF4Mrk3Dyly7MFHtHs2e1T+1rSfKdBsKu5ZuorjOEFuOiU5aQzWRL9xBD9
X4pUHecr23bsvIDE0f6iUZPEKYdqAFr/zVfwmytICvX9s8Tvv8td0W67VFWHZ6HNjNJ5nqd5jXwF
BbsnOKn7nyex5atPgyWM2odE8eOSLnCXmmX2izlJ7ICklpAUOtzbHSEzT6lRt03cGWoWdExydW0q
nqG2v3zfaxlk+d0MLjLIcwhg12uh40dXnwYm/nTPQyhpqCBlbcR9P3/jUz3uMjf4/nkXpRl1mUqt
jjPeGGqxZmQuTbuiVEOyRl/CxC4gW6+75t2bXdRjZrLqzDJ0lJdWdfSVUb1d1XIn9O9XIOdMTgz1
4aWEBIWcEWx3ygVma7lfBOEelI8QhvZpmlraDWVGhcGjsyDQidsRPl63I2QNdaWWR4Fr1tnNKxQh
yFWFhJuNAH5vfT3OPO0U40hyj6tvVbOHbW9X8hQqHBCs2bmam+0o0ABHCF8i602f+Rh2q5FMs/U4
fFKpw5d2Wu6Rdjt4fwSvrI6e3Msk9XRscMOPIHY2hWVWaogANoUmBYpOXG+gPZ0aHDlkMcc+Cs4A
CDIg+heDnU70HJlhLf8itVBAj6okNmm4nE/COopH5q7jdGj5pbv8uUBLB8lWIYBjAiWYkxXSZm0I
VA1ozksHnAD0vsZ+jTSYsaPYb8jVQjU1UgxKTqMcE1oZNrfh8jnfHhpLkpT0ABPLOpr0gDI9GBrE
sWq5ziF/MrEKkrDkK4b3cvNoQJ/chHKsRHOWRtrHmmmL6r4MymJoek2/JBm53nLg9tLWgYQmeZ96
2pz1PB2vV89WQ4O7r7urSZXDAeD2gvt7/SD+V3mQepghjEq8YBVk7TAE1kHGw9j04cAm47HXmnwF
SNtKpDD7yHYQMA1bi3qmGuKPFQ7VmbGdV3fjY0+41QdUjVpOT8F5JQioOD0y+JvG0lyQRhK3v+ZT
Wdi/BEF5yUaZoc1byuOB2vqhPazYaCwR5wOVmJBpgbdDVwc5v4ge0ZHrGtFT2Jq74ULUI/JF5Z6y
d3/ed4xCbZcuoioJ28viUFvTYwliGd8jk+c/PWSDCOfJvm8PRVGoSeVqjqIjrYO2HjAldwdEf+6W
wWMsKlxHuyERD2CIfXURFXHSXU/PHfWC1N71PDSncOc0qku4y2sqbhoydXRqZw+GbKAyj9zOvJNj
VWRitjX68Wm0vp3G0SQ7xqiUdEy3Oux8VdbJXLNsMHQh0yGIWPOXkNR54Hh2foclFxlVyoSG35tl
ijSm6mgON1WKXSBwG5jZarqyqYscE3covkQauMW+PytvqfNwzaYqX4GQUfr4aC7ez+zyjoFGJThu
FHHH7PQdgqw7XaGQwPHpODUSmlUxRZLJHUqrRKuIlDYA3FDYISYgAlNPhVqJmECI3o7tfqG+p1QF
m1cpqqOvKFzGNELypPUfPdL6mIX7bMd/lJsp0DsLYzf6Ch1fUK6VfLIQ6Ai4o5rPn6q1767NYK7M
4dhQM6VS6jEkAjL9VcvfGy7d/FlyDwr9nuHK2KweVnB0bdLVeaa0HMzaUgnpbiOnmgUTETmos4CO
6ZkMKVNjp4gKDFgUG37wYji2w3pweLZ3Vk4uRn1yknluqTymCp8X7r/ibrosGyirygi9Ddv7kKh2
04GDQs+N7Va24d871LuQdizOwPvgSxlKG5ll4p3lYHcPx5DmBMXn42PuMVPP5V4KtKss2Prqg7S5
D4TsfYaU6dLyS0JAN2uGFaTd6eSZk8n20EIfVqXaskNvpplqF7RsQxpHVSScqZ9j6Nf0s/mlVMGM
QAMh4RUJ/VKFlpS6VFHB1IzsNcLDRXLX0RzufLJ4CoLXSw9WacIjWMjLh86mfCCtg+oecdkQxslS
QTh/WqYYjMKnTc32TbK3jXJqrhOOjeYIPvomMmBbCDqM9AN6FmVvBNt2Fu3ftlrfjObPm7LbEOkv
iZxWOU2cTM/ilopY9j7SCQeQK15zgSi9YXNXhsA4ekDbFK99bkL01AKDdYQGoIHcZprW3vo+MHLm
0ST19mqRFsawk0epEORdQ2kvHvK8G5ld5kgf/a4k4YPLVQCCXBy7HeQv4pLEKA94EOJJJMK01ArG
FE0eDbW0iQM6EtMWjVphZV0n3SUWfVOeN6CKoJW/TNOy5lZmffpvUK3uZo/FA0HP0+KBtavxpck/
aV5ZXjQyRUBVZMWPxhAVMEwa/+PeyJARCBt7E8haY1cb6iLEGZrg6ApmpuLWJWPHFwfd9pine0hG
IXnf2hv5NIcLFeMXxOh0e7B99Gcl2Sxw0jJsLWiwqusKimjsAskQNR/S1zrsA9XDC2waeJd76mDU
3vaGhyPkVkTsLXLTqrGqIMTC6TVIVNOhsOnvdMpXVLtG8OCXMnWKay30hnW5CssD4EThMkZmhqbQ
ezXS1u0N0q1lSMWrKjH/sYDBOJAiroYFYCgrv7sdzVoiX7srNUW0CytdwVwiIwkPekErdN0DdGC6
4/QdKjZI/RRaWelhz90iu530UEiCbwAPgiDLVPy1vuhLDwhy1yiaEO9sSgWIEHR+cpAMb6pqOyNf
iRxZKyxGR679jZmtyOQP4fk/llTD46ckbMFuZh8y6DR6nbXzlC3UAZqCpl3MyqlsJUBHVwCTzSFK
hQM5X0RAXabJ+sheiF7wobaY0eGU1mNoUPgAiypVwIk3WpdA0UTFDYjCsTpWHt023nxozMbO/a4/
Gz7lAlA32mZfpFvJBSZYRKZQ25Wcp62lmihJvshjEtBwBvrkgRdTIKm1LIT/RYnYA02H/VIHLrhB
bRZOxgG3P8jZ0rE6bGWaIie5o8y2rom8ONn/2loPdfLZplMjmiAzGT3l21sNiqBFJWsgValDlGRQ
lTtCpYbDkR0fHhU9T9sWieiuN7ERJubarAPPRMmDxKbhWk6bPl8OmVqN/NIO+lsBSGWmfCa+eUeq
7irInDRTjVz1Qa5EZCZAVcqPEjLJdeXee1Qa2ZZXWb0cHucI7JZTOD9hCRAsZRKl6MPSvqRQtIJe
hm5ywAZ5nFKl7myfCs5gTgM0fUFPB6k287sSIuizJ4o+y71JFXDRzzSRpwNO0w5IHtLoR9edRClZ
LaXbQzKKEXUd7CLEs6RiDwaxL5mt0bqsNHKd8AUigsqiEtay4GwE4Jd8bEnpZ/gggbHoCxSS8ER2
JVzCNerwhNGkgo+6+7IzdiUfzI7cTT9lGiGSt4w8s5bAnIDnZKqFqBgYmc5sMD6WRZEkJADGewLN
tKZPRUH/qWJrhRpwBRmBSRIE3UNpT7WUXncmQXqiUgC5AvlFlcvDbTij4VDL9aIyWIqqa2YQ9sZH
83HNvLYM1cRMT+0s38pDT9KmUdaebPagZUxsZaYq5Ws4bzD2bHKd1QsIcjJpaVIAUjslV9V0ZeY+
rJuHyn6vze4J2iGRwn2kftePQtS29SOcfd6hk3+eUQqLCsZ+BUuERmgOn8/QRnOXu2oFsUERxIcC
Vl3n19W295CqOXgzVMj2pleDdSdQihlsCuRu2pE0ltxXn3g1LKXH112T2u3LD/A7+QtEP4xUQad3
Pm1sxCbktpUx9zt0e7eoVTi032ubbqodlfdTblepvRyl05p8n6p81acmoDiXgRZNFjk1n1EyuXT2
ItBSZD/ne/Dvl7KmX6GERv4ItXIz+ioLcC12fP+cCwRL4XDIHCUHd0bc9JlaSM5JNdFnLme+QA0W
rjtOf30jgdl75zhtZ9vdOqKp9BQPw7RXfSzo1DZLhWc0uBFZecw8+hW/7k5AoGMyH9eUWKIBxEl+
BdenrNTWFShmSg5AIWD6DRoKpmk0LjElbtN9UQ2pVqAqS3Xp2X3JF+cd4efSCDpD1x2m12q2gjdE
8U0uLVsINS7JMCErT/VhRQYu1KDH6aZLcu34nBLAFdGpGw6iCmn51xX/hwbV0hWWV/mH/kWF3iAA
rWzHvw2x/f1/utO7yfTOte6a1tYKgundX95+ZN0h9mytJnf/TOFvHYXTyZ3lT627fvdbqvyt0qv8
y3so7tXnvgFzlRztSJLgSM4Dh0YhkFTFGzGg+C14k0mfgbHNZWLEgIXfsrQwAX5DAwxZvxwvcu5U
KsAZyED49XQv8n/nfwSZKwvZxPcn+LRkMvwLsgQ6GI7CixMsBdujDTHlUFeV1j5DSr+IwO62tFbN
OSAHgV9atx24h01sEG0X1XzTEaiwNXmLMlenBjQV5JbqQCGhoa119IowAW9I5tIl4tT2Y/n+2AUG
pdpmqrhEoZs0XikN1HGIrKqKh4T86jYkCmko0KsPK4LZPYJ3ONXfp3qZbD8/q6YpxS0w+lxRnqUM
7xe65JXt4SBF5SuYDxy1AwNTKSIZnoZZLau+HJ3ecFajynaYwRhuLMmJGqsD7SXlzeZ54QMdFX0o
sN7vJrtVfzmv7QjSTK7ZcK4hUa8eSts0FUdtA9FwuhjlywHtA65eCMyjch9KGr9LlG5jziGBU9Ll
lFuZzypHwAp7nEZl4hfqC6m43hTdjj3OU+lviB9DH1Rc3QNRKK3uYfiVwUs945PT30peQO4c5doG
gLxC5w8AzF3OLICroQoddNP0EziG10o9bXMPhc66v2n54B2hdMUsUG2upDzDBf3lPB2QNNo11p0l
2QpNLRFrgnAgkS+T8i5talS6wTQhTRR0V6mBR9uBe48YNKwrub4N/9K+uFN7S2xreTfyG1Q71g3v
AV00GhrUp2UaojDk6sN+qr1/wvkFspiarKcokngenBDFZQ/e4WpU82r5Blw3wzJIuN1kua56vgnl
EwA+MJSpfD2baRFH7HhVkFv36hMKObnJWxv8n8J8vU1CkJV+oCD9o0tQ/O5JWpPU1SWJ6Xf9oXO7
4fWB7l6JS7/gNBVqpzH7d5rRiU71swFcei/DaAJbal7+LYdGqiShRXj6i0qA663st99OqfnfwPNj
jsgznP56NbjvVuhvrcHnr/eR7PXjOJ+9wevqCFpXEk03roGc+Q1mYJpNCxhk8RcW/P0aUAX5je5x
CF7V10f9id7+ZO5v2gEZlZcTbd05Xu79a6vqbwiiZgR77euy/MCn/44V+uOMgAp0J6cj5EyDd0zA
X/6B8w77OMDbzhHbg839x/V5+oPiRL0O/dcT9q8x0uBTj/W73xRtwe9+GvuzwYc//Pbq75/1/pdi
L3r1Dc6/WHamvuWPZ3RiCo7kt3dqnkSVv7n21Hes9z4K1/5fJ/mBBvmPLfLpqCvbc2ODYl5uHZTm
xWBnrWLDCu2rm8edrpw4vzPH9uZBIx/KSuc8kNhAwp+7dVhtZk3Oo4gxRWb81jE703U0cp3xnfdy
F86md3Ra2zH2ahGq3fqQ0nTpjX1ui/Hd189LYAdq7G7f82LfVTCG3Poemrf0ICo/DyS+QY4I9OZh
GcC33LtvL74ztlZ/rNF55NNziC9vfo61nt4Npv5keh7rNDKV3FtHLs2dEXzksR0vqie3jouW6zo8
DyMmm09gsvomskIPu+femfCgTmM2RRCy3zxr3wmJAs8DiXkrCRxVPZw53jpurkXF+tbp9jj2prUc
xUcWCY9bRzatUfwQFhL4fObs4hoQfV83z/TDRpDSSZzs3/93SO7gn9AhdvzYqZOSuLxq09Uhts1g
67x9LerO6NIrkHB/bl7j+jTwwlnscpGyCewy5nuxCtkELtuGNbFsKxhb/vnNxTmWkrhGGtbBC8P4
dhCZm1s3ccNyrV3MBp+oaxIY9mLQBE5xg4t0PI5vhlwCm7dhRVhfaxU3ZlAMJLC83lFYyU0U/3L5
BDZb08ERP8/wtM+SMOynUS8WQsmdH3M1J/BdDv7rrYl+dRBY0Xm406xFZHvrduvg5k9iVk0WWm23
DtudIk0wdd1pzH1Dny2BoYUUy5v3dh5NLIcsOKVun/dqalvueaDTuAKcd/O4xIW+dVefeqvYfj4p
vt48uLe06Lg+z/J10gnsjW40sWJevZzENdrz4iEPTHHnmf/8Ien+/m/eHcJHv//7nSgQtP3f/2M1
dtbxtRZZ9FvXuhetnOBirTMJHJietTpe2lFZZApvnXDf/nDABb3srcMWI9hBVtadYQWxa0XOJmDy
yJc4Fw6ynEtgkXWSGjC3xO5XqOduX43nDw69LBgJb13kZ2c5ska7+C7OJ7AQ3ZMN/Xi+lQSsRtHx
73p4RjEjmhPsB7cux7fRYRr7doosF6QMYnQFRc1DbXQipfj8KdfSen+Im31MSsZT3j/++2/vLEyy
Avkg5IdyLk8hlLI8cMubk5zv3+YtR/r+l3SRhDwnaP8+b0nnQQLv9edL3mqEwXE/KQnjTAf2dCVK
2ufDITaKmoDlaEz3zoW/L0oun5+NVxKnz5LN3RP/VVs4M9PTRdsQDjoFiPPQJ99DcGjd+qT+yhH1
/W5ohRc+pKiV3zq6xgCnHCCZS5KA5wFPsxdcuedfuOKQ4NB+l9uuWb4zGk3jDhRpDqFH+NmN8zr+
tVP89znAf0zxXNJ4XxT55Fz+opqKH41in0/65NN955f7htW0I+u0v4uWP8ILPg962iDnn1zZHN/9
BDty3HjVRrCz3bqtxWytSTxlLiUQcmnWYUmm/BV9wwZ9nadYjGwCyQnt4hOKmuatK1Hylvh58ZOd
hEd2Hvd62UA0pt06c0HKcXHTqAlsajOyJhjqKB4SJZFBKFv4GOf3FntCSidwgVUtJJvj308SlGS3
Lm/jxN34Ia2URGGp4a3CQIT54Xmap9XIJbAp2mjtht5d5+JOl9Of3VTfaYxe7/SaE4bByeQ1p1sn
dsYBu51f6OdN3utT6tH4InZOwjz1fM76xAINSOjf80bWRYJBTuAL9Ih3X9dHY196wTVjKCdRD3hd
qIEDsyhUo+KNRKH41SpQPot/mSRS7wgvhk4wuxs4vg2r6RUjLydxOvrdT5+QwEZGGNm6qPvISgLj
/k2R6RPE45YjEXddZCUB+/YVU//NcxYEuPgZ4ez3f3eny8PZMghTd6IVvtVAn16gYfGEaSyqIMxP
ohz9erxeb4FPGXxvXKj/zzDmT2f364IH+RQ8/aeIHIpT1zlO32/fJNwLzUMjQ9zTsZAhkdyle9e1
3C3uvf9+0kkYOHzDcEoJITZnVT0/5uctXNlbTSLfit1ZUhLZgSYL7FsEaec5njytT+P27/SG2uR5
lvFh1S/vkF934GgNKGTlgoqUkGgVQDop93dOKr4mjWKZ0fP5/yyTZE493I3YQhcSiFQ7UXBZnUki
Gun9/n8odxzi5iLzpVv56/ZFFjr3v3d6+Sd3QtGa+aQVYyc5gYBDO6z9KGZ5kgA8mNbRIinpO+vY
fJOIwyqoCcQGlRLIg1QC35rGKjGSlMDiMtdNbK6ydP7pz98WtJxc1JslOYElqEU7MhTn6Z0uiiSK
UfXpyFrFE9/0hp0f8/Or0CLTdh7lNNkk6n339L3E3Aaa284P+fmpdq1o4tx9863LWi2X0M2Jmi5C
1LHrQRa0ULdGF29lBTHnO33pkKu5iKiTcAIfpoGIkVaL83zFd6T6d/7pz6/403QZj4rkfAIHr+nd
sen+KaDnMl6JyiVh10zaE1Z33Wg0cQIM5zh2FLNyOgmzDCpjdC1zgbOJvUsif/ptFN01oiC2I99G
T2Bb/teO3tU7A7303+7E5pn6LNjl/qd+nEYnhjp3Qc6rdLd+DY78df6HlM7RL3F2BH+2hPRJuemX
9fBg9eN2KYEr6tuKqM6P7a0EfOFv6DVe2FChC3WrCSVwtp1oeR7oZNsSMEJFL2BhTwnP8tQ/Tm1v
C74o9pQEDCiTty7cwiSStsXItan3xqb7dXjw6jB/FiWVpqul5cfukSQMfsVnGeKmPglcrR6E3sXh
UD4rdX9nSK4dp+NZfG2TwNUazgfkheDjuvV4GJbvTa/dRcBibh+cGGE8PY8jjl4hgRNtOiPAEBce
oprAlzMpW62CaSxJ/HU25etjYU59HJb4sEmsA2ic+OqKruJbN4Tme4AOY6YBoNrt45ajFTYntggQ
UNw+bmX8wTjAKZvAuKHlxmebRO2vOvUvNhgywrdPtorLSuNI3NlGle/2ketWuL3YDUngcetOOIsu
XRMEHW+fcNf1ttbicsoJrHHdwa5T5cHfvUj/JIEhrkf76ZI2Sd8+L8Epmk4CsNLw3AlrEhs3l0AU
AIDAugDtCQ7dWw0QjUphfLJJIGGaU+rSvnAjYkk2KQkIcdPzd1bcViRxNbdFJDo5L+hpOyQRGrY9
P4wumkbgFjo/5+ej/Q59HRf+FIQft48rTjSN+LE9IUsJbODuyWqCxoi3BCQRdXTXFzliOYk8Zndr
uSPLj+0JWU5iiXfTSfzykJNIkXZ3Tnh8PXXnbXCKv5K48voLkYaPOZdUlc6P+fld/JZyqzkre+LF
w8Yk+lwHguiAfYdUTMxiyIn0eALpmtIR5sc3dBJRTXfqX6ZNk2hbB74zFewSjYssci6RXDqGmd67
hjWeTi4jPYkOjAQuq5oXeNvYaqsqfctJdJ3//j+E+b8WmqGNe+IRopmkQM4zk/36cb8utQYlHfvv
e1JrgERWOA8fkNnxtJo3BqT+xZ/5U9DnnPg6zvZImD1BE3ThHb298ndmFkB6Q9Yj7Md5nJNTkP+I
ffjBcS9r0FeYAn5sRD3yvTh09zXDetPrv57mb1d6IE5NPDeNfUo+fuhKBR70IUL9sYV47Vy7MucM
1bcPqdgfG7slTkLcLcpnCoVsQS5kc1nIIsm+f6yb/dgz2lTi7Evbmc9mhUh8JgflI61s8IN9WKWI
hpVDZ2o73gp/+7s6UNgz1sVGvAYXufjMP/GgBlQTay+kaTN2jq41vCXwMMue+dPR+wOrZKC55W/4
9lV0DGDF+8xt+d7l+6OB5+5vhDqFLL08CBSoGXzRNL3Rn3ocr4/9ddeGJKza99wa7zbAf4Zb4aoJ
z30NMvt1X4JQ6x/yS7zYcAVR4417ngnEwd8IeUaWM48PnEAu7ptPOf3CaJ0Ny88HPFT+bZdum2B2
HusUoyWwEI2DJepBsWETKFkUZ9HlR0sgm16ElS/erp1JYK6QzY28SfybJZE/7frOXR3IRuwG++hf
vjOO33kLU/uOlzGTSG4CrLXvauJf3W+d99tBSoK8pUI5mk6T+CLDNnt+0M8fDUa+HDWBY1G11nHT
ICUBFaodfPtwvDRn0A3cvgyvjnfNu6CtkzIJLPGrg3xl7ASOdA3042L2cUkSONd166JtNQkKTxIV
lvfhiOQSWGVS9dCuXuzlJGD+JOsnzjYOSpOS6CtlYOtweaaT6KhpTtdxwiRJSSAP1LZ8skzutWwN
EpC3H8E2Ja0PGzmJmncbZmRnvf7QqvdpTPKddwm9Uba1xmyc3//kWCTROd6bWc5lcUSWEzjXPWvu
fFxpeFvOr/Dzl0nPciAvO4/z6mMlMWM6PYVbeLk75CQsUv84ml5ZjiSqkgNnGtK7EluPJExdCxSZ
t72rhNAsr9Hi0GFz9cLo7WS+f5yUS6RV+O2BtWhlBTPIhP5yd/6hc+2hSjaJcmZ3DRbYPVyzN8j1
JeH7NJzJhNy8bgXh+0V77dS4PS/ytmrdmbMgFbNi1f744WtL7/uHkguAguizJNN3WqTTrWLxgXzH
/b///X8FC+tg0ax8gMGAGZRhpKWN/9qikgnMZ5LgI+05sESnYDuNU3wqsooSSwLOZXdKULA4b/fg
L+iheQfiJefuHtZxK16qUHKKrCTw0JK3mHgsYM9aEEY68YY0lDqzUEmdv+fPG9CaFTm+E0MXohmR
zitqAr5i20q5TmoMcC8VBNF5sqf8+uszPiRrfzy2ot5sXxk5gUugbq3D2YVb8zrtLy+uX5dYupZG
vjXj9/5txE5DheH9L+lkv//eDGOnIsKt7xWvgf0p6lsCrn1ZMUkClUG0+eK5iyt3J3LqMnRUKNFS
Yy0UqPp8eXSuffxPtkSC/HmvBZ5/wO/u21NRQ4plnpJwOIoEqBdQwyT66Yq+dYyTOyZB4KoRNsXC
miR8A81zvUum/SRcYn0Mm1K8Dz8Jdj0D6qfxTMgkXHDuJ4GpMyx38TfxDwk4E2ZEcjq+hxMJefEs
iWpiW0NKAkovEgwQCBxi/kMhd/7pz3tV7akfd3e+NqpfI977fnQ5WTmJEzIA3XSEwTH24ShpfrUM
v+4auFaR/we8FF5BGbQBWksv9nGSgOIX6Z+4ZDVMIK3dFebWu0ohlUTWvOhF22l4xY1Jop1b8wSp
1z/XptDCrOx/uRayJkG2dcr8i/ZOGIiElb/2nCSg5JrnnR2+4HyWReyVBJ68avkwxF35Dkl0qhvO
3Hk/4SRyyQZYXNHpfaaTPeEjnbH/scj1KTPrd6ZE3m5xwOaHD0W0JBhqiuQE/CurX0gg7/A291MN
SexSgZf8AyQn6qNxsH8S1yXkQ7Gc5UeA1Y/nBcpTMN1vS3R6h8a4RG+Fe/612JEASHfecD9/6Ze9
3Tvn6jzea7bjy5jq6+v/zNF3qp+u7k5AtbseXJMOydi4C5ME2L7qzejKwZJ/Cz03zh6SRE1AQMHp
bEB5bfoSW6okAokaKa0RmPD4wAmcDW3mUxNYWtcsn5REs2/bcpcHREI+LnoSlNevUj1OnBIHgdjz
Ov383m86Fxo9SeDYB9YKVrK4I50EP2ITxaL4qEnY/OZ0d/c8pcJ60V6UhE1uW2vIqMUTPurnSclk
at1LYaEELCIOTkAG9XoF9yPA+seN/CuTY3nqwpf8X+6+BfClBqBjT/YeRlhRvrujCqFFq1nMgYYn
7fY93/MWBE2xjSQn4eP2wBXEZ5sEJqQX0ed0MdkE0u8PfF4cQeEkGFFIue68rqdabBI03g/4Oldc
HeSNz4/6ebP1IbKSk6ipUOWjdfGjDQf0mQiaTGALBBf0Oco6r8PJuQeGrChgknP0zKQpEiXRNPnW
vtU9CTHcNejt8+9aEaVSLvG3TxNzp3goT05DVVMgswxs/muNz1+XTLiGHL81mfD+bcTu/PUVk2tA
9T/ZW75ftFhN6bWA8LaGYxfH/l//HwAAAP//</cx:binary>
              </cx:geoCache>
            </cx:geography>
          </cx:layoutPr>
          <cx:valueColors>
            <cx:minColor>
              <a:schemeClr val="tx1">
                <a:lumMod val="50000"/>
                <a:lumOff val="50000"/>
              </a:schemeClr>
            </cx:minColor>
            <cx:maxColor>
              <a:srgbClr val="293D55"/>
            </cx:maxColor>
          </cx:valueColor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Z$4"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svg"/><Relationship Id="rId18" Type="http://schemas.openxmlformats.org/officeDocument/2006/relationships/chart" Target="../charts/chart6.xml"/><Relationship Id="rId3" Type="http://schemas.openxmlformats.org/officeDocument/2006/relationships/image" Target="../media/image2.svg"/><Relationship Id="rId21" Type="http://schemas.microsoft.com/office/2014/relationships/chartEx" Target="../charts/chartEx1.xml"/><Relationship Id="rId7" Type="http://schemas.openxmlformats.org/officeDocument/2006/relationships/image" Target="../media/image6.svg"/><Relationship Id="rId12" Type="http://schemas.openxmlformats.org/officeDocument/2006/relationships/image" Target="../media/image11.png"/><Relationship Id="rId17" Type="http://schemas.openxmlformats.org/officeDocument/2006/relationships/chart" Target="../charts/chart5.xml"/><Relationship Id="rId2" Type="http://schemas.openxmlformats.org/officeDocument/2006/relationships/image" Target="../media/image1.png"/><Relationship Id="rId16" Type="http://schemas.openxmlformats.org/officeDocument/2006/relationships/chart" Target="../charts/chart4.xml"/><Relationship Id="rId20" Type="http://schemas.openxmlformats.org/officeDocument/2006/relationships/chart" Target="../charts/chart8.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3.xml"/><Relationship Id="rId23" Type="http://schemas.openxmlformats.org/officeDocument/2006/relationships/chart" Target="../charts/chart10.xml"/><Relationship Id="rId10" Type="http://schemas.openxmlformats.org/officeDocument/2006/relationships/image" Target="../media/image9.png"/><Relationship Id="rId19" Type="http://schemas.openxmlformats.org/officeDocument/2006/relationships/chart" Target="../charts/chart7.xml"/><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2.xml"/><Relationship Id="rId22"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83549</xdr:colOff>
      <xdr:row>8</xdr:row>
      <xdr:rowOff>45375</xdr:rowOff>
    </xdr:from>
    <xdr:to>
      <xdr:col>9</xdr:col>
      <xdr:colOff>149831</xdr:colOff>
      <xdr:row>24</xdr:row>
      <xdr:rowOff>164855</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83549" y="1513813"/>
          <a:ext cx="4059837" cy="3056355"/>
        </a:xfrm>
        <a:prstGeom prst="rect">
          <a:avLst/>
        </a:prstGeom>
        <a:solidFill>
          <a:schemeClr val="bg1">
            <a:alpha val="8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69280</xdr:colOff>
      <xdr:row>8</xdr:row>
      <xdr:rowOff>38241</xdr:rowOff>
    </xdr:from>
    <xdr:to>
      <xdr:col>9</xdr:col>
      <xdr:colOff>392415</xdr:colOff>
      <xdr:row>24</xdr:row>
      <xdr:rowOff>164101</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261920" y="1522286"/>
          <a:ext cx="4111731" cy="3093950"/>
        </a:xfrm>
        <a:prstGeom prst="rect">
          <a:avLst/>
        </a:prstGeom>
        <a:solidFill>
          <a:schemeClr val="bg1">
            <a:alpha val="8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164103</xdr:colOff>
      <xdr:row>11</xdr:row>
      <xdr:rowOff>1</xdr:rowOff>
    </xdr:from>
    <xdr:to>
      <xdr:col>9</xdr:col>
      <xdr:colOff>292529</xdr:colOff>
      <xdr:row>24</xdr:row>
      <xdr:rowOff>121294</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95250</xdr:colOff>
      <xdr:row>2</xdr:row>
      <xdr:rowOff>0</xdr:rowOff>
    </xdr:from>
    <xdr:to>
      <xdr:col>6</xdr:col>
      <xdr:colOff>12954</xdr:colOff>
      <xdr:row>5</xdr:row>
      <xdr:rowOff>105918</xdr:rowOff>
    </xdr:to>
    <xdr:sp macro="" textlink="">
      <xdr:nvSpPr>
        <xdr:cNvPr id="11" name="Rectangle 10">
          <a:extLst>
            <a:ext uri="{FF2B5EF4-FFF2-40B4-BE49-F238E27FC236}">
              <a16:creationId xmlns:a16="http://schemas.microsoft.com/office/drawing/2014/main" id="{00000000-0008-0000-0000-00000B000000}"/>
            </a:ext>
          </a:extLst>
        </xdr:cNvPr>
        <xdr:cNvSpPr/>
      </xdr:nvSpPr>
      <xdr:spPr>
        <a:xfrm>
          <a:off x="95250" y="368300"/>
          <a:ext cx="1746504" cy="658368"/>
        </a:xfrm>
        <a:prstGeom prst="rect">
          <a:avLst/>
        </a:prstGeom>
        <a:solidFill>
          <a:schemeClr val="bg1">
            <a:alpha val="8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339725</xdr:colOff>
      <xdr:row>2</xdr:row>
      <xdr:rowOff>0</xdr:rowOff>
    </xdr:from>
    <xdr:to>
      <xdr:col>9</xdr:col>
      <xdr:colOff>257429</xdr:colOff>
      <xdr:row>5</xdr:row>
      <xdr:rowOff>105918</xdr:rowOff>
    </xdr:to>
    <xdr:sp macro="" textlink="">
      <xdr:nvSpPr>
        <xdr:cNvPr id="12" name="Rectangle 11">
          <a:extLst>
            <a:ext uri="{FF2B5EF4-FFF2-40B4-BE49-F238E27FC236}">
              <a16:creationId xmlns:a16="http://schemas.microsoft.com/office/drawing/2014/main" id="{00000000-0008-0000-0000-00000C000000}"/>
            </a:ext>
          </a:extLst>
        </xdr:cNvPr>
        <xdr:cNvSpPr/>
      </xdr:nvSpPr>
      <xdr:spPr>
        <a:xfrm>
          <a:off x="2168525" y="368300"/>
          <a:ext cx="1746504" cy="658368"/>
        </a:xfrm>
        <a:prstGeom prst="rect">
          <a:avLst/>
        </a:prstGeom>
        <a:solidFill>
          <a:schemeClr val="bg1">
            <a:alpha val="8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463550</xdr:colOff>
      <xdr:row>2</xdr:row>
      <xdr:rowOff>0</xdr:rowOff>
    </xdr:from>
    <xdr:to>
      <xdr:col>19</xdr:col>
      <xdr:colOff>381254</xdr:colOff>
      <xdr:row>5</xdr:row>
      <xdr:rowOff>105918</xdr:rowOff>
    </xdr:to>
    <xdr:sp macro="" textlink="">
      <xdr:nvSpPr>
        <xdr:cNvPr id="13" name="Rectangle 12">
          <a:extLst>
            <a:ext uri="{FF2B5EF4-FFF2-40B4-BE49-F238E27FC236}">
              <a16:creationId xmlns:a16="http://schemas.microsoft.com/office/drawing/2014/main" id="{00000000-0008-0000-0000-00000D000000}"/>
            </a:ext>
          </a:extLst>
        </xdr:cNvPr>
        <xdr:cNvSpPr/>
      </xdr:nvSpPr>
      <xdr:spPr>
        <a:xfrm>
          <a:off x="8388350" y="368300"/>
          <a:ext cx="1746504" cy="658368"/>
        </a:xfrm>
        <a:prstGeom prst="rect">
          <a:avLst/>
        </a:prstGeom>
        <a:solidFill>
          <a:schemeClr val="bg1">
            <a:alpha val="8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13</xdr:col>
      <xdr:colOff>219075</xdr:colOff>
      <xdr:row>2</xdr:row>
      <xdr:rowOff>19050</xdr:rowOff>
    </xdr:from>
    <xdr:to>
      <xdr:col>16</xdr:col>
      <xdr:colOff>136779</xdr:colOff>
      <xdr:row>5</xdr:row>
      <xdr:rowOff>124968</xdr:rowOff>
    </xdr:to>
    <xdr:sp macro="" textlink="">
      <xdr:nvSpPr>
        <xdr:cNvPr id="14" name="Rectangle 13">
          <a:extLst>
            <a:ext uri="{FF2B5EF4-FFF2-40B4-BE49-F238E27FC236}">
              <a16:creationId xmlns:a16="http://schemas.microsoft.com/office/drawing/2014/main" id="{00000000-0008-0000-0000-00000E000000}"/>
            </a:ext>
          </a:extLst>
        </xdr:cNvPr>
        <xdr:cNvSpPr/>
      </xdr:nvSpPr>
      <xdr:spPr>
        <a:xfrm>
          <a:off x="6461125" y="387350"/>
          <a:ext cx="1746504" cy="658368"/>
        </a:xfrm>
        <a:prstGeom prst="rect">
          <a:avLst/>
        </a:prstGeom>
        <a:solidFill>
          <a:schemeClr val="bg1">
            <a:alpha val="8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9</xdr:col>
      <xdr:colOff>584200</xdr:colOff>
      <xdr:row>2</xdr:row>
      <xdr:rowOff>0</xdr:rowOff>
    </xdr:from>
    <xdr:to>
      <xdr:col>12</xdr:col>
      <xdr:colOff>501904</xdr:colOff>
      <xdr:row>5</xdr:row>
      <xdr:rowOff>105918</xdr:rowOff>
    </xdr:to>
    <xdr:sp macro="" textlink="">
      <xdr:nvSpPr>
        <xdr:cNvPr id="15" name="Rectangle 14">
          <a:extLst>
            <a:ext uri="{FF2B5EF4-FFF2-40B4-BE49-F238E27FC236}">
              <a16:creationId xmlns:a16="http://schemas.microsoft.com/office/drawing/2014/main" id="{00000000-0008-0000-0000-00000F000000}"/>
            </a:ext>
          </a:extLst>
        </xdr:cNvPr>
        <xdr:cNvSpPr/>
      </xdr:nvSpPr>
      <xdr:spPr>
        <a:xfrm>
          <a:off x="4241800" y="368300"/>
          <a:ext cx="1746504" cy="658368"/>
        </a:xfrm>
        <a:prstGeom prst="rect">
          <a:avLst/>
        </a:prstGeom>
        <a:solidFill>
          <a:schemeClr val="bg1">
            <a:alpha val="8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20</xdr:col>
      <xdr:colOff>152400</xdr:colOff>
      <xdr:row>0</xdr:row>
      <xdr:rowOff>0</xdr:rowOff>
    </xdr:from>
    <xdr:to>
      <xdr:col>24</xdr:col>
      <xdr:colOff>54864</xdr:colOff>
      <xdr:row>41</xdr:row>
      <xdr:rowOff>94392</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11007468" y="0"/>
          <a:ext cx="2339491" cy="7482703"/>
        </a:xfrm>
        <a:prstGeom prst="rect">
          <a:avLst/>
        </a:prstGeom>
        <a:solidFill>
          <a:srgbClr val="293D5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0</xdr:colOff>
      <xdr:row>0</xdr:row>
      <xdr:rowOff>177800</xdr:rowOff>
    </xdr:from>
    <xdr:to>
      <xdr:col>19</xdr:col>
      <xdr:colOff>505968</xdr:colOff>
      <xdr:row>2</xdr:row>
      <xdr:rowOff>120396</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0" y="177800"/>
          <a:ext cx="10259568" cy="310896"/>
        </a:xfrm>
        <a:prstGeom prst="rect">
          <a:avLst/>
        </a:prstGeom>
        <a:solidFill>
          <a:schemeClr val="bg1"/>
        </a:solidFill>
        <a:ln>
          <a:noFill/>
        </a:ln>
        <a:effectLst>
          <a:outerShdw blurRad="50800" dist="38100" dir="5400000" algn="t" rotWithShape="0">
            <a:prstClr val="black">
              <a:alpha val="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76200</xdr:colOff>
      <xdr:row>1</xdr:row>
      <xdr:rowOff>0</xdr:rowOff>
    </xdr:from>
    <xdr:to>
      <xdr:col>11</xdr:col>
      <xdr:colOff>419100</xdr:colOff>
      <xdr:row>2</xdr:row>
      <xdr:rowOff>133350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4984" y="180203"/>
          <a:ext cx="5362832" cy="313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spc="800">
              <a:latin typeface="Abadi" panose="020B0604020104020204" pitchFamily="34" charset="0"/>
            </a:rPr>
            <a:t>Customer Detail</a:t>
          </a:r>
          <a:r>
            <a:rPr lang="en-US" sz="1600" spc="800" baseline="0">
              <a:latin typeface="Abadi" panose="020B0604020104020204" pitchFamily="34" charset="0"/>
            </a:rPr>
            <a:t> Dashboard</a:t>
          </a:r>
          <a:endParaRPr lang="en-NG" sz="1600" spc="800">
            <a:latin typeface="Abadi" panose="020B0604020104020204" pitchFamily="34" charset="0"/>
          </a:endParaRPr>
        </a:p>
      </xdr:txBody>
    </xdr:sp>
    <xdr:clientData/>
  </xdr:twoCellAnchor>
  <xdr:twoCellAnchor>
    <xdr:from>
      <xdr:col>16</xdr:col>
      <xdr:colOff>596900</xdr:colOff>
      <xdr:row>1</xdr:row>
      <xdr:rowOff>57150</xdr:rowOff>
    </xdr:from>
    <xdr:to>
      <xdr:col>19</xdr:col>
      <xdr:colOff>482600</xdr:colOff>
      <xdr:row>2</xdr:row>
      <xdr:rowOff>57150</xdr:rowOff>
    </xdr:to>
    <xdr:sp macro="" textlink="Analysis!B5">
      <xdr:nvSpPr>
        <xdr:cNvPr id="5" name="TextBox 4">
          <a:extLst>
            <a:ext uri="{FF2B5EF4-FFF2-40B4-BE49-F238E27FC236}">
              <a16:creationId xmlns:a16="http://schemas.microsoft.com/office/drawing/2014/main" id="{00000000-0008-0000-0000-000005000000}"/>
            </a:ext>
          </a:extLst>
        </xdr:cNvPr>
        <xdr:cNvSpPr txBox="1"/>
      </xdr:nvSpPr>
      <xdr:spPr>
        <a:xfrm>
          <a:off x="8667750" y="241300"/>
          <a:ext cx="17145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726DE8-0924-45D5-B387-AD9CA254901D}" type="TxLink">
            <a:rPr lang="en-US" sz="1100" b="0" i="0" u="none" strike="noStrike">
              <a:solidFill>
                <a:schemeClr val="bg1">
                  <a:lumMod val="65000"/>
                </a:schemeClr>
              </a:solidFill>
              <a:latin typeface="Calibri"/>
              <a:ea typeface="Calibri"/>
              <a:cs typeface="Calibri"/>
            </a:rPr>
            <a:pPr algn="ctr"/>
            <a:t>19-10-2023 (9:39:43 PM)</a:t>
          </a:fld>
          <a:endParaRPr lang="en-NG" sz="1100">
            <a:solidFill>
              <a:schemeClr val="bg1">
                <a:lumMod val="65000"/>
              </a:schemeClr>
            </a:solidFill>
          </a:endParaRPr>
        </a:p>
      </xdr:txBody>
    </xdr:sp>
    <xdr:clientData/>
  </xdr:twoCellAnchor>
  <xdr:twoCellAnchor>
    <xdr:from>
      <xdr:col>15</xdr:col>
      <xdr:colOff>417900</xdr:colOff>
      <xdr:row>1</xdr:row>
      <xdr:rowOff>31750</xdr:rowOff>
    </xdr:from>
    <xdr:to>
      <xdr:col>17</xdr:col>
      <xdr:colOff>81350</xdr:colOff>
      <xdr:row>2</xdr:row>
      <xdr:rowOff>63500</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7879150" y="215900"/>
          <a:ext cx="88265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65000"/>
                  <a:lumOff val="35000"/>
                </a:schemeClr>
              </a:solidFill>
              <a:latin typeface="Calibri"/>
              <a:ea typeface="Calibri"/>
              <a:cs typeface="Calibri"/>
            </a:rPr>
            <a:t>Last</a:t>
          </a:r>
          <a:r>
            <a:rPr lang="en-US" sz="1100" b="0" i="0" u="none" strike="noStrike" baseline="0">
              <a:solidFill>
                <a:schemeClr val="tx1">
                  <a:lumMod val="65000"/>
                  <a:lumOff val="35000"/>
                </a:schemeClr>
              </a:solidFill>
              <a:latin typeface="Calibri"/>
              <a:ea typeface="Calibri"/>
              <a:cs typeface="Calibri"/>
            </a:rPr>
            <a:t> Update</a:t>
          </a:r>
          <a:endParaRPr lang="en-US" sz="1100" b="0" i="0" u="none" strike="noStrike">
            <a:solidFill>
              <a:schemeClr val="tx1">
                <a:lumMod val="65000"/>
                <a:lumOff val="35000"/>
              </a:schemeClr>
            </a:solidFill>
            <a:latin typeface="Calibri"/>
            <a:ea typeface="Calibri"/>
            <a:cs typeface="Calibri"/>
          </a:endParaRPr>
        </a:p>
      </xdr:txBody>
    </xdr:sp>
    <xdr:clientData/>
  </xdr:twoCellAnchor>
  <xdr:twoCellAnchor editAs="oneCell">
    <xdr:from>
      <xdr:col>15</xdr:col>
      <xdr:colOff>238900</xdr:colOff>
      <xdr:row>1</xdr:row>
      <xdr:rowOff>25400</xdr:rowOff>
    </xdr:from>
    <xdr:to>
      <xdr:col>15</xdr:col>
      <xdr:colOff>480200</xdr:colOff>
      <xdr:row>2</xdr:row>
      <xdr:rowOff>82550</xdr:rowOff>
    </xdr:to>
    <xdr:pic>
      <xdr:nvPicPr>
        <xdr:cNvPr id="10" name="Graphic 9" descr="Arrow circle with solid fill">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rot="10800000">
          <a:off x="7700150" y="209550"/>
          <a:ext cx="241300" cy="241300"/>
        </a:xfrm>
        <a:prstGeom prst="rect">
          <a:avLst/>
        </a:prstGeom>
      </xdr:spPr>
    </xdr:pic>
    <xdr:clientData/>
  </xdr:twoCellAnchor>
  <xdr:twoCellAnchor>
    <xdr:from>
      <xdr:col>3</xdr:col>
      <xdr:colOff>94050</xdr:colOff>
      <xdr:row>2</xdr:row>
      <xdr:rowOff>139700</xdr:rowOff>
    </xdr:from>
    <xdr:to>
      <xdr:col>4</xdr:col>
      <xdr:colOff>381000</xdr:colOff>
      <xdr:row>3</xdr:row>
      <xdr:rowOff>152400</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94050" y="508000"/>
          <a:ext cx="896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65000"/>
                  <a:lumOff val="35000"/>
                </a:schemeClr>
              </a:solidFill>
              <a:latin typeface="Calibri"/>
              <a:ea typeface="Calibri"/>
              <a:cs typeface="Calibri"/>
            </a:rPr>
            <a:t>Qty Ordered</a:t>
          </a:r>
        </a:p>
      </xdr:txBody>
    </xdr:sp>
    <xdr:clientData/>
  </xdr:twoCellAnchor>
  <xdr:twoCellAnchor>
    <xdr:from>
      <xdr:col>6</xdr:col>
      <xdr:colOff>335350</xdr:colOff>
      <xdr:row>2</xdr:row>
      <xdr:rowOff>139700</xdr:rowOff>
    </xdr:from>
    <xdr:to>
      <xdr:col>8</xdr:col>
      <xdr:colOff>203200</xdr:colOff>
      <xdr:row>3</xdr:row>
      <xdr:rowOff>158750</xdr:rowOff>
    </xdr:to>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2164150" y="508000"/>
          <a:ext cx="10870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65000"/>
                  <a:lumOff val="35000"/>
                </a:schemeClr>
              </a:solidFill>
              <a:latin typeface="Calibri"/>
              <a:ea typeface="Calibri"/>
              <a:cs typeface="Calibri"/>
            </a:rPr>
            <a:t>Average Order</a:t>
          </a:r>
        </a:p>
      </xdr:txBody>
    </xdr:sp>
    <xdr:clientData/>
  </xdr:twoCellAnchor>
  <xdr:twoCellAnchor>
    <xdr:from>
      <xdr:col>13</xdr:col>
      <xdr:colOff>125800</xdr:colOff>
      <xdr:row>2</xdr:row>
      <xdr:rowOff>139700</xdr:rowOff>
    </xdr:from>
    <xdr:to>
      <xdr:col>14</xdr:col>
      <xdr:colOff>603250</xdr:colOff>
      <xdr:row>3</xdr:row>
      <xdr:rowOff>158750</xdr:rowOff>
    </xdr:to>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6221800" y="508000"/>
          <a:ext cx="10870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65000"/>
                  <a:lumOff val="35000"/>
                </a:schemeClr>
              </a:solidFill>
              <a:latin typeface="Calibri"/>
              <a:ea typeface="Calibri"/>
              <a:cs typeface="Calibri"/>
            </a:rPr>
            <a:t>Total Revenue</a:t>
          </a:r>
        </a:p>
      </xdr:txBody>
    </xdr:sp>
    <xdr:clientData/>
  </xdr:twoCellAnchor>
  <xdr:twoCellAnchor>
    <xdr:from>
      <xdr:col>9</xdr:col>
      <xdr:colOff>544900</xdr:colOff>
      <xdr:row>2</xdr:row>
      <xdr:rowOff>139700</xdr:rowOff>
    </xdr:from>
    <xdr:to>
      <xdr:col>11</xdr:col>
      <xdr:colOff>412750</xdr:colOff>
      <xdr:row>3</xdr:row>
      <xdr:rowOff>158750</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4202500" y="508000"/>
          <a:ext cx="10870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65000"/>
                  <a:lumOff val="35000"/>
                </a:schemeClr>
              </a:solidFill>
              <a:latin typeface="Calibri"/>
              <a:ea typeface="Calibri"/>
              <a:cs typeface="Calibri"/>
            </a:rPr>
            <a:t>Order Returned</a:t>
          </a:r>
        </a:p>
      </xdr:txBody>
    </xdr:sp>
    <xdr:clientData/>
  </xdr:twoCellAnchor>
  <xdr:twoCellAnchor>
    <xdr:from>
      <xdr:col>16</xdr:col>
      <xdr:colOff>379800</xdr:colOff>
      <xdr:row>2</xdr:row>
      <xdr:rowOff>139700</xdr:rowOff>
    </xdr:from>
    <xdr:to>
      <xdr:col>18</xdr:col>
      <xdr:colOff>247650</xdr:colOff>
      <xdr:row>3</xdr:row>
      <xdr:rowOff>158750</xdr:rowOff>
    </xdr:to>
    <xdr:sp macro="" textlink="">
      <xdr:nvSpPr>
        <xdr:cNvPr id="21" name="TextBox 20">
          <a:extLst>
            <a:ext uri="{FF2B5EF4-FFF2-40B4-BE49-F238E27FC236}">
              <a16:creationId xmlns:a16="http://schemas.microsoft.com/office/drawing/2014/main" id="{00000000-0008-0000-0000-000015000000}"/>
            </a:ext>
          </a:extLst>
        </xdr:cNvPr>
        <xdr:cNvSpPr txBox="1"/>
      </xdr:nvSpPr>
      <xdr:spPr>
        <a:xfrm>
          <a:off x="8304600" y="508000"/>
          <a:ext cx="10870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65000"/>
                  <a:lumOff val="35000"/>
                </a:schemeClr>
              </a:solidFill>
              <a:latin typeface="Calibri"/>
              <a:ea typeface="Calibri"/>
              <a:cs typeface="Calibri"/>
            </a:rPr>
            <a:t>Gross</a:t>
          </a:r>
          <a:r>
            <a:rPr lang="en-US" sz="1100" b="0" i="0" u="none" strike="noStrike" baseline="0">
              <a:solidFill>
                <a:schemeClr val="tx1">
                  <a:lumMod val="65000"/>
                  <a:lumOff val="35000"/>
                </a:schemeClr>
              </a:solidFill>
              <a:latin typeface="Calibri"/>
              <a:ea typeface="Calibri"/>
              <a:cs typeface="Calibri"/>
            </a:rPr>
            <a:t> Profit</a:t>
          </a:r>
          <a:endParaRPr lang="en-US" sz="1100" b="0" i="0" u="none" strike="noStrike">
            <a:solidFill>
              <a:schemeClr val="tx1">
                <a:lumMod val="65000"/>
                <a:lumOff val="35000"/>
              </a:schemeClr>
            </a:solidFill>
            <a:latin typeface="Calibri"/>
            <a:ea typeface="Calibri"/>
            <a:cs typeface="Calibri"/>
          </a:endParaRPr>
        </a:p>
      </xdr:txBody>
    </xdr:sp>
    <xdr:clientData/>
  </xdr:twoCellAnchor>
  <xdr:twoCellAnchor>
    <xdr:from>
      <xdr:col>3</xdr:col>
      <xdr:colOff>81350</xdr:colOff>
      <xdr:row>4</xdr:row>
      <xdr:rowOff>69850</xdr:rowOff>
    </xdr:from>
    <xdr:to>
      <xdr:col>5</xdr:col>
      <xdr:colOff>88900</xdr:colOff>
      <xdr:row>5</xdr:row>
      <xdr:rowOff>69850</xdr:rowOff>
    </xdr:to>
    <xdr:sp macro="" textlink="Analysis!D5">
      <xdr:nvSpPr>
        <xdr:cNvPr id="22" name="TextBox 21">
          <a:extLst>
            <a:ext uri="{FF2B5EF4-FFF2-40B4-BE49-F238E27FC236}">
              <a16:creationId xmlns:a16="http://schemas.microsoft.com/office/drawing/2014/main" id="{00000000-0008-0000-0000-000016000000}"/>
            </a:ext>
          </a:extLst>
        </xdr:cNvPr>
        <xdr:cNvSpPr txBox="1"/>
      </xdr:nvSpPr>
      <xdr:spPr>
        <a:xfrm>
          <a:off x="81350" y="806450"/>
          <a:ext cx="12267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EF5D7CF-724F-4659-93C4-925C2462128E}" type="TxLink">
            <a:rPr lang="en-US" sz="2400" b="0" i="0" u="none" strike="noStrike">
              <a:solidFill>
                <a:schemeClr val="bg2">
                  <a:lumMod val="50000"/>
                </a:schemeClr>
              </a:solidFill>
              <a:latin typeface="CordiaUPC" panose="020B0304020202020204" pitchFamily="34" charset="-34"/>
              <a:ea typeface="Calibri"/>
              <a:cs typeface="CordiaUPC" panose="020B0304020202020204" pitchFamily="34" charset="-34"/>
            </a:rPr>
            <a:pPr marL="0" indent="0" algn="l"/>
            <a:t>13,726,397</a:t>
          </a:fld>
          <a:endParaRPr lang="en-US" sz="2400" b="0" i="0" u="none" strike="noStrike">
            <a:solidFill>
              <a:schemeClr val="bg2">
                <a:lumMod val="50000"/>
              </a:schemeClr>
            </a:solidFill>
            <a:latin typeface="CordiaUPC" panose="020B0304020202020204" pitchFamily="34" charset="-34"/>
            <a:ea typeface="Calibri"/>
            <a:cs typeface="CordiaUPC" panose="020B0304020202020204" pitchFamily="34" charset="-34"/>
          </a:endParaRPr>
        </a:p>
      </xdr:txBody>
    </xdr:sp>
    <xdr:clientData/>
  </xdr:twoCellAnchor>
  <xdr:twoCellAnchor>
    <xdr:from>
      <xdr:col>6</xdr:col>
      <xdr:colOff>405200</xdr:colOff>
      <xdr:row>4</xdr:row>
      <xdr:rowOff>50800</xdr:rowOff>
    </xdr:from>
    <xdr:to>
      <xdr:col>8</xdr:col>
      <xdr:colOff>273050</xdr:colOff>
      <xdr:row>5</xdr:row>
      <xdr:rowOff>69850</xdr:rowOff>
    </xdr:to>
    <xdr:sp macro="" textlink="Analysis!E5">
      <xdr:nvSpPr>
        <xdr:cNvPr id="23" name="TextBox 22">
          <a:extLst>
            <a:ext uri="{FF2B5EF4-FFF2-40B4-BE49-F238E27FC236}">
              <a16:creationId xmlns:a16="http://schemas.microsoft.com/office/drawing/2014/main" id="{00000000-0008-0000-0000-000017000000}"/>
            </a:ext>
          </a:extLst>
        </xdr:cNvPr>
        <xdr:cNvSpPr txBox="1"/>
      </xdr:nvSpPr>
      <xdr:spPr>
        <a:xfrm>
          <a:off x="2234000" y="787400"/>
          <a:ext cx="12331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8DF6AD8-57DA-4768-8A28-484DE536E229}" type="TxLink">
            <a:rPr lang="en-US" sz="2400" b="0" i="0" u="none" strike="noStrike">
              <a:solidFill>
                <a:schemeClr val="bg2">
                  <a:lumMod val="50000"/>
                </a:schemeClr>
              </a:solidFill>
              <a:latin typeface="CordiaUPC" panose="020B0304020202020204" pitchFamily="34" charset="-34"/>
              <a:ea typeface="Calibri"/>
              <a:cs typeface="CordiaUPC" panose="020B0304020202020204" pitchFamily="34" charset="-34"/>
            </a:rPr>
            <a:pPr marL="0" indent="0" algn="l"/>
            <a:t>30</a:t>
          </a:fld>
          <a:endParaRPr lang="en-US" sz="2400" b="0" i="0" u="none" strike="noStrike">
            <a:solidFill>
              <a:schemeClr val="bg2">
                <a:lumMod val="50000"/>
              </a:schemeClr>
            </a:solidFill>
            <a:latin typeface="CordiaUPC" panose="020B0304020202020204" pitchFamily="34" charset="-34"/>
            <a:ea typeface="Calibri"/>
            <a:cs typeface="CordiaUPC" panose="020B0304020202020204" pitchFamily="34" charset="-34"/>
          </a:endParaRPr>
        </a:p>
      </xdr:txBody>
    </xdr:sp>
    <xdr:clientData/>
  </xdr:twoCellAnchor>
  <xdr:twoCellAnchor>
    <xdr:from>
      <xdr:col>13</xdr:col>
      <xdr:colOff>189300</xdr:colOff>
      <xdr:row>4</xdr:row>
      <xdr:rowOff>50800</xdr:rowOff>
    </xdr:from>
    <xdr:to>
      <xdr:col>15</xdr:col>
      <xdr:colOff>57150</xdr:colOff>
      <xdr:row>5</xdr:row>
      <xdr:rowOff>69850</xdr:rowOff>
    </xdr:to>
    <xdr:sp macro="" textlink="Analysis!G5">
      <xdr:nvSpPr>
        <xdr:cNvPr id="24" name="TextBox 23">
          <a:extLst>
            <a:ext uri="{FF2B5EF4-FFF2-40B4-BE49-F238E27FC236}">
              <a16:creationId xmlns:a16="http://schemas.microsoft.com/office/drawing/2014/main" id="{00000000-0008-0000-0000-000018000000}"/>
            </a:ext>
          </a:extLst>
        </xdr:cNvPr>
        <xdr:cNvSpPr txBox="1"/>
      </xdr:nvSpPr>
      <xdr:spPr>
        <a:xfrm>
          <a:off x="6431350" y="787400"/>
          <a:ext cx="10870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57ECB9F-6462-4EC2-B0F4-DD2E086F6A59}" type="TxLink">
            <a:rPr lang="en-US" sz="2400" b="0" i="0" u="none" strike="noStrike">
              <a:solidFill>
                <a:schemeClr val="bg2">
                  <a:lumMod val="50000"/>
                </a:schemeClr>
              </a:solidFill>
              <a:latin typeface="CordiaUPC" panose="020B0304020202020204" pitchFamily="34" charset="-34"/>
              <a:ea typeface="Calibri"/>
              <a:cs typeface="CordiaUPC" panose="020B0304020202020204" pitchFamily="34" charset="-34"/>
            </a:rPr>
            <a:pPr marL="0" indent="0" algn="l"/>
            <a:t>$29,063,066</a:t>
          </a:fld>
          <a:endParaRPr lang="en-US" sz="2400" b="0" i="0" u="none" strike="noStrike">
            <a:solidFill>
              <a:schemeClr val="bg2">
                <a:lumMod val="50000"/>
              </a:schemeClr>
            </a:solidFill>
            <a:latin typeface="CordiaUPC" panose="020B0304020202020204" pitchFamily="34" charset="-34"/>
            <a:ea typeface="Calibri"/>
            <a:cs typeface="CordiaUPC" panose="020B0304020202020204" pitchFamily="34" charset="-34"/>
          </a:endParaRPr>
        </a:p>
      </xdr:txBody>
    </xdr:sp>
    <xdr:clientData/>
  </xdr:twoCellAnchor>
  <xdr:twoCellAnchor>
    <xdr:from>
      <xdr:col>9</xdr:col>
      <xdr:colOff>532200</xdr:colOff>
      <xdr:row>4</xdr:row>
      <xdr:rowOff>50800</xdr:rowOff>
    </xdr:from>
    <xdr:to>
      <xdr:col>11</xdr:col>
      <xdr:colOff>400050</xdr:colOff>
      <xdr:row>5</xdr:row>
      <xdr:rowOff>69850</xdr:rowOff>
    </xdr:to>
    <xdr:sp macro="" textlink="Analysis!F5">
      <xdr:nvSpPr>
        <xdr:cNvPr id="25" name="TextBox 24">
          <a:extLst>
            <a:ext uri="{FF2B5EF4-FFF2-40B4-BE49-F238E27FC236}">
              <a16:creationId xmlns:a16="http://schemas.microsoft.com/office/drawing/2014/main" id="{00000000-0008-0000-0000-000019000000}"/>
            </a:ext>
          </a:extLst>
        </xdr:cNvPr>
        <xdr:cNvSpPr txBox="1"/>
      </xdr:nvSpPr>
      <xdr:spPr>
        <a:xfrm>
          <a:off x="4335850" y="787400"/>
          <a:ext cx="10870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44E5C10-5A00-46FE-9CCC-3B978C23C51A}" type="TxLink">
            <a:rPr lang="en-US" sz="2400" b="0" i="0" u="none" strike="noStrike">
              <a:solidFill>
                <a:schemeClr val="bg2">
                  <a:lumMod val="50000"/>
                </a:schemeClr>
              </a:solidFill>
              <a:latin typeface="CordiaUPC" panose="020B0304020202020204" pitchFamily="34" charset="-34"/>
              <a:ea typeface="Calibri"/>
              <a:cs typeface="CordiaUPC" panose="020B0304020202020204" pitchFamily="34" charset="-34"/>
            </a:rPr>
            <a:pPr marL="0" indent="0" algn="l"/>
            <a:t>46,734</a:t>
          </a:fld>
          <a:endParaRPr lang="en-US" sz="2400" b="0" i="0" u="none" strike="noStrike">
            <a:solidFill>
              <a:schemeClr val="bg2">
                <a:lumMod val="50000"/>
              </a:schemeClr>
            </a:solidFill>
            <a:latin typeface="CordiaUPC" panose="020B0304020202020204" pitchFamily="34" charset="-34"/>
            <a:ea typeface="Calibri"/>
            <a:cs typeface="CordiaUPC" panose="020B0304020202020204" pitchFamily="34" charset="-34"/>
          </a:endParaRPr>
        </a:p>
      </xdr:txBody>
    </xdr:sp>
    <xdr:clientData/>
  </xdr:twoCellAnchor>
  <xdr:twoCellAnchor>
    <xdr:from>
      <xdr:col>16</xdr:col>
      <xdr:colOff>506800</xdr:colOff>
      <xdr:row>4</xdr:row>
      <xdr:rowOff>50800</xdr:rowOff>
    </xdr:from>
    <xdr:to>
      <xdr:col>18</xdr:col>
      <xdr:colOff>374650</xdr:colOff>
      <xdr:row>5</xdr:row>
      <xdr:rowOff>69850</xdr:rowOff>
    </xdr:to>
    <xdr:sp macro="" textlink="Analysis!H5">
      <xdr:nvSpPr>
        <xdr:cNvPr id="26" name="TextBox 25">
          <a:extLst>
            <a:ext uri="{FF2B5EF4-FFF2-40B4-BE49-F238E27FC236}">
              <a16:creationId xmlns:a16="http://schemas.microsoft.com/office/drawing/2014/main" id="{00000000-0008-0000-0000-00001A000000}"/>
            </a:ext>
          </a:extLst>
        </xdr:cNvPr>
        <xdr:cNvSpPr txBox="1"/>
      </xdr:nvSpPr>
      <xdr:spPr>
        <a:xfrm>
          <a:off x="8577650" y="787400"/>
          <a:ext cx="10870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FF9AAC9-2031-48CC-9F41-526279821E63}" type="TxLink">
            <a:rPr lang="en-US" sz="2400" b="0" i="0" u="none" strike="noStrike">
              <a:solidFill>
                <a:schemeClr val="bg2">
                  <a:lumMod val="50000"/>
                </a:schemeClr>
              </a:solidFill>
              <a:latin typeface="CordiaUPC" panose="020B0304020202020204" pitchFamily="34" charset="-34"/>
              <a:ea typeface="Calibri"/>
              <a:cs typeface="CordiaUPC" panose="020B0304020202020204" pitchFamily="34" charset="-34"/>
            </a:rPr>
            <a:pPr marL="0" indent="0" algn="l"/>
            <a:t>$17,341,934</a:t>
          </a:fld>
          <a:endParaRPr lang="en-US" sz="2400" b="0" i="0" u="none" strike="noStrike">
            <a:solidFill>
              <a:schemeClr val="bg2">
                <a:lumMod val="50000"/>
              </a:schemeClr>
            </a:solidFill>
            <a:latin typeface="CordiaUPC" panose="020B0304020202020204" pitchFamily="34" charset="-34"/>
            <a:ea typeface="Calibri"/>
            <a:cs typeface="CordiaUPC" panose="020B0304020202020204" pitchFamily="34" charset="-34"/>
          </a:endParaRPr>
        </a:p>
      </xdr:txBody>
    </xdr:sp>
    <xdr:clientData/>
  </xdr:twoCellAnchor>
  <xdr:twoCellAnchor editAs="oneCell">
    <xdr:from>
      <xdr:col>15</xdr:col>
      <xdr:colOff>273050</xdr:colOff>
      <xdr:row>4</xdr:row>
      <xdr:rowOff>0</xdr:rowOff>
    </xdr:from>
    <xdr:to>
      <xdr:col>15</xdr:col>
      <xdr:colOff>565150</xdr:colOff>
      <xdr:row>5</xdr:row>
      <xdr:rowOff>107950</xdr:rowOff>
    </xdr:to>
    <xdr:pic>
      <xdr:nvPicPr>
        <xdr:cNvPr id="8" name="Graphic 7" descr="Gantt Chart outlin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34300" y="736600"/>
          <a:ext cx="292100" cy="292100"/>
        </a:xfrm>
        <a:prstGeom prst="rect">
          <a:avLst/>
        </a:prstGeom>
      </xdr:spPr>
    </xdr:pic>
    <xdr:clientData/>
  </xdr:twoCellAnchor>
  <xdr:twoCellAnchor editAs="oneCell">
    <xdr:from>
      <xdr:col>19</xdr:col>
      <xdr:colOff>10300</xdr:colOff>
      <xdr:row>4</xdr:row>
      <xdr:rowOff>3950</xdr:rowOff>
    </xdr:from>
    <xdr:to>
      <xdr:col>19</xdr:col>
      <xdr:colOff>285750</xdr:colOff>
      <xdr:row>5</xdr:row>
      <xdr:rowOff>95250</xdr:rowOff>
    </xdr:to>
    <xdr:pic>
      <xdr:nvPicPr>
        <xdr:cNvPr id="16" name="Graphic 15" descr="Exponential Graph outline">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909950" y="740550"/>
          <a:ext cx="275450" cy="275450"/>
        </a:xfrm>
        <a:prstGeom prst="rect">
          <a:avLst/>
        </a:prstGeom>
      </xdr:spPr>
    </xdr:pic>
    <xdr:clientData/>
  </xdr:twoCellAnchor>
  <xdr:twoCellAnchor editAs="oneCell">
    <xdr:from>
      <xdr:col>11</xdr:col>
      <xdr:colOff>571500</xdr:colOff>
      <xdr:row>3</xdr:row>
      <xdr:rowOff>177800</xdr:rowOff>
    </xdr:from>
    <xdr:to>
      <xdr:col>12</xdr:col>
      <xdr:colOff>260349</xdr:colOff>
      <xdr:row>5</xdr:row>
      <xdr:rowOff>107950</xdr:rowOff>
    </xdr:to>
    <xdr:pic>
      <xdr:nvPicPr>
        <xdr:cNvPr id="28" name="Graphic 27" descr="Philanthropy outline">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594350" y="730250"/>
          <a:ext cx="298450" cy="298450"/>
        </a:xfrm>
        <a:prstGeom prst="rect">
          <a:avLst/>
        </a:prstGeom>
      </xdr:spPr>
    </xdr:pic>
    <xdr:clientData/>
  </xdr:twoCellAnchor>
  <xdr:twoCellAnchor editAs="oneCell">
    <xdr:from>
      <xdr:col>8</xdr:col>
      <xdr:colOff>449374</xdr:colOff>
      <xdr:row>4</xdr:row>
      <xdr:rowOff>48907</xdr:rowOff>
    </xdr:from>
    <xdr:to>
      <xdr:col>9</xdr:col>
      <xdr:colOff>156905</xdr:colOff>
      <xdr:row>5</xdr:row>
      <xdr:rowOff>107950</xdr:rowOff>
    </xdr:to>
    <xdr:pic>
      <xdr:nvPicPr>
        <xdr:cNvPr id="32" name="Graphic 31" descr="Truck outline">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643424" y="785507"/>
          <a:ext cx="317132" cy="243193"/>
        </a:xfrm>
        <a:prstGeom prst="rect">
          <a:avLst/>
        </a:prstGeom>
      </xdr:spPr>
    </xdr:pic>
    <xdr:clientData/>
  </xdr:twoCellAnchor>
  <xdr:twoCellAnchor editAs="oneCell">
    <xdr:from>
      <xdr:col>5</xdr:col>
      <xdr:colOff>254000</xdr:colOff>
      <xdr:row>4</xdr:row>
      <xdr:rowOff>23000</xdr:rowOff>
    </xdr:from>
    <xdr:to>
      <xdr:col>5</xdr:col>
      <xdr:colOff>503200</xdr:colOff>
      <xdr:row>5</xdr:row>
      <xdr:rowOff>107950</xdr:rowOff>
    </xdr:to>
    <xdr:pic>
      <xdr:nvPicPr>
        <xdr:cNvPr id="34" name="Graphic 33" descr="Truck with solid fill">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473200" y="759600"/>
          <a:ext cx="249200" cy="269100"/>
        </a:xfrm>
        <a:prstGeom prst="rect">
          <a:avLst/>
        </a:prstGeom>
      </xdr:spPr>
    </xdr:pic>
    <xdr:clientData/>
  </xdr:twoCellAnchor>
  <xdr:twoCellAnchor>
    <xdr:from>
      <xdr:col>3</xdr:col>
      <xdr:colOff>0</xdr:colOff>
      <xdr:row>6</xdr:row>
      <xdr:rowOff>19050</xdr:rowOff>
    </xdr:from>
    <xdr:to>
      <xdr:col>19</xdr:col>
      <xdr:colOff>505968</xdr:colOff>
      <xdr:row>7</xdr:row>
      <xdr:rowOff>145796</xdr:rowOff>
    </xdr:to>
    <xdr:sp macro="" textlink="">
      <xdr:nvSpPr>
        <xdr:cNvPr id="37" name="Rectangle 36">
          <a:extLst>
            <a:ext uri="{FF2B5EF4-FFF2-40B4-BE49-F238E27FC236}">
              <a16:creationId xmlns:a16="http://schemas.microsoft.com/office/drawing/2014/main" id="{00000000-0008-0000-0000-000025000000}"/>
            </a:ext>
          </a:extLst>
        </xdr:cNvPr>
        <xdr:cNvSpPr/>
      </xdr:nvSpPr>
      <xdr:spPr>
        <a:xfrm>
          <a:off x="192640" y="1132084"/>
          <a:ext cx="10530407" cy="312251"/>
        </a:xfrm>
        <a:prstGeom prst="rect">
          <a:avLst/>
        </a:prstGeom>
        <a:gradFill flip="none" rotWithShape="1">
          <a:gsLst>
            <a:gs pos="55000">
              <a:srgbClr val="EAAC8B"/>
            </a:gs>
            <a:gs pos="0">
              <a:srgbClr val="E5686F"/>
            </a:gs>
            <a:gs pos="100000">
              <a:srgbClr val="B56576"/>
            </a:gs>
          </a:gsLst>
          <a:lin ang="10800000" scaled="1"/>
          <a:tileRect/>
        </a:gradFill>
        <a:ln>
          <a:noFill/>
        </a:ln>
        <a:effectLst>
          <a:outerShdw blurRad="50800" dist="38100" dir="5400000" algn="t" rotWithShape="0">
            <a:prstClr val="black">
              <a:alpha val="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121020</xdr:colOff>
      <xdr:row>6</xdr:row>
      <xdr:rowOff>63500</xdr:rowOff>
    </xdr:from>
    <xdr:to>
      <xdr:col>4</xdr:col>
      <xdr:colOff>407970</xdr:colOff>
      <xdr:row>7</xdr:row>
      <xdr:rowOff>76200</xdr:rowOff>
    </xdr:to>
    <xdr:sp macro="" textlink="">
      <xdr:nvSpPr>
        <xdr:cNvPr id="38" name="TextBox 37">
          <a:extLst>
            <a:ext uri="{FF2B5EF4-FFF2-40B4-BE49-F238E27FC236}">
              <a16:creationId xmlns:a16="http://schemas.microsoft.com/office/drawing/2014/main" id="{00000000-0008-0000-0000-000026000000}"/>
            </a:ext>
          </a:extLst>
        </xdr:cNvPr>
        <xdr:cNvSpPr txBox="1"/>
      </xdr:nvSpPr>
      <xdr:spPr>
        <a:xfrm>
          <a:off x="313660" y="1176534"/>
          <a:ext cx="893411" cy="198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mn-lt"/>
              <a:ea typeface="Calibri"/>
              <a:cs typeface="Calibri"/>
            </a:rPr>
            <a:t>Transactio$Z$4,"Top-"&amp;COUNTA(Y6:Y10)&amp;" Customers by Qty Order"n</a:t>
          </a:r>
        </a:p>
      </xdr:txBody>
    </xdr:sp>
    <xdr:clientData/>
  </xdr:twoCellAnchor>
  <xdr:twoCellAnchor>
    <xdr:from>
      <xdr:col>7</xdr:col>
      <xdr:colOff>491816</xdr:colOff>
      <xdr:row>6</xdr:row>
      <xdr:rowOff>63500</xdr:rowOff>
    </xdr:from>
    <xdr:to>
      <xdr:col>9</xdr:col>
      <xdr:colOff>172948</xdr:colOff>
      <xdr:row>7</xdr:row>
      <xdr:rowOff>76200</xdr:rowOff>
    </xdr:to>
    <xdr:sp macro="" textlink="">
      <xdr:nvSpPr>
        <xdr:cNvPr id="39" name="TextBox 38">
          <a:extLst>
            <a:ext uri="{FF2B5EF4-FFF2-40B4-BE49-F238E27FC236}">
              <a16:creationId xmlns:a16="http://schemas.microsoft.com/office/drawing/2014/main" id="{00000000-0008-0000-0000-000027000000}"/>
            </a:ext>
          </a:extLst>
        </xdr:cNvPr>
        <xdr:cNvSpPr txBox="1"/>
      </xdr:nvSpPr>
      <xdr:spPr>
        <a:xfrm>
          <a:off x="3260131" y="1176534"/>
          <a:ext cx="894053" cy="198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Calibri"/>
              <a:ea typeface="Calibri"/>
              <a:cs typeface="Calibri"/>
            </a:rPr>
            <a:t>Product</a:t>
          </a:r>
        </a:p>
      </xdr:txBody>
    </xdr:sp>
    <xdr:clientData/>
  </xdr:twoCellAnchor>
  <xdr:twoCellAnchor>
    <xdr:from>
      <xdr:col>17</xdr:col>
      <xdr:colOff>46532</xdr:colOff>
      <xdr:row>6</xdr:row>
      <xdr:rowOff>56364</xdr:rowOff>
    </xdr:from>
    <xdr:to>
      <xdr:col>18</xdr:col>
      <xdr:colOff>333482</xdr:colOff>
      <xdr:row>7</xdr:row>
      <xdr:rowOff>69064</xdr:rowOff>
    </xdr:to>
    <xdr:sp macro="" textlink="">
      <xdr:nvSpPr>
        <xdr:cNvPr id="40" name="TextBox 39">
          <a:extLst>
            <a:ext uri="{FF2B5EF4-FFF2-40B4-BE49-F238E27FC236}">
              <a16:creationId xmlns:a16="http://schemas.microsoft.com/office/drawing/2014/main" id="{00000000-0008-0000-0000-000028000000}"/>
            </a:ext>
          </a:extLst>
        </xdr:cNvPr>
        <xdr:cNvSpPr txBox="1"/>
      </xdr:nvSpPr>
      <xdr:spPr>
        <a:xfrm>
          <a:off x="9050689" y="1169398"/>
          <a:ext cx="893411" cy="198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Calibri"/>
              <a:ea typeface="Calibri"/>
              <a:cs typeface="Calibri"/>
            </a:rPr>
            <a:t>Customers</a:t>
          </a:r>
        </a:p>
      </xdr:txBody>
    </xdr:sp>
    <xdr:clientData/>
  </xdr:twoCellAnchor>
  <xdr:twoCellAnchor>
    <xdr:from>
      <xdr:col>12</xdr:col>
      <xdr:colOff>406626</xdr:colOff>
      <xdr:row>6</xdr:row>
      <xdr:rowOff>63500</xdr:rowOff>
    </xdr:from>
    <xdr:to>
      <xdr:col>14</xdr:col>
      <xdr:colOff>83977</xdr:colOff>
      <xdr:row>7</xdr:row>
      <xdr:rowOff>76200</xdr:rowOff>
    </xdr:to>
    <xdr:sp macro="" textlink="">
      <xdr:nvSpPr>
        <xdr:cNvPr id="41" name="TextBox 40">
          <a:extLst>
            <a:ext uri="{FF2B5EF4-FFF2-40B4-BE49-F238E27FC236}">
              <a16:creationId xmlns:a16="http://schemas.microsoft.com/office/drawing/2014/main" id="{00000000-0008-0000-0000-000029000000}"/>
            </a:ext>
          </a:extLst>
        </xdr:cNvPr>
        <xdr:cNvSpPr txBox="1"/>
      </xdr:nvSpPr>
      <xdr:spPr>
        <a:xfrm>
          <a:off x="6207244" y="1176534"/>
          <a:ext cx="890272" cy="198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Calibri"/>
              <a:ea typeface="Calibri"/>
              <a:cs typeface="Calibri"/>
            </a:rPr>
            <a:t>Stores</a:t>
          </a:r>
        </a:p>
      </xdr:txBody>
    </xdr:sp>
    <xdr:clientData/>
  </xdr:twoCellAnchor>
  <xdr:twoCellAnchor>
    <xdr:from>
      <xdr:col>4</xdr:col>
      <xdr:colOff>337633</xdr:colOff>
      <xdr:row>6</xdr:row>
      <xdr:rowOff>94608</xdr:rowOff>
    </xdr:from>
    <xdr:to>
      <xdr:col>6</xdr:col>
      <xdr:colOff>18123</xdr:colOff>
      <xdr:row>7</xdr:row>
      <xdr:rowOff>107308</xdr:rowOff>
    </xdr:to>
    <xdr:sp macro="" textlink="Analysis!B12">
      <xdr:nvSpPr>
        <xdr:cNvPr id="44" name="TextBox 43">
          <a:extLst>
            <a:ext uri="{FF2B5EF4-FFF2-40B4-BE49-F238E27FC236}">
              <a16:creationId xmlns:a16="http://schemas.microsoft.com/office/drawing/2014/main" id="{00000000-0008-0000-0000-00002C000000}"/>
            </a:ext>
          </a:extLst>
        </xdr:cNvPr>
        <xdr:cNvSpPr txBox="1"/>
      </xdr:nvSpPr>
      <xdr:spPr>
        <a:xfrm>
          <a:off x="1136734" y="1207642"/>
          <a:ext cx="893411" cy="198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56B241B-8215-4484-8163-ED1509106102}" type="TxLink">
            <a:rPr lang="en-US" sz="2400" b="0" i="0" u="none" strike="noStrike">
              <a:solidFill>
                <a:schemeClr val="bg1"/>
              </a:solidFill>
              <a:latin typeface="CordiaUPC" panose="020B0304020202020204" pitchFamily="34" charset="-34"/>
              <a:ea typeface="Calibri"/>
              <a:cs typeface="CordiaUPC" panose="020B0304020202020204" pitchFamily="34" charset="-34"/>
            </a:rPr>
            <a:pPr marL="0" indent="0" algn="l"/>
            <a:t>86,837</a:t>
          </a:fld>
          <a:endParaRPr lang="en-US" sz="2400" b="0" i="0" u="none" strike="noStrike">
            <a:solidFill>
              <a:schemeClr val="bg1"/>
            </a:solidFill>
            <a:latin typeface="CordiaUPC" panose="020B0304020202020204" pitchFamily="34" charset="-34"/>
            <a:ea typeface="Calibri"/>
            <a:cs typeface="CordiaUPC" panose="020B0304020202020204" pitchFamily="34" charset="-34"/>
          </a:endParaRPr>
        </a:p>
      </xdr:txBody>
    </xdr:sp>
    <xdr:clientData/>
  </xdr:twoCellAnchor>
  <xdr:twoCellAnchor>
    <xdr:from>
      <xdr:col>8</xdr:col>
      <xdr:colOff>601407</xdr:colOff>
      <xdr:row>6</xdr:row>
      <xdr:rowOff>87473</xdr:rowOff>
    </xdr:from>
    <xdr:to>
      <xdr:col>10</xdr:col>
      <xdr:colOff>282538</xdr:colOff>
      <xdr:row>7</xdr:row>
      <xdr:rowOff>100173</xdr:rowOff>
    </xdr:to>
    <xdr:sp macro="" textlink="Analysis!C12">
      <xdr:nvSpPr>
        <xdr:cNvPr id="45" name="TextBox 44">
          <a:extLst>
            <a:ext uri="{FF2B5EF4-FFF2-40B4-BE49-F238E27FC236}">
              <a16:creationId xmlns:a16="http://schemas.microsoft.com/office/drawing/2014/main" id="{00000000-0008-0000-0000-00002D000000}"/>
            </a:ext>
          </a:extLst>
        </xdr:cNvPr>
        <xdr:cNvSpPr txBox="1"/>
      </xdr:nvSpPr>
      <xdr:spPr>
        <a:xfrm>
          <a:off x="3976182" y="1200507"/>
          <a:ext cx="894053" cy="198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5CB9AAF-5AE6-4D52-A3EA-E37F3278218E}" type="TxLink">
            <a:rPr lang="en-US" sz="2400" b="0" i="0" u="none" strike="noStrike">
              <a:solidFill>
                <a:schemeClr val="bg1"/>
              </a:solidFill>
              <a:latin typeface="CordiaUPC" panose="020B0304020202020204" pitchFamily="34" charset="-34"/>
              <a:ea typeface="Calibri"/>
              <a:cs typeface="CordiaUPC" panose="020B0304020202020204" pitchFamily="34" charset="-34"/>
            </a:rPr>
            <a:pPr marL="0" indent="0" algn="l"/>
            <a:t>1,559</a:t>
          </a:fld>
          <a:endParaRPr lang="en-US" sz="2400" b="0" i="0" u="none" strike="noStrike">
            <a:solidFill>
              <a:schemeClr val="bg1"/>
            </a:solidFill>
            <a:latin typeface="CordiaUPC" panose="020B0304020202020204" pitchFamily="34" charset="-34"/>
            <a:ea typeface="Calibri"/>
            <a:cs typeface="CordiaUPC" panose="020B0304020202020204" pitchFamily="34" charset="-34"/>
          </a:endParaRPr>
        </a:p>
      </xdr:txBody>
    </xdr:sp>
    <xdr:clientData/>
  </xdr:twoCellAnchor>
  <xdr:twoCellAnchor>
    <xdr:from>
      <xdr:col>18</xdr:col>
      <xdr:colOff>248876</xdr:colOff>
      <xdr:row>6</xdr:row>
      <xdr:rowOff>80338</xdr:rowOff>
    </xdr:from>
    <xdr:to>
      <xdr:col>19</xdr:col>
      <xdr:colOff>535826</xdr:colOff>
      <xdr:row>7</xdr:row>
      <xdr:rowOff>93038</xdr:rowOff>
    </xdr:to>
    <xdr:sp macro="" textlink="Analysis!E12">
      <xdr:nvSpPr>
        <xdr:cNvPr id="46" name="TextBox 45">
          <a:extLst>
            <a:ext uri="{FF2B5EF4-FFF2-40B4-BE49-F238E27FC236}">
              <a16:creationId xmlns:a16="http://schemas.microsoft.com/office/drawing/2014/main" id="{00000000-0008-0000-0000-00002E000000}"/>
            </a:ext>
          </a:extLst>
        </xdr:cNvPr>
        <xdr:cNvSpPr txBox="1"/>
      </xdr:nvSpPr>
      <xdr:spPr>
        <a:xfrm>
          <a:off x="9859494" y="1193372"/>
          <a:ext cx="893411" cy="198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AE6387-00DA-4ABE-BCEE-3C964D0397C0}" type="TxLink">
            <a:rPr lang="en-US" sz="2400" b="0" i="0" u="none" strike="noStrike">
              <a:solidFill>
                <a:schemeClr val="bg1"/>
              </a:solidFill>
              <a:latin typeface="CordiaUPC" panose="020B0304020202020204" pitchFamily="34" charset="-34"/>
              <a:ea typeface="Calibri"/>
              <a:cs typeface="CordiaUPC" panose="020B0304020202020204" pitchFamily="34" charset="-34"/>
            </a:rPr>
            <a:pPr marL="0" indent="0" algn="l"/>
            <a:t>5,581</a:t>
          </a:fld>
          <a:endParaRPr lang="en-US" sz="2400" b="0" i="0" u="none" strike="noStrike">
            <a:solidFill>
              <a:schemeClr val="bg1"/>
            </a:solidFill>
            <a:latin typeface="CordiaUPC" panose="020B0304020202020204" pitchFamily="34" charset="-34"/>
            <a:ea typeface="Calibri"/>
            <a:cs typeface="CordiaUPC" panose="020B0304020202020204" pitchFamily="34" charset="-34"/>
          </a:endParaRPr>
        </a:p>
      </xdr:txBody>
    </xdr:sp>
    <xdr:clientData/>
  </xdr:twoCellAnchor>
  <xdr:twoCellAnchor>
    <xdr:from>
      <xdr:col>13</xdr:col>
      <xdr:colOff>459137</xdr:colOff>
      <xdr:row>6</xdr:row>
      <xdr:rowOff>94607</xdr:rowOff>
    </xdr:from>
    <xdr:to>
      <xdr:col>14</xdr:col>
      <xdr:colOff>742949</xdr:colOff>
      <xdr:row>7</xdr:row>
      <xdr:rowOff>107307</xdr:rowOff>
    </xdr:to>
    <xdr:sp macro="" textlink="Analysis!D12">
      <xdr:nvSpPr>
        <xdr:cNvPr id="47" name="TextBox 46">
          <a:extLst>
            <a:ext uri="{FF2B5EF4-FFF2-40B4-BE49-F238E27FC236}">
              <a16:creationId xmlns:a16="http://schemas.microsoft.com/office/drawing/2014/main" id="{00000000-0008-0000-0000-00002F000000}"/>
            </a:ext>
          </a:extLst>
        </xdr:cNvPr>
        <xdr:cNvSpPr txBox="1"/>
      </xdr:nvSpPr>
      <xdr:spPr>
        <a:xfrm>
          <a:off x="6866216" y="1207641"/>
          <a:ext cx="890272" cy="198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A03F317-FBE2-462D-AC60-B77A93A28153}" type="TxLink">
            <a:rPr lang="en-US" sz="2400" b="0" i="0" u="none" strike="noStrike">
              <a:solidFill>
                <a:schemeClr val="bg1"/>
              </a:solidFill>
              <a:latin typeface="CordiaUPC" panose="020B0304020202020204" pitchFamily="34" charset="-34"/>
              <a:ea typeface="Calibri"/>
              <a:cs typeface="CordiaUPC" panose="020B0304020202020204" pitchFamily="34" charset="-34"/>
            </a:rPr>
            <a:pPr marL="0" indent="0" algn="l"/>
            <a:t>13</a:t>
          </a:fld>
          <a:endParaRPr lang="en-US" sz="2400" b="0" i="0" u="none" strike="noStrike">
            <a:solidFill>
              <a:schemeClr val="bg1"/>
            </a:solidFill>
            <a:latin typeface="CordiaUPC" panose="020B0304020202020204" pitchFamily="34" charset="-34"/>
            <a:ea typeface="Calibri"/>
            <a:cs typeface="CordiaUPC" panose="020B0304020202020204" pitchFamily="34" charset="-34"/>
          </a:endParaRPr>
        </a:p>
      </xdr:txBody>
    </xdr:sp>
    <xdr:clientData/>
  </xdr:twoCellAnchor>
  <mc:AlternateContent xmlns:mc="http://schemas.openxmlformats.org/markup-compatibility/2006">
    <mc:Choice xmlns:a14="http://schemas.microsoft.com/office/drawing/2010/main" Requires="a14">
      <xdr:twoCellAnchor editAs="oneCell">
        <xdr:from>
          <xdr:col>3</xdr:col>
          <xdr:colOff>336550</xdr:colOff>
          <xdr:row>10</xdr:row>
          <xdr:rowOff>76200</xdr:rowOff>
        </xdr:from>
        <xdr:to>
          <xdr:col>5</xdr:col>
          <xdr:colOff>63499</xdr:colOff>
          <xdr:row>11</xdr:row>
          <xdr:rowOff>107950</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NG" sz="800" b="0" i="0" u="none" strike="noStrike" baseline="0">
                  <a:solidFill>
                    <a:srgbClr val="000000"/>
                  </a:solidFill>
                  <a:latin typeface="Segoe UI"/>
                  <a:cs typeface="Segoe UI"/>
                </a:rPr>
                <a:t>Qty Order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158750</xdr:colOff>
          <xdr:row>10</xdr:row>
          <xdr:rowOff>76200</xdr:rowOff>
        </xdr:from>
        <xdr:to>
          <xdr:col>6</xdr:col>
          <xdr:colOff>482601</xdr:colOff>
          <xdr:row>11</xdr:row>
          <xdr:rowOff>107950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NG" sz="800" b="0" i="0" u="none" strike="noStrike" baseline="0">
                  <a:solidFill>
                    <a:srgbClr val="000000"/>
                  </a:solidFill>
                  <a:latin typeface="Segoe UI"/>
                  <a:cs typeface="Segoe UI"/>
                </a:rPr>
                <a:t>Total 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25400</xdr:colOff>
          <xdr:row>10</xdr:row>
          <xdr:rowOff>76200</xdr:rowOff>
        </xdr:from>
        <xdr:to>
          <xdr:col>8</xdr:col>
          <xdr:colOff>355601</xdr:colOff>
          <xdr:row>11</xdr:row>
          <xdr:rowOff>107950</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NG" sz="800" b="0" i="0" u="none" strike="noStrike" baseline="0">
                  <a:solidFill>
                    <a:srgbClr val="000000"/>
                  </a:solidFill>
                  <a:latin typeface="Segoe UI"/>
                  <a:cs typeface="Segoe UI"/>
                </a:rPr>
                <a:t>Gross Profit</a:t>
              </a:r>
            </a:p>
          </xdr:txBody>
        </xdr:sp>
        <xdr:clientData/>
      </xdr:twoCellAnchor>
    </mc:Choice>
    <mc:Fallback/>
  </mc:AlternateContent>
  <xdr:twoCellAnchor>
    <xdr:from>
      <xdr:col>3</xdr:col>
      <xdr:colOff>463764</xdr:colOff>
      <xdr:row>8</xdr:row>
      <xdr:rowOff>144552</xdr:rowOff>
    </xdr:from>
    <xdr:to>
      <xdr:col>8</xdr:col>
      <xdr:colOff>121292</xdr:colOff>
      <xdr:row>10</xdr:row>
      <xdr:rowOff>57079</xdr:rowOff>
    </xdr:to>
    <xdr:sp macro="" textlink="Analysis!Y14">
      <xdr:nvSpPr>
        <xdr:cNvPr id="27" name="TextBox 26">
          <a:extLst>
            <a:ext uri="{FF2B5EF4-FFF2-40B4-BE49-F238E27FC236}">
              <a16:creationId xmlns:a16="http://schemas.microsoft.com/office/drawing/2014/main" id="{00000000-0008-0000-0000-00001B000000}"/>
            </a:ext>
          </a:extLst>
        </xdr:cNvPr>
        <xdr:cNvSpPr txBox="1"/>
      </xdr:nvSpPr>
      <xdr:spPr>
        <a:xfrm>
          <a:off x="656404" y="1628597"/>
          <a:ext cx="2839663" cy="283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9B6D9C-3382-46CE-9FB3-6BE83072B82F}" type="TxLink">
            <a:rPr lang="en-US" sz="1400" b="0" i="0" u="none" strike="noStrike">
              <a:solidFill>
                <a:schemeClr val="bg1">
                  <a:lumMod val="50000"/>
                </a:schemeClr>
              </a:solidFill>
              <a:latin typeface="Calibri"/>
              <a:ea typeface="Calibri"/>
              <a:cs typeface="Calibri"/>
            </a:rPr>
            <a:pPr algn="ctr"/>
            <a:t>Top-5 Customers by Qty Order</a:t>
          </a:fld>
          <a:endParaRPr lang="en-US" sz="1400" b="0" i="0" u="none" strike="noStrike">
            <a:solidFill>
              <a:schemeClr val="bg1">
                <a:lumMod val="50000"/>
              </a:schemeClr>
            </a:solidFill>
            <a:latin typeface="+mn-lt"/>
            <a:ea typeface="Calibri"/>
            <a:cs typeface="Calibri"/>
          </a:endParaRPr>
        </a:p>
      </xdr:txBody>
    </xdr:sp>
    <xdr:clientData/>
  </xdr:twoCellAnchor>
  <xdr:twoCellAnchor>
    <xdr:from>
      <xdr:col>9</xdr:col>
      <xdr:colOff>510160</xdr:colOff>
      <xdr:row>8</xdr:row>
      <xdr:rowOff>47944</xdr:rowOff>
    </xdr:from>
    <xdr:to>
      <xdr:col>12</xdr:col>
      <xdr:colOff>3087</xdr:colOff>
      <xdr:row>24</xdr:row>
      <xdr:rowOff>173804</xdr:rowOff>
    </xdr:to>
    <xdr:sp macro="" textlink="">
      <xdr:nvSpPr>
        <xdr:cNvPr id="30" name="Rectangle 29">
          <a:extLst>
            <a:ext uri="{FF2B5EF4-FFF2-40B4-BE49-F238E27FC236}">
              <a16:creationId xmlns:a16="http://schemas.microsoft.com/office/drawing/2014/main" id="{00000000-0008-0000-0000-00001E000000}"/>
            </a:ext>
          </a:extLst>
        </xdr:cNvPr>
        <xdr:cNvSpPr/>
      </xdr:nvSpPr>
      <xdr:spPr>
        <a:xfrm>
          <a:off x="4503715" y="1516382"/>
          <a:ext cx="1323513" cy="3062735"/>
        </a:xfrm>
        <a:prstGeom prst="rect">
          <a:avLst/>
        </a:prstGeom>
        <a:solidFill>
          <a:schemeClr val="bg1">
            <a:alpha val="84000"/>
          </a:schemeClr>
        </a:solidFill>
        <a:ln>
          <a:noFill/>
        </a:ln>
        <a:effectLst>
          <a:outerShdw blurRad="63500" sx="102000" sy="102000" algn="ctr" rotWithShape="0">
            <a:prstClr val="black">
              <a:alpha val="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9</xdr:col>
      <xdr:colOff>510027</xdr:colOff>
      <xdr:row>8</xdr:row>
      <xdr:rowOff>50307</xdr:rowOff>
    </xdr:from>
    <xdr:to>
      <xdr:col>11</xdr:col>
      <xdr:colOff>607978</xdr:colOff>
      <xdr:row>9</xdr:row>
      <xdr:rowOff>148606</xdr:rowOff>
    </xdr:to>
    <xdr:sp macro="" textlink="">
      <xdr:nvSpPr>
        <xdr:cNvPr id="31" name="TextBox 30">
          <a:extLst>
            <a:ext uri="{FF2B5EF4-FFF2-40B4-BE49-F238E27FC236}">
              <a16:creationId xmlns:a16="http://schemas.microsoft.com/office/drawing/2014/main" id="{00000000-0008-0000-0000-00001F000000}"/>
            </a:ext>
          </a:extLst>
        </xdr:cNvPr>
        <xdr:cNvSpPr txBox="1"/>
      </xdr:nvSpPr>
      <xdr:spPr>
        <a:xfrm>
          <a:off x="4495665" y="1536477"/>
          <a:ext cx="1313909" cy="284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bg1">
                  <a:lumMod val="50000"/>
                </a:schemeClr>
              </a:solidFill>
              <a:latin typeface="Calibri"/>
              <a:ea typeface="Calibri"/>
              <a:cs typeface="Calibri"/>
            </a:rPr>
            <a:t>Profit</a:t>
          </a:r>
          <a:r>
            <a:rPr lang="en-US" sz="1400" b="0" i="0" u="none" strike="noStrike" baseline="0">
              <a:solidFill>
                <a:schemeClr val="bg1">
                  <a:lumMod val="50000"/>
                </a:schemeClr>
              </a:solidFill>
              <a:latin typeface="Calibri"/>
              <a:ea typeface="Calibri"/>
              <a:cs typeface="Calibri"/>
            </a:rPr>
            <a:t> by</a:t>
          </a:r>
          <a:endParaRPr lang="en-US" sz="1400" b="0" i="0" u="none" strike="noStrike">
            <a:solidFill>
              <a:schemeClr val="bg1">
                <a:lumMod val="50000"/>
              </a:schemeClr>
            </a:solidFill>
            <a:latin typeface="Calibri"/>
            <a:ea typeface="Calibri"/>
            <a:cs typeface="Calibri"/>
          </a:endParaRPr>
        </a:p>
      </xdr:txBody>
    </xdr:sp>
    <xdr:clientData/>
  </xdr:twoCellAnchor>
  <xdr:twoCellAnchor>
    <xdr:from>
      <xdr:col>9</xdr:col>
      <xdr:colOff>513811</xdr:colOff>
      <xdr:row>9</xdr:row>
      <xdr:rowOff>27070</xdr:rowOff>
    </xdr:from>
    <xdr:to>
      <xdr:col>12</xdr:col>
      <xdr:colOff>3784</xdr:colOff>
      <xdr:row>10</xdr:row>
      <xdr:rowOff>125368</xdr:rowOff>
    </xdr:to>
    <xdr:sp macro="" textlink="">
      <xdr:nvSpPr>
        <xdr:cNvPr id="33" name="TextBox 32">
          <a:extLst>
            <a:ext uri="{FF2B5EF4-FFF2-40B4-BE49-F238E27FC236}">
              <a16:creationId xmlns:a16="http://schemas.microsoft.com/office/drawing/2014/main" id="{00000000-0008-0000-0000-000021000000}"/>
            </a:ext>
          </a:extLst>
        </xdr:cNvPr>
        <xdr:cNvSpPr txBox="1"/>
      </xdr:nvSpPr>
      <xdr:spPr>
        <a:xfrm>
          <a:off x="4499449" y="1699011"/>
          <a:ext cx="1313909" cy="284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chemeClr val="bg1">
                  <a:lumMod val="50000"/>
                </a:schemeClr>
              </a:solidFill>
              <a:latin typeface="Calibri"/>
              <a:ea typeface="Calibri"/>
              <a:cs typeface="Calibri"/>
            </a:rPr>
            <a:t>Customer Age-Group</a:t>
          </a:r>
        </a:p>
      </xdr:txBody>
    </xdr:sp>
    <xdr:clientData/>
  </xdr:twoCellAnchor>
  <xdr:twoCellAnchor>
    <xdr:from>
      <xdr:col>9</xdr:col>
      <xdr:colOff>401576</xdr:colOff>
      <xdr:row>10</xdr:row>
      <xdr:rowOff>102627</xdr:rowOff>
    </xdr:from>
    <xdr:to>
      <xdr:col>11</xdr:col>
      <xdr:colOff>154503</xdr:colOff>
      <xdr:row>15</xdr:row>
      <xdr:rowOff>86976</xdr:rowOff>
    </xdr:to>
    <xdr:graphicFrame macro="">
      <xdr:nvGraphicFramePr>
        <xdr:cNvPr id="42" name="Chart 41">
          <a:extLst>
            <a:ext uri="{FF2B5EF4-FFF2-40B4-BE49-F238E27FC236}">
              <a16:creationId xmlns:a16="http://schemas.microsoft.com/office/drawing/2014/main" id="{00000000-0008-0000-00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401576</xdr:colOff>
      <xdr:row>14</xdr:row>
      <xdr:rowOff>118040</xdr:rowOff>
    </xdr:from>
    <xdr:to>
      <xdr:col>11</xdr:col>
      <xdr:colOff>154503</xdr:colOff>
      <xdr:row>19</xdr:row>
      <xdr:rowOff>106970</xdr:rowOff>
    </xdr:to>
    <xdr:graphicFrame macro="">
      <xdr:nvGraphicFramePr>
        <xdr:cNvPr id="43" name="Chart 42">
          <a:extLst>
            <a:ext uri="{FF2B5EF4-FFF2-40B4-BE49-F238E27FC236}">
              <a16:creationId xmlns:a16="http://schemas.microsoft.com/office/drawing/2014/main" id="{00000000-0008-0000-00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417905</xdr:colOff>
      <xdr:row>18</xdr:row>
      <xdr:rowOff>172167</xdr:rowOff>
    </xdr:from>
    <xdr:to>
      <xdr:col>11</xdr:col>
      <xdr:colOff>170832</xdr:colOff>
      <xdr:row>23</xdr:row>
      <xdr:rowOff>161097</xdr:rowOff>
    </xdr:to>
    <xdr:graphicFrame macro="">
      <xdr:nvGraphicFramePr>
        <xdr:cNvPr id="49" name="Chart 48">
          <a:extLst>
            <a:ext uri="{FF2B5EF4-FFF2-40B4-BE49-F238E27FC236}">
              <a16:creationId xmlns:a16="http://schemas.microsoft.com/office/drawing/2014/main" id="{00000000-0008-0000-00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83036</xdr:colOff>
      <xdr:row>12</xdr:row>
      <xdr:rowOff>120334</xdr:rowOff>
    </xdr:from>
    <xdr:to>
      <xdr:col>10</xdr:col>
      <xdr:colOff>518990</xdr:colOff>
      <xdr:row>13</xdr:row>
      <xdr:rowOff>109904</xdr:rowOff>
    </xdr:to>
    <xdr:sp macro="" textlink="Analysis!AE11">
      <xdr:nvSpPr>
        <xdr:cNvPr id="50" name="TextBox 49">
          <a:extLst>
            <a:ext uri="{FF2B5EF4-FFF2-40B4-BE49-F238E27FC236}">
              <a16:creationId xmlns:a16="http://schemas.microsoft.com/office/drawing/2014/main" id="{00000000-0008-0000-0000-000032000000}"/>
            </a:ext>
          </a:extLst>
        </xdr:cNvPr>
        <xdr:cNvSpPr txBox="1"/>
      </xdr:nvSpPr>
      <xdr:spPr>
        <a:xfrm>
          <a:off x="4692892" y="2318411"/>
          <a:ext cx="435954" cy="172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27583DB-4438-47B2-A23A-F44C213BB07C}" type="TxLink">
            <a:rPr lang="en-US" sz="1100" b="0" i="0" u="none" strike="noStrike">
              <a:solidFill>
                <a:srgbClr val="E5686F"/>
              </a:solidFill>
              <a:latin typeface="Calibri"/>
              <a:ea typeface="Calibri"/>
              <a:cs typeface="Calibri"/>
            </a:rPr>
            <a:pPr marL="0" indent="0" algn="l"/>
            <a:t>50%</a:t>
          </a:fld>
          <a:endParaRPr lang="en-US" sz="2400" b="0" i="0" u="none" strike="noStrike">
            <a:solidFill>
              <a:srgbClr val="E5686F"/>
            </a:solidFill>
            <a:latin typeface="CordiaUPC" panose="020B0304020202020204" pitchFamily="34" charset="-34"/>
            <a:ea typeface="Calibri"/>
            <a:cs typeface="CordiaUPC" panose="020B0304020202020204" pitchFamily="34" charset="-34"/>
          </a:endParaRPr>
        </a:p>
      </xdr:txBody>
    </xdr:sp>
    <xdr:clientData/>
  </xdr:twoCellAnchor>
  <xdr:twoCellAnchor>
    <xdr:from>
      <xdr:col>10</xdr:col>
      <xdr:colOff>82791</xdr:colOff>
      <xdr:row>16</xdr:row>
      <xdr:rowOff>132301</xdr:rowOff>
    </xdr:from>
    <xdr:to>
      <xdr:col>10</xdr:col>
      <xdr:colOff>518745</xdr:colOff>
      <xdr:row>17</xdr:row>
      <xdr:rowOff>121871</xdr:rowOff>
    </xdr:to>
    <xdr:sp macro="" textlink="Analysis!AE12">
      <xdr:nvSpPr>
        <xdr:cNvPr id="51" name="TextBox 50">
          <a:extLst>
            <a:ext uri="{FF2B5EF4-FFF2-40B4-BE49-F238E27FC236}">
              <a16:creationId xmlns:a16="http://schemas.microsoft.com/office/drawing/2014/main" id="{00000000-0008-0000-0000-000033000000}"/>
            </a:ext>
          </a:extLst>
        </xdr:cNvPr>
        <xdr:cNvSpPr txBox="1"/>
      </xdr:nvSpPr>
      <xdr:spPr>
        <a:xfrm>
          <a:off x="4692647" y="3063070"/>
          <a:ext cx="435954" cy="172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0ADFD4A-30AB-4D20-BD1D-4845062F44CA}" type="TxLink">
            <a:rPr lang="en-US" sz="1100" b="0" i="0" u="none" strike="noStrike">
              <a:solidFill>
                <a:srgbClr val="293D55"/>
              </a:solidFill>
              <a:latin typeface="Calibri"/>
              <a:ea typeface="Calibri"/>
              <a:cs typeface="Calibri"/>
            </a:rPr>
            <a:pPr marL="0" indent="0" algn="l"/>
            <a:t>36%</a:t>
          </a:fld>
          <a:endParaRPr lang="en-US" sz="2400" b="0" i="0" u="none" strike="noStrike">
            <a:solidFill>
              <a:srgbClr val="293D55"/>
            </a:solidFill>
            <a:latin typeface="CordiaUPC" panose="020B0304020202020204" pitchFamily="34" charset="-34"/>
            <a:ea typeface="Calibri"/>
            <a:cs typeface="CordiaUPC" panose="020B0304020202020204" pitchFamily="34" charset="-34"/>
          </a:endParaRPr>
        </a:p>
      </xdr:txBody>
    </xdr:sp>
    <xdr:clientData/>
  </xdr:twoCellAnchor>
  <xdr:twoCellAnchor>
    <xdr:from>
      <xdr:col>10</xdr:col>
      <xdr:colOff>82546</xdr:colOff>
      <xdr:row>21</xdr:row>
      <xdr:rowOff>3835</xdr:rowOff>
    </xdr:from>
    <xdr:to>
      <xdr:col>10</xdr:col>
      <xdr:colOff>518500</xdr:colOff>
      <xdr:row>21</xdr:row>
      <xdr:rowOff>176578</xdr:rowOff>
    </xdr:to>
    <xdr:sp macro="" textlink="Analysis!AE13">
      <xdr:nvSpPr>
        <xdr:cNvPr id="52" name="TextBox 51">
          <a:extLst>
            <a:ext uri="{FF2B5EF4-FFF2-40B4-BE49-F238E27FC236}">
              <a16:creationId xmlns:a16="http://schemas.microsoft.com/office/drawing/2014/main" id="{00000000-0008-0000-0000-000034000000}"/>
            </a:ext>
          </a:extLst>
        </xdr:cNvPr>
        <xdr:cNvSpPr txBox="1"/>
      </xdr:nvSpPr>
      <xdr:spPr>
        <a:xfrm>
          <a:off x="4692402" y="3850470"/>
          <a:ext cx="435954" cy="172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47C9D62-FDDD-4E4F-8BCE-938270AED7F1}" type="TxLink">
            <a:rPr lang="en-US" sz="1100" b="0" i="0" u="none" strike="noStrike">
              <a:solidFill>
                <a:srgbClr val="B56576"/>
              </a:solidFill>
              <a:latin typeface="Calibri"/>
              <a:ea typeface="Calibri"/>
              <a:cs typeface="Calibri"/>
            </a:rPr>
            <a:pPr marL="0" indent="0" algn="l"/>
            <a:t>14%</a:t>
          </a:fld>
          <a:endParaRPr lang="en-US" sz="2400" b="0" i="0" u="none" strike="noStrike">
            <a:solidFill>
              <a:srgbClr val="B56576"/>
            </a:solidFill>
            <a:latin typeface="CordiaUPC" panose="020B0304020202020204" pitchFamily="34" charset="-34"/>
            <a:ea typeface="Calibri"/>
            <a:cs typeface="CordiaUPC" panose="020B0304020202020204" pitchFamily="34" charset="-34"/>
          </a:endParaRPr>
        </a:p>
      </xdr:txBody>
    </xdr:sp>
    <xdr:clientData/>
  </xdr:twoCellAnchor>
  <xdr:twoCellAnchor>
    <xdr:from>
      <xdr:col>10</xdr:col>
      <xdr:colOff>465176</xdr:colOff>
      <xdr:row>12</xdr:row>
      <xdr:rowOff>36505</xdr:rowOff>
    </xdr:from>
    <xdr:to>
      <xdr:col>11</xdr:col>
      <xdr:colOff>580631</xdr:colOff>
      <xdr:row>13</xdr:row>
      <xdr:rowOff>175802</xdr:rowOff>
    </xdr:to>
    <xdr:grpSp>
      <xdr:nvGrpSpPr>
        <xdr:cNvPr id="61" name="Group 60">
          <a:extLst>
            <a:ext uri="{FF2B5EF4-FFF2-40B4-BE49-F238E27FC236}">
              <a16:creationId xmlns:a16="http://schemas.microsoft.com/office/drawing/2014/main" id="{00000000-0008-0000-0000-00003D000000}"/>
            </a:ext>
          </a:extLst>
        </xdr:cNvPr>
        <xdr:cNvGrpSpPr/>
      </xdr:nvGrpSpPr>
      <xdr:grpSpPr>
        <a:xfrm>
          <a:off x="6297769" y="2200209"/>
          <a:ext cx="726936" cy="319605"/>
          <a:chOff x="5079876" y="2100256"/>
          <a:chExt cx="723084" cy="325418"/>
        </a:xfrm>
      </xdr:grpSpPr>
      <xdr:sp macro="" textlink="Analysis!AD5">
        <xdr:nvSpPr>
          <xdr:cNvPr id="53" name="TextBox 52">
            <a:extLst>
              <a:ext uri="{FF2B5EF4-FFF2-40B4-BE49-F238E27FC236}">
                <a16:creationId xmlns:a16="http://schemas.microsoft.com/office/drawing/2014/main" id="{00000000-0008-0000-0000-000035000000}"/>
              </a:ext>
            </a:extLst>
          </xdr:cNvPr>
          <xdr:cNvSpPr txBox="1"/>
        </xdr:nvSpPr>
        <xdr:spPr>
          <a:xfrm>
            <a:off x="5176266" y="2100256"/>
            <a:ext cx="482097" cy="157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BFF5C0D-60E4-4362-A5EB-6623EAEE25FA}" type="TxLink">
              <a:rPr lang="en-US" sz="1100" b="0" i="0" u="none" strike="noStrike">
                <a:solidFill>
                  <a:srgbClr val="000000"/>
                </a:solidFill>
                <a:latin typeface="Calibri"/>
                <a:ea typeface="Calibri"/>
                <a:cs typeface="Calibri"/>
              </a:rPr>
              <a:pPr marL="0" indent="0" algn="ctr"/>
              <a:t>0-30</a:t>
            </a:fld>
            <a:endParaRPr lang="en-US" sz="2400" b="0" i="0" u="none" strike="noStrike">
              <a:solidFill>
                <a:srgbClr val="E5686F"/>
              </a:solidFill>
              <a:latin typeface="CordiaUPC" panose="020B0304020202020204" pitchFamily="34" charset="-34"/>
              <a:ea typeface="Calibri"/>
              <a:cs typeface="CordiaUPC" panose="020B0304020202020204" pitchFamily="34" charset="-34"/>
            </a:endParaRPr>
          </a:p>
        </xdr:txBody>
      </xdr:sp>
      <xdr:sp macro="" textlink="Analysis!AH5">
        <xdr:nvSpPr>
          <xdr:cNvPr id="56" name="TextBox 55">
            <a:extLst>
              <a:ext uri="{FF2B5EF4-FFF2-40B4-BE49-F238E27FC236}">
                <a16:creationId xmlns:a16="http://schemas.microsoft.com/office/drawing/2014/main" id="{00000000-0008-0000-0000-000038000000}"/>
              </a:ext>
            </a:extLst>
          </xdr:cNvPr>
          <xdr:cNvSpPr txBox="1"/>
        </xdr:nvSpPr>
        <xdr:spPr>
          <a:xfrm>
            <a:off x="5079876" y="2237285"/>
            <a:ext cx="723084"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15C6F7-EE13-4E94-865E-7589DD90F229}" type="TxLink">
              <a:rPr lang="en-US" sz="1100" b="0" i="0" u="none" strike="noStrike">
                <a:solidFill>
                  <a:srgbClr val="E5686F"/>
                </a:solidFill>
                <a:latin typeface="Calibri"/>
                <a:ea typeface="Calibri"/>
                <a:cs typeface="Calibri"/>
              </a:rPr>
              <a:pPr marL="0" indent="0" algn="ctr"/>
              <a:t>1.7M</a:t>
            </a:fld>
            <a:endParaRPr lang="en-US" sz="2400" b="0" i="0" u="none" strike="noStrike">
              <a:solidFill>
                <a:srgbClr val="E5686F"/>
              </a:solidFill>
              <a:latin typeface="CordiaUPC" panose="020B0304020202020204" pitchFamily="34" charset="-34"/>
              <a:ea typeface="Calibri"/>
              <a:cs typeface="CordiaUPC" panose="020B0304020202020204" pitchFamily="34" charset="-34"/>
            </a:endParaRPr>
          </a:p>
        </xdr:txBody>
      </xdr:sp>
    </xdr:grpSp>
    <xdr:clientData/>
  </xdr:twoCellAnchor>
  <xdr:twoCellAnchor>
    <xdr:from>
      <xdr:col>10</xdr:col>
      <xdr:colOff>503495</xdr:colOff>
      <xdr:row>16</xdr:row>
      <xdr:rowOff>61890</xdr:rowOff>
    </xdr:from>
    <xdr:to>
      <xdr:col>11</xdr:col>
      <xdr:colOff>602403</xdr:colOff>
      <xdr:row>18</xdr:row>
      <xdr:rowOff>8512</xdr:rowOff>
    </xdr:to>
    <xdr:grpSp>
      <xdr:nvGrpSpPr>
        <xdr:cNvPr id="60" name="Group 59">
          <a:extLst>
            <a:ext uri="{FF2B5EF4-FFF2-40B4-BE49-F238E27FC236}">
              <a16:creationId xmlns:a16="http://schemas.microsoft.com/office/drawing/2014/main" id="{00000000-0008-0000-0000-00003C000000}"/>
            </a:ext>
          </a:extLst>
        </xdr:cNvPr>
        <xdr:cNvGrpSpPr/>
      </xdr:nvGrpSpPr>
      <xdr:grpSpPr>
        <a:xfrm>
          <a:off x="6336088" y="2946828"/>
          <a:ext cx="710389" cy="307240"/>
          <a:chOff x="5101524" y="2837278"/>
          <a:chExt cx="706537" cy="318863"/>
        </a:xfrm>
      </xdr:grpSpPr>
      <xdr:sp macro="" textlink="Analysis!AD6">
        <xdr:nvSpPr>
          <xdr:cNvPr id="54" name="TextBox 53">
            <a:extLst>
              <a:ext uri="{FF2B5EF4-FFF2-40B4-BE49-F238E27FC236}">
                <a16:creationId xmlns:a16="http://schemas.microsoft.com/office/drawing/2014/main" id="{00000000-0008-0000-0000-000036000000}"/>
              </a:ext>
            </a:extLst>
          </xdr:cNvPr>
          <xdr:cNvSpPr txBox="1"/>
        </xdr:nvSpPr>
        <xdr:spPr>
          <a:xfrm>
            <a:off x="5198501" y="2837278"/>
            <a:ext cx="518977" cy="145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8F88D0-B417-4733-8B14-6556360A6A51}" type="TxLink">
              <a:rPr lang="en-US" sz="1100" b="0" i="0" u="none" strike="noStrike">
                <a:solidFill>
                  <a:srgbClr val="000000"/>
                </a:solidFill>
                <a:latin typeface="Calibri"/>
                <a:ea typeface="Calibri"/>
                <a:cs typeface="Calibri"/>
              </a:rPr>
              <a:pPr marL="0" indent="0" algn="ctr"/>
              <a:t>31-50</a:t>
            </a:fld>
            <a:endParaRPr lang="en-US" sz="2400" b="0" i="0" u="none" strike="noStrike">
              <a:solidFill>
                <a:srgbClr val="E5686F"/>
              </a:solidFill>
              <a:latin typeface="CordiaUPC" panose="020B0304020202020204" pitchFamily="34" charset="-34"/>
              <a:ea typeface="Calibri"/>
              <a:cs typeface="CordiaUPC" panose="020B0304020202020204" pitchFamily="34" charset="-34"/>
            </a:endParaRPr>
          </a:p>
        </xdr:txBody>
      </xdr:sp>
      <xdr:sp macro="" textlink="Analysis!AH6">
        <xdr:nvSpPr>
          <xdr:cNvPr id="57" name="TextBox 56">
            <a:extLst>
              <a:ext uri="{FF2B5EF4-FFF2-40B4-BE49-F238E27FC236}">
                <a16:creationId xmlns:a16="http://schemas.microsoft.com/office/drawing/2014/main" id="{00000000-0008-0000-0000-000039000000}"/>
              </a:ext>
            </a:extLst>
          </xdr:cNvPr>
          <xdr:cNvSpPr txBox="1"/>
        </xdr:nvSpPr>
        <xdr:spPr>
          <a:xfrm>
            <a:off x="5101524" y="2967752"/>
            <a:ext cx="706537"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2E79564-2619-41B8-8FD0-2949ECD05C8C}" type="TxLink">
              <a:rPr lang="en-US" sz="1100" b="0" i="0" u="none" strike="noStrike">
                <a:solidFill>
                  <a:srgbClr val="293D55"/>
                </a:solidFill>
                <a:latin typeface="Calibri"/>
                <a:ea typeface="Calibri"/>
                <a:cs typeface="Calibri"/>
              </a:rPr>
              <a:pPr marL="0" indent="0" algn="ctr"/>
              <a:t>1.2M</a:t>
            </a:fld>
            <a:endParaRPr lang="en-US" sz="2400" b="0" i="0" u="none" strike="noStrike">
              <a:solidFill>
                <a:srgbClr val="293D55"/>
              </a:solidFill>
              <a:latin typeface="CordiaUPC" panose="020B0304020202020204" pitchFamily="34" charset="-34"/>
              <a:ea typeface="Calibri"/>
              <a:cs typeface="CordiaUPC" panose="020B0304020202020204" pitchFamily="34" charset="-34"/>
            </a:endParaRPr>
          </a:p>
        </xdr:txBody>
      </xdr:sp>
    </xdr:grpSp>
    <xdr:clientData/>
  </xdr:twoCellAnchor>
  <xdr:twoCellAnchor>
    <xdr:from>
      <xdr:col>10</xdr:col>
      <xdr:colOff>487073</xdr:colOff>
      <xdr:row>20</xdr:row>
      <xdr:rowOff>118129</xdr:rowOff>
    </xdr:from>
    <xdr:to>
      <xdr:col>11</xdr:col>
      <xdr:colOff>577272</xdr:colOff>
      <xdr:row>22</xdr:row>
      <xdr:rowOff>60308</xdr:rowOff>
    </xdr:to>
    <xdr:grpSp>
      <xdr:nvGrpSpPr>
        <xdr:cNvPr id="59" name="Group 58">
          <a:extLst>
            <a:ext uri="{FF2B5EF4-FFF2-40B4-BE49-F238E27FC236}">
              <a16:creationId xmlns:a16="http://schemas.microsoft.com/office/drawing/2014/main" id="{00000000-0008-0000-0000-00003B000000}"/>
            </a:ext>
          </a:extLst>
        </xdr:cNvPr>
        <xdr:cNvGrpSpPr/>
      </xdr:nvGrpSpPr>
      <xdr:grpSpPr>
        <a:xfrm>
          <a:off x="6319666" y="3724302"/>
          <a:ext cx="701680" cy="302796"/>
          <a:chOff x="5108739" y="3588732"/>
          <a:chExt cx="697828" cy="314420"/>
        </a:xfrm>
      </xdr:grpSpPr>
      <xdr:sp macro="" textlink="Analysis!AD7">
        <xdr:nvSpPr>
          <xdr:cNvPr id="55" name="TextBox 54">
            <a:extLst>
              <a:ext uri="{FF2B5EF4-FFF2-40B4-BE49-F238E27FC236}">
                <a16:creationId xmlns:a16="http://schemas.microsoft.com/office/drawing/2014/main" id="{00000000-0008-0000-0000-000037000000}"/>
              </a:ext>
            </a:extLst>
          </xdr:cNvPr>
          <xdr:cNvSpPr txBox="1"/>
        </xdr:nvSpPr>
        <xdr:spPr>
          <a:xfrm>
            <a:off x="5166617" y="3588732"/>
            <a:ext cx="537539" cy="158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D785A1E-549B-4302-AA43-B3AF79A79C3C}" type="TxLink">
              <a:rPr lang="en-US" sz="1100" b="0" i="0" u="none" strike="noStrike">
                <a:solidFill>
                  <a:srgbClr val="000000"/>
                </a:solidFill>
                <a:latin typeface="Calibri"/>
                <a:ea typeface="Calibri"/>
                <a:cs typeface="Calibri"/>
              </a:rPr>
              <a:pPr marL="0" indent="0" algn="ctr"/>
              <a:t>51 +</a:t>
            </a:fld>
            <a:endParaRPr lang="en-US" sz="2400" b="0" i="0" u="none" strike="noStrike">
              <a:solidFill>
                <a:srgbClr val="E5686F"/>
              </a:solidFill>
              <a:latin typeface="CordiaUPC" panose="020B0304020202020204" pitchFamily="34" charset="-34"/>
              <a:ea typeface="Calibri"/>
              <a:cs typeface="CordiaUPC" panose="020B0304020202020204" pitchFamily="34" charset="-34"/>
            </a:endParaRPr>
          </a:p>
        </xdr:txBody>
      </xdr:sp>
      <xdr:sp macro="" textlink="Analysis!AH7">
        <xdr:nvSpPr>
          <xdr:cNvPr id="58" name="TextBox 57">
            <a:extLst>
              <a:ext uri="{FF2B5EF4-FFF2-40B4-BE49-F238E27FC236}">
                <a16:creationId xmlns:a16="http://schemas.microsoft.com/office/drawing/2014/main" id="{00000000-0008-0000-0000-00003A000000}"/>
              </a:ext>
            </a:extLst>
          </xdr:cNvPr>
          <xdr:cNvSpPr txBox="1"/>
        </xdr:nvSpPr>
        <xdr:spPr>
          <a:xfrm>
            <a:off x="5108739" y="3714764"/>
            <a:ext cx="697828" cy="188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8DA74D-5CD8-489F-8F85-FDEA4FD08422}" type="TxLink">
              <a:rPr lang="en-US" sz="1100" b="0" i="0" u="none" strike="noStrike">
                <a:solidFill>
                  <a:srgbClr val="B56576"/>
                </a:solidFill>
                <a:latin typeface="Calibri"/>
                <a:ea typeface="Calibri"/>
                <a:cs typeface="Calibri"/>
              </a:rPr>
              <a:pPr marL="0" indent="0" algn="ctr"/>
              <a:t>458.1K</a:t>
            </a:fld>
            <a:endParaRPr lang="en-US" sz="2400" b="0" i="0" u="none" strike="noStrike">
              <a:solidFill>
                <a:srgbClr val="B56576"/>
              </a:solidFill>
              <a:latin typeface="CordiaUPC" panose="020B0304020202020204" pitchFamily="34" charset="-34"/>
              <a:ea typeface="Calibri"/>
              <a:cs typeface="CordiaUPC" panose="020B0304020202020204" pitchFamily="34" charset="-34"/>
            </a:endParaRPr>
          </a:p>
        </xdr:txBody>
      </xdr:sp>
    </xdr:grpSp>
    <xdr:clientData/>
  </xdr:twoCellAnchor>
  <xdr:twoCellAnchor>
    <xdr:from>
      <xdr:col>2</xdr:col>
      <xdr:colOff>83549</xdr:colOff>
      <xdr:row>25</xdr:row>
      <xdr:rowOff>75269</xdr:rowOff>
    </xdr:from>
    <xdr:to>
      <xdr:col>7</xdr:col>
      <xdr:colOff>132511</xdr:colOff>
      <xdr:row>30</xdr:row>
      <xdr:rowOff>123901</xdr:rowOff>
    </xdr:to>
    <xdr:sp macro="" textlink="">
      <xdr:nvSpPr>
        <xdr:cNvPr id="62" name="Rectangle 61">
          <a:extLst>
            <a:ext uri="{FF2B5EF4-FFF2-40B4-BE49-F238E27FC236}">
              <a16:creationId xmlns:a16="http://schemas.microsoft.com/office/drawing/2014/main" id="{00000000-0008-0000-0000-00003E000000}"/>
            </a:ext>
          </a:extLst>
        </xdr:cNvPr>
        <xdr:cNvSpPr/>
      </xdr:nvSpPr>
      <xdr:spPr>
        <a:xfrm>
          <a:off x="83549" y="4664136"/>
          <a:ext cx="2822126" cy="966406"/>
        </a:xfrm>
        <a:prstGeom prst="rect">
          <a:avLst/>
        </a:prstGeom>
        <a:solidFill>
          <a:schemeClr val="bg1">
            <a:alpha val="8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81064</xdr:colOff>
      <xdr:row>31</xdr:row>
      <xdr:rowOff>13803</xdr:rowOff>
    </xdr:from>
    <xdr:to>
      <xdr:col>12</xdr:col>
      <xdr:colOff>13511</xdr:colOff>
      <xdr:row>41</xdr:row>
      <xdr:rowOff>94575</xdr:rowOff>
    </xdr:to>
    <xdr:sp macro="" textlink="">
      <xdr:nvSpPr>
        <xdr:cNvPr id="63" name="Rectangle 62">
          <a:extLst>
            <a:ext uri="{FF2B5EF4-FFF2-40B4-BE49-F238E27FC236}">
              <a16:creationId xmlns:a16="http://schemas.microsoft.com/office/drawing/2014/main" id="{00000000-0008-0000-0000-00003F000000}"/>
            </a:ext>
          </a:extLst>
        </xdr:cNvPr>
        <xdr:cNvSpPr/>
      </xdr:nvSpPr>
      <xdr:spPr>
        <a:xfrm>
          <a:off x="81064" y="5668005"/>
          <a:ext cx="5742021" cy="1904708"/>
        </a:xfrm>
        <a:prstGeom prst="rect">
          <a:avLst/>
        </a:prstGeom>
        <a:solidFill>
          <a:schemeClr val="bg1">
            <a:alpha val="8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7</xdr:col>
      <xdr:colOff>225161</xdr:colOff>
      <xdr:row>25</xdr:row>
      <xdr:rowOff>75574</xdr:rowOff>
    </xdr:from>
    <xdr:to>
      <xdr:col>12</xdr:col>
      <xdr:colOff>3087</xdr:colOff>
      <xdr:row>30</xdr:row>
      <xdr:rowOff>124206</xdr:rowOff>
    </xdr:to>
    <xdr:sp macro="" textlink="">
      <xdr:nvSpPr>
        <xdr:cNvPr id="1030" name="Rectangle 1029">
          <a:extLst>
            <a:ext uri="{FF2B5EF4-FFF2-40B4-BE49-F238E27FC236}">
              <a16:creationId xmlns:a16="http://schemas.microsoft.com/office/drawing/2014/main" id="{00000000-0008-0000-0000-000006040000}"/>
            </a:ext>
          </a:extLst>
        </xdr:cNvPr>
        <xdr:cNvSpPr/>
      </xdr:nvSpPr>
      <xdr:spPr>
        <a:xfrm>
          <a:off x="2998325" y="4664441"/>
          <a:ext cx="2828903" cy="966406"/>
        </a:xfrm>
        <a:prstGeom prst="rect">
          <a:avLst/>
        </a:prstGeom>
        <a:solidFill>
          <a:schemeClr val="bg1">
            <a:alpha val="8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129581</xdr:colOff>
      <xdr:row>26</xdr:row>
      <xdr:rowOff>29766</xdr:rowOff>
    </xdr:from>
    <xdr:to>
      <xdr:col>6</xdr:col>
      <xdr:colOff>384664</xdr:colOff>
      <xdr:row>28</xdr:row>
      <xdr:rowOff>30529</xdr:rowOff>
    </xdr:to>
    <xdr:graphicFrame macro="">
      <xdr:nvGraphicFramePr>
        <xdr:cNvPr id="1031" name="Chart 1030">
          <a:extLst>
            <a:ext uri="{FF2B5EF4-FFF2-40B4-BE49-F238E27FC236}">
              <a16:creationId xmlns:a16="http://schemas.microsoft.com/office/drawing/2014/main" id="{00000000-0008-0000-0000-000007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104181</xdr:colOff>
      <xdr:row>28</xdr:row>
      <xdr:rowOff>74216</xdr:rowOff>
    </xdr:from>
    <xdr:to>
      <xdr:col>6</xdr:col>
      <xdr:colOff>359264</xdr:colOff>
      <xdr:row>30</xdr:row>
      <xdr:rowOff>74978</xdr:rowOff>
    </xdr:to>
    <xdr:graphicFrame macro="">
      <xdr:nvGraphicFramePr>
        <xdr:cNvPr id="1032" name="Chart 1031">
          <a:extLst>
            <a:ext uri="{FF2B5EF4-FFF2-40B4-BE49-F238E27FC236}">
              <a16:creationId xmlns:a16="http://schemas.microsoft.com/office/drawing/2014/main" id="{00000000-0008-0000-0000-000008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306786</xdr:colOff>
      <xdr:row>26</xdr:row>
      <xdr:rowOff>59348</xdr:rowOff>
    </xdr:from>
    <xdr:to>
      <xdr:col>10</xdr:col>
      <xdr:colOff>605449</xdr:colOff>
      <xdr:row>28</xdr:row>
      <xdr:rowOff>67163</xdr:rowOff>
    </xdr:to>
    <xdr:graphicFrame macro="">
      <xdr:nvGraphicFramePr>
        <xdr:cNvPr id="1035" name="Chart 1034">
          <a:extLst>
            <a:ext uri="{FF2B5EF4-FFF2-40B4-BE49-F238E27FC236}">
              <a16:creationId xmlns:a16="http://schemas.microsoft.com/office/drawing/2014/main" id="{00000000-0008-0000-0000-00000B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7</xdr:col>
      <xdr:colOff>281386</xdr:colOff>
      <xdr:row>28</xdr:row>
      <xdr:rowOff>103798</xdr:rowOff>
    </xdr:from>
    <xdr:to>
      <xdr:col>10</xdr:col>
      <xdr:colOff>580049</xdr:colOff>
      <xdr:row>30</xdr:row>
      <xdr:rowOff>111612</xdr:rowOff>
    </xdr:to>
    <xdr:graphicFrame macro="">
      <xdr:nvGraphicFramePr>
        <xdr:cNvPr id="1036" name="Chart 1035">
          <a:extLst>
            <a:ext uri="{FF2B5EF4-FFF2-40B4-BE49-F238E27FC236}">
              <a16:creationId xmlns:a16="http://schemas.microsoft.com/office/drawing/2014/main" id="{00000000-0008-0000-0000-00000C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xdr:col>
      <xdr:colOff>18317</xdr:colOff>
      <xdr:row>25</xdr:row>
      <xdr:rowOff>103798</xdr:rowOff>
    </xdr:from>
    <xdr:to>
      <xdr:col>6</xdr:col>
      <xdr:colOff>421298</xdr:colOff>
      <xdr:row>27</xdr:row>
      <xdr:rowOff>18924</xdr:rowOff>
    </xdr:to>
    <xdr:sp macro="" textlink="">
      <xdr:nvSpPr>
        <xdr:cNvPr id="1037" name="TextBox 1036">
          <a:extLst>
            <a:ext uri="{FF2B5EF4-FFF2-40B4-BE49-F238E27FC236}">
              <a16:creationId xmlns:a16="http://schemas.microsoft.com/office/drawing/2014/main" id="{00000000-0008-0000-0000-00000D040000}"/>
            </a:ext>
          </a:extLst>
        </xdr:cNvPr>
        <xdr:cNvSpPr txBox="1"/>
      </xdr:nvSpPr>
      <xdr:spPr>
        <a:xfrm>
          <a:off x="207596" y="4683125"/>
          <a:ext cx="2234712" cy="28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b="0" i="0" u="none" strike="noStrike">
              <a:latin typeface="Calibri"/>
              <a:ea typeface="Calibri"/>
              <a:cs typeface="Calibri"/>
            </a:rPr>
            <a:t>Profit</a:t>
          </a:r>
          <a:r>
            <a:rPr lang="en-US" b="0" i="0" u="none" strike="noStrike" baseline="0">
              <a:latin typeface="Calibri"/>
              <a:ea typeface="Calibri"/>
              <a:cs typeface="Calibri"/>
            </a:rPr>
            <a:t> made by </a:t>
          </a:r>
          <a:r>
            <a:rPr lang="en-US" b="1" i="0" u="none" strike="noStrike" baseline="0">
              <a:solidFill>
                <a:srgbClr val="E5686F"/>
              </a:solidFill>
              <a:latin typeface="Calibri"/>
              <a:ea typeface="Calibri"/>
              <a:cs typeface="Calibri"/>
            </a:rPr>
            <a:t>Female</a:t>
          </a:r>
          <a:r>
            <a:rPr lang="en-US" b="0" i="0" u="none" strike="noStrike" baseline="0">
              <a:latin typeface="Calibri"/>
              <a:ea typeface="Calibri"/>
              <a:cs typeface="Calibri"/>
            </a:rPr>
            <a:t> gender</a:t>
          </a:r>
          <a:endParaRPr lang="en-US" b="0" i="0" u="none" strike="noStrike">
            <a:latin typeface="Calibri"/>
            <a:ea typeface="Calibri"/>
            <a:cs typeface="Calibri"/>
          </a:endParaRPr>
        </a:p>
      </xdr:txBody>
    </xdr:sp>
    <xdr:clientData/>
  </xdr:twoCellAnchor>
  <xdr:twoCellAnchor>
    <xdr:from>
      <xdr:col>6</xdr:col>
      <xdr:colOff>299183</xdr:colOff>
      <xdr:row>28</xdr:row>
      <xdr:rowOff>111121</xdr:rowOff>
    </xdr:from>
    <xdr:to>
      <xdr:col>7</xdr:col>
      <xdr:colOff>103799</xdr:colOff>
      <xdr:row>30</xdr:row>
      <xdr:rowOff>26247</xdr:rowOff>
    </xdr:to>
    <xdr:sp macro="" textlink="Analysis!AL11">
      <xdr:nvSpPr>
        <xdr:cNvPr id="1038" name="TextBox 1037">
          <a:extLst>
            <a:ext uri="{FF2B5EF4-FFF2-40B4-BE49-F238E27FC236}">
              <a16:creationId xmlns:a16="http://schemas.microsoft.com/office/drawing/2014/main" id="{00000000-0008-0000-0000-00000E040000}"/>
            </a:ext>
          </a:extLst>
        </xdr:cNvPr>
        <xdr:cNvSpPr txBox="1"/>
      </xdr:nvSpPr>
      <xdr:spPr>
        <a:xfrm>
          <a:off x="2320193" y="5239967"/>
          <a:ext cx="561731" cy="28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B6DF28-440C-4261-96CE-CB630E337A3F}" type="TxLink">
            <a:rPr lang="en-US" sz="1100" b="0" i="0" u="none" strike="noStrike">
              <a:solidFill>
                <a:srgbClr val="293D55"/>
              </a:solidFill>
              <a:latin typeface="Calibri"/>
              <a:ea typeface="Calibri"/>
              <a:cs typeface="Calibri"/>
            </a:rPr>
            <a:pPr algn="ctr"/>
            <a:t>63%</a:t>
          </a:fld>
          <a:endParaRPr lang="en-US" sz="1400" b="0" i="0" u="none" strike="noStrike">
            <a:solidFill>
              <a:srgbClr val="293D55"/>
            </a:solidFill>
            <a:latin typeface="Calibri"/>
            <a:ea typeface="Calibri"/>
            <a:cs typeface="Calibri"/>
          </a:endParaRPr>
        </a:p>
      </xdr:txBody>
    </xdr:sp>
    <xdr:clientData/>
  </xdr:twoCellAnchor>
  <xdr:twoCellAnchor>
    <xdr:from>
      <xdr:col>11</xdr:col>
      <xdr:colOff>30529</xdr:colOff>
      <xdr:row>26</xdr:row>
      <xdr:rowOff>92803</xdr:rowOff>
    </xdr:from>
    <xdr:to>
      <xdr:col>11</xdr:col>
      <xdr:colOff>592260</xdr:colOff>
      <xdr:row>28</xdr:row>
      <xdr:rowOff>7929</xdr:rowOff>
    </xdr:to>
    <xdr:sp macro="" textlink="Analysis!AQ10">
      <xdr:nvSpPr>
        <xdr:cNvPr id="1039" name="TextBox 1038">
          <a:extLst>
            <a:ext uri="{FF2B5EF4-FFF2-40B4-BE49-F238E27FC236}">
              <a16:creationId xmlns:a16="http://schemas.microsoft.com/office/drawing/2014/main" id="{00000000-0008-0000-0000-00000F040000}"/>
            </a:ext>
          </a:extLst>
        </xdr:cNvPr>
        <xdr:cNvSpPr txBox="1"/>
      </xdr:nvSpPr>
      <xdr:spPr>
        <a:xfrm>
          <a:off x="5250962" y="4855303"/>
          <a:ext cx="561731" cy="28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03F9A74-94F5-4794-A421-3D25771DE23E}" type="TxLink">
            <a:rPr lang="en-US" sz="1100" b="0" i="0" u="none" strike="noStrike">
              <a:solidFill>
                <a:srgbClr val="E5686F"/>
              </a:solidFill>
              <a:latin typeface="Calibri"/>
              <a:ea typeface="Calibri"/>
              <a:cs typeface="Calibri"/>
            </a:rPr>
            <a:pPr algn="ctr"/>
            <a:t>31%</a:t>
          </a:fld>
          <a:endParaRPr lang="en-US" sz="1400" b="0" i="0" u="none" strike="noStrike">
            <a:solidFill>
              <a:srgbClr val="E5686F"/>
            </a:solidFill>
            <a:latin typeface="Calibri"/>
            <a:ea typeface="Calibri"/>
            <a:cs typeface="Calibri"/>
          </a:endParaRPr>
        </a:p>
      </xdr:txBody>
    </xdr:sp>
    <xdr:clientData/>
  </xdr:twoCellAnchor>
  <xdr:twoCellAnchor>
    <xdr:from>
      <xdr:col>11</xdr:col>
      <xdr:colOff>12212</xdr:colOff>
      <xdr:row>28</xdr:row>
      <xdr:rowOff>135544</xdr:rowOff>
    </xdr:from>
    <xdr:to>
      <xdr:col>11</xdr:col>
      <xdr:colOff>573943</xdr:colOff>
      <xdr:row>30</xdr:row>
      <xdr:rowOff>50670</xdr:rowOff>
    </xdr:to>
    <xdr:sp macro="" textlink="Analysis!AQ11">
      <xdr:nvSpPr>
        <xdr:cNvPr id="1040" name="TextBox 1039">
          <a:extLst>
            <a:ext uri="{FF2B5EF4-FFF2-40B4-BE49-F238E27FC236}">
              <a16:creationId xmlns:a16="http://schemas.microsoft.com/office/drawing/2014/main" id="{00000000-0008-0000-0000-000010040000}"/>
            </a:ext>
          </a:extLst>
        </xdr:cNvPr>
        <xdr:cNvSpPr txBox="1"/>
      </xdr:nvSpPr>
      <xdr:spPr>
        <a:xfrm>
          <a:off x="5232645" y="5264390"/>
          <a:ext cx="561731" cy="28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B09B4C-995D-4DE0-964B-31D08C6501FE}" type="TxLink">
            <a:rPr lang="en-US" sz="1100" b="0" i="0" u="none" strike="noStrike">
              <a:solidFill>
                <a:srgbClr val="293D55"/>
              </a:solidFill>
              <a:latin typeface="Calibri"/>
              <a:ea typeface="Calibri"/>
              <a:cs typeface="Calibri"/>
            </a:rPr>
            <a:pPr algn="ctr"/>
            <a:t>69%</a:t>
          </a:fld>
          <a:endParaRPr lang="en-US" sz="1400" b="0" i="0" u="none" strike="noStrike">
            <a:solidFill>
              <a:srgbClr val="293D55"/>
            </a:solidFill>
            <a:latin typeface="Calibri"/>
            <a:ea typeface="Calibri"/>
            <a:cs typeface="Calibri"/>
          </a:endParaRPr>
        </a:p>
      </xdr:txBody>
    </xdr:sp>
    <xdr:clientData/>
  </xdr:twoCellAnchor>
  <xdr:twoCellAnchor>
    <xdr:from>
      <xdr:col>2</xdr:col>
      <xdr:colOff>134083</xdr:colOff>
      <xdr:row>27</xdr:row>
      <xdr:rowOff>158506</xdr:rowOff>
    </xdr:from>
    <xdr:to>
      <xdr:col>6</xdr:col>
      <xdr:colOff>347785</xdr:colOff>
      <xdr:row>29</xdr:row>
      <xdr:rowOff>73632</xdr:rowOff>
    </xdr:to>
    <xdr:sp macro="" textlink="">
      <xdr:nvSpPr>
        <xdr:cNvPr id="1041" name="TextBox 1040">
          <a:extLst>
            <a:ext uri="{FF2B5EF4-FFF2-40B4-BE49-F238E27FC236}">
              <a16:creationId xmlns:a16="http://schemas.microsoft.com/office/drawing/2014/main" id="{00000000-0008-0000-0000-000011040000}"/>
            </a:ext>
          </a:extLst>
        </xdr:cNvPr>
        <xdr:cNvSpPr txBox="1"/>
      </xdr:nvSpPr>
      <xdr:spPr>
        <a:xfrm>
          <a:off x="134083" y="5104179"/>
          <a:ext cx="2234712" cy="28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b="0" i="0" u="none" strike="noStrike">
              <a:latin typeface="Calibri"/>
              <a:ea typeface="Calibri"/>
              <a:cs typeface="Calibri"/>
            </a:rPr>
            <a:t>Profit</a:t>
          </a:r>
          <a:r>
            <a:rPr lang="en-US" b="0" i="0" u="none" strike="noStrike" baseline="0">
              <a:latin typeface="Calibri"/>
              <a:ea typeface="Calibri"/>
              <a:cs typeface="Calibri"/>
            </a:rPr>
            <a:t> made by </a:t>
          </a:r>
          <a:r>
            <a:rPr lang="en-US" b="1" i="0" u="none" strike="noStrike" baseline="0">
              <a:solidFill>
                <a:srgbClr val="293D55"/>
              </a:solidFill>
              <a:latin typeface="Calibri"/>
              <a:ea typeface="Calibri"/>
              <a:cs typeface="Calibri"/>
            </a:rPr>
            <a:t>Male</a:t>
          </a:r>
          <a:r>
            <a:rPr lang="en-US" b="0" i="0" u="none" strike="noStrike" baseline="0">
              <a:latin typeface="Calibri"/>
              <a:ea typeface="Calibri"/>
              <a:cs typeface="Calibri"/>
            </a:rPr>
            <a:t> gender</a:t>
          </a:r>
          <a:endParaRPr lang="en-US" b="0" i="0" u="none" strike="noStrike">
            <a:latin typeface="Calibri"/>
            <a:ea typeface="Calibri"/>
            <a:cs typeface="Calibri"/>
          </a:endParaRPr>
        </a:p>
      </xdr:txBody>
    </xdr:sp>
    <xdr:clientData/>
  </xdr:twoCellAnchor>
  <xdr:twoCellAnchor>
    <xdr:from>
      <xdr:col>6</xdr:col>
      <xdr:colOff>280622</xdr:colOff>
      <xdr:row>26</xdr:row>
      <xdr:rowOff>92559</xdr:rowOff>
    </xdr:from>
    <xdr:to>
      <xdr:col>7</xdr:col>
      <xdr:colOff>85238</xdr:colOff>
      <xdr:row>28</xdr:row>
      <xdr:rowOff>7685</xdr:rowOff>
    </xdr:to>
    <xdr:sp macro="" textlink="Analysis!AL10">
      <xdr:nvSpPr>
        <xdr:cNvPr id="1042" name="TextBox 1041">
          <a:extLst>
            <a:ext uri="{FF2B5EF4-FFF2-40B4-BE49-F238E27FC236}">
              <a16:creationId xmlns:a16="http://schemas.microsoft.com/office/drawing/2014/main" id="{00000000-0008-0000-0000-000012040000}"/>
            </a:ext>
          </a:extLst>
        </xdr:cNvPr>
        <xdr:cNvSpPr txBox="1"/>
      </xdr:nvSpPr>
      <xdr:spPr>
        <a:xfrm>
          <a:off x="2301632" y="4855059"/>
          <a:ext cx="561731" cy="28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73F6B7-495F-4CDA-9DD1-EC6A1DD49E30}" type="TxLink">
            <a:rPr lang="en-US" sz="1100" b="0" i="0" u="none" strike="noStrike">
              <a:solidFill>
                <a:srgbClr val="E5686F"/>
              </a:solidFill>
              <a:latin typeface="Calibri"/>
              <a:ea typeface="Calibri"/>
              <a:cs typeface="Calibri"/>
            </a:rPr>
            <a:pPr algn="ctr"/>
            <a:t>37%</a:t>
          </a:fld>
          <a:endParaRPr lang="en-US" sz="1400" b="0" i="0" u="none" strike="noStrike">
            <a:solidFill>
              <a:srgbClr val="E5686F"/>
            </a:solidFill>
            <a:latin typeface="Calibri"/>
            <a:ea typeface="Calibri"/>
            <a:cs typeface="Calibri"/>
          </a:endParaRPr>
        </a:p>
      </xdr:txBody>
    </xdr:sp>
    <xdr:clientData/>
  </xdr:twoCellAnchor>
  <xdr:twoCellAnchor>
    <xdr:from>
      <xdr:col>7</xdr:col>
      <xdr:colOff>268652</xdr:colOff>
      <xdr:row>25</xdr:row>
      <xdr:rowOff>121871</xdr:rowOff>
    </xdr:from>
    <xdr:to>
      <xdr:col>10</xdr:col>
      <xdr:colOff>213456</xdr:colOff>
      <xdr:row>27</xdr:row>
      <xdr:rowOff>36997</xdr:rowOff>
    </xdr:to>
    <xdr:sp macro="" textlink="">
      <xdr:nvSpPr>
        <xdr:cNvPr id="1043" name="TextBox 1042">
          <a:extLst>
            <a:ext uri="{FF2B5EF4-FFF2-40B4-BE49-F238E27FC236}">
              <a16:creationId xmlns:a16="http://schemas.microsoft.com/office/drawing/2014/main" id="{00000000-0008-0000-0000-000013040000}"/>
            </a:ext>
          </a:extLst>
        </xdr:cNvPr>
        <xdr:cNvSpPr txBox="1"/>
      </xdr:nvSpPr>
      <xdr:spPr>
        <a:xfrm>
          <a:off x="3046777" y="4701198"/>
          <a:ext cx="1776535" cy="28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b="1" i="0" u="none" strike="noStrike">
              <a:solidFill>
                <a:srgbClr val="E5686F"/>
              </a:solidFill>
              <a:latin typeface="Calibri"/>
              <a:ea typeface="Calibri"/>
              <a:cs typeface="Calibri"/>
            </a:rPr>
            <a:t>Married</a:t>
          </a:r>
          <a:r>
            <a:rPr lang="en-US" b="0" i="0" u="none" strike="noStrike">
              <a:latin typeface="Calibri"/>
              <a:ea typeface="Calibri"/>
              <a:cs typeface="Calibri"/>
            </a:rPr>
            <a:t> customer profit</a:t>
          </a:r>
        </a:p>
      </xdr:txBody>
    </xdr:sp>
    <xdr:clientData/>
  </xdr:twoCellAnchor>
  <xdr:twoCellAnchor>
    <xdr:from>
      <xdr:col>7</xdr:col>
      <xdr:colOff>232017</xdr:colOff>
      <xdr:row>27</xdr:row>
      <xdr:rowOff>164611</xdr:rowOff>
    </xdr:from>
    <xdr:to>
      <xdr:col>10</xdr:col>
      <xdr:colOff>79375</xdr:colOff>
      <xdr:row>29</xdr:row>
      <xdr:rowOff>79737</xdr:rowOff>
    </xdr:to>
    <xdr:sp macro="" textlink="">
      <xdr:nvSpPr>
        <xdr:cNvPr id="1044" name="TextBox 1043">
          <a:extLst>
            <a:ext uri="{FF2B5EF4-FFF2-40B4-BE49-F238E27FC236}">
              <a16:creationId xmlns:a16="http://schemas.microsoft.com/office/drawing/2014/main" id="{00000000-0008-0000-0000-000014040000}"/>
            </a:ext>
          </a:extLst>
        </xdr:cNvPr>
        <xdr:cNvSpPr txBox="1"/>
      </xdr:nvSpPr>
      <xdr:spPr>
        <a:xfrm>
          <a:off x="3010142" y="5110284"/>
          <a:ext cx="1679089" cy="28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b="1" i="0" u="none" strike="noStrike">
              <a:solidFill>
                <a:srgbClr val="293D55"/>
              </a:solidFill>
              <a:latin typeface="Calibri"/>
              <a:ea typeface="Calibri"/>
              <a:cs typeface="Calibri"/>
            </a:rPr>
            <a:t>Single</a:t>
          </a:r>
          <a:r>
            <a:rPr lang="en-US" b="0" i="0" u="none" strike="noStrike">
              <a:latin typeface="Calibri"/>
              <a:ea typeface="Calibri"/>
              <a:cs typeface="Calibri"/>
            </a:rPr>
            <a:t> customer profit</a:t>
          </a:r>
        </a:p>
      </xdr:txBody>
    </xdr:sp>
    <xdr:clientData/>
  </xdr:twoCellAnchor>
  <xdr:twoCellAnchor>
    <xdr:from>
      <xdr:col>12</xdr:col>
      <xdr:colOff>97600</xdr:colOff>
      <xdr:row>8</xdr:row>
      <xdr:rowOff>66560</xdr:rowOff>
    </xdr:from>
    <xdr:to>
      <xdr:col>19</xdr:col>
      <xdr:colOff>503621</xdr:colOff>
      <xdr:row>30</xdr:row>
      <xdr:rowOff>114839</xdr:rowOff>
    </xdr:to>
    <xdr:sp macro="" textlink="">
      <xdr:nvSpPr>
        <xdr:cNvPr id="1045" name="Rectangle 1044">
          <a:extLst>
            <a:ext uri="{FF2B5EF4-FFF2-40B4-BE49-F238E27FC236}">
              <a16:creationId xmlns:a16="http://schemas.microsoft.com/office/drawing/2014/main" id="{00000000-0008-0000-0000-000015040000}"/>
            </a:ext>
          </a:extLst>
        </xdr:cNvPr>
        <xdr:cNvSpPr/>
      </xdr:nvSpPr>
      <xdr:spPr>
        <a:xfrm>
          <a:off x="5907174" y="1525709"/>
          <a:ext cx="4830756" cy="4060939"/>
        </a:xfrm>
        <a:prstGeom prst="rect">
          <a:avLst/>
        </a:prstGeom>
        <a:solidFill>
          <a:schemeClr val="bg1">
            <a:alpha val="8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296332</xdr:colOff>
      <xdr:row>10</xdr:row>
      <xdr:rowOff>14111</xdr:rowOff>
    </xdr:from>
    <xdr:to>
      <xdr:col>19</xdr:col>
      <xdr:colOff>7056</xdr:colOff>
      <xdr:row>28</xdr:row>
      <xdr:rowOff>135107</xdr:rowOff>
    </xdr:to>
    <mc:AlternateContent xmlns:mc="http://schemas.openxmlformats.org/markup-compatibility/2006">
      <mc:Choice xmlns:cx4="http://schemas.microsoft.com/office/drawing/2016/5/10/chartex" Requires="cx4">
        <xdr:graphicFrame macro="">
          <xdr:nvGraphicFramePr>
            <xdr:cNvPr id="1046" name="Chart 1045">
              <a:extLst>
                <a:ext uri="{FF2B5EF4-FFF2-40B4-BE49-F238E27FC236}">
                  <a16:creationId xmlns:a16="http://schemas.microsoft.com/office/drawing/2014/main" id="{00000000-0008-0000-0000-00001604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6119282" y="1855611"/>
              <a:ext cx="4143024" cy="3435696"/>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139610</xdr:colOff>
      <xdr:row>27</xdr:row>
      <xdr:rowOff>63479</xdr:rowOff>
    </xdr:from>
    <xdr:to>
      <xdr:col>19</xdr:col>
      <xdr:colOff>452022</xdr:colOff>
      <xdr:row>28</xdr:row>
      <xdr:rowOff>62731</xdr:rowOff>
    </xdr:to>
    <xdr:sp macro="" textlink="">
      <xdr:nvSpPr>
        <xdr:cNvPr id="1047" name="Rectangle 1046">
          <a:extLst>
            <a:ext uri="{FF2B5EF4-FFF2-40B4-BE49-F238E27FC236}">
              <a16:creationId xmlns:a16="http://schemas.microsoft.com/office/drawing/2014/main" id="{00000000-0008-0000-0000-000017040000}"/>
            </a:ext>
          </a:extLst>
        </xdr:cNvPr>
        <xdr:cNvSpPr/>
      </xdr:nvSpPr>
      <xdr:spPr>
        <a:xfrm>
          <a:off x="8549982" y="4988107"/>
          <a:ext cx="2136349" cy="18164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464039</xdr:colOff>
      <xdr:row>15</xdr:row>
      <xdr:rowOff>101763</xdr:rowOff>
    </xdr:from>
    <xdr:to>
      <xdr:col>18</xdr:col>
      <xdr:colOff>146538</xdr:colOff>
      <xdr:row>16</xdr:row>
      <xdr:rowOff>154680</xdr:rowOff>
    </xdr:to>
    <xdr:cxnSp macro="">
      <xdr:nvCxnSpPr>
        <xdr:cNvPr id="1052" name="Connector: Elbow 1051">
          <a:extLst>
            <a:ext uri="{FF2B5EF4-FFF2-40B4-BE49-F238E27FC236}">
              <a16:creationId xmlns:a16="http://schemas.microsoft.com/office/drawing/2014/main" id="{00000000-0008-0000-0000-00001C040000}"/>
            </a:ext>
          </a:extLst>
        </xdr:cNvPr>
        <xdr:cNvCxnSpPr/>
      </xdr:nvCxnSpPr>
      <xdr:spPr>
        <a:xfrm>
          <a:off x="8902212" y="2849359"/>
          <a:ext cx="903653" cy="236090"/>
        </a:xfrm>
        <a:prstGeom prst="bentConnector3">
          <a:avLst>
            <a:gd name="adj1" fmla="val 50000"/>
          </a:avLst>
        </a:prstGeom>
        <a:ln w="15875">
          <a:prstDash val="dash"/>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397001</xdr:colOff>
      <xdr:row>15</xdr:row>
      <xdr:rowOff>172951</xdr:rowOff>
    </xdr:from>
    <xdr:to>
      <xdr:col>19</xdr:col>
      <xdr:colOff>494952</xdr:colOff>
      <xdr:row>17</xdr:row>
      <xdr:rowOff>88681</xdr:rowOff>
    </xdr:to>
    <xdr:sp macro="" textlink="Analysis!AU11">
      <xdr:nvSpPr>
        <xdr:cNvPr id="1068" name="TextBox 1067">
          <a:extLst>
            <a:ext uri="{FF2B5EF4-FFF2-40B4-BE49-F238E27FC236}">
              <a16:creationId xmlns:a16="http://schemas.microsoft.com/office/drawing/2014/main" id="{00000000-0008-0000-0000-00002C040000}"/>
            </a:ext>
          </a:extLst>
        </xdr:cNvPr>
        <xdr:cNvSpPr txBox="1"/>
      </xdr:nvSpPr>
      <xdr:spPr>
        <a:xfrm>
          <a:off x="9434611" y="2930188"/>
          <a:ext cx="1317819" cy="283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FFFD6C7-89E0-40ED-BCAA-05D1D2670392}" type="TxLink">
            <a:rPr lang="en-US" sz="1100" b="0" i="0" u="none" strike="noStrike">
              <a:solidFill>
                <a:srgbClr val="000000"/>
              </a:solidFill>
              <a:latin typeface="Calibri"/>
              <a:ea typeface="Calibri"/>
              <a:cs typeface="Calibri"/>
            </a:rPr>
            <a:pPr algn="ctr"/>
            <a:t>Canada</a:t>
          </a:fld>
          <a:endParaRPr lang="en-US" sz="1400" b="0" i="0" u="none" strike="noStrike">
            <a:solidFill>
              <a:schemeClr val="bg1">
                <a:lumMod val="50000"/>
              </a:schemeClr>
            </a:solidFill>
            <a:latin typeface="Calibri"/>
            <a:ea typeface="Calibri"/>
            <a:cs typeface="Calibri"/>
          </a:endParaRPr>
        </a:p>
      </xdr:txBody>
    </xdr:sp>
    <xdr:clientData/>
  </xdr:twoCellAnchor>
  <xdr:twoCellAnchor>
    <xdr:from>
      <xdr:col>17</xdr:col>
      <xdr:colOff>397001</xdr:colOff>
      <xdr:row>16</xdr:row>
      <xdr:rowOff>151038</xdr:rowOff>
    </xdr:from>
    <xdr:to>
      <xdr:col>19</xdr:col>
      <xdr:colOff>494952</xdr:colOff>
      <xdr:row>18</xdr:row>
      <xdr:rowOff>66767</xdr:rowOff>
    </xdr:to>
    <xdr:sp macro="" textlink="Analysis!AV11">
      <xdr:nvSpPr>
        <xdr:cNvPr id="1069" name="TextBox 1068">
          <a:extLst>
            <a:ext uri="{FF2B5EF4-FFF2-40B4-BE49-F238E27FC236}">
              <a16:creationId xmlns:a16="http://schemas.microsoft.com/office/drawing/2014/main" id="{00000000-0008-0000-0000-00002D040000}"/>
            </a:ext>
          </a:extLst>
        </xdr:cNvPr>
        <xdr:cNvSpPr txBox="1"/>
      </xdr:nvSpPr>
      <xdr:spPr>
        <a:xfrm>
          <a:off x="9434611" y="3092091"/>
          <a:ext cx="1317819" cy="28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826E3F-65EC-45EA-BEC1-1BD9268C6EC2}" type="TxLink">
            <a:rPr lang="en-US" sz="1100" b="0" i="0" u="none" strike="noStrike">
              <a:solidFill>
                <a:srgbClr val="000000"/>
              </a:solidFill>
              <a:latin typeface="Calibri"/>
              <a:ea typeface="Calibri"/>
              <a:cs typeface="Calibri"/>
            </a:rPr>
            <a:pPr algn="ctr"/>
            <a:t>$0</a:t>
          </a:fld>
          <a:endParaRPr lang="en-US" sz="1400" b="0" i="0" u="none" strike="noStrike">
            <a:solidFill>
              <a:schemeClr val="bg1">
                <a:lumMod val="50000"/>
              </a:schemeClr>
            </a:solidFill>
            <a:latin typeface="Calibri"/>
            <a:ea typeface="Calibri"/>
            <a:cs typeface="Calibri"/>
          </a:endParaRPr>
        </a:p>
      </xdr:txBody>
    </xdr:sp>
    <xdr:clientData/>
  </xdr:twoCellAnchor>
  <xdr:twoCellAnchor>
    <xdr:from>
      <xdr:col>18</xdr:col>
      <xdr:colOff>211117</xdr:colOff>
      <xdr:row>18</xdr:row>
      <xdr:rowOff>29036</xdr:rowOff>
    </xdr:from>
    <xdr:to>
      <xdr:col>19</xdr:col>
      <xdr:colOff>108321</xdr:colOff>
      <xdr:row>19</xdr:row>
      <xdr:rowOff>127939</xdr:rowOff>
    </xdr:to>
    <xdr:sp macro="" textlink="Analysis!AW11">
      <xdr:nvSpPr>
        <xdr:cNvPr id="1070" name="TextBox 1069">
          <a:extLst>
            <a:ext uri="{FF2B5EF4-FFF2-40B4-BE49-F238E27FC236}">
              <a16:creationId xmlns:a16="http://schemas.microsoft.com/office/drawing/2014/main" id="{00000000-0008-0000-0000-00002E040000}"/>
            </a:ext>
          </a:extLst>
        </xdr:cNvPr>
        <xdr:cNvSpPr txBox="1"/>
      </xdr:nvSpPr>
      <xdr:spPr>
        <a:xfrm>
          <a:off x="9858661" y="3337720"/>
          <a:ext cx="507138" cy="282719"/>
        </a:xfrm>
        <a:prstGeom prst="round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300C4A-B150-4826-ACF1-8BF2B9BD7385}" type="TxLink">
            <a:rPr lang="en-US" sz="1200" b="0" i="0" u="none" strike="noStrike">
              <a:solidFill>
                <a:srgbClr val="000000"/>
              </a:solidFill>
              <a:latin typeface="Calibri"/>
              <a:ea typeface="Calibri"/>
              <a:cs typeface="Calibri"/>
            </a:rPr>
            <a:pPr algn="ctr"/>
            <a:t>100%</a:t>
          </a:fld>
          <a:endParaRPr lang="en-US" sz="1600" b="0" i="0" u="none" strike="noStrike">
            <a:solidFill>
              <a:schemeClr val="bg1">
                <a:lumMod val="50000"/>
              </a:schemeClr>
            </a:solidFill>
            <a:latin typeface="Calibri"/>
            <a:ea typeface="Calibri"/>
            <a:cs typeface="Calibri"/>
          </a:endParaRPr>
        </a:p>
      </xdr:txBody>
    </xdr:sp>
    <xdr:clientData/>
  </xdr:twoCellAnchor>
  <xdr:twoCellAnchor>
    <xdr:from>
      <xdr:col>17</xdr:col>
      <xdr:colOff>56295</xdr:colOff>
      <xdr:row>21</xdr:row>
      <xdr:rowOff>24596</xdr:rowOff>
    </xdr:from>
    <xdr:to>
      <xdr:col>17</xdr:col>
      <xdr:colOff>441492</xdr:colOff>
      <xdr:row>22</xdr:row>
      <xdr:rowOff>62298</xdr:rowOff>
    </xdr:to>
    <xdr:cxnSp macro="">
      <xdr:nvCxnSpPr>
        <xdr:cNvPr id="1073" name="Connector: Elbow 1072">
          <a:extLst>
            <a:ext uri="{FF2B5EF4-FFF2-40B4-BE49-F238E27FC236}">
              <a16:creationId xmlns:a16="http://schemas.microsoft.com/office/drawing/2014/main" id="{00000000-0008-0000-0000-000031040000}"/>
            </a:ext>
          </a:extLst>
        </xdr:cNvPr>
        <xdr:cNvCxnSpPr/>
      </xdr:nvCxnSpPr>
      <xdr:spPr>
        <a:xfrm>
          <a:off x="9074646" y="3854862"/>
          <a:ext cx="385197" cy="220096"/>
        </a:xfrm>
        <a:prstGeom prst="bentConnector2">
          <a:avLst/>
        </a:prstGeom>
        <a:ln w="15875">
          <a:prstDash val="dash"/>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369565</xdr:colOff>
      <xdr:row>22</xdr:row>
      <xdr:rowOff>9295</xdr:rowOff>
    </xdr:from>
    <xdr:to>
      <xdr:col>18</xdr:col>
      <xdr:colOff>467515</xdr:colOff>
      <xdr:row>23</xdr:row>
      <xdr:rowOff>108469</xdr:rowOff>
    </xdr:to>
    <xdr:sp macro="" textlink="Analysis!AU13">
      <xdr:nvSpPr>
        <xdr:cNvPr id="1084" name="TextBox 1083">
          <a:extLst>
            <a:ext uri="{FF2B5EF4-FFF2-40B4-BE49-F238E27FC236}">
              <a16:creationId xmlns:a16="http://schemas.microsoft.com/office/drawing/2014/main" id="{00000000-0008-0000-0000-00003C040000}"/>
            </a:ext>
          </a:extLst>
        </xdr:cNvPr>
        <xdr:cNvSpPr txBox="1"/>
      </xdr:nvSpPr>
      <xdr:spPr>
        <a:xfrm>
          <a:off x="8779937" y="4021955"/>
          <a:ext cx="1313908" cy="281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020459-DF93-4981-991F-0E3B8D76F995}" type="TxLink">
            <a:rPr lang="en-US" sz="1100" b="0" i="0" u="none" strike="noStrike">
              <a:solidFill>
                <a:srgbClr val="000000"/>
              </a:solidFill>
              <a:latin typeface="Calibri"/>
              <a:ea typeface="Calibri"/>
              <a:cs typeface="Calibri"/>
            </a:rPr>
            <a:pPr algn="ctr"/>
            <a:t>USA</a:t>
          </a:fld>
          <a:endParaRPr lang="en-US" sz="1400" b="0" i="0" u="none" strike="noStrike">
            <a:solidFill>
              <a:schemeClr val="bg1">
                <a:lumMod val="50000"/>
              </a:schemeClr>
            </a:solidFill>
            <a:latin typeface="Calibri"/>
            <a:ea typeface="Calibri"/>
            <a:cs typeface="Calibri"/>
          </a:endParaRPr>
        </a:p>
      </xdr:txBody>
    </xdr:sp>
    <xdr:clientData/>
  </xdr:twoCellAnchor>
  <xdr:twoCellAnchor>
    <xdr:from>
      <xdr:col>16</xdr:col>
      <xdr:colOff>396587</xdr:colOff>
      <xdr:row>22</xdr:row>
      <xdr:rowOff>149779</xdr:rowOff>
    </xdr:from>
    <xdr:to>
      <xdr:col>18</xdr:col>
      <xdr:colOff>494537</xdr:colOff>
      <xdr:row>24</xdr:row>
      <xdr:rowOff>66288</xdr:rowOff>
    </xdr:to>
    <xdr:sp macro="" textlink="Analysis!AV13">
      <xdr:nvSpPr>
        <xdr:cNvPr id="1085" name="TextBox 1084">
          <a:extLst>
            <a:ext uri="{FF2B5EF4-FFF2-40B4-BE49-F238E27FC236}">
              <a16:creationId xmlns:a16="http://schemas.microsoft.com/office/drawing/2014/main" id="{00000000-0008-0000-0000-00003D040000}"/>
            </a:ext>
          </a:extLst>
        </xdr:cNvPr>
        <xdr:cNvSpPr txBox="1"/>
      </xdr:nvSpPr>
      <xdr:spPr>
        <a:xfrm>
          <a:off x="8806959" y="4162439"/>
          <a:ext cx="1313908" cy="281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637840-86B0-42A9-B89F-8D5EE0466E0A}" type="TxLink">
            <a:rPr lang="en-US" sz="1100" b="0" i="0" u="none" strike="noStrike">
              <a:solidFill>
                <a:srgbClr val="000000"/>
              </a:solidFill>
              <a:latin typeface="Calibri"/>
              <a:ea typeface="Calibri"/>
              <a:cs typeface="Calibri"/>
            </a:rPr>
            <a:pPr algn="ctr"/>
            <a:t>$3,353,366</a:t>
          </a:fld>
          <a:endParaRPr lang="en-US" sz="1400" b="0" i="0" u="none" strike="noStrike">
            <a:solidFill>
              <a:schemeClr val="bg1">
                <a:lumMod val="50000"/>
              </a:schemeClr>
            </a:solidFill>
            <a:latin typeface="Calibri"/>
            <a:ea typeface="Calibri"/>
            <a:cs typeface="Calibri"/>
          </a:endParaRPr>
        </a:p>
      </xdr:txBody>
    </xdr:sp>
    <xdr:clientData/>
  </xdr:twoCellAnchor>
  <xdr:twoCellAnchor>
    <xdr:from>
      <xdr:col>17</xdr:col>
      <xdr:colOff>210703</xdr:colOff>
      <xdr:row>24</xdr:row>
      <xdr:rowOff>28286</xdr:rowOff>
    </xdr:from>
    <xdr:to>
      <xdr:col>18</xdr:col>
      <xdr:colOff>114304</xdr:colOff>
      <xdr:row>25</xdr:row>
      <xdr:rowOff>127461</xdr:rowOff>
    </xdr:to>
    <xdr:sp macro="" textlink="Analysis!AW13">
      <xdr:nvSpPr>
        <xdr:cNvPr id="1086" name="TextBox 1085">
          <a:extLst>
            <a:ext uri="{FF2B5EF4-FFF2-40B4-BE49-F238E27FC236}">
              <a16:creationId xmlns:a16="http://schemas.microsoft.com/office/drawing/2014/main" id="{00000000-0008-0000-0000-00003E040000}"/>
            </a:ext>
          </a:extLst>
        </xdr:cNvPr>
        <xdr:cNvSpPr txBox="1"/>
      </xdr:nvSpPr>
      <xdr:spPr>
        <a:xfrm>
          <a:off x="9229054" y="4405733"/>
          <a:ext cx="511580" cy="281568"/>
        </a:xfrm>
        <a:prstGeom prst="roundRect">
          <a:avLst/>
        </a:prstGeom>
        <a:solidFill>
          <a:srgbClr val="293D5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A93B7F-7A2D-4C10-A341-BF15B97790B5}" type="TxLink">
            <a:rPr lang="en-US" sz="1100" b="0" i="0" u="none" strike="noStrike">
              <a:solidFill>
                <a:schemeClr val="bg1"/>
              </a:solidFill>
              <a:latin typeface="Calibri"/>
              <a:ea typeface="Calibri"/>
              <a:cs typeface="Calibri"/>
            </a:rPr>
            <a:pPr algn="ctr"/>
            <a:t>0%</a:t>
          </a:fld>
          <a:endParaRPr lang="en-US" sz="1600" b="0" i="0" u="none" strike="noStrike">
            <a:solidFill>
              <a:schemeClr val="bg1"/>
            </a:solidFill>
            <a:latin typeface="Calibri"/>
            <a:ea typeface="Calibri"/>
            <a:cs typeface="Calibri"/>
          </a:endParaRPr>
        </a:p>
      </xdr:txBody>
    </xdr:sp>
    <xdr:clientData/>
  </xdr:twoCellAnchor>
  <xdr:twoCellAnchor>
    <xdr:from>
      <xdr:col>13</xdr:col>
      <xdr:colOff>599723</xdr:colOff>
      <xdr:row>19</xdr:row>
      <xdr:rowOff>155223</xdr:rowOff>
    </xdr:from>
    <xdr:to>
      <xdr:col>15</xdr:col>
      <xdr:colOff>225778</xdr:colOff>
      <xdr:row>20</xdr:row>
      <xdr:rowOff>148167</xdr:rowOff>
    </xdr:to>
    <xdr:cxnSp macro="">
      <xdr:nvCxnSpPr>
        <xdr:cNvPr id="1087" name="Connector: Elbow 1086">
          <a:extLst>
            <a:ext uri="{FF2B5EF4-FFF2-40B4-BE49-F238E27FC236}">
              <a16:creationId xmlns:a16="http://schemas.microsoft.com/office/drawing/2014/main" id="{00000000-0008-0000-0000-00003F040000}"/>
            </a:ext>
          </a:extLst>
        </xdr:cNvPr>
        <xdr:cNvCxnSpPr/>
      </xdr:nvCxnSpPr>
      <xdr:spPr>
        <a:xfrm flipV="1">
          <a:off x="7006167" y="3640667"/>
          <a:ext cx="1008944" cy="176389"/>
        </a:xfrm>
        <a:prstGeom prst="bentConnector3">
          <a:avLst>
            <a:gd name="adj1" fmla="val 1049"/>
          </a:avLst>
        </a:prstGeom>
        <a:ln w="15875">
          <a:prstDash val="dash"/>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565302</xdr:colOff>
      <xdr:row>20</xdr:row>
      <xdr:rowOff>73955</xdr:rowOff>
    </xdr:from>
    <xdr:to>
      <xdr:col>14</xdr:col>
      <xdr:colOff>663253</xdr:colOff>
      <xdr:row>21</xdr:row>
      <xdr:rowOff>173130</xdr:rowOff>
    </xdr:to>
    <xdr:sp macro="" textlink="Analysis!AU12">
      <xdr:nvSpPr>
        <xdr:cNvPr id="1094" name="TextBox 1093">
          <a:extLst>
            <a:ext uri="{FF2B5EF4-FFF2-40B4-BE49-F238E27FC236}">
              <a16:creationId xmlns:a16="http://schemas.microsoft.com/office/drawing/2014/main" id="{00000000-0008-0000-0000-000046040000}"/>
            </a:ext>
          </a:extLst>
        </xdr:cNvPr>
        <xdr:cNvSpPr txBox="1"/>
      </xdr:nvSpPr>
      <xdr:spPr>
        <a:xfrm>
          <a:off x="6364969" y="3742844"/>
          <a:ext cx="1311506" cy="282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F98696-F4FB-4FA0-BB2C-9419269CE800}" type="TxLink">
            <a:rPr lang="en-US" sz="1100" b="0" i="0" u="none" strike="noStrike">
              <a:solidFill>
                <a:srgbClr val="000000"/>
              </a:solidFill>
              <a:latin typeface="Calibri"/>
              <a:ea typeface="Calibri"/>
              <a:cs typeface="Calibri"/>
            </a:rPr>
            <a:pPr algn="ctr"/>
            <a:t>Mexico</a:t>
          </a:fld>
          <a:endParaRPr lang="en-US" sz="1400" b="0" i="0" u="none" strike="noStrike">
            <a:solidFill>
              <a:schemeClr val="bg1">
                <a:lumMod val="50000"/>
              </a:schemeClr>
            </a:solidFill>
            <a:latin typeface="Calibri"/>
            <a:ea typeface="Calibri"/>
            <a:cs typeface="Calibri"/>
          </a:endParaRPr>
        </a:p>
      </xdr:txBody>
    </xdr:sp>
    <xdr:clientData/>
  </xdr:twoCellAnchor>
  <xdr:twoCellAnchor>
    <xdr:from>
      <xdr:col>12</xdr:col>
      <xdr:colOff>565302</xdr:colOff>
      <xdr:row>21</xdr:row>
      <xdr:rowOff>52042</xdr:rowOff>
    </xdr:from>
    <xdr:to>
      <xdr:col>14</xdr:col>
      <xdr:colOff>663253</xdr:colOff>
      <xdr:row>22</xdr:row>
      <xdr:rowOff>151215</xdr:rowOff>
    </xdr:to>
    <xdr:sp macro="" textlink="Analysis!AV12">
      <xdr:nvSpPr>
        <xdr:cNvPr id="1095" name="TextBox 1094">
          <a:extLst>
            <a:ext uri="{FF2B5EF4-FFF2-40B4-BE49-F238E27FC236}">
              <a16:creationId xmlns:a16="http://schemas.microsoft.com/office/drawing/2014/main" id="{00000000-0008-0000-0000-000047040000}"/>
            </a:ext>
          </a:extLst>
        </xdr:cNvPr>
        <xdr:cNvSpPr txBox="1"/>
      </xdr:nvSpPr>
      <xdr:spPr>
        <a:xfrm>
          <a:off x="6364969" y="3904375"/>
          <a:ext cx="1311506" cy="282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DA1242-8237-4DA4-A0DF-730ACECD149B}" type="TxLink">
            <a:rPr lang="en-US" sz="1100" b="0" i="0" u="none" strike="noStrike">
              <a:solidFill>
                <a:srgbClr val="000000"/>
              </a:solidFill>
              <a:latin typeface="Calibri"/>
              <a:ea typeface="Calibri"/>
              <a:cs typeface="Calibri"/>
            </a:rPr>
            <a:pPr algn="ctr"/>
            <a:t>$0</a:t>
          </a:fld>
          <a:endParaRPr lang="en-US" sz="1400" b="0" i="0" u="none" strike="noStrike">
            <a:solidFill>
              <a:schemeClr val="bg1">
                <a:lumMod val="50000"/>
              </a:schemeClr>
            </a:solidFill>
            <a:latin typeface="Calibri"/>
            <a:ea typeface="Calibri"/>
            <a:cs typeface="Calibri"/>
          </a:endParaRPr>
        </a:p>
      </xdr:txBody>
    </xdr:sp>
    <xdr:clientData/>
  </xdr:twoCellAnchor>
  <xdr:twoCellAnchor>
    <xdr:from>
      <xdr:col>13</xdr:col>
      <xdr:colOff>379419</xdr:colOff>
      <xdr:row>22</xdr:row>
      <xdr:rowOff>113213</xdr:rowOff>
    </xdr:from>
    <xdr:to>
      <xdr:col>14</xdr:col>
      <xdr:colOff>280422</xdr:colOff>
      <xdr:row>24</xdr:row>
      <xdr:rowOff>28942</xdr:rowOff>
    </xdr:to>
    <xdr:sp macro="" textlink="Analysis!AW12">
      <xdr:nvSpPr>
        <xdr:cNvPr id="1096" name="TextBox 1095">
          <a:extLst>
            <a:ext uri="{FF2B5EF4-FFF2-40B4-BE49-F238E27FC236}">
              <a16:creationId xmlns:a16="http://schemas.microsoft.com/office/drawing/2014/main" id="{00000000-0008-0000-0000-000048040000}"/>
            </a:ext>
          </a:extLst>
        </xdr:cNvPr>
        <xdr:cNvSpPr txBox="1"/>
      </xdr:nvSpPr>
      <xdr:spPr>
        <a:xfrm>
          <a:off x="6785863" y="4148991"/>
          <a:ext cx="507781" cy="282618"/>
        </a:xfrm>
        <a:prstGeom prst="roundRect">
          <a:avLst/>
        </a:prstGeom>
        <a:solidFill>
          <a:schemeClr val="tx1">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DC3C0-F30A-470D-AA3B-E2CB27DBDCDB}" type="TxLink">
            <a:rPr lang="en-US" sz="1100" b="0" i="0" u="none" strike="noStrike">
              <a:solidFill>
                <a:srgbClr val="000000"/>
              </a:solidFill>
              <a:latin typeface="Calibri"/>
              <a:ea typeface="Calibri"/>
              <a:cs typeface="Calibri"/>
            </a:rPr>
            <a:pPr algn="ctr"/>
            <a:t>0%</a:t>
          </a:fld>
          <a:endParaRPr lang="en-US" sz="1600" b="0" i="0" u="none" strike="noStrike">
            <a:solidFill>
              <a:schemeClr val="bg1">
                <a:lumMod val="50000"/>
              </a:schemeClr>
            </a:solidFill>
            <a:latin typeface="Calibri"/>
            <a:ea typeface="Calibri"/>
            <a:cs typeface="Calibri"/>
          </a:endParaRPr>
        </a:p>
      </xdr:txBody>
    </xdr:sp>
    <xdr:clientData/>
  </xdr:twoCellAnchor>
  <xdr:twoCellAnchor>
    <xdr:from>
      <xdr:col>14</xdr:col>
      <xdr:colOff>30553</xdr:colOff>
      <xdr:row>8</xdr:row>
      <xdr:rowOff>169951</xdr:rowOff>
    </xdr:from>
    <xdr:to>
      <xdr:col>18</xdr:col>
      <xdr:colOff>273692</xdr:colOff>
      <xdr:row>10</xdr:row>
      <xdr:rowOff>82478</xdr:rowOff>
    </xdr:to>
    <xdr:sp macro="" textlink="">
      <xdr:nvSpPr>
        <xdr:cNvPr id="1100" name="TextBox 1099">
          <a:extLst>
            <a:ext uri="{FF2B5EF4-FFF2-40B4-BE49-F238E27FC236}">
              <a16:creationId xmlns:a16="http://schemas.microsoft.com/office/drawing/2014/main" id="{00000000-0008-0000-0000-00004C040000}"/>
            </a:ext>
          </a:extLst>
        </xdr:cNvPr>
        <xdr:cNvSpPr txBox="1"/>
      </xdr:nvSpPr>
      <xdr:spPr>
        <a:xfrm>
          <a:off x="7043775" y="1637507"/>
          <a:ext cx="2839584" cy="279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bg1">
                  <a:lumMod val="50000"/>
                </a:schemeClr>
              </a:solidFill>
              <a:latin typeface="Calibri"/>
              <a:ea typeface="Calibri"/>
              <a:cs typeface="Calibri"/>
            </a:rPr>
            <a:t>Total</a:t>
          </a:r>
          <a:r>
            <a:rPr lang="en-US" sz="1400" b="0" i="0" u="none" strike="noStrike" baseline="0">
              <a:solidFill>
                <a:schemeClr val="bg1">
                  <a:lumMod val="50000"/>
                </a:schemeClr>
              </a:solidFill>
              <a:latin typeface="Calibri"/>
              <a:ea typeface="Calibri"/>
              <a:cs typeface="Calibri"/>
            </a:rPr>
            <a:t> Profit by Customer Country</a:t>
          </a:r>
          <a:endParaRPr lang="en-US" sz="1400" b="0" i="0" u="none" strike="noStrike">
            <a:solidFill>
              <a:schemeClr val="bg1">
                <a:lumMod val="50000"/>
              </a:schemeClr>
            </a:solidFill>
            <a:latin typeface="Calibri"/>
            <a:ea typeface="Calibri"/>
            <a:cs typeface="Calibri"/>
          </a:endParaRPr>
        </a:p>
      </xdr:txBody>
    </xdr:sp>
    <xdr:clientData/>
  </xdr:twoCellAnchor>
  <xdr:twoCellAnchor>
    <xdr:from>
      <xdr:col>20</xdr:col>
      <xdr:colOff>177067</xdr:colOff>
      <xdr:row>5</xdr:row>
      <xdr:rowOff>55284</xdr:rowOff>
    </xdr:from>
    <xdr:to>
      <xdr:col>24</xdr:col>
      <xdr:colOff>54952</xdr:colOff>
      <xdr:row>11</xdr:row>
      <xdr:rowOff>97921</xdr:rowOff>
    </xdr:to>
    <mc:AlternateContent xmlns:mc="http://schemas.openxmlformats.org/markup-compatibility/2006">
      <mc:Choice xmlns:a14="http://schemas.microsoft.com/office/drawing/2010/main" Requires="a14">
        <xdr:graphicFrame macro="">
          <xdr:nvGraphicFramePr>
            <xdr:cNvPr id="1028" name="Year">
              <a:extLst>
                <a:ext uri="{FF2B5EF4-FFF2-40B4-BE49-F238E27FC236}">
                  <a16:creationId xmlns:a16="http://schemas.microsoft.com/office/drawing/2014/main" id="{00000000-0008-0000-0000-00000404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289104" y="956827"/>
              <a:ext cx="2323811" cy="112448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20</xdr:col>
      <xdr:colOff>152644</xdr:colOff>
      <xdr:row>11</xdr:row>
      <xdr:rowOff>96675</xdr:rowOff>
    </xdr:from>
    <xdr:to>
      <xdr:col>24</xdr:col>
      <xdr:colOff>48847</xdr:colOff>
      <xdr:row>19</xdr:row>
      <xdr:rowOff>165350</xdr:rowOff>
    </xdr:to>
    <mc:AlternateContent xmlns:mc="http://schemas.openxmlformats.org/markup-compatibility/2006" xmlns:a14="http://schemas.microsoft.com/office/drawing/2010/main">
      <mc:Choice Requires="a14">
        <xdr:graphicFrame macro="">
          <xdr:nvGraphicFramePr>
            <xdr:cNvPr id="1029" name="Month Name">
              <a:extLst>
                <a:ext uri="{FF2B5EF4-FFF2-40B4-BE49-F238E27FC236}">
                  <a16:creationId xmlns:a16="http://schemas.microsoft.com/office/drawing/2014/main" id="{00000000-0008-0000-0000-00000504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1007712" y="2078905"/>
              <a:ext cx="2333230" cy="151029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114930</xdr:colOff>
      <xdr:row>31</xdr:row>
      <xdr:rowOff>22269</xdr:rowOff>
    </xdr:from>
    <xdr:to>
      <xdr:col>19</xdr:col>
      <xdr:colOff>491067</xdr:colOff>
      <xdr:row>41</xdr:row>
      <xdr:rowOff>103041</xdr:rowOff>
    </xdr:to>
    <xdr:sp macro="" textlink="">
      <xdr:nvSpPr>
        <xdr:cNvPr id="1051" name="Rectangle 1050">
          <a:extLst>
            <a:ext uri="{FF2B5EF4-FFF2-40B4-BE49-F238E27FC236}">
              <a16:creationId xmlns:a16="http://schemas.microsoft.com/office/drawing/2014/main" id="{00000000-0008-0000-0000-00001B040000}"/>
            </a:ext>
          </a:extLst>
        </xdr:cNvPr>
        <xdr:cNvSpPr/>
      </xdr:nvSpPr>
      <xdr:spPr>
        <a:xfrm>
          <a:off x="5939997" y="5796536"/>
          <a:ext cx="4812670" cy="1943438"/>
        </a:xfrm>
        <a:prstGeom prst="rect">
          <a:avLst/>
        </a:prstGeom>
        <a:solidFill>
          <a:schemeClr val="bg1">
            <a:alpha val="8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270934</xdr:colOff>
      <xdr:row>34</xdr:row>
      <xdr:rowOff>38485</xdr:rowOff>
    </xdr:from>
    <xdr:to>
      <xdr:col>11</xdr:col>
      <xdr:colOff>110068</xdr:colOff>
      <xdr:row>41</xdr:row>
      <xdr:rowOff>84666</xdr:rowOff>
    </xdr:to>
    <xdr:graphicFrame macro="">
      <xdr:nvGraphicFramePr>
        <xdr:cNvPr id="1054" name="Chart 1053">
          <a:extLst>
            <a:ext uri="{FF2B5EF4-FFF2-40B4-BE49-F238E27FC236}">
              <a16:creationId xmlns:a16="http://schemas.microsoft.com/office/drawing/2014/main" id="{00000000-0008-0000-0000-00001E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xdr:col>
      <xdr:colOff>484480</xdr:colOff>
      <xdr:row>31</xdr:row>
      <xdr:rowOff>173715</xdr:rowOff>
    </xdr:from>
    <xdr:to>
      <xdr:col>10</xdr:col>
      <xdr:colOff>237066</xdr:colOff>
      <xdr:row>33</xdr:row>
      <xdr:rowOff>170845</xdr:rowOff>
    </xdr:to>
    <xdr:sp macro="" textlink="Analysis!BK19">
      <xdr:nvSpPr>
        <xdr:cNvPr id="1034" name="TextBox 1033">
          <a:extLst>
            <a:ext uri="{FF2B5EF4-FFF2-40B4-BE49-F238E27FC236}">
              <a16:creationId xmlns:a16="http://schemas.microsoft.com/office/drawing/2014/main" id="{00000000-0008-0000-0000-00000A040000}"/>
            </a:ext>
          </a:extLst>
        </xdr:cNvPr>
        <xdr:cNvSpPr txBox="1"/>
      </xdr:nvSpPr>
      <xdr:spPr>
        <a:xfrm>
          <a:off x="1285790" y="5798001"/>
          <a:ext cx="3570145" cy="35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11CFEC-9605-4D98-A010-AECB44F98FFE}" type="TxLink">
            <a:rPr lang="en-US" sz="1600" b="0" i="0" u="none" strike="noStrike">
              <a:solidFill>
                <a:srgbClr val="000000"/>
              </a:solidFill>
              <a:latin typeface="Calibri"/>
              <a:ea typeface="Calibri"/>
              <a:cs typeface="Calibri"/>
            </a:rPr>
            <a:pPr algn="ctr"/>
            <a:t>Top-5 profitable cities in USA</a:t>
          </a:fld>
          <a:endParaRPr lang="en-US" sz="2000" b="0" i="0" u="none" strike="noStrike">
            <a:solidFill>
              <a:schemeClr val="bg1">
                <a:lumMod val="50000"/>
              </a:schemeClr>
            </a:solidFill>
            <a:latin typeface="+mn-lt"/>
            <a:ea typeface="Calibri"/>
            <a:cs typeface="Calibri"/>
          </a:endParaRPr>
        </a:p>
      </xdr:txBody>
    </xdr:sp>
    <xdr:clientData/>
  </xdr:twoCellAnchor>
  <xdr:twoCellAnchor>
    <xdr:from>
      <xdr:col>12</xdr:col>
      <xdr:colOff>121397</xdr:colOff>
      <xdr:row>34</xdr:row>
      <xdr:rowOff>58359</xdr:rowOff>
    </xdr:from>
    <xdr:to>
      <xdr:col>19</xdr:col>
      <xdr:colOff>485358</xdr:colOff>
      <xdr:row>41</xdr:row>
      <xdr:rowOff>104540</xdr:rowOff>
    </xdr:to>
    <xdr:graphicFrame macro="">
      <xdr:nvGraphicFramePr>
        <xdr:cNvPr id="1055" name="Chart 1054">
          <a:extLst>
            <a:ext uri="{FF2B5EF4-FFF2-40B4-BE49-F238E27FC236}">
              <a16:creationId xmlns:a16="http://schemas.microsoft.com/office/drawing/2014/main" id="{00000000-0008-0000-0000-00001F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13</xdr:col>
      <xdr:colOff>22680</xdr:colOff>
      <xdr:row>31</xdr:row>
      <xdr:rowOff>159806</xdr:rowOff>
    </xdr:from>
    <xdr:to>
      <xdr:col>19</xdr:col>
      <xdr:colOff>181429</xdr:colOff>
      <xdr:row>33</xdr:row>
      <xdr:rowOff>156936</xdr:rowOff>
    </xdr:to>
    <xdr:sp macro="" textlink="Analysis!BK20">
      <xdr:nvSpPr>
        <xdr:cNvPr id="1056" name="TextBox 1055">
          <a:extLst>
            <a:ext uri="{FF2B5EF4-FFF2-40B4-BE49-F238E27FC236}">
              <a16:creationId xmlns:a16="http://schemas.microsoft.com/office/drawing/2014/main" id="{00000000-0008-0000-0000-000020040000}"/>
            </a:ext>
          </a:extLst>
        </xdr:cNvPr>
        <xdr:cNvSpPr txBox="1"/>
      </xdr:nvSpPr>
      <xdr:spPr>
        <a:xfrm>
          <a:off x="6478513" y="5784092"/>
          <a:ext cx="3991428" cy="35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402261C-B7A1-4738-93E9-1B0537316E76}" type="TxLink">
            <a:rPr lang="en-US" sz="1600" b="0" i="0" u="none" strike="noStrike">
              <a:solidFill>
                <a:srgbClr val="000000"/>
              </a:solidFill>
              <a:latin typeface="Calibri"/>
              <a:ea typeface="Calibri"/>
              <a:cs typeface="Calibri"/>
            </a:rPr>
            <a:pPr marL="0" indent="0" algn="ctr"/>
            <a:t>Top-5 less profitable cities in USA</a:t>
          </a:fld>
          <a:endParaRPr lang="en-US" sz="1600" b="0" i="0" u="none" strike="noStrike">
            <a:solidFill>
              <a:srgbClr val="000000"/>
            </a:solidFill>
            <a:latin typeface="Calibri"/>
            <a:ea typeface="Calibri"/>
            <a:cs typeface="Calibri"/>
          </a:endParaRPr>
        </a:p>
      </xdr:txBody>
    </xdr:sp>
    <xdr:clientData/>
  </xdr:twoCellAnchor>
  <xdr:twoCellAnchor editAs="oneCell">
    <xdr:from>
      <xdr:col>20</xdr:col>
      <xdr:colOff>170962</xdr:colOff>
      <xdr:row>20</xdr:row>
      <xdr:rowOff>132205</xdr:rowOff>
    </xdr:from>
    <xdr:to>
      <xdr:col>24</xdr:col>
      <xdr:colOff>42741</xdr:colOff>
      <xdr:row>24</xdr:row>
      <xdr:rowOff>125578</xdr:rowOff>
    </xdr:to>
    <mc:AlternateContent xmlns:mc="http://schemas.openxmlformats.org/markup-compatibility/2006" xmlns:a14="http://schemas.microsoft.com/office/drawing/2010/main">
      <mc:Choice Requires="a14">
        <xdr:graphicFrame macro="">
          <xdr:nvGraphicFramePr>
            <xdr:cNvPr id="1057" name="customer_country">
              <a:extLst>
                <a:ext uri="{FF2B5EF4-FFF2-40B4-BE49-F238E27FC236}">
                  <a16:creationId xmlns:a16="http://schemas.microsoft.com/office/drawing/2014/main" id="{00000000-0008-0000-0000-00002104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ustomer_country"/>
            </a:graphicData>
          </a:graphic>
        </xdr:graphicFrame>
      </mc:Choice>
      <mc:Fallback xmlns="">
        <xdr:sp macro="" textlink="">
          <xdr:nvSpPr>
            <xdr:cNvPr id="0" name=""/>
            <xdr:cNvSpPr>
              <a:spLocks noTextEdit="1"/>
            </xdr:cNvSpPr>
          </xdr:nvSpPr>
          <xdr:spPr>
            <a:xfrm>
              <a:off x="11026030" y="3736259"/>
              <a:ext cx="2308806" cy="71418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160421</xdr:colOff>
      <xdr:row>0</xdr:row>
      <xdr:rowOff>160981</xdr:rowOff>
    </xdr:from>
    <xdr:to>
      <xdr:col>24</xdr:col>
      <xdr:colOff>46790</xdr:colOff>
      <xdr:row>2</xdr:row>
      <xdr:rowOff>114128</xdr:rowOff>
    </xdr:to>
    <xdr:sp macro="" textlink="">
      <xdr:nvSpPr>
        <xdr:cNvPr id="1058" name="TextBox 1057">
          <a:extLst>
            <a:ext uri="{FF2B5EF4-FFF2-40B4-BE49-F238E27FC236}">
              <a16:creationId xmlns:a16="http://schemas.microsoft.com/office/drawing/2014/main" id="{00000000-0008-0000-0000-000022040000}"/>
            </a:ext>
          </a:extLst>
        </xdr:cNvPr>
        <xdr:cNvSpPr txBox="1"/>
      </xdr:nvSpPr>
      <xdr:spPr>
        <a:xfrm>
          <a:off x="11015489" y="160981"/>
          <a:ext cx="2323396" cy="313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spc="600" baseline="0">
              <a:solidFill>
                <a:schemeClr val="bg1"/>
              </a:solidFill>
              <a:latin typeface="+mn-lt"/>
            </a:rPr>
            <a:t>Dashboard</a:t>
          </a:r>
          <a:endParaRPr lang="en-NG" sz="1800" b="1" spc="600" baseline="0">
            <a:solidFill>
              <a:schemeClr val="bg1"/>
            </a:solidFill>
            <a:latin typeface="+mn-lt"/>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18.90280787037" createdVersion="8" refreshedVersion="8" minRefreshableVersion="3" recordCount="0" supportSubquery="1" supportAdvancedDrill="1" xr:uid="{25D3F22B-32D2-4511-AFE4-3891CC67DE12}">
  <cacheSource type="external" connectionId="22"/>
  <cacheFields count="6">
    <cacheField name="[Measures].[Quantity Sold]" caption="Quantity Sold" numFmtId="0" hierarchy="66" level="32767"/>
    <cacheField name="[Measures].[Average Order]" caption="Average Order" numFmtId="0" hierarchy="85" level="32767"/>
    <cacheField name="[Measures].[Returned Orders]" caption="Returned Orders" numFmtId="0" hierarchy="73" level="32767"/>
    <cacheField name="[Measures].[total_revenue]" caption="total_revenue" numFmtId="0" hierarchy="68" level="32767"/>
    <cacheField name="[Measures].[Gross Profit]" caption="Gross Profit" numFmtId="0" hierarchy="72" level="32767"/>
    <cacheField name="[Calendar-Lookup].[Year].[Year]" caption="Year" numFmtId="0" hierarchy="8" level="1">
      <sharedItems containsSemiMixedTypes="0" containsNonDate="0" containsString="0"/>
    </cacheField>
  </cacheFields>
  <cacheHierarchies count="104">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_day_long]" caption="week_day_long" attribute="1" time="1" defaultMemberUniqueName="[Calendar-Lookup].[week_day_long].[All]" allUniqueName="[Calendar-Lookup].[week_day_long].[All]" dimensionUniqueName="[Calendar-Lookup]" displayFolder="" count="0"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0" memberValueDatatype="13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0" memberValueDatatype="130" unbalanced="0"/>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5"/>
      </fieldsUsage>
    </cacheHierarchy>
    <cacheHierarchy uniqueName="[Calendar-Lookup].[Merged]" caption="Merged" attribute="1" time="1" defaultMemberUniqueName="[Calendar-Lookup].[Merged].[All]" allUniqueName="[Calendar-Lookup].[Merged].[All]" dimensionUniqueName="[Calendar-Lookup]" displayFolder="" count="0"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0" memberValueDatatype="130" unbalanced="0"/>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Measure].[All Measure]" caption="All Measure" attribute="1" defaultMemberUniqueName="[Measure].[All Measure].[All]" allUniqueName="[Measure].[All Measure].[All]" dimensionUniqueName="[Measure]" displayFolder="" count="0" memberValueDatatype="130" unbalanced="0"/>
    <cacheHierarchy uniqueName="[Product Returns].[return_date]" caption="return_date" attribute="1" defaultMemberUniqueName="[Product Returns].[return_date].[All]" allUniqueName="[Product Returns].[return_date].[All]" dimensionUniqueName="[Product Returns]" displayFolder="" count="0" memberValueDatatype="130"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Brand].[brand_id]" caption="brand_id" attribute="1" defaultMemberUniqueName="[Product-Brand].[brand_id].[All]" allUniqueName="[Product-Brand].[brand_id].[All]" dimensionUniqueName="[Product-Brand]" displayFolder="" count="0" memberValueDatatype="20" unbalanced="0"/>
    <cacheHierarchy uniqueName="[Product-Brand].[product_brand]" caption="product_brand" attribute="1" defaultMemberUniqueName="[Product-Brand].[product_brand].[All]" allUniqueName="[Product-Brand].[product_brand].[All]" dimensionUniqueName="[Product-Brand]" displayFolder="" count="0" memberValueDatatype="13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_id]" caption="brand_id" attribute="1" defaultMemberUniqueName="[Product-Lookup-Table].[brand_id].[All]" allUniqueName="[Product-Lookup-Table].[brand_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Measures].[Quantity Sold]" caption="Quantity Sold" measure="1" displayFolder="" measureGroup="Measure" count="0" oneField="1">
      <fieldsUsage count="1">
        <fieldUsage x="0"/>
      </fieldsUsage>
    </cacheHierarchy>
    <cacheHierarchy uniqueName="[Measures].[Revenue]" caption="Revenue" measure="1" displayFolder="" measureGroup="Measure" count="0"/>
    <cacheHierarchy uniqueName="[Measures].[total_revenue]" caption="total_revenue" measure="1" displayFolder="" measureGroup="Measure" count="0" oneField="1">
      <fieldsUsage count="1">
        <fieldUsage x="3"/>
      </fieldsUsage>
    </cacheHierarchy>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oneField="1">
      <fieldsUsage count="1">
        <fieldUsage x="4"/>
      </fieldsUsage>
    </cacheHierarchy>
    <cacheHierarchy uniqueName="[Measures].[Returned Orders]" caption="Returned Orders" measure="1" displayFolder="" measureGroup="Measure" count="0" oneField="1">
      <fieldsUsage count="1">
        <fieldUsage x="2"/>
      </fieldsUsage>
    </cacheHierarchy>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oneField="1">
      <fieldsUsage count="1">
        <fieldUsage x="1"/>
      </fieldsUsage>
    </cacheHierarchy>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18.902809027779" createdVersion="8" refreshedVersion="8" minRefreshableVersion="3" recordCount="0" supportSubquery="1" supportAdvancedDrill="1" xr:uid="{880EDEB8-554A-4551-AB2D-0532D8A419BA}">
  <cacheSource type="external" connectionId="22"/>
  <cacheFields count="1">
    <cacheField name="[Last Update Date].[Date Last Refreshed].[Date Last Refreshed]" caption="Date Last Refreshed" numFmtId="0" hierarchy="39" level="1">
      <sharedItems containsSemiMixedTypes="0" containsNonDate="0" containsDate="1" containsString="0" minDate="2023-10-19T21:39:43" maxDate="2023-10-19T21:39:43" count="1">
        <d v="2023-10-19T21:39:43"/>
      </sharedItems>
      <extLst>
        <ext xmlns:x15="http://schemas.microsoft.com/office/spreadsheetml/2010/11/main" uri="{4F2E5C28-24EA-4eb8-9CBF-B6C8F9C3D259}">
          <x15:cachedUniqueNames>
            <x15:cachedUniqueName index="0" name="[Last Update Date].[Date Last Refreshed].&amp;[2023-10-19T21:39:42.86]"/>
          </x15:cachedUniqueNames>
        </ext>
      </extLst>
    </cacheField>
  </cacheFields>
  <cacheHierarchies count="104">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_day_long]" caption="week_day_long" attribute="1" time="1" defaultMemberUniqueName="[Calendar-Lookup].[week_day_long].[All]" allUniqueName="[Calendar-Lookup].[week_day_long].[All]" dimensionUniqueName="[Calendar-Lookup]" displayFolder="" count="0"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0" memberValueDatatype="13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0" memberValueDatatype="130" unbalanced="0"/>
    <cacheHierarchy uniqueName="[Calendar-Lookup].[Year]" caption="Year" attribute="1" time="1" defaultMemberUniqueName="[Calendar-Lookup].[Year].[All]" allUniqueName="[Calendar-Lookup].[Year].[All]" dimensionUniqueName="[Calendar-Lookup]" displayFolder="" count="0" memberValueDatatype="20" unbalanced="0"/>
    <cacheHierarchy uniqueName="[Calendar-Lookup].[Merged]" caption="Merged" attribute="1" time="1" defaultMemberUniqueName="[Calendar-Lookup].[Merged].[All]" allUniqueName="[Calendar-Lookup].[Merged].[All]" dimensionUniqueName="[Calendar-Lookup]" displayFolder="" count="0"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0" memberValueDatatype="130" unbalanced="0"/>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fieldsUsage count="2">
        <fieldUsage x="-1"/>
        <fieldUsage x="0"/>
      </fieldsUsage>
    </cacheHierarchy>
    <cacheHierarchy uniqueName="[Measure].[All Measure]" caption="All Measure" attribute="1" defaultMemberUniqueName="[Measure].[All Measure].[All]" allUniqueName="[Measure].[All Measure].[All]" dimensionUniqueName="[Measure]" displayFolder="" count="0" memberValueDatatype="130" unbalanced="0"/>
    <cacheHierarchy uniqueName="[Product Returns].[return_date]" caption="return_date" attribute="1" defaultMemberUniqueName="[Product Returns].[return_date].[All]" allUniqueName="[Product Returns].[return_date].[All]" dimensionUniqueName="[Product Returns]" displayFolder="" count="0" memberValueDatatype="130"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Brand].[brand_id]" caption="brand_id" attribute="1" defaultMemberUniqueName="[Product-Brand].[brand_id].[All]" allUniqueName="[Product-Brand].[brand_id].[All]" dimensionUniqueName="[Product-Brand]" displayFolder="" count="0" memberValueDatatype="20" unbalanced="0"/>
    <cacheHierarchy uniqueName="[Product-Brand].[product_brand]" caption="product_brand" attribute="1" defaultMemberUniqueName="[Product-Brand].[product_brand].[All]" allUniqueName="[Product-Brand].[product_brand].[All]" dimensionUniqueName="[Product-Brand]" displayFolder="" count="0" memberValueDatatype="13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_id]" caption="brand_id" attribute="1" defaultMemberUniqueName="[Product-Lookup-Table].[brand_id].[All]" allUniqueName="[Product-Lookup-Table].[brand_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19.008138194447" createdVersion="8" refreshedVersion="8" minRefreshableVersion="3" recordCount="0" supportSubquery="1" supportAdvancedDrill="1" xr:uid="{6A269003-B8C8-44D0-8F80-C5FE2073BDA4}">
  <cacheSource type="external" connectionId="22"/>
  <cacheFields count="1">
    <cacheField name="[Customer-Lookup].[customer_country].[customer_country]" caption="customer_country" numFmtId="0" hierarchy="13" level="1">
      <sharedItems count="3">
        <s v="USA"/>
        <s v="Mexico" u="1"/>
        <s v="Canada" u="1"/>
      </sharedItems>
      <extLst>
        <ext xmlns:x15="http://schemas.microsoft.com/office/spreadsheetml/2010/11/main" uri="{4F2E5C28-24EA-4eb8-9CBF-B6C8F9C3D259}">
          <x15:cachedUniqueNames>
            <x15:cachedUniqueName index="0" name="[Customer-Lookup].[customer_country].&amp;[USA]"/>
            <x15:cachedUniqueName index="1" name="[Customer-Lookup].[customer_country].&amp;[Mexico]"/>
            <x15:cachedUniqueName index="2" name="[Customer-Lookup].[customer_country].&amp;[Canada]"/>
          </x15:cachedUniqueNames>
        </ext>
      </extLst>
    </cacheField>
  </cacheFields>
  <cacheHierarchies count="104">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_day_long]" caption="week_day_long" attribute="1" time="1" defaultMemberUniqueName="[Calendar-Lookup].[week_day_long].[All]" allUniqueName="[Calendar-Lookup].[week_day_long].[All]" dimensionUniqueName="[Calendar-Lookup]" displayFolder="" count="0"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0" memberValueDatatype="13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0" memberValueDatatype="130" unbalanced="0"/>
    <cacheHierarchy uniqueName="[Calendar-Lookup].[Year]" caption="Year" attribute="1" time="1" defaultMemberUniqueName="[Calendar-Lookup].[Year].[All]" allUniqueName="[Calendar-Lookup].[Year].[All]" dimensionUniqueName="[Calendar-Lookup]" displayFolder="" count="0" memberValueDatatype="20" unbalanced="0"/>
    <cacheHierarchy uniqueName="[Calendar-Lookup].[Merged]" caption="Merged" attribute="1" time="1" defaultMemberUniqueName="[Calendar-Lookup].[Merged].[All]" allUniqueName="[Calendar-Lookup].[Merged].[All]" dimensionUniqueName="[Calendar-Lookup]" displayFolder="" count="0"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0"/>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Measure].[All Measure]" caption="All Measure" attribute="1" defaultMemberUniqueName="[Measure].[All Measure].[All]" allUniqueName="[Measure].[All Measure].[All]" dimensionUniqueName="[Measure]" displayFolder="" count="0" memberValueDatatype="130" unbalanced="0"/>
    <cacheHierarchy uniqueName="[Product Returns].[return_date]" caption="return_date" attribute="1" defaultMemberUniqueName="[Product Returns].[return_date].[All]" allUniqueName="[Product Returns].[return_date].[All]" dimensionUniqueName="[Product Returns]" displayFolder="" count="0" memberValueDatatype="130"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Brand].[brand_id]" caption="brand_id" attribute="1" defaultMemberUniqueName="[Product-Brand].[brand_id].[All]" allUniqueName="[Product-Brand].[brand_id].[All]" dimensionUniqueName="[Product-Brand]" displayFolder="" count="0" memberValueDatatype="20" unbalanced="0"/>
    <cacheHierarchy uniqueName="[Product-Brand].[product_brand]" caption="product_brand" attribute="1" defaultMemberUniqueName="[Product-Brand].[product_brand].[All]" allUniqueName="[Product-Brand].[product_brand].[All]" dimensionUniqueName="[Product-Brand]" displayFolder="" count="0" memberValueDatatype="13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_id]" caption="brand_id" attribute="1" defaultMemberUniqueName="[Product-Lookup-Table].[brand_id].[All]" allUniqueName="[Product-Lookup-Table].[brand_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29.382971527775" createdVersion="8" refreshedVersion="8" minRefreshableVersion="3" recordCount="0" supportSubquery="1" supportAdvancedDrill="1" xr:uid="{3B9B4BC1-CE91-40D5-A4B0-B66D33B3C913}">
  <cacheSource type="external" connectionId="22"/>
  <cacheFields count="5">
    <cacheField name="[Measures].[Gross Profit]" caption="Gross Profit" numFmtId="0" hierarchy="72" level="32767"/>
    <cacheField name="[Customer-Lookup].[customer_city].[customer_city]" caption="customer_city" numFmtId="0" hierarchy="19" level="1">
      <sharedItems count="79">
        <s v="Albany"/>
        <s v="Altadena"/>
        <s v="Anacortes"/>
        <s v="Arcadia"/>
        <s v="Ballard"/>
        <s v="Beaverton"/>
        <s v="Bellflower"/>
        <s v="Bellingham"/>
        <s v="Berkeley"/>
        <s v="Beverly Hills"/>
        <s v="Bremerton"/>
        <s v="Burbank"/>
        <s v="Burien"/>
        <s v="Burlingame"/>
        <s v="Chula Vista"/>
        <s v="Colma"/>
        <s v="Concord"/>
        <s v="Coronado"/>
        <s v="Corvallis"/>
        <s v="Daly City"/>
        <s v="Downey"/>
        <s v="Edmonds"/>
        <s v="El Cajon"/>
        <s v="Everett"/>
        <s v="Fremont"/>
        <s v="Glendale"/>
        <s v="Grossmont"/>
        <s v="Imperial Beach"/>
        <s v="Issaquah"/>
        <s v="Kirkland"/>
        <s v="La Jolla"/>
        <s v="La Mesa"/>
        <s v="Lake Oswego"/>
        <s v="Lakewood"/>
        <s v="Lebanon"/>
        <s v="Lemon Grove"/>
        <s v="Lincoln Acres"/>
        <s v="Long Beach"/>
        <s v="Los Angeles"/>
        <s v="Lynnwood"/>
        <s v="Marysville"/>
        <s v="Mill Valley"/>
        <s v="Milwaukie"/>
        <s v="National City"/>
        <s v="Newport Beach"/>
        <s v="Novato"/>
        <s v="Oakland"/>
        <s v="Olympia"/>
        <s v="Oregon City"/>
        <s v="Palo Alto"/>
        <s v="Pomona"/>
        <s v="Port Orchard"/>
        <s v="Portland"/>
        <s v="Puyallup"/>
        <s v="Redmond"/>
        <s v="Redwood City"/>
        <s v="Renton"/>
        <s v="Richmond"/>
        <s v="Salem"/>
        <s v="San Carlos"/>
        <s v="San Diego"/>
        <s v="San Francisco"/>
        <s v="San Gabriel"/>
        <s v="San Jose"/>
        <s v="Santa Cruz"/>
        <s v="Santa Monica"/>
        <s v="Seattle"/>
        <s v="Sedro Woolley"/>
        <s v="Spokane"/>
        <s v="Spring Valley"/>
        <s v="Tacoma"/>
        <s v="Torrance"/>
        <s v="W. Linn"/>
        <s v="Walla Walla"/>
        <s v="West Covina"/>
        <s v="Woodburn"/>
        <s v="Woodland Hills"/>
        <s v="Yakima"/>
        <s v="Acapulco" u="1"/>
      </sharedItems>
      <extLst>
        <ext xmlns:x15="http://schemas.microsoft.com/office/spreadsheetml/2010/11/main" uri="{4F2E5C28-24EA-4eb8-9CBF-B6C8F9C3D259}">
          <x15:cachedUniqueNames>
            <x15:cachedUniqueName index="0" name="[Customer-Lookup].[customer_city].&amp;[Albany]"/>
            <x15:cachedUniqueName index="1" name="[Customer-Lookup].[customer_city].&amp;[Altadena]"/>
            <x15:cachedUniqueName index="2" name="[Customer-Lookup].[customer_city].&amp;[Anacortes]"/>
            <x15:cachedUniqueName index="3" name="[Customer-Lookup].[customer_city].&amp;[Arcadia]"/>
            <x15:cachedUniqueName index="4" name="[Customer-Lookup].[customer_city].&amp;[Ballard]"/>
            <x15:cachedUniqueName index="5" name="[Customer-Lookup].[customer_city].&amp;[Beaverton]"/>
            <x15:cachedUniqueName index="6" name="[Customer-Lookup].[customer_city].&amp;[Bellflower]"/>
            <x15:cachedUniqueName index="7" name="[Customer-Lookup].[customer_city].&amp;[Bellingham]"/>
            <x15:cachedUniqueName index="8" name="[Customer-Lookup].[customer_city].&amp;[Berkeley]"/>
            <x15:cachedUniqueName index="9" name="[Customer-Lookup].[customer_city].&amp;[Beverly Hills]"/>
            <x15:cachedUniqueName index="10" name="[Customer-Lookup].[customer_city].&amp;[Bremerton]"/>
            <x15:cachedUniqueName index="11" name="[Customer-Lookup].[customer_city].&amp;[Burbank]"/>
            <x15:cachedUniqueName index="12" name="[Customer-Lookup].[customer_city].&amp;[Burien]"/>
            <x15:cachedUniqueName index="13" name="[Customer-Lookup].[customer_city].&amp;[Burlingame]"/>
            <x15:cachedUniqueName index="14" name="[Customer-Lookup].[customer_city].&amp;[Chula Vista]"/>
            <x15:cachedUniqueName index="15" name="[Customer-Lookup].[customer_city].&amp;[Colma]"/>
            <x15:cachedUniqueName index="16" name="[Customer-Lookup].[customer_city].&amp;[Concord]"/>
            <x15:cachedUniqueName index="17" name="[Customer-Lookup].[customer_city].&amp;[Coronado]"/>
            <x15:cachedUniqueName index="18" name="[Customer-Lookup].[customer_city].&amp;[Corvallis]"/>
            <x15:cachedUniqueName index="19" name="[Customer-Lookup].[customer_city].&amp;[Daly City]"/>
            <x15:cachedUniqueName index="20" name="[Customer-Lookup].[customer_city].&amp;[Downey]"/>
            <x15:cachedUniqueName index="21" name="[Customer-Lookup].[customer_city].&amp;[Edmonds]"/>
            <x15:cachedUniqueName index="22" name="[Customer-Lookup].[customer_city].&amp;[El Cajon]"/>
            <x15:cachedUniqueName index="23" name="[Customer-Lookup].[customer_city].&amp;[Everett]"/>
            <x15:cachedUniqueName index="24" name="[Customer-Lookup].[customer_city].&amp;[Fremont]"/>
            <x15:cachedUniqueName index="25" name="[Customer-Lookup].[customer_city].&amp;[Glendale]"/>
            <x15:cachedUniqueName index="26" name="[Customer-Lookup].[customer_city].&amp;[Grossmont]"/>
            <x15:cachedUniqueName index="27" name="[Customer-Lookup].[customer_city].&amp;[Imperial Beach]"/>
            <x15:cachedUniqueName index="28" name="[Customer-Lookup].[customer_city].&amp;[Issaquah]"/>
            <x15:cachedUniqueName index="29" name="[Customer-Lookup].[customer_city].&amp;[Kirkland]"/>
            <x15:cachedUniqueName index="30" name="[Customer-Lookup].[customer_city].&amp;[La Jolla]"/>
            <x15:cachedUniqueName index="31" name="[Customer-Lookup].[customer_city].&amp;[La Mesa]"/>
            <x15:cachedUniqueName index="32" name="[Customer-Lookup].[customer_city].&amp;[Lake Oswego]"/>
            <x15:cachedUniqueName index="33" name="[Customer-Lookup].[customer_city].&amp;[Lakewood]"/>
            <x15:cachedUniqueName index="34" name="[Customer-Lookup].[customer_city].&amp;[Lebanon]"/>
            <x15:cachedUniqueName index="35" name="[Customer-Lookup].[customer_city].&amp;[Lemon Grove]"/>
            <x15:cachedUniqueName index="36" name="[Customer-Lookup].[customer_city].&amp;[Lincoln Acres]"/>
            <x15:cachedUniqueName index="37" name="[Customer-Lookup].[customer_city].&amp;[Long Beach]"/>
            <x15:cachedUniqueName index="38" name="[Customer-Lookup].[customer_city].&amp;[Los Angeles]"/>
            <x15:cachedUniqueName index="39" name="[Customer-Lookup].[customer_city].&amp;[Lynnwood]"/>
            <x15:cachedUniqueName index="40" name="[Customer-Lookup].[customer_city].&amp;[Marysville]"/>
            <x15:cachedUniqueName index="41" name="[Customer-Lookup].[customer_city].&amp;[Mill Valley]"/>
            <x15:cachedUniqueName index="42" name="[Customer-Lookup].[customer_city].&amp;[Milwaukie]"/>
            <x15:cachedUniqueName index="43" name="[Customer-Lookup].[customer_city].&amp;[National City]"/>
            <x15:cachedUniqueName index="44" name="[Customer-Lookup].[customer_city].&amp;[Newport Beach]"/>
            <x15:cachedUniqueName index="45" name="[Customer-Lookup].[customer_city].&amp;[Novato]"/>
            <x15:cachedUniqueName index="46" name="[Customer-Lookup].[customer_city].&amp;[Oakland]"/>
            <x15:cachedUniqueName index="47" name="[Customer-Lookup].[customer_city].&amp;[Olympia]"/>
            <x15:cachedUniqueName index="48" name="[Customer-Lookup].[customer_city].&amp;[Oregon City]"/>
            <x15:cachedUniqueName index="49" name="[Customer-Lookup].[customer_city].&amp;[Palo Alto]"/>
            <x15:cachedUniqueName index="50" name="[Customer-Lookup].[customer_city].&amp;[Pomona]"/>
            <x15:cachedUniqueName index="51" name="[Customer-Lookup].[customer_city].&amp;[Port Orchard]"/>
            <x15:cachedUniqueName index="52" name="[Customer-Lookup].[customer_city].&amp;[Portland]"/>
            <x15:cachedUniqueName index="53" name="[Customer-Lookup].[customer_city].&amp;[Puyallup]"/>
            <x15:cachedUniqueName index="54" name="[Customer-Lookup].[customer_city].&amp;[Redmond]"/>
            <x15:cachedUniqueName index="55" name="[Customer-Lookup].[customer_city].&amp;[Redwood City]"/>
            <x15:cachedUniqueName index="56" name="[Customer-Lookup].[customer_city].&amp;[Renton]"/>
            <x15:cachedUniqueName index="57" name="[Customer-Lookup].[customer_city].&amp;[Richmond]"/>
            <x15:cachedUniqueName index="58" name="[Customer-Lookup].[customer_city].&amp;[Salem]"/>
            <x15:cachedUniqueName index="59" name="[Customer-Lookup].[customer_city].&amp;[San Carlos]"/>
            <x15:cachedUniqueName index="60" name="[Customer-Lookup].[customer_city].&amp;[San Diego]"/>
            <x15:cachedUniqueName index="61" name="[Customer-Lookup].[customer_city].&amp;[San Francisco]"/>
            <x15:cachedUniqueName index="62" name="[Customer-Lookup].[customer_city].&amp;[San Gabriel]"/>
            <x15:cachedUniqueName index="63" name="[Customer-Lookup].[customer_city].&amp;[San Jose]"/>
            <x15:cachedUniqueName index="64" name="[Customer-Lookup].[customer_city].&amp;[Santa Cruz]"/>
            <x15:cachedUniqueName index="65" name="[Customer-Lookup].[customer_city].&amp;[Santa Monica]"/>
            <x15:cachedUniqueName index="66" name="[Customer-Lookup].[customer_city].&amp;[Seattle]"/>
            <x15:cachedUniqueName index="67" name="[Customer-Lookup].[customer_city].&amp;[Sedro Woolley]"/>
            <x15:cachedUniqueName index="68" name="[Customer-Lookup].[customer_city].&amp;[Spokane]"/>
            <x15:cachedUniqueName index="69" name="[Customer-Lookup].[customer_city].&amp;[Spring Valley]"/>
            <x15:cachedUniqueName index="70" name="[Customer-Lookup].[customer_city].&amp;[Tacoma]"/>
            <x15:cachedUniqueName index="71" name="[Customer-Lookup].[customer_city].&amp;[Torrance]"/>
            <x15:cachedUniqueName index="72" name="[Customer-Lookup].[customer_city].&amp;[W. Linn]"/>
            <x15:cachedUniqueName index="73" name="[Customer-Lookup].[customer_city].&amp;[Walla Walla]"/>
            <x15:cachedUniqueName index="74" name="[Customer-Lookup].[customer_city].&amp;[West Covina]"/>
            <x15:cachedUniqueName index="75" name="[Customer-Lookup].[customer_city].&amp;[Woodburn]"/>
            <x15:cachedUniqueName index="76" name="[Customer-Lookup].[customer_city].&amp;[Woodland Hills]"/>
            <x15:cachedUniqueName index="77" name="[Customer-Lookup].[customer_city].&amp;[Yakima]"/>
            <x15:cachedUniqueName index="78" name="[Customer-Lookup].[customer_city].&amp;[Acapulco]"/>
          </x15:cachedUniqueNames>
        </ext>
      </extLst>
    </cacheField>
    <cacheField name="[Calendar-Lookup].[Year].[Year]" caption="Year" numFmtId="0" hierarchy="8" level="1">
      <sharedItems containsSemiMixedTypes="0" containsNonDate="0" containsString="0"/>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3" level="1">
      <sharedItems containsSemiMixedTypes="0" containsNonDate="0" containsString="0"/>
    </cacheField>
  </cacheFields>
  <cacheHierarchies count="104">
    <cacheHierarchy uniqueName="[Calendar-Lookup].[date]" caption="date" attribute="1" time="1" keyAttribute="1" defaultMemberUniqueName="[Calendar-Lookup].[date].[All]" allUniqueName="[Calendar-Lookup].[date].[All]" dimensionUniqueName="[Calendar-Lookup]" displayFolder="" count="2" memberValueDatatype="7" unbalanced="0"/>
    <cacheHierarchy uniqueName="[Calendar-Lookup].[Day]" caption="Day" attribute="1" time="1" defaultMemberUniqueName="[Calendar-Lookup].[Day].[All]" allUniqueName="[Calendar-Lookup].[Day].[All]" dimensionUniqueName="[Calendar-Lookup]" displayFolder="" count="2" memberValueDatatype="20" unbalanced="0"/>
    <cacheHierarchy uniqueName="[Calendar-Lookup].[week_day_long]" caption="week_day_long" attribute="1" time="1" defaultMemberUniqueName="[Calendar-Lookup].[week_day_long].[All]" allUniqueName="[Calendar-Lookup].[week_day_long].[All]" dimensionUniqueName="[Calendar-Lookup]" displayFolder="" count="2"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2" memberValueDatatype="130" unbalanced="0"/>
    <cacheHierarchy uniqueName="[Calendar-Lookup].[weekend]" caption="weekend" attribute="1" time="1" defaultMemberUniqueName="[Calendar-Lookup].[weekend].[All]" allUniqueName="[Calendar-Lookup].[weekend].[All]" dimensionUniqueName="[Calendar-Lookup]" displayFolder="" count="2" memberValueDatatype="130" unbalanced="0"/>
    <cacheHierarchy uniqueName="[Calendar-Lookup].[Day of Week]" caption="Day of Week" attribute="1" time="1" defaultMemberUniqueName="[Calendar-Lookup].[Day of Week].[All]" allUniqueName="[Calendar-Lookup].[Day of Week].[All]" dimensionUniqueName="[Calendar-Lookup]" displayFolder="" count="2" memberValueDatatype="20" unbalanced="0"/>
    <cacheHierarchy uniqueName="[Calendar-Lookup].[Month]" caption="Month" attribute="1" time="1" defaultMemberUniqueName="[Calendar-Lookup].[Month].[All]" allUniqueName="[Calendar-Lookup].[Month].[All]" dimensionUniqueName="[Calendar-Lookup]" displayFolder="" count="2"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3"/>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2"/>
      </fieldsUsage>
    </cacheHierarchy>
    <cacheHierarchy uniqueName="[Calendar-Lookup].[Merged]" caption="Merged" attribute="1" time="1" defaultMemberUniqueName="[Calendar-Lookup].[Merged].[All]" allUniqueName="[Calendar-Lookup].[Merged].[All]" dimensionUniqueName="[Calenda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2"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2"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4"/>
      </fieldsUsage>
    </cacheHierarchy>
    <cacheHierarchy uniqueName="[Customer-Lookup].[birthdate]" caption="birthdate" attribute="1" time="1" defaultMemberUniqueName="[Customer-Lookup].[birthdate].[All]" allUniqueName="[Customer-Lookup].[birthdate].[All]" dimensionUniqueName="[Customer-Lookup]" displayFolder="" count="2"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2" memberValueDatatype="20" unbalanced="0"/>
    <cacheHierarchy uniqueName="[Customer-Lookup].[first_name]" caption="first_name" attribute="1" defaultMemberUniqueName="[Customer-Lookup].[first_name].[All]" allUniqueName="[Customer-Lookup].[first_name].[All]" dimensionUniqueName="[Customer-Lookup]" displayFolder="" count="2" memberValueDatatype="130" unbalanced="0"/>
    <cacheHierarchy uniqueName="[Customer-Lookup].[last_name]" caption="last_name" attribute="1" defaultMemberUniqueName="[Customer-Lookup].[last_name].[All]" allUniqueName="[Customer-Lookup].[last_name].[All]" dimensionUniqueName="[Customer-Lookup]" displayFolder="" count="2"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2" memberValueDatatype="130" unbalanced="0"/>
    <cacheHierarchy uniqueName="[Customer-Lookup].[customer_city]" caption="customer_city" attribute="1" defaultMemberUniqueName="[Customer-Lookup].[customer_city].[All]" allUniqueName="[Customer-Lookup].[customer_city].[All]" dimensionUniqueName="[Customer-Lookup]" displayFolder="" count="2" memberValueDatatype="130" unbalanced="0">
      <fieldsUsage count="2">
        <fieldUsage x="-1"/>
        <fieldUsage x="1"/>
      </fieldsUsage>
    </cacheHierarchy>
    <cacheHierarchy uniqueName="[Customer-Lookup].[customer_state_province]" caption="customer_state_province" attribute="1" defaultMemberUniqueName="[Customer-Lookup].[customer_state_province].[All]" allUniqueName="[Customer-Lookup].[customer_state_province].[All]" dimensionUniqueName="[Customer-Lookup]" displayFolder="" count="2" memberValueDatatype="130"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2"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2"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2" memberValueDatatype="20" unbalanced="0"/>
    <cacheHierarchy uniqueName="[Customer-Lookup].[education]" caption="education" attribute="1" defaultMemberUniqueName="[Customer-Lookup].[education].[All]" allUniqueName="[Customer-Lookup].[education].[All]" dimensionUniqueName="[Customer-Lookup]" displayFolder="" count="2"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2" memberValueDatatype="7" unbalanced="0"/>
    <cacheHierarchy uniqueName="[Customer-Lookup].[member_card]" caption="member_card" attribute="1" defaultMemberUniqueName="[Customer-Lookup].[member_card].[All]" allUniqueName="[Customer-Lookup].[member_card].[All]" dimensionUniqueName="[Customer-Lookup]" displayFolder="" count="2" memberValueDatatype="130" unbalanced="0"/>
    <cacheHierarchy uniqueName="[Customer-Lookup].[occupation]" caption="occupation" attribute="1" defaultMemberUniqueName="[Customer-Lookup].[occupation].[All]" allUniqueName="[Customer-Lookup].[occupation].[All]" dimensionUniqueName="[Customer-Lookup]" displayFolder="" count="2" memberValueDatatype="130" unbalanced="0"/>
    <cacheHierarchy uniqueName="[Customer-Lookup].[homeowner]" caption="homeowner" attribute="1" defaultMemberUniqueName="[Customer-Lookup].[homeowner].[All]" allUniqueName="[Customer-Lookup].[homeowner].[All]" dimensionUniqueName="[Customer-Lookup]" displayFolder="" count="2" memberValueDatatype="130" unbalanced="0"/>
    <cacheHierarchy uniqueName="[Customer-Lookup].[Customer Age]" caption="Customer Age" attribute="1" defaultMemberUniqueName="[Customer-Lookup].[Customer Age].[All]" allUniqueName="[Customer-Lookup].[Customer Age].[All]" dimensionUniqueName="[Customer-Lookup]" displayFolder="" count="2"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2" memberValueDatatype="7" unbalanced="0"/>
    <cacheHierarchy uniqueName="[FactTable].[stock_date]" caption="stock_date" attribute="1" time="1" defaultMemberUniqueName="[FactTable].[stock_date].[All]" allUniqueName="[FactTable].[stock_date].[All]" dimensionUniqueName="[FactTable]" displayFolder="" count="2" memberValueDatatype="7" unbalanced="0"/>
    <cacheHierarchy uniqueName="[FactTable].[product_id]" caption="product_id" attribute="1" defaultMemberUniqueName="[FactTable].[product_id].[All]" allUniqueName="[FactTable].[product_id].[All]" dimensionUniqueName="[FactTable]" displayFolder="" count="2" memberValueDatatype="20" unbalanced="0"/>
    <cacheHierarchy uniqueName="[FactTable].[customer_id]" caption="customer_id" attribute="1" defaultMemberUniqueName="[FactTable].[customer_id].[All]" allUniqueName="[FactTable].[customer_id].[All]" dimensionUniqueName="[FactTable]" displayFolder="" count="2" memberValueDatatype="20" unbalanced="0"/>
    <cacheHierarchy uniqueName="[FactTable].[store_id]" caption="store_id" attribute="1" defaultMemberUniqueName="[FactTable].[store_id].[All]" allUniqueName="[FactTable].[store_id].[All]" dimensionUniqueName="[FactTable]" displayFolder="" count="2" memberValueDatatype="20" unbalanced="0"/>
    <cacheHierarchy uniqueName="[FactTable].[quantity]" caption="quantity" attribute="1" defaultMemberUniqueName="[FactTable].[quantity].[All]" allUniqueName="[FactTable].[quantity].[All]" dimensionUniqueName="[FactTable]" displayFolder="" count="2"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Measure].[All Measure]" caption="All Measure" attribute="1" defaultMemberUniqueName="[Measure].[All Measure].[All]" allUniqueName="[Measure].[All Measure].[All]" dimensionUniqueName="[Measure]" displayFolder="" count="2" memberValueDatatype="130" unbalanced="0"/>
    <cacheHierarchy uniqueName="[Product Returns].[return_date]" caption="return_date" attribute="1" defaultMemberUniqueName="[Product Returns].[return_date].[All]" allUniqueName="[Product Returns].[return_date].[All]" dimensionUniqueName="[Product Returns]" displayFolder="" count="2" memberValueDatatype="130" unbalanced="0"/>
    <cacheHierarchy uniqueName="[Product Returns].[product_id]" caption="product_id" attribute="1" defaultMemberUniqueName="[Product Returns].[product_id].[All]" allUniqueName="[Product Returns].[product_id].[All]" dimensionUniqueName="[Product Returns]" displayFolder="" count="2" memberValueDatatype="20" unbalanced="0"/>
    <cacheHierarchy uniqueName="[Product Returns].[store_id]" caption="store_id" attribute="1" defaultMemberUniqueName="[Product Returns].[store_id].[All]" allUniqueName="[Product Returns].[store_id].[All]" dimensionUniqueName="[Product Returns]" displayFolder="" count="2" memberValueDatatype="20" unbalanced="0"/>
    <cacheHierarchy uniqueName="[Product Returns].[quantity]" caption="quantity" attribute="1" defaultMemberUniqueName="[Product Returns].[quantity].[All]" allUniqueName="[Product Returns].[quantity].[All]" dimensionUniqueName="[Product Returns]" displayFolder="" count="2" memberValueDatatype="20" unbalanced="0"/>
    <cacheHierarchy uniqueName="[Product-Brand].[brand_id]" caption="brand_id" attribute="1" defaultMemberUniqueName="[Product-Brand].[brand_id].[All]" allUniqueName="[Product-Brand].[brand_id].[All]" dimensionUniqueName="[Product-Brand]" displayFolder="" count="2" memberValueDatatype="20" unbalanced="0"/>
    <cacheHierarchy uniqueName="[Product-Brand].[product_brand]" caption="product_brand" attribute="1" defaultMemberUniqueName="[Product-Brand].[product_brand].[All]" allUniqueName="[Product-Brand].[product_brand].[All]" dimensionUniqueName="[Product-Brand]" displayFolder="" count="2" memberValueDatatype="130" unbalanced="0"/>
    <cacheHierarchy uniqueName="[Product-Lookup-Table].[product_id]" caption="product_id" attribute="1" defaultMemberUniqueName="[Product-Lookup-Table].[product_id].[All]" allUniqueName="[Product-Lookup-Table].[product_id].[All]" dimensionUniqueName="[Product-Lookup-Table]" displayFolder="" count="2"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2"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2"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2"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2"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2" memberValueDatatype="5" unbalanced="0"/>
    <cacheHierarchy uniqueName="[Product-Lookup-Table].[recyclable]" caption="recyclable" attribute="1" defaultMemberUniqueName="[Product-Lookup-Table].[recyclable].[All]" allUniqueName="[Product-Lookup-Table].[recyclable].[All]" dimensionUniqueName="[Product-Lookup-Table]" displayFolder="" count="2" memberValueDatatype="20" unbalanced="0"/>
    <cacheHierarchy uniqueName="[Product-Lookup-Table].[low_fat]" caption="low_fat" attribute="1" defaultMemberUniqueName="[Product-Lookup-Table].[low_fat].[All]" allUniqueName="[Product-Lookup-Table].[low_fat].[All]" dimensionUniqueName="[Product-Lookup-Table]" displayFolder="" count="2" memberValueDatatype="20" unbalanced="0"/>
    <cacheHierarchy uniqueName="[Product-Lookup-Table].[brand_id]" caption="brand_id" attribute="1" defaultMemberUniqueName="[Product-Lookup-Table].[brand_id].[All]" allUniqueName="[Product-Lookup-Table].[brand_id].[All]" dimensionUniqueName="[Product-Lookup-Table]" displayFolder="" count="2" memberValueDatatype="20" unbalanced="0"/>
    <cacheHierarchy uniqueName="[Region-Lookup].[region_id]" caption="region_id" attribute="1" defaultMemberUniqueName="[Region-Lookup].[region_id].[All]" allUniqueName="[Region-Lookup].[region_id].[All]" dimensionUniqueName="[Region-Lookup]" displayFolder="" count="2" memberValueDatatype="20" unbalanced="0"/>
    <cacheHierarchy uniqueName="[Region-Lookup].[sales_district]" caption="sales_district" attribute="1" defaultMemberUniqueName="[Region-Lookup].[sales_district].[All]" allUniqueName="[Region-Lookup].[sales_district].[All]" dimensionUniqueName="[Region-Lookup]" displayFolder="" count="2" memberValueDatatype="130" unbalanced="0"/>
    <cacheHierarchy uniqueName="[Region-Lookup].[sales_region]" caption="sales_region" attribute="1" defaultMemberUniqueName="[Region-Lookup].[sales_region].[All]" allUniqueName="[Region-Lookup].[sales_region].[All]" dimensionUniqueName="[Region-Lookup]" displayFolder="" count="2" memberValueDatatype="130" unbalanced="0"/>
    <cacheHierarchy uniqueName="[Store-Lookup].[store_id]" caption="store_id" attribute="1" defaultMemberUniqueName="[Store-Lookup].[store_id].[All]" allUniqueName="[Store-Lookup].[store_id].[All]" dimensionUniqueName="[Store-Lookup]" displayFolder="" count="2" memberValueDatatype="20" unbalanced="0"/>
    <cacheHierarchy uniqueName="[Store-Lookup].[region_id]" caption="region_id" attribute="1" defaultMemberUniqueName="[Store-Lookup].[region_id].[All]" allUniqueName="[Store-Lookup].[region_id].[All]" dimensionUniqueName="[Store-Lookup]" displayFolder="" count="2" memberValueDatatype="20" unbalanced="0"/>
    <cacheHierarchy uniqueName="[Store-Lookup].[store_type]" caption="store_type" attribute="1" defaultMemberUniqueName="[Store-Lookup].[store_type].[All]" allUniqueName="[Store-Lookup].[store_type].[All]" dimensionUniqueName="[Store-Lookup]" displayFolder="" count="2" memberValueDatatype="130" unbalanced="0"/>
    <cacheHierarchy uniqueName="[Store-Lookup].[store_name]" caption="store_name" attribute="1" defaultMemberUniqueName="[Store-Lookup].[store_name].[All]" allUniqueName="[Store-Lookup].[store_name].[All]" dimensionUniqueName="[Store-Lookup]" displayFolder="" count="2" memberValueDatatype="130" unbalanced="0"/>
    <cacheHierarchy uniqueName="[Store-Lookup].[store_city]" caption="store_city" attribute="1" defaultMemberUniqueName="[Store-Lookup].[store_city].[All]" allUniqueName="[Store-Lookup].[store_city].[All]" dimensionUniqueName="[Store-Lookup]" displayFolder="" count="2" memberValueDatatype="130" unbalanced="0"/>
    <cacheHierarchy uniqueName="[Store-Lookup].[store_state]" caption="store_state" attribute="1" defaultMemberUniqueName="[Store-Lookup].[store_state].[All]" allUniqueName="[Store-Lookup].[store_state].[All]" dimensionUniqueName="[Store-Lookup]" displayFolder="" count="2" memberValueDatatype="130" unbalanced="0"/>
    <cacheHierarchy uniqueName="[Store-Lookup].[store_country]" caption="store_country" attribute="1" defaultMemberUniqueName="[Store-Lookup].[store_country].[All]" allUniqueName="[Store-Lookup].[store_country].[All]" dimensionUniqueName="[Store-Lookup]" displayFolder="" count="2"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oneField="1">
      <fieldsUsage count="1">
        <fieldUsage x="0"/>
      </fieldsUsage>
    </cacheHierarchy>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29.382972106483" createdVersion="8" refreshedVersion="8" minRefreshableVersion="3" recordCount="0" supportSubquery="1" supportAdvancedDrill="1" xr:uid="{3FA79AA9-FE67-4600-B262-D6F2F5941D79}">
  <cacheSource type="external" connectionId="22"/>
  <cacheFields count="7">
    <cacheField name="[Measures].[Transaction]" caption="Transaction" numFmtId="0" hierarchy="70" level="32767"/>
    <cacheField name="[Measures].[product]" caption="product" numFmtId="0" hierarchy="86" level="32767"/>
    <cacheField name="[Measures].[Stores]" caption="Stores" numFmtId="0" hierarchy="87" level="32767"/>
    <cacheField name="[Measures].[*Customer]" caption="*Customer" numFmtId="0" hierarchy="69" level="32767"/>
    <cacheField name="[Calendar-Lookup].[Year].[Year]" caption="Year" numFmtId="0" hierarchy="8" level="1">
      <sharedItems containsSemiMixedTypes="0" containsNonDate="0" containsString="0"/>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3" level="1">
      <sharedItems containsSemiMixedTypes="0" containsNonDate="0" containsString="0"/>
    </cacheField>
  </cacheFields>
  <cacheHierarchies count="104">
    <cacheHierarchy uniqueName="[Calendar-Lookup].[date]" caption="date" attribute="1" time="1" keyAttribute="1" defaultMemberUniqueName="[Calendar-Lookup].[date].[All]" allUniqueName="[Calendar-Lookup].[date].[All]" dimensionUniqueName="[Calendar-Lookup]" displayFolder="" count="2" memberValueDatatype="7" unbalanced="0"/>
    <cacheHierarchy uniqueName="[Calendar-Lookup].[Day]" caption="Day" attribute="1" time="1" defaultMemberUniqueName="[Calendar-Lookup].[Day].[All]" allUniqueName="[Calendar-Lookup].[Day].[All]" dimensionUniqueName="[Calendar-Lookup]" displayFolder="" count="2" memberValueDatatype="20" unbalanced="0"/>
    <cacheHierarchy uniqueName="[Calendar-Lookup].[week_day_long]" caption="week_day_long" attribute="1" time="1" defaultMemberUniqueName="[Calendar-Lookup].[week_day_long].[All]" allUniqueName="[Calendar-Lookup].[week_day_long].[All]" dimensionUniqueName="[Calendar-Lookup]" displayFolder="" count="2"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2" memberValueDatatype="130" unbalanced="0"/>
    <cacheHierarchy uniqueName="[Calendar-Lookup].[weekend]" caption="weekend" attribute="1" time="1" defaultMemberUniqueName="[Calendar-Lookup].[weekend].[All]" allUniqueName="[Calendar-Lookup].[weekend].[All]" dimensionUniqueName="[Calendar-Lookup]" displayFolder="" count="2" memberValueDatatype="130" unbalanced="0"/>
    <cacheHierarchy uniqueName="[Calendar-Lookup].[Day of Week]" caption="Day of Week" attribute="1" time="1" defaultMemberUniqueName="[Calendar-Lookup].[Day of Week].[All]" allUniqueName="[Calendar-Lookup].[Day of Week].[All]" dimensionUniqueName="[Calendar-Lookup]" displayFolder="" count="2" memberValueDatatype="20" unbalanced="0"/>
    <cacheHierarchy uniqueName="[Calendar-Lookup].[Month]" caption="Month" attribute="1" time="1" defaultMemberUniqueName="[Calendar-Lookup].[Month].[All]" allUniqueName="[Calendar-Lookup].[Month].[All]" dimensionUniqueName="[Calendar-Lookup]" displayFolder="" count="2"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5"/>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alendar-Lookup].[Merged]" caption="Merged" attribute="1" time="1" defaultMemberUniqueName="[Calendar-Lookup].[Merged].[All]" allUniqueName="[Calendar-Lookup].[Merged].[All]" dimensionUniqueName="[Calenda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2"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2"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6"/>
      </fieldsUsage>
    </cacheHierarchy>
    <cacheHierarchy uniqueName="[Customer-Lookup].[birthdate]" caption="birthdate" attribute="1" time="1" defaultMemberUniqueName="[Customer-Lookup].[birthdate].[All]" allUniqueName="[Customer-Lookup].[birthdate].[All]" dimensionUniqueName="[Customer-Lookup]" displayFolder="" count="2"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2" memberValueDatatype="20" unbalanced="0"/>
    <cacheHierarchy uniqueName="[Customer-Lookup].[first_name]" caption="first_name" attribute="1" defaultMemberUniqueName="[Customer-Lookup].[first_name].[All]" allUniqueName="[Customer-Lookup].[first_name].[All]" dimensionUniqueName="[Customer-Lookup]" displayFolder="" count="2" memberValueDatatype="130" unbalanced="0"/>
    <cacheHierarchy uniqueName="[Customer-Lookup].[last_name]" caption="last_name" attribute="1" defaultMemberUniqueName="[Customer-Lookup].[last_name].[All]" allUniqueName="[Customer-Lookup].[last_name].[All]" dimensionUniqueName="[Customer-Lookup]" displayFolder="" count="2"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2" memberValueDatatype="130" unbalanced="0"/>
    <cacheHierarchy uniqueName="[Customer-Lookup].[customer_city]" caption="customer_city" attribute="1" defaultMemberUniqueName="[Customer-Lookup].[customer_city].[All]" allUniqueName="[Customer-Lookup].[customer_city].[All]" dimensionUniqueName="[Customer-Lookup]" displayFolder="" count="2"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2" memberValueDatatype="130"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2"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2"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2" memberValueDatatype="20" unbalanced="0"/>
    <cacheHierarchy uniqueName="[Customer-Lookup].[education]" caption="education" attribute="1" defaultMemberUniqueName="[Customer-Lookup].[education].[All]" allUniqueName="[Customer-Lookup].[education].[All]" dimensionUniqueName="[Customer-Lookup]" displayFolder="" count="2"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2" memberValueDatatype="7" unbalanced="0"/>
    <cacheHierarchy uniqueName="[Customer-Lookup].[member_card]" caption="member_card" attribute="1" defaultMemberUniqueName="[Customer-Lookup].[member_card].[All]" allUniqueName="[Customer-Lookup].[member_card].[All]" dimensionUniqueName="[Customer-Lookup]" displayFolder="" count="2" memberValueDatatype="130" unbalanced="0"/>
    <cacheHierarchy uniqueName="[Customer-Lookup].[occupation]" caption="occupation" attribute="1" defaultMemberUniqueName="[Customer-Lookup].[occupation].[All]" allUniqueName="[Customer-Lookup].[occupation].[All]" dimensionUniqueName="[Customer-Lookup]" displayFolder="" count="2" memberValueDatatype="130" unbalanced="0"/>
    <cacheHierarchy uniqueName="[Customer-Lookup].[homeowner]" caption="homeowner" attribute="1" defaultMemberUniqueName="[Customer-Lookup].[homeowner].[All]" allUniqueName="[Customer-Lookup].[homeowner].[All]" dimensionUniqueName="[Customer-Lookup]" displayFolder="" count="2" memberValueDatatype="130" unbalanced="0"/>
    <cacheHierarchy uniqueName="[Customer-Lookup].[Customer Age]" caption="Customer Age" attribute="1" defaultMemberUniqueName="[Customer-Lookup].[Customer Age].[All]" allUniqueName="[Customer-Lookup].[Customer Age].[All]" dimensionUniqueName="[Customer-Lookup]" displayFolder="" count="2"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2" memberValueDatatype="7" unbalanced="0"/>
    <cacheHierarchy uniqueName="[FactTable].[stock_date]" caption="stock_date" attribute="1" time="1" defaultMemberUniqueName="[FactTable].[stock_date].[All]" allUniqueName="[FactTable].[stock_date].[All]" dimensionUniqueName="[FactTable]" displayFolder="" count="2" memberValueDatatype="7" unbalanced="0"/>
    <cacheHierarchy uniqueName="[FactTable].[product_id]" caption="product_id" attribute="1" defaultMemberUniqueName="[FactTable].[product_id].[All]" allUniqueName="[FactTable].[product_id].[All]" dimensionUniqueName="[FactTable]" displayFolder="" count="2" memberValueDatatype="20" unbalanced="0"/>
    <cacheHierarchy uniqueName="[FactTable].[customer_id]" caption="customer_id" attribute="1" defaultMemberUniqueName="[FactTable].[customer_id].[All]" allUniqueName="[FactTable].[customer_id].[All]" dimensionUniqueName="[FactTable]" displayFolder="" count="2" memberValueDatatype="20" unbalanced="0"/>
    <cacheHierarchy uniqueName="[FactTable].[store_id]" caption="store_id" attribute="1" defaultMemberUniqueName="[FactTable].[store_id].[All]" allUniqueName="[FactTable].[store_id].[All]" dimensionUniqueName="[FactTable]" displayFolder="" count="2" memberValueDatatype="20" unbalanced="0"/>
    <cacheHierarchy uniqueName="[FactTable].[quantity]" caption="quantity" attribute="1" defaultMemberUniqueName="[FactTable].[quantity].[All]" allUniqueName="[FactTable].[quantity].[All]" dimensionUniqueName="[FactTable]" displayFolder="" count="2"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Measure].[All Measure]" caption="All Measure" attribute="1" defaultMemberUniqueName="[Measure].[All Measure].[All]" allUniqueName="[Measure].[All Measure].[All]" dimensionUniqueName="[Measure]" displayFolder="" count="2" memberValueDatatype="130" unbalanced="0"/>
    <cacheHierarchy uniqueName="[Product Returns].[return_date]" caption="return_date" attribute="1" defaultMemberUniqueName="[Product Returns].[return_date].[All]" allUniqueName="[Product Returns].[return_date].[All]" dimensionUniqueName="[Product Returns]" displayFolder="" count="2" memberValueDatatype="130" unbalanced="0"/>
    <cacheHierarchy uniqueName="[Product Returns].[product_id]" caption="product_id" attribute="1" defaultMemberUniqueName="[Product Returns].[product_id].[All]" allUniqueName="[Product Returns].[product_id].[All]" dimensionUniqueName="[Product Returns]" displayFolder="" count="2" memberValueDatatype="20" unbalanced="0"/>
    <cacheHierarchy uniqueName="[Product Returns].[store_id]" caption="store_id" attribute="1" defaultMemberUniqueName="[Product Returns].[store_id].[All]" allUniqueName="[Product Returns].[store_id].[All]" dimensionUniqueName="[Product Returns]" displayFolder="" count="2" memberValueDatatype="20" unbalanced="0"/>
    <cacheHierarchy uniqueName="[Product Returns].[quantity]" caption="quantity" attribute="1" defaultMemberUniqueName="[Product Returns].[quantity].[All]" allUniqueName="[Product Returns].[quantity].[All]" dimensionUniqueName="[Product Returns]" displayFolder="" count="2" memberValueDatatype="20" unbalanced="0"/>
    <cacheHierarchy uniqueName="[Product-Brand].[brand_id]" caption="brand_id" attribute="1" defaultMemberUniqueName="[Product-Brand].[brand_id].[All]" allUniqueName="[Product-Brand].[brand_id].[All]" dimensionUniqueName="[Product-Brand]" displayFolder="" count="2" memberValueDatatype="20" unbalanced="0"/>
    <cacheHierarchy uniqueName="[Product-Brand].[product_brand]" caption="product_brand" attribute="1" defaultMemberUniqueName="[Product-Brand].[product_brand].[All]" allUniqueName="[Product-Brand].[product_brand].[All]" dimensionUniqueName="[Product-Brand]" displayFolder="" count="2" memberValueDatatype="130" unbalanced="0"/>
    <cacheHierarchy uniqueName="[Product-Lookup-Table].[product_id]" caption="product_id" attribute="1" defaultMemberUniqueName="[Product-Lookup-Table].[product_id].[All]" allUniqueName="[Product-Lookup-Table].[product_id].[All]" dimensionUniqueName="[Product-Lookup-Table]" displayFolder="" count="2"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2"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2"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2"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2"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2" memberValueDatatype="5" unbalanced="0"/>
    <cacheHierarchy uniqueName="[Product-Lookup-Table].[recyclable]" caption="recyclable" attribute="1" defaultMemberUniqueName="[Product-Lookup-Table].[recyclable].[All]" allUniqueName="[Product-Lookup-Table].[recyclable].[All]" dimensionUniqueName="[Product-Lookup-Table]" displayFolder="" count="2" memberValueDatatype="20" unbalanced="0"/>
    <cacheHierarchy uniqueName="[Product-Lookup-Table].[low_fat]" caption="low_fat" attribute="1" defaultMemberUniqueName="[Product-Lookup-Table].[low_fat].[All]" allUniqueName="[Product-Lookup-Table].[low_fat].[All]" dimensionUniqueName="[Product-Lookup-Table]" displayFolder="" count="2" memberValueDatatype="20" unbalanced="0"/>
    <cacheHierarchy uniqueName="[Product-Lookup-Table].[brand_id]" caption="brand_id" attribute="1" defaultMemberUniqueName="[Product-Lookup-Table].[brand_id].[All]" allUniqueName="[Product-Lookup-Table].[brand_id].[All]" dimensionUniqueName="[Product-Lookup-Table]" displayFolder="" count="2" memberValueDatatype="20" unbalanced="0"/>
    <cacheHierarchy uniqueName="[Region-Lookup].[region_id]" caption="region_id" attribute="1" defaultMemberUniqueName="[Region-Lookup].[region_id].[All]" allUniqueName="[Region-Lookup].[region_id].[All]" dimensionUniqueName="[Region-Lookup]" displayFolder="" count="2" memberValueDatatype="20" unbalanced="0"/>
    <cacheHierarchy uniqueName="[Region-Lookup].[sales_district]" caption="sales_district" attribute="1" defaultMemberUniqueName="[Region-Lookup].[sales_district].[All]" allUniqueName="[Region-Lookup].[sales_district].[All]" dimensionUniqueName="[Region-Lookup]" displayFolder="" count="2" memberValueDatatype="130" unbalanced="0"/>
    <cacheHierarchy uniqueName="[Region-Lookup].[sales_region]" caption="sales_region" attribute="1" defaultMemberUniqueName="[Region-Lookup].[sales_region].[All]" allUniqueName="[Region-Lookup].[sales_region].[All]" dimensionUniqueName="[Region-Lookup]" displayFolder="" count="2" memberValueDatatype="130" unbalanced="0"/>
    <cacheHierarchy uniqueName="[Store-Lookup].[store_id]" caption="store_id" attribute="1" defaultMemberUniqueName="[Store-Lookup].[store_id].[All]" allUniqueName="[Store-Lookup].[store_id].[All]" dimensionUniqueName="[Store-Lookup]" displayFolder="" count="2" memberValueDatatype="20" unbalanced="0"/>
    <cacheHierarchy uniqueName="[Store-Lookup].[region_id]" caption="region_id" attribute="1" defaultMemberUniqueName="[Store-Lookup].[region_id].[All]" allUniqueName="[Store-Lookup].[region_id].[All]" dimensionUniqueName="[Store-Lookup]" displayFolder="" count="2" memberValueDatatype="20" unbalanced="0"/>
    <cacheHierarchy uniqueName="[Store-Lookup].[store_type]" caption="store_type" attribute="1" defaultMemberUniqueName="[Store-Lookup].[store_type].[All]" allUniqueName="[Store-Lookup].[store_type].[All]" dimensionUniqueName="[Store-Lookup]" displayFolder="" count="2" memberValueDatatype="130" unbalanced="0"/>
    <cacheHierarchy uniqueName="[Store-Lookup].[store_name]" caption="store_name" attribute="1" defaultMemberUniqueName="[Store-Lookup].[store_name].[All]" allUniqueName="[Store-Lookup].[store_name].[All]" dimensionUniqueName="[Store-Lookup]" displayFolder="" count="2" memberValueDatatype="130" unbalanced="0"/>
    <cacheHierarchy uniqueName="[Store-Lookup].[store_city]" caption="store_city" attribute="1" defaultMemberUniqueName="[Store-Lookup].[store_city].[All]" allUniqueName="[Store-Lookup].[store_city].[All]" dimensionUniqueName="[Store-Lookup]" displayFolder="" count="2" memberValueDatatype="130" unbalanced="0"/>
    <cacheHierarchy uniqueName="[Store-Lookup].[store_state]" caption="store_state" attribute="1" defaultMemberUniqueName="[Store-Lookup].[store_state].[All]" allUniqueName="[Store-Lookup].[store_state].[All]" dimensionUniqueName="[Store-Lookup]" displayFolder="" count="2" memberValueDatatype="130" unbalanced="0"/>
    <cacheHierarchy uniqueName="[Store-Lookup].[store_country]" caption="store_country" attribute="1" defaultMemberUniqueName="[Store-Lookup].[store_country].[All]" allUniqueName="[Store-Lookup].[store_country].[All]" dimensionUniqueName="[Store-Lookup]" displayFolder="" count="2"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oneField="1">
      <fieldsUsage count="1">
        <fieldUsage x="3"/>
      </fieldsUsage>
    </cacheHierarchy>
    <cacheHierarchy uniqueName="[Measures].[Transaction]" caption="Transaction" measure="1" displayFolder="" measureGroup="Measure" count="0" oneField="1">
      <fieldsUsage count="1">
        <fieldUsage x="0"/>
      </fieldsUsage>
    </cacheHierarchy>
    <cacheHierarchy uniqueName="[Measures].[COGS]" caption="COGS" measure="1" displayFolder="" measureGroup="Measure" count="0"/>
    <cacheHierarchy uniqueName="[Measures].[Gross Profit]" caption="Gross Profit" measure="1" displayFolder="" measureGroup="Measure" count="0"/>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oneField="1">
      <fieldsUsage count="1">
        <fieldUsage x="1"/>
      </fieldsUsage>
    </cacheHierarchy>
    <cacheHierarchy uniqueName="[Measures].[Stores]" caption="Stores" measure="1" displayFolder="" measureGroup="Measure" count="0" oneField="1">
      <fieldsUsage count="1">
        <fieldUsage x="2"/>
      </fieldsUsage>
    </cacheHierarchy>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29.382973495369" createdVersion="8" refreshedVersion="8" minRefreshableVersion="3" recordCount="0" supportSubquery="1" supportAdvancedDrill="1" xr:uid="{179D9B92-6B7A-4188-BC63-8A372C025A2E}">
  <cacheSource type="external" connectionId="22"/>
  <cacheFields count="5">
    <cacheField name="[Measures].[Quantity Sold]" caption="Quantity Sold" numFmtId="0" hierarchy="66" level="32767"/>
    <cacheField name="[Customer-Lookup].[FullName].[FullName]" caption="FullName" numFmtId="0" hierarchy="11" level="1">
      <sharedItems count="5548">
        <s v="A. Catherine Binkley"/>
        <s v="A. Joyce Jarvis"/>
        <s v="Aaron Lemay"/>
        <s v="Aaron McDonnell"/>
        <s v="Aaron Story"/>
        <s v="Abbie Carlbon"/>
        <s v="Abe Tramel"/>
        <s v="Abel Hawkins"/>
        <s v="Abel Young"/>
        <s v="Abraham Burns"/>
        <s v="Abraham Swearengin"/>
        <s v="Achari Harp"/>
        <s v="Adam Reynolds"/>
        <s v="Adam Suggett"/>
        <s v="Adelaide Spence"/>
        <s v="Adele Barbuscia"/>
        <s v="Adele Snyder"/>
        <s v="Adeline Chun"/>
        <s v="Adeline Verna"/>
        <s v="Adoli Lewis"/>
        <s v="Adria Trujillo"/>
        <s v="Adrian Binion"/>
        <s v="Adrian Torrez"/>
        <s v="Adriane Ahlin"/>
        <s v="Adrienne Duran"/>
        <s v="Adrienne Novreske"/>
        <s v="Affie Harmon"/>
        <s v="Agnes Christopherson"/>
        <s v="Agnes Concepcion"/>
        <s v="Agnes Pfanz"/>
        <s v="Agnes Smith"/>
        <s v="Aguido Chard"/>
        <s v="Agustin Roush"/>
        <s v="Aida Stewart"/>
        <s v="Aimee Brown"/>
        <s v="Al Bell"/>
        <s v="Alan Augustus"/>
        <s v="Alan Bradley"/>
        <s v="Alan Hitchcock"/>
        <s v="Alan Jordan"/>
        <s v="Alanna Hicks"/>
        <s v="Albert Asmus"/>
        <s v="Albert Hubert"/>
        <s v="Albert Saver"/>
        <s v="Albert Sullivan"/>
        <s v="Albert Van Antwerp"/>
        <s v="Albert Wilcox"/>
        <s v="Alberto Baltazar"/>
        <s v="Alberto Quintiles"/>
        <s v="Aldeen Gallagher"/>
        <s v="Alena Burton"/>
        <s v="Alex Smith"/>
        <s v="Alex Urioste"/>
        <s v="Alexander Berger"/>
        <s v="Alexander Calligan"/>
        <s v="Alexander Case"/>
        <s v="Alexander Deborde"/>
        <s v="Alexandra Burton"/>
        <s v="Alexandra Gibson"/>
        <s v="Alexandra Meyer"/>
        <s v="Alexandro Mattson"/>
        <s v="Alexis Mills"/>
        <s v="Alexis Vukelich"/>
        <s v="Alexzandra Brice"/>
        <s v="Alfonso Gutierrez"/>
        <s v="Alfred Bulman"/>
        <s v="Alfred Redman"/>
        <s v="Alfredo Wood"/>
        <s v="Alice Biondolillo"/>
        <s v="Alice Cantrell"/>
        <s v="Alice Hansen"/>
        <s v="Alice Hurt"/>
        <s v="Alice Kesterson"/>
        <s v="Alice Newsome"/>
        <s v="Alice Randall"/>
        <s v="Alice Salazar"/>
        <s v="Alice Serventi"/>
        <s v="Alice Shipley"/>
        <s v="Alice Stewart"/>
        <s v="Alice Valentine"/>
        <s v="Alice Vellos"/>
        <s v="Alice William"/>
        <s v="Alice Worster"/>
        <s v="Alicia Brown"/>
        <s v="Allen Berick"/>
        <s v="Allen Burnside"/>
        <s v="Allen Dutton"/>
        <s v="Allen Holm"/>
        <s v="Allisa Rose"/>
        <s v="Allison Baker"/>
        <s v="Allison Beutel"/>
        <s v="Allison Ehrens"/>
        <s v="Allison Jacobs"/>
        <s v="Allison Ross"/>
        <s v="Alma Bradbrook"/>
        <s v="Alma Poorbaugh"/>
        <s v="Alma Shelton"/>
        <s v="Alma Son"/>
        <s v="Alma Steffen"/>
        <s v="Alsy Morrow"/>
        <s v="Alvin Simpson"/>
        <s v="Alvin Smith"/>
        <s v="Amalia Jorgenson"/>
        <s v="Amalie Wharton"/>
        <s v="Amanda Bird"/>
        <s v="Amanda Bowman"/>
        <s v="Amanda Debelak"/>
        <s v="Amanda Maegoldo"/>
        <s v="Amato Kosanovich"/>
        <s v="Amber Beckman"/>
        <s v="Amber Pratt"/>
        <s v="Amber Salazar"/>
        <s v="Amelia Montano"/>
        <s v="Amir Netz"/>
        <s v="Amy Black"/>
        <s v="Amy Bolte"/>
        <s v="Amy Consentino"/>
        <s v="Amy Petranoff"/>
        <s v="Amy Taurman"/>
        <s v="Amy Vogel"/>
        <s v="Ana Carrington"/>
        <s v="Ana Medina"/>
        <s v="Ana Piserchio"/>
        <s v="Andre De Herrera"/>
        <s v="Andre Downing"/>
        <s v="Andre Thompson"/>
        <s v="Andrea Bressler"/>
        <s v="Andrea Friesuer"/>
        <s v="Andrea Sanchez"/>
        <s v="Andrea Shafer"/>
        <s v="Andrew Bell"/>
        <s v="Andrew Budd"/>
        <s v="Andrew Gerlock"/>
        <s v="Andrew Grosvenor"/>
        <s v="Andrew Hesslink"/>
        <s v="Andrew Kosley"/>
        <s v="Andrew Passig"/>
        <s v="Andrew Radford"/>
        <s v="Andrew Starr"/>
        <s v="Andrew Stewart"/>
        <s v="Andrew Stronz"/>
        <s v="Andrew Swift"/>
        <s v="Andrew Thompson"/>
        <s v="Andro Son"/>
        <s v="Andy Schilleroff"/>
        <s v="Andy Toot"/>
        <s v="Angel Arevalo"/>
        <s v="Angela Cottle"/>
        <s v="Angela Dalsaso"/>
        <s v="Angela Evans"/>
        <s v="Angela Garcia"/>
        <s v="Angela Hutchinson"/>
        <s v="Angela Jiminez"/>
        <s v="Angela Monninger"/>
        <s v="Angelica Murray"/>
        <s v="Angelina Cleland"/>
        <s v="Angelina Mcdonald"/>
        <s v="Angelina Supernaw"/>
        <s v="Angelita Gibbs"/>
        <s v="Angella Carrasco"/>
        <s v="Angie Mccurry"/>
        <s v="Anita Barton"/>
        <s v="Anita Campbell"/>
        <s v="Anita Carrier"/>
        <s v="Anita Higbee"/>
        <s v="Anita Kochis"/>
        <s v="Anita Quesada"/>
        <s v="Anita Stoddard"/>
        <s v="Anju Bokinskie"/>
        <s v="Ann Alconcher"/>
        <s v="Ann Bagley"/>
        <s v="Ann Breaux"/>
        <s v="Ann Bryans"/>
        <s v="Ann Burkamp"/>
        <s v="Ann Deborde"/>
        <s v="Ann Gaya"/>
        <s v="Ann Giannetto"/>
        <s v="Ann Goldblatt"/>
        <s v="Ann Henry"/>
        <s v="Ann Howard"/>
        <s v="Ann Jourdenais"/>
        <s v="Ann Komma"/>
        <s v="Ann Lowe"/>
        <s v="Ann Miner"/>
        <s v="Ann Morreale"/>
        <s v="Ann Paz"/>
        <s v="Ann Perez"/>
        <s v="Ann Shaw"/>
        <s v="Ann Simmons"/>
        <s v="Ann Smith"/>
        <s v="Ann Srock"/>
        <s v="Ann Talich"/>
        <s v="Ann Tibbs"/>
        <s v="Ann Toke"/>
        <s v="Ann Valdez"/>
        <s v="Ann Westover"/>
        <s v="Ann Yeater"/>
        <s v="Anna Ackerman"/>
        <s v="Anna Ames"/>
        <s v="Anna Britton"/>
        <s v="Anna Bulman"/>
        <s v="Anna Casados"/>
        <s v="Anna Cornett"/>
        <s v="Anna Evans"/>
        <s v="Anna Gaffney"/>
        <s v="Anna Hill"/>
        <s v="Anna Maria Moch"/>
        <s v="Anna McMillian"/>
        <s v="Anna Richardson"/>
        <s v="Anna Sarber"/>
        <s v="Anna Stephens"/>
        <s v="Anna Townsend"/>
        <s v="Anna Winder"/>
        <s v="Annabelle Valencia"/>
        <s v="Anna-lee Pope"/>
        <s v="Ann-christine Sutton"/>
        <s v="Anne Allard"/>
        <s v="Anne Arnold"/>
        <s v="Anne Marks"/>
        <s v="Anne McClelland"/>
        <s v="Anne Seevers"/>
        <s v="Anne Silva"/>
        <s v="Anne Sims"/>
        <s v="Anne Tracey"/>
        <s v="Anne Tuck"/>
        <s v="Anne Vicknair"/>
        <s v="Anne Walker"/>
        <s v="Anne-Marie Wood"/>
        <s v="Annette Matthews"/>
        <s v="Annette Todd"/>
        <s v="Annette Von Strahl"/>
        <s v="Antamine Veregas"/>
        <s v="Anthony Armour"/>
        <s v="Anthony Ball"/>
        <s v="Anthony Barnes"/>
        <s v="Anthony Barr"/>
        <s v="Anthony Bolio"/>
        <s v="Anthony Domenico"/>
        <s v="Anthony Fenton"/>
        <s v="Anthony Johnston"/>
        <s v="Anthony Planck"/>
        <s v="Anthony Smith"/>
        <s v="Anthony Stafford"/>
        <s v="Anthony Styles"/>
        <s v="Anthony Wiggins"/>
        <s v="Anthony Williams"/>
        <s v="Antoinette Tackett"/>
        <s v="Antoinette Zocchi"/>
        <s v="Antonia Eads"/>
        <s v="Antonio Bonilla"/>
        <s v="Antonio Koltay"/>
        <s v="Antonio Nolte"/>
        <s v="April Blackwood"/>
        <s v="April Latham"/>
        <s v="April Mermis"/>
        <s v="Arabelle Gardner"/>
        <s v="Arden Bowen"/>
        <s v="Arden Gonzales"/>
        <s v="Arden Tutor"/>
        <s v="Ari Tweten"/>
        <s v="Ariana Miles"/>
        <s v="Ariel Netz"/>
        <s v="Ariel Salka"/>
        <s v="Arjeet Ashley"/>
        <s v="Arlen Pearce"/>
        <s v="Arlene Brown"/>
        <s v="Arlene Leon"/>
        <s v="Arlene Randolph"/>
        <s v="Arlene Sinnamon"/>
        <s v="Arline Walker"/>
        <s v="Arlis (Billie) MacDougal"/>
        <s v="Arnold Cole"/>
        <s v="Arnold Sears"/>
        <s v="Arthenia Cabling"/>
        <s v="Arthur Bohn"/>
        <s v="Arthur Haas"/>
        <s v="Arthur Hathaway"/>
        <s v="Arthur Snow"/>
        <s v="Arthur Stopp"/>
        <s v="Arthur Taborga"/>
        <s v="Arthur Trout"/>
        <s v="Arthur Vanier"/>
        <s v="Arthur Vasquez"/>
        <s v="Arturo Poisson"/>
        <s v="Arvid Duran"/>
        <s v="Ashley Mitchell"/>
        <s v="Ashley Noll"/>
        <s v="Ashley Shinn"/>
        <s v="Ashley Whalley"/>
        <s v="Ashley Witt"/>
        <s v="Ashvini Sharama"/>
        <s v="Aubri Booth"/>
        <s v="Audie Rincon"/>
        <s v="Audrene Sweeney"/>
        <s v="Audrey Carlos"/>
        <s v="Audrey Fulghum"/>
        <s v="Audrey Hoekman"/>
        <s v="Audrey Osborn"/>
        <s v="Audrey Topping"/>
        <s v="Audrey Wold"/>
        <s v="August Isaacs"/>
        <s v="Aurelia Flynn"/>
        <s v="Aurelia Olguin"/>
        <s v="Ava Hudson"/>
        <s v="Avanelle Ciccone"/>
        <s v="Avis Bouiler"/>
        <s v="Barbara Adams"/>
        <s v="Barbara Adkins"/>
        <s v="Barbara Ann Phelps"/>
        <s v="Barbara Barton"/>
        <s v="Barbara Baustista"/>
        <s v="Barbara Beckman"/>
        <s v="Barbara Bowen"/>
        <s v="Barbara Bradley"/>
        <s v="Barbara Butcher"/>
        <s v="Barbara Calone"/>
        <s v="Barbara Chan"/>
        <s v="Barbara Cleary"/>
        <s v="Barbara Cope"/>
        <s v="Barbara Craig"/>
        <s v="Barbara DAvignon"/>
        <s v="Barbara Doll"/>
        <s v="Barbara Gambrel"/>
        <s v="Barbara Hamilton"/>
        <s v="Barbara Kaplan"/>
        <s v="Barbara Lamaak"/>
        <s v="Barbara Obaugh"/>
        <s v="Barbara Poston"/>
        <s v="Barbara Prutch"/>
        <s v="Barbara Shaw"/>
        <s v="Barbara Smith"/>
        <s v="Barbara Sparks"/>
        <s v="Barbara Sponburg"/>
        <s v="Barbara Thomas"/>
        <s v="Barbara Thompson"/>
        <s v="Barbara Thorne"/>
        <s v="Barbara Towery"/>
        <s v="Barbara Travis"/>
        <s v="Barbara Uyeda"/>
        <s v="Barbara Velasquez"/>
        <s v="Barbara Wagner"/>
        <s v="Barbara Wisnewski"/>
        <s v="Barbara Younce"/>
        <s v="Barbara Younge"/>
        <s v="Barrett Younkin"/>
        <s v="Barri Colvin"/>
        <s v="Barry Beninati"/>
        <s v="Barry Pritts"/>
        <s v="Barry Slominski"/>
        <s v="Barry Tiller"/>
        <s v="Barton Rose"/>
        <s v="Beath Hansford"/>
        <s v="Beatrice Barney"/>
        <s v="Beatrice Boggs"/>
        <s v="Beatrice Verdugo"/>
        <s v="Beatrix Stevens"/>
        <s v="Becky Andres"/>
        <s v="Becky Waters"/>
        <s v="Belinda Topping"/>
        <s v="Ben Charles"/>
        <s v="Ben McRae"/>
        <s v="Bendt Tutt"/>
        <s v="Benjamin Boshnack"/>
        <s v="Benjamin Morris"/>
        <s v="Benjamin Senick"/>
        <s v="Bernadette Marschang"/>
        <s v="Bernadette Rosania"/>
        <s v="Bernadette Wintermantel"/>
        <s v="Bernard Maestas"/>
        <s v="Bernard Thompson"/>
        <s v="Bernard Voerge"/>
        <s v="Bernice Shelton"/>
        <s v="Bernice Welch"/>
        <s v="Bernie Johnson"/>
        <s v="Berniece Beltran"/>
        <s v="Bertha Colletti"/>
        <s v="Bertha Jameson"/>
        <s v="Bertha Mae Ponce"/>
        <s v="Bertha Verhaus"/>
        <s v="Bertha Wilcox"/>
        <s v="Bertie Wherrett"/>
        <s v="Bertil Bethurum"/>
        <s v="Bertram Campos"/>
        <s v="Bertram Klopfer"/>
        <s v="Bessie Shelton"/>
        <s v="Beth Carr"/>
        <s v="Beth Ohnheiser"/>
        <s v="Beth Stanley"/>
        <s v="Beth Waskey"/>
        <s v="Bethany Bermudez"/>
        <s v="Bethe Habern"/>
        <s v="Betsy Agee"/>
        <s v="Betsy Sallee"/>
        <s v="Bette Peters"/>
        <s v="Betti Smith"/>
        <s v="Bettie Pooler"/>
        <s v="Betty Avetisian"/>
        <s v="Betty Bezner"/>
        <s v="Betty Boggs"/>
        <s v="Betty Bordenave"/>
        <s v="Betty Brekle"/>
        <s v="Betty Bressler"/>
        <s v="Betty Cartwright"/>
        <s v="Betty Damore"/>
        <s v="Betty Devalois"/>
        <s v="Betty Driscoll"/>
        <s v="Betty Garretson"/>
        <s v="Betty Groves"/>
        <s v="Betty Jo Hedgpeth"/>
        <s v="Betty Kiser"/>
        <s v="Betty Leach"/>
        <s v="Betty Lerner"/>
        <s v="Betty Littrell"/>
        <s v="Betty Lou Lunt"/>
        <s v="Betty Marco"/>
        <s v="Betty Morrison"/>
        <s v="Betty Ramirez"/>
        <s v="Betty Thompson"/>
        <s v="Betty Vigil"/>
        <s v="Betty Wilson"/>
        <s v="Bev Desalvo"/>
        <s v="Bev Hancock"/>
        <s v="Beverly Alexander"/>
        <s v="Beverly Avila"/>
        <s v="Beverly Baker"/>
        <s v="Beverly Bonham"/>
        <s v="Beverly Bybee"/>
        <s v="Beverly Cardoza"/>
        <s v="Beverly Christensen"/>
        <s v="Beverly Dittmar"/>
        <s v="Beverly Glassman"/>
        <s v="Beverly Pearson"/>
        <s v="Beverly Pierce"/>
        <s v="Beverly Vawter"/>
        <s v="Beverly Veneracion"/>
        <s v="Beverly Verduzco"/>
        <s v="Beverly Wiegner"/>
        <s v="Beverly Young"/>
        <s v="Biju Jones"/>
        <s v="Bill Hall"/>
        <s v="Bill Heil"/>
        <s v="Bill Stober"/>
        <s v="Bill Tracy"/>
        <s v="Bill Wroe"/>
        <s v="Bill Wysocki"/>
        <s v="Bill Young"/>
        <s v="Billie Latessa"/>
        <s v="Billie Moncivaiz"/>
        <s v="Billilyn Whitmer"/>
        <s v="Billy Bergman"/>
        <s v="Billy Buck"/>
        <s v="Billy Trent"/>
        <s v="Bimal Schmidt"/>
        <s v="Birdie Hatter"/>
        <s v="Bishop Meastas"/>
        <s v="Blain Daugherty"/>
        <s v="Blanca Almanzor"/>
        <s v="Boaz Jones"/>
        <s v="Bob Alexander"/>
        <s v="Bob Carrere"/>
        <s v="Bob Pencoff"/>
        <s v="Bob Tompkins"/>
        <s v="Bob Worleg"/>
        <s v="Bobb Staiglesia"/>
        <s v="Bobbie Gayheart"/>
        <s v="Bobby Hodge"/>
        <s v="Bobby Lundin"/>
        <s v="Bobby Quach"/>
        <s v="Bobby Waksdale"/>
        <s v="Bonnie Abbott"/>
        <s v="Bonnie Afana"/>
        <s v="Bonnie Aiello"/>
        <s v="Bonnie Brinton"/>
        <s v="Bonnie Crawford"/>
        <s v="Bonnie Emerson"/>
        <s v="Bonnie Gyure"/>
        <s v="Bonnie Hamstra"/>
        <s v="Bonnie Lair"/>
        <s v="Bonnie Lepro"/>
        <s v="Bonnie OMalley"/>
        <s v="Bonnie Pearl"/>
        <s v="Bonnie Staley"/>
        <s v="Bonnie Szynskie"/>
        <s v="Bonnie Trubow"/>
        <s v="Bonnie Valett"/>
        <s v="Bonnie Witten"/>
        <s v="Boyd Cicerelli"/>
        <s v="Brad McWherter"/>
        <s v="Brad Salls"/>
        <s v="Brad Steele"/>
        <s v="Bradley Doman"/>
        <s v="Bradley Lorenzo, Jr."/>
        <s v="Brandi Barry"/>
        <s v="Brandi Broom"/>
        <s v="Brandi Wilson"/>
        <s v="Brandon Burton"/>
        <s v="Brandon Curtis"/>
        <s v="Brandon Metz"/>
        <s v="Brandon Perez"/>
        <s v="Brandon Rohlke"/>
        <s v="Brandon Vieregg"/>
        <s v="Brandon Ward"/>
        <s v="Branna Seul"/>
        <s v="Branwen Benoit"/>
        <s v="Brenda Carothers"/>
        <s v="Brenda Cashmore"/>
        <s v="Brenda Coniglio"/>
        <s v="Brenda Dye"/>
        <s v="Brenda Hurst"/>
        <s v="Brenda Lavery"/>
        <s v="Brenda Loeffelbein"/>
        <s v="Brenda Marlowe"/>
        <s v="Brenda Marshall"/>
        <s v="Brenda Proctor"/>
        <s v="Brenda Sluder"/>
        <s v="Brenda Sowers"/>
        <s v="Brenda Zagar"/>
        <s v="Brendan Oleson"/>
        <s v="Brent Clark"/>
        <s v="Brett Broce"/>
        <s v="Brett Chiero"/>
        <s v="Brett Hammons"/>
        <s v="Brett Johnson"/>
        <s v="Brian Baca"/>
        <s v="Brian Ball"/>
        <s v="Brian Campbell"/>
        <s v="Brian Chen"/>
        <s v="Brian Clayton"/>
        <s v="Brian Cocanougher"/>
        <s v="Brian Enrico"/>
        <s v="Brian Hawthorne"/>
        <s v="Brian Heiser"/>
        <s v="Brian Johnston"/>
        <s v="Brian Merlo"/>
        <s v="Brian Moore"/>
        <s v="Brian Morales"/>
        <s v="Brian Smith"/>
        <s v="Brian Tate"/>
        <s v="Brian Walker"/>
        <s v="Brian Watson"/>
        <s v="Brian Willeford"/>
        <s v="Bridget Vanotterloo"/>
        <s v="Bridgette Wiles"/>
        <s v="Brittany Malik"/>
        <s v="Brittney Valdez"/>
        <s v="Britton Walker"/>
        <s v="Broadway Brewer"/>
        <s v="Broamma Dembicki"/>
        <s v="Bronson Jacobs"/>
        <s v="Brooke Mitchell"/>
        <s v="Browl Swinford"/>
        <s v="Brradley Kamley"/>
        <s v="Bruce Baker"/>
        <s v="Bruce Berg"/>
        <s v="Bruce Chacon"/>
        <s v="Bruce Collins"/>
        <s v="Bruce Ferguson"/>
        <s v="Bruce Kirkpatrick"/>
        <s v="Bruce McDonnell"/>
        <s v="Bruce McNees"/>
        <s v="Bruce Peters"/>
        <s v="Bruce Tepper"/>
        <s v="Bruce Weber"/>
        <s v="Bruce Wood"/>
        <s v="Bryan Batuello"/>
        <s v="Bryan Brown"/>
        <s v="Bryan Rutledge"/>
        <s v="Bryan White"/>
        <s v="Bryant Smith"/>
        <s v="Bryndis Foster"/>
        <s v="Bunny McCown"/>
        <s v="Burdy Turner"/>
        <s v="Burnis Biltoft"/>
        <s v="Burt Burks"/>
        <s v="Byron Johnson"/>
        <s v="C. James Gillespie"/>
        <s v="Calvin Carpenter"/>
        <s v="Calvin Clendenen"/>
        <s v="Calvin Pochert"/>
        <s v="Calvin Wilson"/>
        <s v="Candy Brinlee"/>
        <s v="Cardona Polley"/>
        <s v="Carey Barnes"/>
        <s v="Carl Beckby"/>
        <s v="Carl Bravo"/>
        <s v="Carl Dreschel"/>
        <s v="Carl Hall"/>
        <s v="Carl Massett"/>
        <s v="Carl Morris"/>
        <s v="Carl Perez, Jr."/>
        <s v="Carl Pettit"/>
        <s v="Carl Robinson"/>
        <s v="Carl Williams"/>
        <s v="Carl Zastrow"/>
        <s v="Carla Adams"/>
        <s v="Carla Chatwin"/>
        <s v="Carla Eldridge"/>
        <s v="Carla Lammers"/>
        <s v="Carla Stiltner"/>
        <s v="Carla Zubaty"/>
        <s v="Carlo Wheeler"/>
        <s v="Carlos Anzano"/>
        <s v="Carlos Briner"/>
        <s v="Carlos Caprio"/>
        <s v="Carlos Lopez"/>
        <s v="Carlos Tackett"/>
        <s v="Carlos Wu"/>
        <s v="Carlton Carlisle"/>
        <s v="Carmen Schmidt"/>
        <s v="Carmen Wagner"/>
        <s v="Carol Ackerman"/>
        <s v="Carol Ann Rockne"/>
        <s v="Carol Bell"/>
        <s v="Carol Braunstein"/>
        <s v="Carol Brong"/>
        <s v="Carol Campbell"/>
        <s v="Carol Chatfield"/>
        <s v="Carol Elliott"/>
        <s v="Carol Exposito"/>
        <s v="Carol Eyster"/>
        <s v="Carol Fitzsimmons"/>
        <s v="Carol Flynn"/>
        <s v="Carol Herleth"/>
        <s v="Carol Letson"/>
        <s v="Carol Lindsay"/>
        <s v="Carol Mitchell"/>
        <s v="Carol Nejedly"/>
        <s v="Carol Ramsey"/>
        <s v="Carol Runck"/>
        <s v="Carol Scheulen"/>
        <s v="Carol Shintani"/>
        <s v="Carol Sinclair"/>
        <s v="Carol Singleton"/>
        <s v="Carol Steele"/>
        <s v="Carol Tusting"/>
        <s v="Carol Wakefield"/>
        <s v="Carol Whipple"/>
        <s v="Carol Wynn"/>
        <s v="Carol York"/>
        <s v="Carole Graham"/>
        <s v="Carole Hoskins"/>
        <s v="Carole Weiss"/>
        <s v="Carole Zarah"/>
        <s v="Carolee Brown"/>
        <s v="Caroline Woodard"/>
        <s v="Carolyn Alumbaugh"/>
        <s v="Carolyn Antrim"/>
        <s v="Carolyn Birdwhistell"/>
        <s v="Carolyn Calhoun"/>
        <s v="Carolyn Cartwright"/>
        <s v="Carolyn Case"/>
        <s v="Carolyn Chavez"/>
        <s v="Carolyn Fisher"/>
        <s v="Carolyn Herrera"/>
        <s v="Carolyn Johnson"/>
        <s v="Carolyn Kalbfleisch"/>
        <s v="Carolyn Leon"/>
        <s v="Carolyn Pilcher"/>
        <s v="Carolyn Spindler"/>
        <s v="Carolyn Tancredy"/>
        <s v="Carolyn Trau"/>
        <s v="Carolyn Wagner"/>
        <s v="Carolyne Nelson"/>
        <s v="Carrie Anderson"/>
        <s v="Carrie Brunda"/>
        <s v="Carrie Wiley"/>
        <s v="Carroll Abbate"/>
        <s v="Carroll Antonio"/>
        <s v="Carroll Kelly"/>
        <s v="Cary Reed"/>
        <s v="Casilda Walker"/>
        <s v="Catherine Abahamdeh"/>
        <s v="Catherine Ahlberg"/>
        <s v="Catherine Beaudoin"/>
        <s v="Catherine Benallich"/>
        <s v="Catherine Castillo"/>
        <s v="Catherine Castorena"/>
        <s v="Catherine Gilbert"/>
        <s v="Catherine Hathcock"/>
        <s v="Catherine Ketchum"/>
        <s v="Catherine Kowalewski"/>
        <s v="Catherine Maes"/>
        <s v="Catherine Meagher"/>
        <s v="Catherine Morris"/>
        <s v="Catherine Rhea"/>
        <s v="Catherine Tejeda"/>
        <s v="Catherine Urda"/>
        <s v="Catherine Waterhouse"/>
        <s v="Cathey Quintana"/>
        <s v="Cathie Daghlian"/>
        <s v="Cathy Bohn"/>
        <s v="Cathy Vine"/>
        <s v="Ceaser Krueger"/>
        <s v="Cecil Stone"/>
        <s v="Cecil Ursick"/>
        <s v="Cecilia Grainey"/>
        <s v="Cecilia Rowell"/>
        <s v="Celia Haug"/>
        <s v="Celvin Bledsoe"/>
        <s v="Cena Maddox"/>
        <s v="Chad Allen"/>
        <s v="Chad Biederman"/>
        <s v="Chad Borrelli"/>
        <s v="Chad Hanson"/>
        <s v="Chad Osborne"/>
        <s v="Chad Tedford"/>
        <s v="Chaillot Retinski"/>
        <s v="Chandana Hathi"/>
        <s v="Chandria Brunner"/>
        <s v="Chanin Coder"/>
        <s v="Charlene Mahanti"/>
        <s v="Charlene Sorenson"/>
        <s v="Charlene Whitney"/>
        <s v="Charles Adams"/>
        <s v="Charles Barrier"/>
        <s v="Charles Beaty"/>
        <s v="Charles Borge"/>
        <s v="Charles Boyce"/>
        <s v="Charles Bradley"/>
        <s v="Charles Chrisman"/>
        <s v="Charles Cone"/>
        <s v="Charles Cooper"/>
        <s v="Charles Drake"/>
        <s v="Charles Garrison"/>
        <s v="Charles Hull"/>
        <s v="Charles Krassowski"/>
        <s v="Charles Lafoe"/>
        <s v="Charles Logan"/>
        <s v="Charles Martinez"/>
        <s v="Charles McGrath"/>
        <s v="Charles Noakes"/>
        <s v="Charles Pearl"/>
        <s v="Charles Sanchez"/>
        <s v="Charles Stanley"/>
        <s v="Charles Stranger"/>
        <s v="Charles Surber"/>
        <s v="Charles Venezio"/>
        <s v="Charles Vigil"/>
        <s v="Charles Wagner"/>
        <s v="Charles Weidman"/>
        <s v="Charles Whicher"/>
        <s v="Charles Williams"/>
        <s v="Charles Wilson"/>
        <s v="Charles Yates"/>
        <s v="Charles Zetzer"/>
        <s v="Charlie Worthington"/>
        <s v="Charlotee Ferguson"/>
        <s v="Charlotte Brandt"/>
        <s v="Charlotte Clark"/>
        <s v="Charlotte Price"/>
        <s v="Charlotte Sanchez"/>
        <s v="Charlotte Yonce"/>
        <s v="Chase Dysart"/>
        <s v="Chauncey Tsudama"/>
        <s v="Chellie Nolan"/>
        <s v="Cheri Ellis"/>
        <s v="Cheri Voeltz"/>
        <s v="Cheri Weihe"/>
        <s v="Cherie Blaney"/>
        <s v="Cherie Dagnillo"/>
        <s v="Cherrie Morgan"/>
        <s v="Cheryl Avakian"/>
        <s v="Cheryl Blockie"/>
        <s v="Cheryl Cereghino"/>
        <s v="Cheryl Herring"/>
        <s v="Cheryl Lancaster"/>
        <s v="Cheryl Lawrence"/>
        <s v="Cheryl Marshall"/>
        <s v="Cheryl Martin"/>
        <s v="Cheryl Martinez"/>
        <s v="Cheryl Mondragon"/>
        <s v="Cheryl Regan"/>
        <s v="Cheryl Taylor"/>
        <s v="Cheryl Vigil"/>
        <s v="Chesney Jaramillo"/>
        <s v="Chester Swanson"/>
        <s v="Chevalle Chappell"/>
        <s v="Cheyrl Davis"/>
        <s v="Chiao Sorci"/>
        <s v="Chip Martinez"/>
        <s v="Chris Batouche"/>
        <s v="Chris Burns"/>
        <s v="Chris Carson"/>
        <s v="Chris Christiansen"/>
        <s v="Chris Evans"/>
        <s v="Chris Fitzgerald"/>
        <s v="Chris King"/>
        <s v="Chris Longo"/>
        <s v="Chris Phoenix"/>
        <s v="Chris Van Horn"/>
        <s v="Chris Wagner"/>
        <s v="Chrisie Tapia"/>
        <s v="Christian Frinton"/>
        <s v="Christian Snowdall"/>
        <s v="Christina Briganti"/>
        <s v="Christina Nix"/>
        <s v="Christina North"/>
        <s v="Christina Tucker"/>
        <s v="Christina Weimer"/>
        <s v="Christina Williams"/>
        <s v="Christine Abernathy"/>
        <s v="Christine Avila"/>
        <s v="Christine Bartley"/>
        <s v="Christine Brubaker"/>
        <s v="Christine Bruno"/>
        <s v="Christine Bunch"/>
        <s v="Christine Cristantiello"/>
        <s v="Christine Ferden"/>
        <s v="Christine Jenning"/>
        <s v="Christine Lowe"/>
        <s v="Christine Mehrmanesh"/>
        <s v="Christine Miller"/>
        <s v="Christine Stevens"/>
        <s v="Christine Stockman"/>
        <s v="Christine Vanek"/>
        <s v="Christine West"/>
        <s v="Christinia Mcdonald"/>
        <s v="Christoper Edwards"/>
        <s v="Christopher Bartic"/>
        <s v="Christopher Beck"/>
        <s v="Christopher Bright"/>
        <s v="Christopher Brink"/>
        <s v="Christopher Estepp"/>
        <s v="Christopher Gray"/>
        <s v="Christopher Groome"/>
        <s v="Christopher Nelson"/>
        <s v="Christopher Padilla"/>
        <s v="Christopher Richmeier"/>
        <s v="Christopher Rollins"/>
        <s v="Christopher Schoenfeld"/>
        <s v="Christopher Snodgrass"/>
        <s v="Christopher Tribble"/>
        <s v="Christopher Wagner"/>
        <s v="Christopher Wall"/>
        <s v="Christopher Weihe"/>
        <s v="Christopher Wright"/>
        <s v="Christopher Young"/>
        <s v="Christy Fiedler"/>
        <s v="Christy Margolis"/>
        <s v="Chung Yu Leigh"/>
        <s v="Cindy Bergstrom"/>
        <s v="Cindy Lunt"/>
        <s v="Cindy Pilotte"/>
        <s v="Cindy Vigil"/>
        <s v="Cindy Westhaiser"/>
        <s v="Claire Villanueva"/>
        <s v="Clara Barber"/>
        <s v="Clara Morris"/>
        <s v="Clara Muse"/>
        <s v="Clare Clark"/>
        <s v="Clarence Barnes"/>
        <s v="Clarence Sicilia"/>
        <s v="Clarence Solarz"/>
        <s v="Clarence Tatman"/>
        <s v="Clarence Thompson"/>
        <s v="Clarice Schmalfuss"/>
        <s v="Clark Peters"/>
        <s v="Claud Spicer"/>
        <s v="Claudette Cabrera"/>
        <s v="Claudette Vergara"/>
        <s v="Claudia Barger"/>
        <s v="Claudia Degen"/>
        <s v="Claudia Jost"/>
        <s v="Claudia Murray"/>
        <s v="Claudine Gorgone"/>
        <s v="Clay Tremblay"/>
        <s v="Clay Warthen"/>
        <s v="Clay White"/>
        <s v="Clay Yee"/>
        <s v="Clayton Harris"/>
        <s v="Clayton Kersten"/>
        <s v="Cleo Passig"/>
        <s v="Cletus Adler"/>
        <s v="Cliff Gutierrez"/>
        <s v="Clifford Etter"/>
        <s v="Clifford Hibbits"/>
        <s v="Clifford Hudran"/>
        <s v="Clifford Shindelus"/>
        <s v="Clifford Skultety"/>
        <s v="Clifford Walker"/>
        <s v="Clifton Brock"/>
        <s v="Clinton Curry"/>
        <s v="Clinton Hulette"/>
        <s v="Clyde Dixon"/>
        <s v="Clyde Reynolds"/>
        <s v="Coba Dorland"/>
        <s v="Codileigh Wagar"/>
        <s v="Cody Goldey"/>
        <s v="Cody Toms"/>
        <s v="Cole Roe"/>
        <s v="Colette Bailey"/>
        <s v="Colin Pooler"/>
        <s v="Colin Thurlow"/>
        <s v="Colleen Fellhauer"/>
        <s v="Colleen Waclawczyk"/>
        <s v="Con Skaife"/>
        <s v="Concetta Steinberg"/>
        <s v="Conleth McCann"/>
        <s v="Connie Bradley"/>
        <s v="Connie Brown"/>
        <s v="Connie Carter"/>
        <s v="Connie Christensen"/>
        <s v="Connie Dressler"/>
        <s v="Connie Shoemaker"/>
        <s v="Connie Straub"/>
        <s v="Connie Welch"/>
        <s v="Connie Wethor"/>
        <s v="Connie Wilson"/>
        <s v="Constance Posner"/>
        <s v="Constance Rhiger"/>
        <s v="Constance Summers"/>
        <s v="Consuelo Benson"/>
        <s v="Consuelo Lutz"/>
        <s v="Cora Chacon"/>
        <s v="Cora Starich"/>
        <s v="Corey Salka"/>
        <s v="Corinne Jordan"/>
        <s v="Corinne Zugschwert"/>
        <s v="Cornelius Baker"/>
        <s v="Cornelius Brandon"/>
        <s v="Cornelius Pyatt"/>
        <s v="Corrina Thompson"/>
        <s v="Cory Barrett"/>
        <s v="Cory Elliot"/>
        <s v="Courtney Dull"/>
        <s v="Coy Chamberlain"/>
        <s v="Craig Kline"/>
        <s v="Craig Sanchez"/>
        <s v="Craig Smith"/>
        <s v="Craig Tam"/>
        <s v="Craig Van Zandt"/>
        <s v="Cristian Petculescu"/>
        <s v="Cristobal Berve"/>
        <s v="Curt Espinoza"/>
        <s v="Curtis Asfaha"/>
        <s v="Curtis Howard"/>
        <s v="Curtis Myers"/>
        <s v="Curtis Pollard"/>
        <s v="Curtis Wardley"/>
        <s v="Cyndee Watson"/>
        <s v="Cyndy Erskine"/>
        <s v="Cynthia Abramson"/>
        <s v="Cynthia Brauch"/>
        <s v="Cynthia Brown"/>
        <s v="Cynthia Burr"/>
        <s v="Cynthia Cheever"/>
        <s v="Cynthia Claypool"/>
        <s v="Cynthia McLaughlin"/>
        <s v="Cynthia McSwain"/>
        <s v="Cynthia Mehalovitz"/>
        <s v="Cynthia Schanker"/>
        <s v="Cynthia Tygielski"/>
        <s v="Cynthia Vanscoy"/>
        <s v="Cynthia White"/>
        <s v="D. Teddie Brown"/>
        <s v="Daisy Watanuki"/>
        <s v="Daisy Whitney"/>
        <s v="Dale Bond"/>
        <s v="Dale Gonzales"/>
        <s v="Dale Kintner"/>
        <s v="Dalene Crega"/>
        <s v="Dallas Bagdis"/>
        <s v="Dan Allen"/>
        <s v="Dan Beerbaum"/>
        <s v="Dan Rafferty"/>
        <s v="Dana Bryan"/>
        <s v="Dana Chappell"/>
        <s v="Dana Martin"/>
        <s v="Dane Schmidt"/>
        <s v="Danetta Bucker"/>
        <s v="Danette Allison"/>
        <s v="Daniel Abramo"/>
        <s v="Daniel Adams"/>
        <s v="Daniel Baccus"/>
        <s v="Daniel Balleo"/>
        <s v="Daniel Boustead"/>
        <s v="Daniel Brafford"/>
        <s v="Daniel Bruner"/>
        <s v="Daniel Buggs"/>
        <s v="Daniel Horning"/>
        <s v="Daniel Jorgenson"/>
        <s v="Daniel Lincoln"/>
        <s v="Daniel Ortega"/>
        <s v="Daniel Pacheco"/>
        <s v="Daniel Roberts"/>
        <s v="Daniel Salka"/>
        <s v="Daniel Swanson"/>
        <s v="Daniel Thompson"/>
        <s v="Daniel Traser"/>
        <s v="Daniel Velasco"/>
        <s v="Daniel Wehmhoff"/>
        <s v="Daniel Wilkinson"/>
        <s v="Daniel Wines"/>
        <s v="Daniella Kayl"/>
        <s v="Danielle Breslin"/>
        <s v="Danielle Jones"/>
        <s v="Danielle Miller"/>
        <s v="Danny Corsi"/>
        <s v="Danny Mattlin"/>
        <s v="Danny Siu"/>
        <s v="Danny Turpin"/>
        <s v="Dante Taylor"/>
        <s v="Daphne Corwin"/>
        <s v="Daphne McClaine"/>
        <s v="Daphne OMalley"/>
        <s v="Daphney Winslow"/>
        <s v="Darla Myers"/>
        <s v="Darla Wong"/>
        <s v="Darla Zbiegien"/>
        <s v="Darleen Purcell"/>
        <s v="Darleen Schranz"/>
        <s v="Darlene Phaedra Gillispie"/>
        <s v="Darlene Renfro"/>
        <s v="Darlene Stralow"/>
        <s v="Darlyn Grayson"/>
        <s v="Darrel Johnson"/>
        <s v="Darrel Morris"/>
        <s v="Darrel Nickless"/>
        <s v="Darrell Vuong"/>
        <s v="Darren Stanz"/>
        <s v="Darren Watkins"/>
        <s v="Darren Williams"/>
        <s v="Darroll Loomer"/>
        <s v="Darwin Malaby"/>
        <s v="Darwin Slominski"/>
        <s v="Daryl Kannisto"/>
        <s v="Dauna Barton"/>
        <s v="Dave Barukh"/>
        <s v="Dave Browning"/>
        <s v="Dave Ciccarelli"/>
        <s v="Dave Lay"/>
        <s v="David Apostol"/>
        <s v="David Ashoo"/>
        <s v="David Barnemam"/>
        <s v="David Barnes"/>
        <s v="David Baughman"/>
        <s v="David Buesch"/>
        <s v="David Carlson"/>
        <s v="David Clark"/>
        <s v="David Cocadiz"/>
        <s v="David Coday"/>
        <s v="David Cooper"/>
        <s v="David Dixon"/>
        <s v="David Dreskin"/>
        <s v="David Ferguson"/>
        <s v="David Gavlick"/>
        <s v="David Givens"/>
        <s v="David Graff"/>
        <s v="David Gray"/>
        <s v="David Harris"/>
        <s v="David Hassard"/>
        <s v="David Jillie"/>
        <s v="David Johnson"/>
        <s v="David Lanham"/>
        <s v="David Malanca"/>
        <s v="David Martinez"/>
        <s v="David Mc Gary"/>
        <s v="David Mcintire"/>
        <s v="David McKenney"/>
        <s v="David Milholm"/>
        <s v="David Monitor"/>
        <s v="David Moss"/>
        <s v="David Ortiz"/>
        <s v="David Owyang"/>
        <s v="David Ports"/>
        <s v="David Realino"/>
        <s v="David Robbins"/>
        <s v="David Robinett"/>
        <s v="David Rodriguez"/>
        <s v="David Santos"/>
        <s v="David Schmitt"/>
        <s v="David Selbst"/>
        <s v="David Shepard"/>
        <s v="David Stevens"/>
        <s v="David Stohson"/>
        <s v="David Stokes"/>
        <s v="David Sumner"/>
        <s v="David Tenney"/>
        <s v="David Thom"/>
        <s v="David Thompson"/>
        <s v="David Tuller"/>
        <s v="David Uribe"/>
        <s v="David Virek"/>
        <s v="David Wainwright"/>
        <s v="David Watson"/>
        <s v="David Wheeler"/>
        <s v="David White"/>
        <s v="David Wingfield"/>
        <s v="David Woods"/>
        <s v="David Ziegelman"/>
        <s v="David Zimmerman"/>
        <s v="Davis Wilson"/>
        <s v="Dawn Alexander"/>
        <s v="Dawn Banks"/>
        <s v="Dawn Barber"/>
        <s v="Dawn Dalander"/>
        <s v="Dawn Holobaugh"/>
        <s v="Dawn Laner"/>
        <s v="Dawn Ure"/>
        <s v="Dawn Van Buren"/>
        <s v="Dawn Woods"/>
        <s v="Dawn Zehr"/>
        <s v="Dea Rosendo"/>
        <s v="Dean Bolla"/>
        <s v="Dean Collard"/>
        <s v="Dean Guiterez"/>
        <s v="Deann Smith"/>
        <s v="Deanna Kirby"/>
        <s v="Deanna Parez"/>
        <s v="Deanna Sabella"/>
        <s v="Deanne Baker"/>
        <s v="Deanne Vanderslice"/>
        <s v="Debbie Haley"/>
        <s v="Debbie Kelly"/>
        <s v="Debbie Marinelli"/>
        <s v="Debbie Pfundstein"/>
        <s v="Debbie Segura"/>
        <s v="Debbie Taro"/>
        <s v="Debbie Tedesco"/>
        <s v="Debbie Teranen"/>
        <s v="Debbie Thomas"/>
        <s v="Debby Wise"/>
        <s v="Debi Sorensen"/>
        <s v="Deborah Adams"/>
        <s v="Deborah Blackburn"/>
        <s v="Deborah Boyd"/>
        <s v="Deborah Brouillard"/>
        <s v="Deborah Campbell"/>
        <s v="Deborah Carter"/>
        <s v="Deborah Clark"/>
        <s v="Deborah Diack"/>
        <s v="Deborah Hoffman"/>
        <s v="Deborah McGill"/>
        <s v="Deborah Pacioretty"/>
        <s v="Deborah Peadilla"/>
        <s v="Deborah Soldan"/>
        <s v="Deborah Torrano"/>
        <s v="Deborah Weinroth"/>
        <s v="Debra Baugh"/>
        <s v="Debra Cowan"/>
        <s v="Debra Flanders"/>
        <s v="Debra Girkin"/>
        <s v="Debra Gutierez"/>
        <s v="Debra Harris"/>
        <s v="Debra Nordstrom"/>
        <s v="Debra Smith"/>
        <s v="Debra Thompson"/>
        <s v="Debra Wilkinson"/>
        <s v="Dee Brickell"/>
        <s v="DeeDee Abramowitz"/>
        <s v="DeeDee Bennett"/>
        <s v="Deena Herman"/>
        <s v="Deidre Pugh"/>
        <s v="Deirdre Belcher"/>
        <s v="Deirdre Susan Bandy"/>
        <s v="Delbert Steffy"/>
        <s v="Delia Toone"/>
        <s v="Dell Gras"/>
        <s v="Delores Crill"/>
        <s v="Delores Miller"/>
        <s v="Delores Vallier"/>
        <s v="Delores Wensler"/>
        <s v="Denise Baldwin"/>
        <s v="Denise Campbell"/>
        <s v="Denise Clark"/>
        <s v="Denise Koman"/>
        <s v="Denise Maccietto"/>
        <s v="Denise Manley"/>
        <s v="Denise Passig"/>
        <s v="Denise Spencer"/>
        <s v="Denise Thompson"/>
        <s v="Denise Tracy"/>
        <s v="Denise Van Attenhoven"/>
        <s v="Denise Veneracion"/>
        <s v="Denise Zimmerly"/>
        <s v="Dennis Ahlin"/>
        <s v="Dennis Beasley"/>
        <s v="Dennis Bullington"/>
        <s v="Dennis Castro"/>
        <s v="Dennis Easterling"/>
        <s v="Dennis Ebers"/>
        <s v="Dennis Fiedler"/>
        <s v="Dennis Hover"/>
        <s v="Dennis Justice"/>
        <s v="Dennis Lorentzson"/>
        <s v="Dennis Messer"/>
        <s v="Dennis Moore"/>
        <s v="Dennis Stonesifer"/>
        <s v="Dennis Weaver"/>
        <s v="Denyse Brown"/>
        <s v="Derek Bayol"/>
        <s v="Derek Estep"/>
        <s v="Derek Standridge"/>
        <s v="Derrin Hoggart"/>
        <s v="Derwin Sanchez"/>
        <s v="Devon Wheeler"/>
        <s v="Dewey Rhea"/>
        <s v="Dewey Sponburg"/>
        <s v="Diamonte Lukins"/>
        <s v="Diana Axtell"/>
        <s v="Diana Davis"/>
        <s v="Diana Kimball"/>
        <s v="Diana Moyer"/>
        <s v="Diana Patton"/>
        <s v="Diana Sneddon"/>
        <s v="Diana Spence"/>
        <s v="Diana Verma"/>
        <s v="Diane Acuna"/>
        <s v="Diane Ask"/>
        <s v="Diane Barajas"/>
        <s v="Diane Barukh"/>
        <s v="Diane Biondo"/>
        <s v="Diane Brown"/>
        <s v="Diane Cole"/>
        <s v="Diane Drier"/>
        <s v="Diane Friese"/>
        <s v="Diane Kuhl"/>
        <s v="Diane Micalec"/>
        <s v="Diane Potter"/>
        <s v="Diane Rodriguez"/>
        <s v="Diane Scott"/>
        <s v="Diane Stantz"/>
        <s v="Diane Weathers"/>
        <s v="Diane Yah"/>
        <s v="Diane Zolnay"/>
        <s v="Dianna Turner"/>
        <s v="Dianne Bagno"/>
        <s v="Dianne Collins"/>
        <s v="Dianne Slattengren"/>
        <s v="Dina Bowen"/>
        <s v="Dirk Allison"/>
        <s v="Dixie Good"/>
        <s v="Dolores Convance"/>
        <s v="Dolores Gillespie"/>
        <s v="Dolores Green"/>
        <s v="Dolores Moy"/>
        <s v="Dolores Preston"/>
        <s v="Dolores Rodgers"/>
        <s v="Dolores Thorn"/>
        <s v="Dolores Trahan"/>
        <s v="Domenic Carlson"/>
        <s v="Dominic Gash"/>
        <s v="Dominic James"/>
        <s v="Dominique Skelly"/>
        <s v="Don Brooks"/>
        <s v="Don Howard"/>
        <s v="Don Knight"/>
        <s v="Don Lundblade"/>
        <s v="Don Marshall"/>
        <s v="Don Redmond"/>
        <s v="Don Smith"/>
        <s v="Don Venable"/>
        <s v="Dona Nichols"/>
        <s v="Dona Vlcek"/>
        <s v="Donahue Steen"/>
        <s v="Donald Abner"/>
        <s v="Donald Adkins"/>
        <s v="Donald Baker"/>
        <s v="Donald Barrington"/>
        <s v="Donald Bertholic"/>
        <s v="Donald Blanton"/>
        <s v="Donald Brown"/>
        <s v="Donald Coniglio"/>
        <s v="Donald Davis"/>
        <s v="Donald Goldsmith"/>
        <s v="Donald Hunt"/>
        <s v="Donald Kohl"/>
        <s v="Donald Langoni"/>
        <s v="Donald Marinello"/>
        <s v="Donald Minichelli"/>
        <s v="Donald Moore"/>
        <s v="Donald Patera"/>
        <s v="Donald Richardson"/>
        <s v="Donna Applegate"/>
        <s v="Donna Arnold"/>
        <s v="Donna Baer"/>
        <s v="Donna Blair"/>
        <s v="Donna Caiyam"/>
        <s v="Donna Calmerin"/>
        <s v="Donna Carreras"/>
        <s v="Donna Ernst"/>
        <s v="Donna Katz"/>
        <s v="Donna Kneipple"/>
        <s v="Donna Lord"/>
        <s v="Donna Marrone"/>
        <s v="Donna McConnell"/>
        <s v="Donna Michaluk"/>
        <s v="Donna Mulder"/>
        <s v="Donna Nunez"/>
        <s v="Donna Reeves"/>
        <s v="Donna Shutt"/>
        <s v="Donna Smith"/>
        <s v="Donna Strang"/>
        <s v="Donna Suttich"/>
        <s v="Donna Unfried"/>
        <s v="Donna Weisinger"/>
        <s v="Donna West"/>
        <s v="Donny Castano"/>
        <s v="Donnyale This"/>
        <s v="Donovan Underwood"/>
        <s v="Dora Blechle"/>
        <s v="Dora Frank"/>
        <s v="Dora Horton"/>
        <s v="Dora Sims"/>
        <s v="Dora Taylor"/>
        <s v="Dora Whittington"/>
        <s v="Doralee McClements"/>
        <s v="Doreen Burbank"/>
        <s v="Doreene Traeber"/>
        <s v="Dorene Dozier"/>
        <s v="Dori Grando"/>
        <s v="Doris Cabral"/>
        <s v="Doris Coldiron"/>
        <s v="Doris Fox"/>
        <s v="Doris Gettler"/>
        <s v="Doris Gonzales"/>
        <s v="Doris Ishizu"/>
        <s v="Doris Mabe"/>
        <s v="Doris Meyers"/>
        <s v="Doris Miller"/>
        <s v="Doris Perkins"/>
        <s v="Doris Rohar"/>
        <s v="Doris Saurerveirn"/>
        <s v="Doris Shoemaker"/>
        <s v="Doris Stogner"/>
        <s v="Doris Suarez"/>
        <s v="Doris Tupaz"/>
        <s v="Doris Witherspoon"/>
        <s v="Dorothea Souza"/>
        <s v="Dorothy Ace"/>
        <s v="Dorothy Baird"/>
        <s v="Dorothy Barry"/>
        <s v="Dorothy Bauman"/>
        <s v="Dorothy Bishop"/>
        <s v="Dorothy Calvert"/>
        <s v="Dorothy Contreras"/>
        <s v="Dorothy DeVita"/>
        <s v="Dorothy Evans"/>
        <s v="Dorothy Fox"/>
        <s v="Dorothy Kerrigan"/>
        <s v="Dorothy Kubacki"/>
        <s v="Dorothy Lay"/>
        <s v="Dorothy McDonald"/>
        <s v="Dorothy Moyer"/>
        <s v="Dorothy Owen"/>
        <s v="Dorothy Perkins"/>
        <s v="Dorothy Reed"/>
        <s v="Dorothy Roach"/>
        <s v="Dorothy Robinson"/>
        <s v="Dorothy Rydzewski"/>
        <s v="Dorothy Snow"/>
        <s v="Dorothy Stratton"/>
        <s v="Dorothy Swinford"/>
        <s v="Dorothy Theil"/>
        <s v="Dorothy Thomas"/>
        <s v="Dorothy Ventura"/>
        <s v="Dorothy Wollesen"/>
        <s v="Dorrie Bell"/>
        <s v="Dottie Rigdon"/>
        <s v="Doug Fead"/>
        <s v="Doug Thruman"/>
        <s v="Doug Velasquez"/>
        <s v="Douglas Baldwin"/>
        <s v="Douglas Clark"/>
        <s v="Douglas Meredith"/>
        <s v="Douglas Strong"/>
        <s v="Duane Howard"/>
        <s v="Duane Szigethy"/>
        <s v="Duane Tooker"/>
        <s v="Duane West"/>
        <s v="Dustin Alvarez"/>
        <s v="Dustin Wilson"/>
        <s v="Dwain Waterhouse"/>
        <s v="Dwayne Pote"/>
        <s v="Dyanna Livingston"/>
        <s v="Dylan Stanley"/>
        <s v="E. Cappa"/>
        <s v="Earl Ball"/>
        <s v="Earl Burris"/>
        <s v="Earl Lafferty"/>
        <s v="Earl Remley"/>
        <s v="Earl Rubey"/>
        <s v="Earl Sutherland"/>
        <s v="Earl Taylor"/>
        <s v="Earl Wolf"/>
        <s v="Earlene Smith"/>
        <s v="Earline Spark"/>
        <s v="Ebony Allen"/>
        <s v="Ed Howlett"/>
        <s v="Ed Millar"/>
        <s v="Ed Mosco"/>
        <s v="Ed Weaber"/>
        <s v="Eddie Brierley"/>
        <s v="Eddie Campanile"/>
        <s v="Eddie Holmes"/>
        <s v="Eddy Vigil"/>
        <s v="Edgar Caudill"/>
        <s v="Edie Stuart"/>
        <s v="Edith Vuong"/>
        <s v="Edmund Brooks"/>
        <s v="Edna Benson"/>
        <s v="Edna Keane"/>
        <s v="Edna Leonguerrero"/>
        <s v="Edna Pellow"/>
        <s v="Edna Rappel"/>
        <s v="Edna Woodson"/>
        <s v="Eduardo Waniewski"/>
        <s v="Edward Barrera"/>
        <s v="Edward Buss"/>
        <s v="Edward Campbell"/>
        <s v="Edward Gilliam"/>
        <s v="Edward Kaddy"/>
        <s v="Edward Keith"/>
        <s v="Edward Melomed"/>
        <s v="Edward Morgan"/>
        <s v="Edward Payne"/>
        <s v="Edward Quinonez"/>
        <s v="Edward Roth"/>
        <s v="Edward Staloch"/>
        <s v="Edward Sundstrom"/>
        <s v="Edward Tucker"/>
        <s v="Edward Turner"/>
        <s v="Edward Wolfe"/>
        <s v="Edwin Bauman"/>
        <s v="Edwin Kovacs"/>
        <s v="Edwin Oettel"/>
        <s v="Eileen Maier"/>
        <s v="Eileen Miller"/>
        <s v="Eileen Walker"/>
        <s v="Eithne Latshaw"/>
        <s v="Elaine Franklin"/>
        <s v="Elaine Geldems"/>
        <s v="Elaine Martinez"/>
        <s v="Elaine Mceahern"/>
        <s v="Elaine Santisteven"/>
        <s v="Elanor Kinney"/>
        <s v="Eleanor Pruitt"/>
        <s v="Eleanor Terrazas"/>
        <s v="Eleanor Wachterman"/>
        <s v="Eleanore Schiro"/>
        <s v="Elena Santos"/>
        <s v="Elena Turkette"/>
        <s v="Elenore Chambers"/>
        <s v="Elisa Belloni"/>
        <s v="Elisabeth Duncan"/>
        <s v="Elisabeth Stogner"/>
        <s v="Elizabeth Anderson"/>
        <s v="Elizabeth Borg"/>
        <s v="Elizabeth Bowman"/>
        <s v="Elizabeth Bryson"/>
        <s v="Elizabeth Bunn"/>
        <s v="Elizabeth Cartan"/>
        <s v="Elizabeth Carter"/>
        <s v="Elizabeth Cartwright"/>
        <s v="Elizabeth Catalano"/>
        <s v="Elizabeth Dickerson"/>
        <s v="Elizabeth Fazio"/>
        <s v="Elizabeth Flores"/>
        <s v="Elizabeth Horne"/>
        <s v="Elizabeth Martin"/>
        <s v="Elizabeth Mason"/>
        <s v="Elizabeth Maydew"/>
        <s v="Elizabeth Norick"/>
        <s v="Elizabeth Peoples"/>
        <s v="Elizabeth Ritchie"/>
        <s v="Elizabeth Sullivan"/>
        <s v="Elizabeth Thor"/>
        <s v="Elizabeth Von Waldegg Ii"/>
        <s v="Elizabeth Wansink"/>
        <s v="Elizabeth Wuest"/>
        <s v="Elizabeth Zuvich"/>
        <s v="Ella Barrilleaux"/>
        <s v="Ella Burks"/>
        <s v="Ella Dickinson"/>
        <s v="Ellen Allen"/>
        <s v="Ellen Booth"/>
        <s v="Ellen Brown"/>
        <s v="Ellen Gray"/>
        <s v="Ellen Newland"/>
        <s v="Ellen Sloan"/>
        <s v="Ellen Thoreson"/>
        <s v="Ellen Tripp"/>
        <s v="Ellen Wilson"/>
        <s v="Elma Smith"/>
        <s v="Elmer Partin"/>
        <s v="Elmer Purcell, Sr."/>
        <s v="Elmer Rich"/>
        <s v="Elmer Villaluz"/>
        <s v="Elmer Zablah"/>
        <s v="Eloise Visperas"/>
        <s v="Elsabel Matthews"/>
        <s v="Else Aleksic"/>
        <s v="Elsie Baltazor"/>
        <s v="Elsie Lewin"/>
        <s v="Elsie Trujillo"/>
        <s v="Elvera Brummett"/>
        <s v="Elvera Lipes"/>
        <s v="Elvira Valderrama"/>
        <s v="Elwood Campbell"/>
        <s v="Elwood Carter"/>
        <s v="Elydia Rayner"/>
        <s v="Emanuel Doidge"/>
        <s v="Emanuel Grundmann"/>
        <s v="Emilio Alvaro"/>
        <s v="Emilio Martinez"/>
        <s v="Emilo Miller"/>
        <s v="Emily Barela"/>
        <s v="Emily Bayat"/>
        <s v="Emily Bellamy"/>
        <s v="Emily Beman"/>
        <s v="Emily Bostick"/>
        <s v="Emily Cayo"/>
        <s v="Emily Gerber"/>
        <s v="Emily Meek"/>
        <s v="Emma Gordon"/>
        <s v="Emma Johnson"/>
        <s v="Emma Lou Kruse"/>
        <s v="Emmett Taylor, Jr."/>
        <s v="Emyril Vaughn"/>
        <s v="Enid Fleming"/>
        <s v="Eric Abbott"/>
        <s v="Eric Barry"/>
        <s v="Eric Carroll"/>
        <s v="Eric Coleman"/>
        <s v="Eric Ford"/>
        <s v="Eric Hallstrand"/>
        <s v="Eric Jacobsen"/>
        <s v="Eric Renn"/>
        <s v="Eric Singh"/>
        <s v="Eric Smith"/>
        <s v="Eric Soto"/>
        <s v="Eric Szuggar"/>
        <s v="Eric Villes"/>
        <s v="Eric Waggoner"/>
        <s v="Eric Winters"/>
        <s v="Erica Goldblatt"/>
        <s v="Erica Munday"/>
        <s v="Erica Phelps"/>
        <s v="Erica Smigowski"/>
        <s v="Erica Wall"/>
        <s v="Erika Anderson"/>
        <s v="Erin Allen"/>
        <s v="Erin Avery"/>
        <s v="Erin Costar"/>
        <s v="Erin Smith"/>
        <s v="Erin Yielding"/>
        <s v="Ernest Huckaby"/>
        <s v="Ernest Kiser"/>
        <s v="Ernest Staton"/>
        <s v="Ernest Woodie"/>
        <s v="Ernesto Chapman"/>
        <s v="Erre Manke"/>
        <s v="Estella Tiedemann"/>
        <s v="Ester Quintana"/>
        <s v="Esther Angel"/>
        <s v="Esther Krueger"/>
        <s v="Esther Logsdon"/>
        <s v="Esther Murphy"/>
        <s v="Esther Norris"/>
        <s v="Esther Phelps"/>
        <s v="Ethan Bunosky"/>
        <s v="Ethel Belyeu"/>
        <s v="Ethel Hardin"/>
        <s v="Ethel Porter"/>
        <s v="Ethel Reiners"/>
        <s v="Eugene Bowman"/>
        <s v="Eugene Frank"/>
        <s v="Eugene Goodwater"/>
        <s v="Eugene Romero"/>
        <s v="Eugene Sandoval"/>
        <s v="Eugene Stewart"/>
        <s v="Eugene Stockton"/>
        <s v="Eugene Walker"/>
        <s v="Eunice Barton"/>
        <s v="Eunice Jackson"/>
        <s v="Eunice Jones"/>
        <s v="Eunice Lunsford"/>
        <s v="Eunice Richendollar"/>
        <s v="Eunice Taylor"/>
        <s v="Eunice Wolf"/>
        <s v="Eva Carson"/>
        <s v="Eva Green"/>
        <s v="Eva Hamill"/>
        <s v="Eva Towery"/>
        <s v="Evan Haun"/>
        <s v="Evelyn Brauner"/>
        <s v="Evelyn Brown"/>
        <s v="Evelyn Clay"/>
        <s v="Evelyn Coursey"/>
        <s v="Evelyn Delvanti"/>
        <s v="Evelyn Lopez"/>
        <s v="Evelyn McGee"/>
        <s v="Evelyn Oechsle"/>
        <s v="Evelyn Orazem"/>
        <s v="Evelyn Thomas"/>
        <s v="Evelyn Thompson"/>
        <s v="Evelyn Wilson"/>
        <s v="Evelyn Wright"/>
        <s v="Evelyn Zilen"/>
        <s v="Evelynn McNay"/>
        <s v="Everett Putt"/>
        <s v="Everett Sayre"/>
        <s v="Everett Vandermey"/>
        <s v="Everett Wallace"/>
        <s v="Ewing Bostick"/>
        <s v="Ezelle Kent"/>
        <s v="Ezra Palmieri"/>
        <s v="F. Dowdy"/>
        <s v="Fabian Flagg"/>
        <s v="Faisad Welsh"/>
        <s v="Faith Gustafson"/>
        <s v="Faith Schroeder"/>
        <s v="Faith Von Breymann"/>
        <s v="Farrell Briar"/>
        <s v="Fawn Butterfield"/>
        <s v="Fay Finke"/>
        <s v="Faye Vaughn"/>
        <s v="Faye Wilson"/>
        <s v="Felicia Stockman"/>
        <s v="Felipe Triolo"/>
        <s v="Felix Kochle"/>
        <s v="Fern Ploeger"/>
        <s v="Filomena Visser"/>
        <s v="Flor Tyler"/>
        <s v="Flora Budd"/>
        <s v="Florence Benson"/>
        <s v="Florence Bowen"/>
        <s v="Florence Hunt"/>
        <s v="Florence Pratt"/>
        <s v="Florence Tabor"/>
        <s v="Florence Walls"/>
        <s v="Florence Wood"/>
        <s v="Florencia Scott"/>
        <s v="Florentius Bass"/>
        <s v="Florianne Helton"/>
        <s v="Florinda Voeltz"/>
        <s v="Floyd Mehaffy"/>
        <s v="Floyd Staples"/>
        <s v="Floyd Valle"/>
        <s v="Foster Detwiler"/>
        <s v="Fran Highfill"/>
        <s v="Fran McEvilly"/>
        <s v="Fran Ross"/>
        <s v="Frances Adams"/>
        <s v="Frances Anthony"/>
        <s v="Frances Aochi"/>
        <s v="Frances Cordova"/>
        <s v="Frances Cox"/>
        <s v="Frances Hansen"/>
        <s v="Frances Kelly"/>
        <s v="Frances Norquist"/>
        <s v="Frances Schultz"/>
        <s v="Frances Whiting"/>
        <s v="Francisca Beard"/>
        <s v="Francisco Lascano"/>
        <s v="Frank Abeyta"/>
        <s v="Frank Ayala"/>
        <s v="Frank Bateman"/>
        <s v="Frank Brink"/>
        <s v="Frank Bush"/>
        <s v="Frank Cobb"/>
        <s v="Frank Darrell"/>
        <s v="Frank Deluca"/>
        <s v="Frank Freeze"/>
        <s v="Frank Frye"/>
        <s v="Frank Henry"/>
        <s v="Frank Hughey"/>
        <s v="Frank Johnson"/>
        <s v="Frank Johnston"/>
        <s v="Frank Martinez"/>
        <s v="Frank Pierson"/>
        <s v="Frank Pilot"/>
        <s v="Frank Roman"/>
        <s v="Frank Slusher"/>
        <s v="Frank Verdugo"/>
        <s v="Frank White"/>
        <s v="Frankie Beyer"/>
        <s v="Franklin Biachi"/>
        <s v="Franklin Castillo"/>
        <s v="Franklin Horner"/>
        <s v="Fred Apodoca"/>
        <s v="Fred Bennett"/>
        <s v="Fred Bolla"/>
        <s v="Fred Breuner"/>
        <s v="Fred Estorgia"/>
        <s v="Fred Kelley"/>
        <s v="Fred Madlener"/>
        <s v="Fred Parker"/>
        <s v="Fred Rodriguez"/>
        <s v="Fred Seroy"/>
        <s v="Fred Smith"/>
        <s v="Fred Tam"/>
        <s v="Fred Tato"/>
        <s v="Fred Thoma"/>
        <s v="Freddie Briscoe"/>
        <s v="Freddie Connell"/>
        <s v="Freddy Quintana"/>
        <s v="Frederick Ambriz"/>
        <s v="Frederick Caldara"/>
        <s v="Frederick Castillo"/>
        <s v="Frederick Crosby"/>
        <s v="Frederick Hall"/>
        <s v="Frederick Whitten"/>
        <s v="Fredrick Vigil"/>
        <s v="G. Elaine Webb"/>
        <s v="G. Scott Mercer"/>
        <s v="Gabriel Bockenkamp"/>
        <s v="Gabriel Brennan"/>
        <s v="Gabriel Walton"/>
        <s v="Gail Cristantiello"/>
        <s v="Gail Grimmett"/>
        <s v="Gail Gutirerrez"/>
        <s v="Gail Mcdonald"/>
        <s v="Gail Pirnie"/>
        <s v="Gail Smith"/>
        <s v="Gail Tabb"/>
        <s v="Gail Xu"/>
        <s v="Gaines Bordwell"/>
        <s v="Garilyn Brown"/>
        <s v="Garnis Cooper"/>
        <s v="Garrett Price"/>
        <s v="Garrett Rodrick"/>
        <s v="Garrett Rose, Jr."/>
        <s v="Garrison Aichinger"/>
        <s v="Gary Berglund"/>
        <s v="Gary Buerry"/>
        <s v="Gary Drew"/>
        <s v="Gary Dumin"/>
        <s v="Gary Gonzales"/>
        <s v="Gary Harris"/>
        <s v="Gary Lindsey"/>
        <s v="Gary Mcclure"/>
        <s v="Gary Newcomer"/>
        <s v="Gary Reimer"/>
        <s v="Gary Reynolds"/>
        <s v="Gary Todd"/>
        <s v="Gary Tucker"/>
        <s v="Gary Unfried"/>
        <s v="Gary Voss"/>
        <s v="Gary Zimmerman"/>
        <s v="Gautam Hathi"/>
        <s v="Gavin Boje"/>
        <s v="Gavin Young"/>
        <s v="Gavino Young"/>
        <s v="Gayesandra Clark"/>
        <s v="Gayle Capella"/>
        <s v="Gayle Watson"/>
        <s v="Gayle Winfrey"/>
        <s v="Geetha Jones"/>
        <s v="Gen Taylor"/>
        <s v="Gene Cole"/>
        <s v="Gene Jahn"/>
        <s v="Gene Plaisance"/>
        <s v="Geneva Ace"/>
        <s v="Geneva Burkhardt"/>
        <s v="Geneva Emmons"/>
        <s v="Geneva Hill"/>
        <s v="Geneva Pacheco"/>
        <s v="Geneva Takemura"/>
        <s v="Geneva Thatcher"/>
        <s v="Geneva Willems"/>
        <s v="Geoffrey McDermitt"/>
        <s v="George Armstrong"/>
        <s v="George Bakkie"/>
        <s v="George Barr"/>
        <s v="George Beaty"/>
        <s v="George Coffman"/>
        <s v="George Dunlap"/>
        <s v="George Heggen"/>
        <s v="George Huckaby"/>
        <s v="George Jans"/>
        <s v="George Leonard"/>
        <s v="George Mahan"/>
        <s v="George McCane"/>
        <s v="George Parker"/>
        <s v="George Quick"/>
        <s v="George Speck"/>
        <s v="George Stenberg"/>
        <s v="George Stutzman"/>
        <s v="George Todero"/>
        <s v="George Torres"/>
        <s v="George Trujillo"/>
        <s v="George Umene"/>
        <s v="George Willmott"/>
        <s v="Georgeane Jennings"/>
        <s v="Georgia Colian"/>
        <s v="Georgia Dondzila"/>
        <s v="Georgia Mathews"/>
        <s v="Georgia Syseskey"/>
        <s v="Georgia Thompson"/>
        <s v="Gerald Austin"/>
        <s v="Gerald Drury"/>
        <s v="Gerald Kenney"/>
        <s v="Gerald Koblinski"/>
        <s v="Gerald Mewhinney"/>
        <s v="Gerald Morris"/>
        <s v="Geraldine Aubrecht"/>
        <s v="Geraldine Fabec"/>
        <s v="Geraldine Rizzi"/>
        <s v="Geri James"/>
        <s v="Geri Lee"/>
        <s v="Gerri Norton"/>
        <s v="Gerri Young"/>
        <s v="Gerry Woulfe"/>
        <s v="Gertrude Andal"/>
        <s v="Gery Scott"/>
        <s v="Gia Fries"/>
        <s v="Gilbert Cathcart"/>
        <s v="Gilbert Degroot"/>
        <s v="Gilbert Kinsner"/>
        <s v="Gina Ciochon"/>
        <s v="Gina Davis"/>
        <s v="Gina Hartvickson"/>
        <s v="Gina Saxton"/>
        <s v="Gina Smith"/>
        <s v="Gina Wilson"/>
        <s v="Ginny Hughes"/>
        <s v="Gisela Larson"/>
        <s v="Gladys Brown"/>
        <s v="Gladys Eberle"/>
        <s v="Gladys Evans"/>
        <s v="Gladys Kesteman"/>
        <s v="Gladys Lindenberg"/>
        <s v="Gladys Lockett"/>
        <s v="Gladys Martinez"/>
        <s v="Gladys Nardini"/>
        <s v="Gladys Peshut"/>
        <s v="Gladys Pursley"/>
        <s v="Gladys Wheelersburg"/>
        <s v="Glen Leadingham"/>
        <s v="Glen Paul"/>
        <s v="Glenda Brening"/>
        <s v="Glenn Carey"/>
        <s v="Glenn Chenault"/>
        <s v="Glenn Gordon"/>
        <s v="Glenn Hahn"/>
        <s v="Glenn Purcell"/>
        <s v="Glenn Sladnick"/>
        <s v="Glenn Walsh"/>
        <s v="Glenna Beanston"/>
        <s v="Gloria Atencio"/>
        <s v="Gloria Bertelloti"/>
        <s v="Gloria Bollacker"/>
        <s v="Gloria Cross"/>
        <s v="Gloria Duncan"/>
        <s v="Gloria Freiberg"/>
        <s v="Gloria Greenhood"/>
        <s v="Gloria Perko"/>
        <s v="Gloria Robertson"/>
        <s v="Gobel Buss"/>
        <s v="Goldie Yost"/>
        <s v="Gonzalo Plant"/>
        <s v="Gordon Kostanick"/>
        <s v="Gordon Sanfilippo"/>
        <s v="Grace Bonine"/>
        <s v="Grace Drake"/>
        <s v="Grace McLaughlin"/>
        <s v="Grace Miller"/>
        <s v="Grace Smith"/>
        <s v="Grace Taylor"/>
        <s v="Grace Towns"/>
        <s v="Grace Vallis"/>
        <s v="Grace Wiseman"/>
        <s v="Grant Archuleta"/>
        <s v="Greg Boyd"/>
        <s v="Greg Forsyth"/>
        <s v="Greg Gilliland"/>
        <s v="Greg Johnson"/>
        <s v="Greg Kinnaird"/>
        <s v="Greg Morgan"/>
        <s v="Greg Narberes"/>
        <s v="Greg Slavin"/>
        <s v="Greg Thompson"/>
        <s v="Greg Wilson"/>
        <s v="Greg Wood"/>
        <s v="Gregory Quinones"/>
        <s v="Gregory Velasquez"/>
        <s v="Gregory Whiting"/>
        <s v="Gretchen Yeo"/>
        <s v="Gretel Whitehead"/>
        <s v="Guadalupe (Lou) Trujillo"/>
        <s v="Guadalupe Towne"/>
        <s v="Guillermo Burkhardt"/>
        <s v="Guillermo Gann"/>
        <s v="Guillermo Thor"/>
        <s v="Gunar Kasimir"/>
        <s v="Guy Cohn"/>
        <s v="Guy Smith"/>
        <s v="Guy Stevens"/>
        <s v="Gwendolyn Wall"/>
        <s v="Gwendolyn Woodliff"/>
        <s v="H. Jennie Stratton"/>
        <s v="H. Virginia Vandiver"/>
        <s v="Hakma Williamson"/>
        <s v="Hallie Robinson"/>
        <s v="Hannah Arakawa"/>
        <s v="Hans Baca"/>
        <s v="Hans Squires"/>
        <s v="Hansraji Topliss"/>
        <s v="Harland Dyer"/>
        <s v="Harold Aldaridge"/>
        <s v="Harold Barone"/>
        <s v="Harold Bianchi"/>
        <s v="Harold Cataldo"/>
        <s v="Harold Chapman"/>
        <s v="Harold Erickson"/>
        <s v="Harold Givens"/>
        <s v="Harold Gray"/>
        <s v="Harold Montoya"/>
        <s v="Harold Powers"/>
        <s v="Harold Rawdon"/>
        <s v="Harold Rinks"/>
        <s v="Harold Sparks"/>
        <s v="Harold Spence"/>
        <s v="Harold Trujillo"/>
        <s v="Harriet Brooks"/>
        <s v="Harriet Cabezzaslacayo"/>
        <s v="Harriet Davis"/>
        <s v="Harriet Geer"/>
        <s v="Harriet Peirson"/>
        <s v="Harriett Brodow"/>
        <s v="Harriett Zvibleman"/>
        <s v="Harry Brown"/>
        <s v="Harry Humphrey"/>
        <s v="Harry Steinke"/>
        <s v="Harry Torphy"/>
        <s v="Harvey Bradley"/>
        <s v="Harvey Wightman"/>
        <s v="Hattie Haemon"/>
        <s v="Hazel Baker"/>
        <s v="Hazel Coy"/>
        <s v="Hazel Dewberry"/>
        <s v="Hazel Jensen"/>
        <s v="Hazel Mixon"/>
        <s v="Hazel Souza"/>
        <s v="Hazel Sturdevant"/>
        <s v="Hazel Terbush"/>
        <s v="Hazel Torres"/>
        <s v="Hazel Walker"/>
        <s v="Heath Lopez"/>
        <s v="Heath Marshall"/>
        <s v="Heather Bailey"/>
        <s v="Heather Bick"/>
        <s v="Heather Blasinski"/>
        <s v="Heather Bowles"/>
        <s v="Heather Bowling"/>
        <s v="Heather Geiermann"/>
        <s v="Heather Lewis"/>
        <s v="Heather Sanchez"/>
        <s v="Heather Smith"/>
        <s v="Heather Tresca"/>
        <s v="Hedeliza Suttich"/>
        <s v="Heidi Browne"/>
        <s v="Heidi Gabriel"/>
        <s v="Heidi Weber"/>
        <s v="Helen Addington"/>
        <s v="Helen Arnold"/>
        <s v="Helen Baker"/>
        <s v="Helen Bogart"/>
        <s v="Helen Borden"/>
        <s v="Helen Cambra"/>
        <s v="Helen Coleman"/>
        <s v="Helen Dennis"/>
        <s v="Helen Eades"/>
        <s v="Helen Fletcher"/>
        <s v="Helen Frederick"/>
        <s v="Helen Gallegos"/>
        <s v="Helen Goodrich"/>
        <s v="Helen Hauser"/>
        <s v="Helen Huck"/>
        <s v="Helen Laing"/>
        <s v="Helen Lutes"/>
        <s v="Helen Matter"/>
        <s v="Helen Meyer"/>
        <s v="Helen Peters"/>
        <s v="Helen Plum"/>
        <s v="Helen Schacter"/>
        <s v="Helen Smith"/>
        <s v="Helen Stanifer"/>
        <s v="Helen Toyota"/>
        <s v="Helen Valentine"/>
        <s v="Helen Villa"/>
        <s v="Helen Vlass"/>
        <s v="Helen Weiss"/>
        <s v="Helen Wyatt"/>
        <s v="Helena Boushey"/>
        <s v="Helene Shearer"/>
        <s v="Henrietta Chalmers"/>
        <s v="Henry Bonal"/>
        <s v="Henry Campen"/>
        <s v="Henry Dutson"/>
        <s v="Henry Ferrell"/>
        <s v="Henry Fielder"/>
        <s v="Henry Higginbotham"/>
        <s v="Henry Maxwell"/>
        <s v="Henry McEvoy"/>
        <s v="Henry Soto"/>
        <s v="Henry Whisten"/>
        <s v="Henry Young"/>
        <s v="Herb Montano"/>
        <s v="Herbert Bomar"/>
        <s v="Herbert Stever"/>
        <s v="Herbert Venegas"/>
        <s v="Herbert Waggoner"/>
        <s v="Herman Pack"/>
        <s v="Herman Roberson"/>
        <s v="Herman Webb"/>
        <s v="Hermina Lay"/>
        <s v="Hermon Avaloz"/>
        <s v="Herold Smith"/>
        <s v="Hershel Cerino"/>
        <s v="Hershel Vincent"/>
        <s v="Herve Spencer"/>
        <s v="Hewitt Yewell"/>
        <s v="Heysel Stratton"/>
        <s v="Hezzie Stanley"/>
        <s v="Hilario McLinskey"/>
        <s v="Hilda Visendi"/>
        <s v="Hillaine Montera"/>
        <s v="Hillary Trubin"/>
        <s v="Hinda Phiel"/>
        <s v="Hoa Rainey"/>
        <s v="Hoai McCoy"/>
        <s v="Holly Breder"/>
        <s v="Holly Phariss"/>
        <s v="Holly Scott"/>
        <s v="Homer Betz"/>
        <s v="Homer Villa"/>
        <s v="Honey Roper"/>
        <s v="Hoon Paris"/>
        <s v="Hope Plutt"/>
        <s v="Hope Riccillo"/>
        <s v="Horst Kowalewski"/>
        <s v="Hour Smith"/>
        <s v="Howard Bechard"/>
        <s v="Howard Caywood"/>
        <s v="Howard Frost"/>
        <s v="Howard King"/>
        <s v="Howard Mahon"/>
        <s v="Howard Reiner"/>
        <s v="Howard Valentine"/>
        <s v="Hoyt Barnes"/>
        <s v="Hubert Trujillo"/>
        <s v="Hudson Moore"/>
        <s v="Hugh Pisciotta"/>
        <s v="Huie Nook Yen Brydonejack"/>
        <s v="Ian Bloomberg"/>
        <s v="Ian Schuetz"/>
        <s v="Ian Yuhasz"/>
        <s v="Ida Cezar"/>
        <s v="Ida Disipio"/>
        <s v="Ida Grey"/>
        <s v="Ida Rodriguez"/>
        <s v="Ida Williams"/>
        <s v="Ina Channing"/>
        <s v="Ina Hayden"/>
        <s v="Inge Vaughn"/>
        <s v="Ingrid Costa"/>
        <s v="Ingrid Stevens"/>
        <s v="Ira Trujillo"/>
        <s v="Ira Waskey"/>
        <s v="Irene Brewer"/>
        <s v="Irene Brug"/>
        <s v="Irene Lackey"/>
        <s v="Irene Masset"/>
        <s v="Irene McGee"/>
        <s v="Irene Norman"/>
        <s v="Irene Watada"/>
        <s v="Iris Smith"/>
        <s v="Irma Johnson"/>
        <s v="Irma Sherwood"/>
        <s v="Irving Buck"/>
        <s v="Irving Serna"/>
        <s v="Isabel Haas"/>
        <s v="Isabel Smith"/>
        <s v="Isabella Farley"/>
        <s v="J. Boyle"/>
        <s v="J. Ewing"/>
        <s v="J. Knutson"/>
        <s v="J. Michael Hughes"/>
        <s v="J. Miller"/>
        <s v="Jacinta Navarro"/>
        <s v="Jack Basham"/>
        <s v="Jack Castillo"/>
        <s v="Jack Clark"/>
        <s v="Jack Collins"/>
        <s v="Jack Fuller"/>
        <s v="Jack Parente"/>
        <s v="Jack Showaker"/>
        <s v="Jack Tapin"/>
        <s v="Jack Wood"/>
        <s v="Jack Zucconi"/>
        <s v="Jackie Blackwell"/>
        <s v="Jackie Brandolino"/>
        <s v="Jackie Darrow"/>
        <s v="Jackie Gilbert"/>
        <s v="Jackie Kelley"/>
        <s v="Jackie Morgan"/>
        <s v="Jacky Camille"/>
        <s v="Jacob Azzolino"/>
        <s v="Jacob Chumbley"/>
        <s v="Jacob Tomlinson"/>
        <s v="Jacqeline Garnsey"/>
        <s v="Jacquelin Haley"/>
        <s v="Jacqueline Cutwright"/>
        <s v="Jacqueline Martinez"/>
        <s v="Jacqueline Moening"/>
        <s v="Jacqueline Oliver"/>
        <s v="Jacqueline Pigman"/>
        <s v="Jacqueline Wessels"/>
        <s v="Jacqueline Wilson"/>
        <s v="Jacquelyn Colomb"/>
        <s v="Jacquelyn Wagner"/>
        <s v="Jacquie Richardson"/>
        <s v="Jacquline Mattocks"/>
        <s v="Jade Brandberry"/>
        <s v="Jaime Ballard"/>
        <s v="Jake Albritton"/>
        <s v="Jake Bass"/>
        <s v="Jake Brown"/>
        <s v="James Adams"/>
        <s v="James Aguilar"/>
        <s v="James Allred"/>
        <s v="James Anderson"/>
        <s v="James Andrews"/>
        <s v="James Antionio"/>
        <s v="James Avaloz, Jr."/>
        <s v="James Bakeman"/>
        <s v="James Barrier"/>
        <s v="James Begley"/>
        <s v="James Blackburn"/>
        <s v="James Bond"/>
        <s v="James Bowman"/>
        <s v="James Braningan"/>
        <s v="James Brew"/>
        <s v="James Burdon"/>
        <s v="James Burns"/>
        <s v="James Caldwell"/>
        <s v="James Calouri"/>
        <s v="James Campbell"/>
        <s v="James Cardenas"/>
        <s v="James Chandler"/>
        <s v="James Chintala"/>
        <s v="James Clark"/>
        <s v="James Coakley"/>
        <s v="James Compagno"/>
        <s v="James Cossairt"/>
        <s v="James Dietz"/>
        <s v="James Dremel"/>
        <s v="James Dunn"/>
        <s v="James Eichorn"/>
        <s v="James Fellows"/>
        <s v="James Gahagan"/>
        <s v="James Giror"/>
        <s v="James Gold"/>
        <s v="James Goudreau"/>
        <s v="James Hamburg"/>
        <s v="James Hampton"/>
        <s v="James Hanten"/>
        <s v="James Haugh"/>
        <s v="James Herrmann"/>
        <s v="James Herzberger"/>
        <s v="James Hockreng"/>
        <s v="James Horvat"/>
        <s v="James Jones"/>
        <s v="James Knerich"/>
        <s v="James La Monica"/>
        <s v="James Lewis"/>
        <s v="James Mc Coy"/>
        <s v="James Milusnic"/>
        <s v="James Moyal"/>
        <s v="James Myers"/>
        <s v="James New"/>
        <s v="James Perry"/>
        <s v="James Rajasekhar"/>
        <s v="James Ray"/>
        <s v="James Ready"/>
        <s v="James Robinson"/>
        <s v="James Roman"/>
        <s v="James Ross"/>
        <s v="James Scott"/>
        <s v="James Senter"/>
        <s v="James Short"/>
        <s v="James Singh"/>
        <s v="James Small"/>
        <s v="James Smith"/>
        <s v="James Solano"/>
        <s v="James Sparacino"/>
        <s v="James Straub"/>
        <s v="James Strauch"/>
        <s v="James Stricklin"/>
        <s v="James Struck"/>
        <s v="James Tate"/>
        <s v="James Taylor"/>
        <s v="James Tieman"/>
        <s v="James Tran"/>
        <s v="James Trujillo"/>
        <s v="James Tye"/>
        <s v="James Ure"/>
        <s v="James Vance"/>
        <s v="James Vatnsdal"/>
        <s v="James Vaught"/>
        <s v="James Velasquez"/>
        <s v="James Wolf"/>
        <s v="James Woolsey"/>
        <s v="James Wright"/>
        <s v="Jamie Agnew"/>
        <s v="Jamie Kennedy"/>
        <s v="Jamie Merritt"/>
        <s v="Jamie Shaddy"/>
        <s v="Jan Ireland"/>
        <s v="Jane Cardoso"/>
        <s v="Jane Carmichael"/>
        <s v="Jane Evola"/>
        <s v="Jane Filler"/>
        <s v="Jane Gonzalez"/>
        <s v="Jane Greer"/>
        <s v="Jane Puckett"/>
        <s v="Jane Rogers"/>
        <s v="Jane Smith"/>
        <s v="Janeen Broxton"/>
        <s v="Janel Smith"/>
        <s v="Janell Cordova"/>
        <s v="Janet Bell"/>
        <s v="Janet Bogosian"/>
        <s v="Janet Bury"/>
        <s v="Janet Byrnes"/>
        <s v="Janet Carl"/>
        <s v="Janet Gates"/>
        <s v="Janet Gilliat"/>
        <s v="Janet Hartman"/>
        <s v="Janet Iudice"/>
        <s v="Janet Jacobs"/>
        <s v="Janet Lancaster"/>
        <s v="Janet Mohr"/>
        <s v="Janet Smith"/>
        <s v="Janet Thomas"/>
        <s v="Janet Vigil"/>
        <s v="Janet Walker"/>
        <s v="Janet Zane"/>
        <s v="Janette Toevs"/>
        <s v="Janice Allacher"/>
        <s v="Janice Barlow"/>
        <s v="Janice Belleci"/>
        <s v="Janice King"/>
        <s v="Janice Lenstrom"/>
        <s v="Janice Lipscomb"/>
        <s v="Janice Nelson"/>
        <s v="Janice Rueda"/>
        <s v="Janice Sondag"/>
        <s v="Janice Vrins"/>
        <s v="Janice Walker"/>
        <s v="Janice Weakley"/>
        <s v="Janice Widman"/>
        <s v="Janice Wong"/>
        <s v="Janice Yates"/>
        <s v="Janie Waskey"/>
        <s v="Janine Bieri"/>
        <s v="Janine Clare"/>
        <s v="Janine Davis"/>
        <s v="Janis Miller"/>
        <s v="Janis Otis"/>
        <s v="Janis Strunk"/>
        <s v="Jared Bustamante"/>
        <s v="Jared Tooley"/>
        <s v="Jarod Barlier"/>
        <s v="Jason Becker"/>
        <s v="Jason Borjesson"/>
        <s v="Jason Cabling"/>
        <s v="Jason Cammarota"/>
        <s v="Jason Covel"/>
        <s v="Jason Dille"/>
        <s v="Jason Germ"/>
        <s v="Jason Henderson"/>
        <s v="Jason Ladd"/>
        <s v="Jason Livingston"/>
        <s v="Jason McDaniel"/>
        <s v="Jason Ryan Bozeman"/>
        <s v="Jason Wallace"/>
        <s v="Jauire Ahmadzai"/>
        <s v="Jauna Elson"/>
        <s v="Jaunita Homax"/>
        <s v="Jay Bauer"/>
        <s v="Jay Moore"/>
        <s v="Jean Bell"/>
        <s v="Jean Boone"/>
        <s v="Jean Coy"/>
        <s v="Jean Everett"/>
        <s v="Jean Fernandez"/>
        <s v="Jean Handley"/>
        <s v="Jean Hankal"/>
        <s v="Jean Holcomb"/>
        <s v="Jean Holmes"/>
        <s v="Jean Jersin"/>
        <s v="Jean Martinez"/>
        <s v="Jean St. Peter"/>
        <s v="Jean Steffen"/>
        <s v="Jean Stratton"/>
        <s v="Jean Thorpe"/>
        <s v="Jean Wong"/>
        <s v="Jean Zimmerman"/>
        <s v="Jeane Hanratty"/>
        <s v="Jeanelle Vigil"/>
        <s v="Jeanene Chalmers"/>
        <s v="Jeanette Dismuke"/>
        <s v="Jeanette Foster"/>
        <s v="Jeanie Orton"/>
        <s v="Jeanine Baca"/>
        <s v="Jeanine Finnell"/>
        <s v="Jeanine Sanchez"/>
        <s v="Jeanine Warren"/>
        <s v="Jeanne Bohrnstedt"/>
        <s v="Jeanne Derry"/>
        <s v="Jeanne Ibarra"/>
        <s v="Jeanne McDill"/>
        <s v="Jeanne Turner"/>
        <s v="Jeanne Wentz"/>
        <s v="Jeanne Whitaker"/>
        <s v="Jeanne Zysko"/>
        <s v="Jeannette Bura"/>
        <s v="Jeannette Eldridge"/>
        <s v="Jeanni Espinoza"/>
        <s v="Jeannine Arabian"/>
        <s v="Jeannine Markwith"/>
        <s v="Jeff Baros"/>
        <s v="Jeff Bowlen"/>
        <s v="Jeff England"/>
        <s v="Jeff Hartman"/>
        <s v="Jeff Kincaid"/>
        <s v="Jeff Mastreno"/>
        <s v="Jeff Mickelsen"/>
        <s v="Jeff Quinn"/>
        <s v="Jeff Spero"/>
        <s v="Jeff Visperas"/>
        <s v="Jeff Wakefield"/>
        <s v="Jeff Winter"/>
        <s v="Jeffery Hernandez"/>
        <s v="Jeffrey Adis"/>
        <s v="Jeffrey Baker"/>
        <s v="Jeffrey Boswell"/>
        <s v="Jeffrey Campbell"/>
        <s v="Jeffrey Clemens"/>
        <s v="Jeffrey Curtis"/>
        <s v="Jeffrey Drewke"/>
        <s v="Jeffrey Evoy"/>
        <s v="Jeffrey Ferguson"/>
        <s v="Jeffrey Hutchinson"/>
        <s v="Jeffrey Kung"/>
        <s v="Jeffrey Marsac"/>
        <s v="Jeffrey Myers"/>
        <s v="Jeffrey Nabholz"/>
        <s v="Jeffrey Siegman"/>
        <s v="Jeffry Rosa"/>
        <s v="Jenaro Sandoval"/>
        <s v="Jenna Thys"/>
        <s v="Jennie Reeves"/>
        <s v="Jennie Smith"/>
        <s v="Jennie Woodson"/>
        <s v="Jennifer Bales"/>
        <s v="Jennifer Basile"/>
        <s v="Jennifer Belinge"/>
        <s v="Jennifer Berry"/>
        <s v="Jennifer Brummett"/>
        <s v="Jennifer Casaus"/>
        <s v="Jennifer Chapman"/>
        <s v="Jennifer Confetti"/>
        <s v="Jennifer Devlin"/>
        <s v="Jennifer Harrison"/>
        <s v="Jennifer Kiley"/>
        <s v="Jennifer Maxham"/>
        <s v="Jennifer McDermott"/>
        <s v="Jennifer Noar"/>
        <s v="Jennifer Ridley"/>
        <s v="Jennifer Rocconi"/>
        <s v="Jennifer Spars"/>
        <s v="Jennifer Spindler"/>
        <s v="Jennifer Stein"/>
        <s v="Jennifer Sweet"/>
        <s v="Jennifer Tran"/>
        <s v="Jennifer Weber"/>
        <s v="Jennifer Wright"/>
        <s v="Jennifer Young"/>
        <s v="Jennings Smith"/>
        <s v="Jenny Sammons"/>
        <s v="Jens Braun"/>
        <s v="Jeremy Alexander"/>
        <s v="Jeremy Pawloski"/>
        <s v="Jeremy Styers"/>
        <s v="Jeremy Vanbuskirk"/>
        <s v="Jeremy Villanueva"/>
        <s v="Jeri Sullivan"/>
        <s v="Jerilyn Bertucci"/>
        <s v="Jeroen Myers"/>
        <s v="Jerome Calkins"/>
        <s v="Jerome Lane"/>
        <s v="Jerrie Trent"/>
        <s v="Jerry Ashbrook"/>
        <s v="Jerry Ballard"/>
        <s v="Jerry Boren"/>
        <s v="Jerry Brock"/>
        <s v="Jerry Ingram"/>
        <s v="Jerry Megel"/>
        <s v="Jerry Mercado"/>
        <s v="Jerry Mills"/>
        <s v="Jerry Parker"/>
        <s v="Jerry Rembold"/>
        <s v="Jerry Steffen"/>
        <s v="Jerry Sutton"/>
        <s v="Jerry Vinson"/>
        <s v="Jerry Williams"/>
        <s v="Jerry Zermach"/>
        <s v="Jess Stewart"/>
        <s v="Jessamyn Stern"/>
        <s v="Jesse Devine"/>
        <s v="Jesse Johnson"/>
        <s v="Jesse Strou"/>
        <s v="Jessela Gallegos"/>
        <s v="Jessica Borden"/>
        <s v="Jessica Calkum"/>
        <s v="Jessica Davis"/>
        <s v="Jessica Dugan"/>
        <s v="Jessica Farley"/>
        <s v="Jessica Olguin"/>
        <s v="Jessica Ortega"/>
        <s v="Jessica Rowland"/>
        <s v="Jessica Stortstrom"/>
        <s v="Jessie Stapleton"/>
        <s v="Jewell Cabanacan"/>
        <s v="Jewell Colandrea"/>
        <s v="Jewell Hurtig"/>
        <s v="Jhanadu Krah"/>
        <s v="Jill Bonham"/>
        <s v="Jill Brown"/>
        <s v="Jill Clifton"/>
        <s v="Jill Garner"/>
        <s v="Jill Haseman"/>
        <s v="Jill Santistevan"/>
        <s v="Jill Shopneck"/>
        <s v="Jill Wilson"/>
        <s v="Jill Zeid"/>
        <s v="Jillian Autobee"/>
        <s v="Jillian Reyno"/>
        <s v="Jim Black"/>
        <s v="Jim Chartier"/>
        <s v="Jim Howard"/>
        <s v="Jim Morris"/>
        <s v="Jim Praete"/>
        <s v="Jim Taylor"/>
        <s v="Jim Velasquez"/>
        <s v="Jimmie Oswald"/>
        <s v="Jimmy Claypole"/>
        <s v="Jimmy King"/>
        <s v="Jimmy Rodriguez"/>
        <s v="Jimmy Strain"/>
        <s v="Jimmy Warren"/>
        <s v="Jo Ellen Espinoza"/>
        <s v="Joan Archibald"/>
        <s v="Joan Bermudez"/>
        <s v="Joan Blair"/>
        <s v="Joan Bond"/>
        <s v="Joan Bostwick"/>
        <s v="Joan Burton"/>
        <s v="Joan Busch"/>
        <s v="Joan Chilimidos"/>
        <s v="Joan Duran"/>
        <s v="Joan Eberhart"/>
        <s v="Joan Johnson"/>
        <s v="Joan Rummell"/>
        <s v="Joan Setter"/>
        <s v="Joan Staley"/>
        <s v="Joan Steele"/>
        <s v="Joan Terry"/>
        <s v="Joan Thomson"/>
        <s v="Joan Waddle"/>
        <s v="Joan Wood"/>
        <s v="Joann Bowers"/>
        <s v="Joann Hanas"/>
        <s v="Joann Mramor"/>
        <s v="Joann Sparvoli"/>
        <s v="Joann Starick"/>
        <s v="Jo-Ann Vialpaude"/>
        <s v="Joann Wagner"/>
        <s v="Joanna Burchett"/>
        <s v="Joanna Hanold"/>
        <s v="Joanna Ottersberg"/>
        <s v="Joanna Stratton"/>
        <s v="Joanna Wall"/>
        <s v="Joanne Berens"/>
        <s v="Joanne Bettinger"/>
        <s v="Joanne Camp"/>
        <s v="Joanne Franklin"/>
        <s v="Joanne Gomez"/>
        <s v="Joanne Klein"/>
        <s v="Joanne Pershing"/>
        <s v="JoAnne Riley"/>
        <s v="Joanne Skuderna"/>
        <s v="Joaquin Kaye"/>
        <s v="Jobe Lewis"/>
        <s v="Jodie Brigandi"/>
        <s v="Jody May"/>
        <s v="Jody Parker"/>
        <s v="Jody Pryor"/>
        <s v="Joe Conroy"/>
        <s v="Joe Longo"/>
        <s v="Joe Rebhun"/>
        <s v="Joe Sandoval, Jr."/>
        <s v="Joe Stafford"/>
        <s v="Joe Steele"/>
        <s v="Joe Townes"/>
        <s v="Joe Tran"/>
        <s v="Joe. Burnett"/>
        <s v="Joel Carroll"/>
        <s v="Johann Winternitz"/>
        <s v="Johanna Nash"/>
        <s v="Johanna Strickland"/>
        <s v="John Abalos"/>
        <s v="John Adams"/>
        <s v="John Agnew"/>
        <s v="John Aguilar"/>
        <s v="John Anderson"/>
        <s v="John Andrade"/>
        <s v="John Ault"/>
        <s v="John Aylor"/>
        <s v="John Baber"/>
        <s v="John Baker"/>
        <s v="John Banks"/>
        <s v="John Barnes"/>
        <s v="John Beaudoin"/>
        <s v="John Beresford"/>
        <s v="John Beret"/>
        <s v="John Black"/>
        <s v="John Brickell"/>
        <s v="John Burns"/>
        <s v="John Campbell"/>
        <s v="John Carlozzi"/>
        <s v="John Connor"/>
        <s v="John Cooper"/>
        <s v="John Davis"/>
        <s v="John Deacon"/>
        <s v="John Elliott"/>
        <s v="John Fetterman"/>
        <s v="John Finnell"/>
        <s v="John Gallegos"/>
        <s v="John Gannon"/>
        <s v="John Garcia"/>
        <s v="John Hart"/>
        <s v="John Hayes"/>
        <s v="John Herrington"/>
        <s v="John Himes"/>
        <s v="John Johnson"/>
        <s v="John Judiscak"/>
        <s v="John Kennedy"/>
        <s v="John Koshis"/>
        <s v="John Kranz"/>
        <s v="John Larkins"/>
        <s v="John Lenorovitz"/>
        <s v="John Leonard"/>
        <s v="John Lindsay"/>
        <s v="John Long"/>
        <s v="John Magliocchetti"/>
        <s v="John Mahan"/>
        <s v="John Malmgren"/>
        <s v="John McGhee"/>
        <s v="John Mieras"/>
        <s v="John Milenic"/>
        <s v="John Monteith"/>
        <s v="John Ortiz"/>
        <s v="John Owen"/>
        <s v="John Panepinto"/>
        <s v="John Parrish"/>
        <s v="John Pearson"/>
        <s v="John Prescott"/>
        <s v="John Quinones"/>
        <s v="John Racette"/>
        <s v="John Roberts"/>
        <s v="John Robey"/>
        <s v="John Royal"/>
        <s v="John Ryan"/>
        <s v="John Sandoval"/>
        <s v="John Shaw"/>
        <s v="John Sherfy"/>
        <s v="John Sherman"/>
        <s v="John Slezak"/>
        <s v="John Smith"/>
        <s v="John Sobotka"/>
        <s v="John Speaks"/>
        <s v="John Spence"/>
        <s v="John Spinks"/>
        <s v="John Steinberg"/>
        <s v="John Stewart"/>
        <s v="John Stuart"/>
        <s v="John Styles"/>
        <s v="John Sweet"/>
        <s v="John Thistleton"/>
        <s v="John Tommerup"/>
        <s v="John Trembath"/>
        <s v="John Truszkowski"/>
        <s v="John Valdez"/>
        <s v="John Valles"/>
        <s v="John Van Valin"/>
        <s v="John Vice"/>
        <s v="John Walker"/>
        <s v="John Wallin"/>
        <s v="John Watson"/>
        <s v="John Weibert"/>
        <s v="John Welsh"/>
        <s v="John Wenzel"/>
        <s v="John Wilson"/>
        <s v="John Winslow"/>
        <s v="John Wong"/>
        <s v="John Woods"/>
        <s v="John Yemple"/>
        <s v="John Young"/>
        <s v="John Yturralde"/>
        <s v="John Zocchi"/>
        <s v="Johnetta Bogaert"/>
        <s v="Johnny Aldridge"/>
        <s v="Johnny Anaya"/>
        <s v="Johnny Stratton"/>
        <s v="Johnny Whitten"/>
        <s v="Jolene Sukh"/>
        <s v="Jon Antonucci"/>
        <s v="Jon Hernandez"/>
        <s v="Jon Scarbrough"/>
        <s v="Jon Temple"/>
        <s v="Jon Walter"/>
        <s v="Jonathan Adams"/>
        <s v="Jonathan Netz"/>
        <s v="Jonathan Saeedi"/>
        <s v="Jorge Phillips"/>
        <s v="Jorge Taylor"/>
        <s v="Jose Bernard"/>
        <s v="Jose Curry"/>
        <s v="Jose Sproul"/>
        <s v="Jose Thiessen"/>
        <s v="Jose Thompson"/>
        <s v="Josef Gentile"/>
        <s v="Josef Harrison"/>
        <s v="Joseph Anderson"/>
        <s v="Joseph Bible"/>
        <s v="Joseph Brazelton"/>
        <s v="Joseph Browne"/>
        <s v="Joseph Burke"/>
        <s v="Joseph Cantoni"/>
        <s v="Joseph Chambers"/>
        <s v="Joseph Conti"/>
        <s v="Joseph Cook"/>
        <s v="Joseph Feeney"/>
        <s v="Joseph Fernandez"/>
        <s v="Joseph Gallagher"/>
        <s v="Joseph Goddard"/>
        <s v="Joseph Hayner"/>
        <s v="Joseph Henderson"/>
        <s v="Joseph Lombardi"/>
        <s v="Joseph Martinez"/>
        <s v="Joseph Mitzner"/>
        <s v="Joseph Schilke"/>
        <s v="Joseph Schofield"/>
        <s v="Joseph Stewart"/>
        <s v="Joseph Tuczai"/>
        <s v="Joseph Valderrama"/>
        <s v="Joseph Velasquez"/>
        <s v="Joseph Viars"/>
        <s v="Joseph Weger"/>
        <s v="Joseph Wright III"/>
        <s v="Joseph Yanoff"/>
        <s v="Josephine Allen"/>
        <s v="Josephine Fair"/>
        <s v="Josephine Grass"/>
        <s v="Josephine Joanne A Potter"/>
        <s v="Josephine Krug"/>
        <s v="Josephine Rodriguez"/>
        <s v="Josephine Schwartz"/>
        <s v="Josephine Scott"/>
        <s v="Josephine Underwood"/>
        <s v="Josh Mullins"/>
        <s v="Joshua Anderson"/>
        <s v="Joshua Clark"/>
        <s v="Joshua Huff"/>
        <s v="Joshua Pierce"/>
        <s v="Joshua Small"/>
        <s v="Joshua Trujillo"/>
        <s v="Josie Kersten"/>
        <s v="Josie Mazza"/>
        <s v="Josie Underwood"/>
        <s v="Joy Fritz"/>
        <s v="Joy Gay"/>
        <s v="Joy Koski"/>
        <s v="Joy McCormick"/>
        <s v="Joy Rivkin"/>
        <s v="Joy Sincich"/>
        <s v="Joy Turner"/>
        <s v="Joyce Affleck"/>
        <s v="Joyce Bentley"/>
        <s v="Joyce Cornwell"/>
        <s v="Joyce Heth"/>
        <s v="Joyce Lapierre"/>
        <s v="Joyce Mccarty"/>
        <s v="Joyce McNabb"/>
        <s v="Joyce Moreno"/>
        <s v="Joyce Moschelli"/>
        <s v="Joyce Posa"/>
        <s v="Joyce Salkind"/>
        <s v="Joyce Snyder"/>
        <s v="Joyce Steffen"/>
        <s v="Joyce Stephens"/>
        <s v="Juan Atencio"/>
        <s v="Juan Bradley"/>
        <s v="Juan McIntyre"/>
        <s v="Juaneta Shriner"/>
        <s v="Juanita Bonal"/>
        <s v="Juanita Collier"/>
        <s v="Juanita Daly"/>
        <s v="Juanita Lewis"/>
        <s v="Juanita Ovington"/>
        <s v="Juanita Paepke"/>
        <s v="Juanita Sharp"/>
        <s v="Juanita Sparks"/>
        <s v="Juanita Zanzi"/>
        <s v="Juanita Zocchi"/>
        <s v="Judi Barroso"/>
        <s v="Judith Karavites"/>
        <s v="Judith Kent"/>
        <s v="Judith Martinez"/>
        <s v="Judith Morris"/>
        <s v="Judith Resse"/>
        <s v="Judith Stein"/>
        <s v="Judith Vislosky"/>
        <s v="Judith Wilson"/>
        <s v="Judy Adams"/>
        <s v="Judy Anderson"/>
        <s v="Judy Brescia"/>
        <s v="Judy Curd"/>
        <s v="Judy Doolittle"/>
        <s v="Judy Janusiewicz"/>
        <s v="Judy Koseck"/>
        <s v="Judy Lundahl"/>
        <s v="Judy Owens"/>
        <s v="Judy Randell"/>
        <s v="Judy Storjohann"/>
        <s v="Judy Weverstad"/>
        <s v="Judy Whitney"/>
        <s v="Judy Wingeier"/>
        <s v="Judy Wood"/>
        <s v="Judy Zugelder"/>
        <s v="Jules Deskus"/>
        <s v="Jules Van Gemeren"/>
        <s v="Julia Cahling"/>
        <s v="Julia Clark"/>
        <s v="Julia Clem"/>
        <s v="Julia Harding"/>
        <s v="Julia Phillips"/>
        <s v="Julia Stewart"/>
        <s v="Julia Vasilauskas"/>
        <s v="Julia Vaughn"/>
        <s v="Julia Wilson"/>
        <s v="Julia Zugelder"/>
        <s v="Julian Jones"/>
        <s v="Julian Milheiser"/>
        <s v="Julianna Kochan"/>
        <s v="Julie Archuleta"/>
        <s v="Julie Baskin"/>
        <s v="Julie Boersen"/>
        <s v="Julie Boone"/>
        <s v="Julie Bowers"/>
        <s v="Julie Estes"/>
        <s v="Julie Gillean"/>
        <s v="Julie Jackson"/>
        <s v="Julie Jones"/>
        <s v="Julie McAdams"/>
        <s v="Julie Novak"/>
        <s v="Julie Pilgreen"/>
        <s v="Julie Seals"/>
        <s v="Julie St. Aubyn"/>
        <s v="Julie Stroh"/>
        <s v="Julie Tackett"/>
        <s v="Julie Tomlin"/>
        <s v="Julie Vij"/>
        <s v="Julie Walker"/>
        <s v="Julie Welch"/>
        <s v="Julieanna Zwier"/>
        <s v="Juliet Crisp"/>
        <s v="Julius Riddle"/>
        <s v="June Conness"/>
        <s v="June Corsentino"/>
        <s v="June Doran"/>
        <s v="June Payne"/>
        <s v="June Torre"/>
        <s v="June Williams"/>
        <s v="Junior Liverman"/>
        <s v="Justin Bunce"/>
        <s v="Justin Emrick"/>
        <s v="Justin McCance"/>
        <s v="Justin Mulder"/>
        <s v="Justin Tofield"/>
        <s v="Kadija Proctor"/>
        <s v="Kamal Hathi"/>
        <s v="Kamal Pansa"/>
        <s v="Kamela Contreras"/>
        <s v="Kapri Emerson"/>
        <s v="Kara Bryon"/>
        <s v="Karel Bates"/>
        <s v="Karen Ansaldo"/>
        <s v="Karen Atkins"/>
        <s v="Karen Bakkie"/>
        <s v="Karen Bass"/>
        <s v="Karen Beltrame"/>
        <s v="Karen Boles"/>
        <s v="Karen Brock"/>
        <s v="Karen Brown"/>
        <s v="Karen Bustamante"/>
        <s v="Karen Caldoron"/>
        <s v="Karen Caluori"/>
        <s v="Karen Carr"/>
        <s v="Karen Chessman"/>
        <s v="Karen Dean"/>
        <s v="Karen Demmitt"/>
        <s v="Karen Hall"/>
        <s v="Karen Holliday"/>
        <s v="Karen Jones"/>
        <s v="Karen Koman"/>
        <s v="Karen Lujan"/>
        <s v="Karen Mancini"/>
        <s v="Karen Moreland"/>
        <s v="Karen Pacheco"/>
        <s v="Karen Perko"/>
        <s v="Karen Romers"/>
        <s v="Karen Roybal"/>
        <s v="Karen Rutledge"/>
        <s v="Karen Ryden"/>
        <s v="Karen Smith"/>
        <s v="Karen Spevack"/>
        <s v="Karen Spiegel"/>
        <s v="Karen Stanfield"/>
        <s v="Karen Tefs"/>
        <s v="Karen Theisen"/>
        <s v="Karen Theriault"/>
        <s v="Karen Villani"/>
        <s v="Karen Walhe"/>
        <s v="Karen Waters"/>
        <s v="Karie Taylor"/>
        <s v="Karin Baca"/>
        <s v="Karin Blair"/>
        <s v="Karissa Faust"/>
        <s v="Karla Rothwell"/>
        <s v="Karla Von Waldegg"/>
        <s v="Karma Sharp"/>
        <s v="Karyn Bobrosky"/>
        <s v="Kassandra Fehrle"/>
        <s v="Kate Montano"/>
        <s v="Katerina Oneill"/>
        <s v="Kathaleen Cohen"/>
        <s v="Katharine Bond"/>
        <s v="Katherine Cholewa"/>
        <s v="Katherine Hester"/>
        <s v="Katherine Hilen"/>
        <s v="Katherine Monaghan"/>
        <s v="Katherine Spear"/>
        <s v="Katherine Wallin"/>
        <s v="Kathie Matuga"/>
        <s v="Kathleen (Kay) Close"/>
        <s v="Kathleen Aiell"/>
        <s v="Kathleen Bahl"/>
        <s v="Kathleen Blakely"/>
        <s v="Kathleen Cantu"/>
        <s v="Kathleen Cobb"/>
        <s v="Kathleen Coil"/>
        <s v="Kathleen Garza"/>
        <s v="Kathleen Jarrell"/>
        <s v="Kathleen Jones"/>
        <s v="Kathleen Kompus"/>
        <s v="Kathleen Lindsey"/>
        <s v="Kathleen Miller"/>
        <s v="Kathleen Oliver"/>
        <s v="Kathleen Ortega"/>
        <s v="Kathleen Pacheco"/>
        <s v="Kathleen Rogers"/>
        <s v="Kathleen Sgambati"/>
        <s v="Kathleen Toma"/>
        <s v="Kathleen Torentini"/>
        <s v="Kathryn Agard"/>
        <s v="Kathryn Baczynski"/>
        <s v="Kathryn Bradley"/>
        <s v="Kathryn Chamberlin"/>
        <s v="Kathryn Chitwood"/>
        <s v="Kathryn Glass"/>
        <s v="Kathryn Hard"/>
        <s v="Kathryn Holderness"/>
        <s v="Kathryn Mitchell"/>
        <s v="Kathryn Secrest"/>
        <s v="Kathryn Vervalin"/>
        <s v="Kathy Atteberry"/>
        <s v="Kathy Bee"/>
        <s v="Kathy Benight"/>
        <s v="Kathy Callahan"/>
        <s v="Kathy Hughes"/>
        <s v="Kathy Loeffelbein"/>
        <s v="Kathy Lopez"/>
        <s v="Kathy Mausner"/>
        <s v="Kathy McClease"/>
        <s v="Kathy Reynolds"/>
        <s v="Kathy Sandblom"/>
        <s v="Kathy Schook"/>
        <s v="Kathy Tran"/>
        <s v="Katie Puckett"/>
        <s v="Katrina Isham"/>
        <s v="Katy Thomason"/>
        <s v="Katy Van Winckel"/>
        <s v="Kay Kartz"/>
        <s v="Kay Smith"/>
        <s v="Keith Arizaga"/>
        <s v="Keith Clyne"/>
        <s v="Keith Koukis"/>
        <s v="Keith Lambuth"/>
        <s v="Keith Virden"/>
        <s v="Keith Walsh"/>
        <s v="Kelly Bowen"/>
        <s v="Kelly Buford"/>
        <s v="Kelly Burks"/>
        <s v="Kelly Davis"/>
        <s v="Kelly Hayne"/>
        <s v="Kelly Jensen"/>
        <s v="Kelly Scott"/>
        <s v="Kelly Statton"/>
        <s v="Kelly Whitworth"/>
        <s v="Kelly Wimer"/>
        <s v="Ken Cox"/>
        <s v="Ken Ducat"/>
        <s v="Ken Hedrick"/>
        <s v="Ken Rosemont"/>
        <s v="Ken Ross"/>
        <s v="Ken Sparkman"/>
        <s v="Ken White"/>
        <s v="Ken Yaklich"/>
        <s v="Kendra Poirier"/>
        <s v="Kendra Thompson"/>
        <s v="Kenis West"/>
        <s v="Kenneth Adams"/>
        <s v="Kenneth Bolles"/>
        <s v="Kenneth Fink"/>
        <s v="Kenneth Hall"/>
        <s v="Kenneth Higinbotham"/>
        <s v="Kenneth Hughs"/>
        <s v="Kenneth Kalman"/>
        <s v="Kenneth Love"/>
        <s v="Kenneth Monninger"/>
        <s v="Kenneth Ramsey"/>
        <s v="Kenneth Thomas"/>
        <s v="Kenneth Turner"/>
        <s v="Kenneth Whittington"/>
        <s v="Kent Brant"/>
        <s v="Kent Miller"/>
        <s v="Kenton Forham"/>
        <s v="Kenton Orner"/>
        <s v="Keren Butler"/>
        <s v="Kerry Fitzgerald"/>
        <s v="Kerry Price"/>
        <s v="Kerry Westgaard"/>
        <s v="Kevin Barrera"/>
        <s v="Kevin Christensen"/>
        <s v="Kevin Godoy"/>
        <s v="Kevin James"/>
        <s v="Kevin Miller"/>
        <s v="Kevin Napier"/>
        <s v="Kevin Parkison"/>
        <s v="Kevin Powers"/>
        <s v="Kevin Rivera"/>
        <s v="Kevin Templeton"/>
        <s v="Kevin Yeager"/>
        <s v="Kevin Zubal"/>
        <s v="Khristy Richardson"/>
        <s v="Kiel Truscott"/>
        <s v="Kiesha Ayala"/>
        <s v="Kiki Rebrovic"/>
        <s v="Kim Azari"/>
        <s v="Kim Chan"/>
        <s v="Kim Plambeck"/>
        <s v="Kimberlee Cattelona"/>
        <s v="Kimberlee Demott"/>
        <s v="Kimberley Abo"/>
        <s v="Kimberley Clark"/>
        <s v="Kimberly Bederman"/>
        <s v="Kimberly Bergethon"/>
        <s v="Kimberly Carter"/>
        <s v="Kimberly Cashon"/>
        <s v="Kimberly Kelley"/>
        <s v="Kimberly Ketchum"/>
        <s v="Kimberly Lundy"/>
        <s v="Kimberly Oliver"/>
        <s v="Kimberly Squires"/>
        <s v="Kimberly Stives"/>
        <s v="Kimberly Wells"/>
        <s v="Kirk Steppler"/>
        <s v="Kirk Valencia"/>
        <s v="Kit Taylor"/>
        <s v="Kit Zimmerman"/>
        <s v="Kiyo Fien"/>
        <s v="Kolleen Thomas"/>
        <s v="Konie James"/>
        <s v="Korri Shipley"/>
        <s v="Kortney Irving"/>
        <s v="Kris Stand"/>
        <s v="Kristen Chaze"/>
        <s v="Kristin Brinkman"/>
        <s v="Kristin Cohen"/>
        <s v="Kristin Comden"/>
        <s v="Kristin Miller"/>
        <s v="Kristin Spivey"/>
        <s v="Kristin Thomas"/>
        <s v="Kristina Benigar"/>
        <s v="Kristine Wikey"/>
        <s v="Kristy Maloney"/>
        <s v="Kristy Seward"/>
        <s v="Kristy Toevs"/>
        <s v="Kurt Singh"/>
        <s v="Kurt Suggs"/>
        <s v="Kurt Swindler"/>
        <s v="Kyle Alarid"/>
        <s v="Kyle Morris"/>
        <s v="Kyley Arbelaez"/>
        <s v="L. Albert Wall"/>
        <s v="L. Jane Conant"/>
        <s v="L. Paul Esquibel"/>
        <s v="L. Troy Barnes"/>
        <s v="Lacey Heisz"/>
        <s v="Lacey Lopez"/>
        <s v="Lady-bird Trujillo"/>
        <s v="Lainie Cochran"/>
        <s v="Lamont Van Katwyk"/>
        <s v="Lana Kreutzer"/>
        <s v="Lana Owen"/>
        <s v="Lana Weis"/>
        <s v="Lance Bartles"/>
        <s v="Lance Dillion"/>
        <s v="Lane McKenna"/>
        <s v="Larisa Almond"/>
        <s v="Larry Chappell"/>
        <s v="Larry Clementi"/>
        <s v="Larry Collier"/>
        <s v="Larry Goldberg"/>
        <s v="Larry Meek"/>
        <s v="Larry Schnurr"/>
        <s v="Larry Sisson"/>
        <s v="Larry Smith"/>
        <s v="Larry Spence"/>
        <s v="Larry Wagner"/>
        <s v="Larry Weeks"/>
        <s v="Lateefah Morales"/>
        <s v="Latoya Johnson"/>
        <s v="Lauern Stedman"/>
        <s v="Laura Archuleta"/>
        <s v="Laura Bartlow"/>
        <s v="Laura Bradley"/>
        <s v="Laura Bray"/>
        <s v="Laura Else"/>
        <s v="Laura Izumi"/>
        <s v="Laura Oswald"/>
        <s v="Laura Tracy"/>
        <s v="Laura Welden"/>
        <s v="Laurel Stevens"/>
        <s v="Lauri Stubbs"/>
        <s v="Laurie Ayers"/>
        <s v="Laurie Faucette"/>
        <s v="Laurie Sweet"/>
        <s v="Laurona Sousa"/>
        <s v="Lavaughn Graham"/>
        <s v="LaVon Kolosso"/>
        <s v="Lawrence Bacon"/>
        <s v="Lawrence Hale"/>
        <s v="Lawrence Hurkett"/>
        <s v="Lawrence Roskey"/>
        <s v="Lawrence Tarvin"/>
        <s v="Lawrence Villamar"/>
        <s v="Lawrence Zavala"/>
        <s v="Layla Tourte"/>
        <s v="Lea Allen"/>
        <s v="Lea Ann Johnson"/>
        <s v="Lea Nelson"/>
        <s v="Leah Jarnagin"/>
        <s v="Leah Stephanos"/>
        <s v="Leanne Ward"/>
        <s v="Leda Witte"/>
        <s v="Lee Givens"/>
        <s v="Lee Millet"/>
        <s v="Lee Olguin"/>
        <s v="Lee Smith"/>
        <s v="LeeAnn Otte"/>
        <s v="Leila Carlisle"/>
        <s v="Lejeana Alm"/>
        <s v="Leland Thomas"/>
        <s v="Lelia Jackson"/>
        <s v="Leman Booms"/>
        <s v="Lena Davis"/>
        <s v="Lenore McNichols"/>
        <s v="Leon Bobik"/>
        <s v="Leonard Burnett"/>
        <s v="Leonard Carlock"/>
        <s v="Leonard Childs"/>
        <s v="Leonard Smith"/>
        <s v="Leonardo Roberts"/>
        <s v="Leonor Blalock"/>
        <s v="Leonor Cirafice"/>
        <s v="Leota Cramer"/>
        <s v="Leota Roberts"/>
        <s v="Leroy Kunofsky"/>
        <s v="Leslie Appelhans"/>
        <s v="Leslie Estes"/>
        <s v="Leslie Glasier"/>
        <s v="Leslie Grauert"/>
        <s v="Leslie Leonard"/>
        <s v="Leslie McClelland"/>
        <s v="Leslie Teague"/>
        <s v="Lester Bowman"/>
        <s v="Lester Dooley"/>
        <s v="Lewis Betsekas"/>
        <s v="Lewis Deborde"/>
        <s v="Liam Friedland"/>
        <s v="Lila Mandell"/>
        <s v="Lili Masinton"/>
        <s v="Liliette Brewster"/>
        <s v="Lille Spencer"/>
        <s v="Lillian Burns"/>
        <s v="Lillian Caldwell"/>
        <s v="Lillian Chandler"/>
        <s v="Lillian Heckman"/>
        <s v="Lillian Maes"/>
        <s v="Lillian Martensen"/>
        <s v="Lillian Martinez"/>
        <s v="Lillian McCormick"/>
        <s v="Lillian Miller"/>
        <s v="Lillian Smith"/>
        <s v="Lilly Williams"/>
        <s v="Lily Espinoza"/>
        <s v="Linda Bagno"/>
        <s v="Linda Bailey"/>
        <s v="Linda Basile"/>
        <s v="Linda Beaubien"/>
        <s v="Linda Bettinger"/>
        <s v="Linda Brooks"/>
        <s v="Linda Browne"/>
        <s v="Linda Cabarrubias"/>
        <s v="Linda Carter"/>
        <s v="Linda Chavira"/>
        <s v="Linda Combs"/>
        <s v="Linda Davidson"/>
        <s v="Linda Fike"/>
        <s v="Linda Flores"/>
        <s v="Linda Fugere"/>
        <s v="Linda Gonzales"/>
        <s v="Linda Hall"/>
        <s v="Linda Heth"/>
        <s v="Linda Hibbits"/>
        <s v="Linda Horton"/>
        <s v="Linda Larson"/>
        <s v="Linda Macias"/>
        <s v="Linda McMurray"/>
        <s v="Linda Meadows"/>
        <s v="Linda Petrick"/>
        <s v="Linda Potter"/>
        <s v="Linda Raberg"/>
        <s v="Linda Ruybol"/>
        <s v="Linda Scharf"/>
        <s v="Linda Skapinok"/>
        <s v="Linda Sparks"/>
        <s v="Linda Stam"/>
        <s v="Linda Stidham"/>
        <s v="Linda Strambi"/>
        <s v="Linda Symons"/>
        <s v="Linda Troike"/>
        <s v="Linda Trujillo"/>
        <s v="Linda Vance"/>
        <s v="Linda Vasquez"/>
        <s v="Linda Velasquez"/>
        <s v="Linda Ventura"/>
        <s v="Linda Weller"/>
        <s v="Linda Williams"/>
        <s v="Lindsay Alvarado"/>
        <s v="Lindy Chuakay"/>
        <s v="Lisa Baldridge"/>
        <s v="Lisa Berggren"/>
        <s v="Lisa Bito"/>
        <s v="Lisa Bowman"/>
        <s v="Lisa Conrad"/>
        <s v="Lisa Cowen"/>
        <s v="Lisa Gerber"/>
        <s v="Lisa Lima"/>
        <s v="Lisa Margison"/>
        <s v="Lisa Mayber"/>
        <s v="Lisa Murphy"/>
        <s v="Lisa Randall"/>
        <s v="Lisa Risner"/>
        <s v="Lisa Roy"/>
        <s v="Lisa Salka"/>
        <s v="Lisa Smith"/>
        <s v="Lisa Stallings"/>
        <s v="Lisa Vigil"/>
        <s v="Lisa Walker"/>
        <s v="Lisa Wardle"/>
        <s v="Lisa Williams"/>
        <s v="Lisa Wills"/>
        <s v="Lisa Yoes"/>
        <s v="Lita Brown"/>
        <s v="Lita Szasz"/>
        <s v="Livia Wright"/>
        <s v="Liza Marie Stevens"/>
        <s v="Lizzie Ranniger"/>
        <s v="Lloyd Ball"/>
        <s v="Lloyd Saunders"/>
        <s v="Lois Conneally"/>
        <s v="Lois Ellis"/>
        <s v="Lois Griffin"/>
        <s v="Lois OConner"/>
        <s v="Lois Wood"/>
        <s v="Lola Ferris"/>
        <s v="Lola Stange"/>
        <s v="Lon Maxwell"/>
        <s v="Long Byrge"/>
        <s v="Lonnie Carvajal"/>
        <s v="Lonnie Cummings"/>
        <s v="Lonnie Forsythe"/>
        <s v="Lonnie Wenzel"/>
        <s v="Lorayne Soiland"/>
        <s v="Lorelei Burnett"/>
        <s v="Lorena Weiss"/>
        <s v="Lorene Drury"/>
        <s v="Lorene White"/>
        <s v="Loretta Allen"/>
        <s v="Loretta Brasiel"/>
        <s v="Loretta Maez"/>
        <s v="Lori Bethune"/>
        <s v="Lori Breeze"/>
        <s v="Lori Bryington"/>
        <s v="Lori Carara"/>
        <s v="Lori Cutler"/>
        <s v="Lori Earl"/>
        <s v="Lori Fenster"/>
        <s v="Lori Folga"/>
        <s v="Lori Merrill"/>
        <s v="Lori Mitchell"/>
        <s v="Lori Standafer"/>
        <s v="Lori Thayer"/>
        <s v="Lorna Jesser"/>
        <s v="Lorraine Aplanalp"/>
        <s v="Lorraine Mays"/>
        <s v="Lorraine Peterson"/>
        <s v="Lorraine Todd"/>
        <s v="Lorraine Villenas"/>
        <s v="Lorraine Yee"/>
        <s v="Lorri Bustillos"/>
        <s v="Lorriene Weathers"/>
        <s v="Louanna Brown"/>
        <s v="Louis Boydstun"/>
        <s v="Louis Dawson"/>
        <s v="Louis Gonzales"/>
        <s v="Louis Jackson"/>
        <s v="Louis Lewis"/>
        <s v="Louis McGrath"/>
        <s v="Louis Reynolds"/>
        <s v="Louis Stoal"/>
        <s v="Louis Stone"/>
        <s v="Louis Taylor"/>
        <s v="Louis Walter"/>
        <s v="Louis Wilmoth"/>
        <s v="Louisa Springer"/>
        <s v="Louise Bird"/>
        <s v="Louise Carothers"/>
        <s v="Louise Cassidy"/>
        <s v="Louise Cole"/>
        <s v="Louise Moore"/>
        <s v="Louise Ramirez"/>
        <s v="Louise Starr"/>
        <s v="Louise Wakefield"/>
        <s v="Louise Weisser"/>
        <s v="Louise Wright"/>
        <s v="Lourdes Salas"/>
        <s v="Lowell Whitehouse"/>
        <s v="Loyd Vicknair"/>
        <s v="Luann Crawford"/>
        <s v="Luanne Marcen"/>
        <s v="Lucia Colvin"/>
        <s v="Lucia Cook"/>
        <s v="Lucia Snow"/>
        <s v="Lucille Beaty"/>
        <s v="Lucille Burus"/>
        <s v="Lucille Chellew"/>
        <s v="Lucille Edwards"/>
        <s v="Lucille Mastin"/>
        <s v="Lucille Zimmerman"/>
        <s v="Lucy Bewley"/>
        <s v="Lucy Flowers"/>
        <s v="Lucy Rickert"/>
        <s v="Luis Clay"/>
        <s v="Luisa Dehaas"/>
        <s v="Luke Roy"/>
        <s v="Lupe Buclatin"/>
        <s v="Lupe Martin"/>
        <s v="Lupe Swartwood"/>
        <s v="Lutgardis Harp"/>
        <s v="Luther Flanigan"/>
        <s v="Luther Moran"/>
        <s v="Luther Ulibarri"/>
        <s v="Luz Whalen"/>
        <s v="Lyall Baughman"/>
        <s v="Lydia Morus"/>
        <s v="Lyla Walker"/>
        <s v="Lynda Browning"/>
        <s v="Lynda Conway"/>
        <s v="Lynda Swift"/>
        <s v="Lynn Azar"/>
        <s v="Lynn Bradley"/>
        <s v="Lynn Campbell"/>
        <s v="Lynn Cornett"/>
        <s v="Lynn Gonzales"/>
        <s v="Lynn Kwiatkowski"/>
        <s v="Lynn Manley"/>
        <s v="Lynn Montelongo"/>
        <s v="Lynn Norris"/>
        <s v="Lynn ODonahue"/>
        <s v="Lynn Pierotti"/>
        <s v="Lynn Seamans"/>
        <s v="Lynn Stam"/>
        <s v="M. Cappa"/>
        <s v="M. Diann Ward"/>
        <s v="M. Gamblin"/>
        <s v="M. Jennifer Ujdur"/>
        <s v="M. Patricia Campbell"/>
        <s v="M. Sikes"/>
        <s v="Mabel McCullough"/>
        <s v="Mabel Miller"/>
        <s v="Mabel Oreskovich"/>
        <s v="Macario Robinson"/>
        <s v="Madalena Sanchez"/>
        <s v="Madeline Banich"/>
        <s v="Madeline Murphy"/>
        <s v="Madge Falsetta"/>
        <s v="Mae Anderson"/>
        <s v="Mae Threet"/>
        <s v="Mae Winder"/>
        <s v="Maeve Wall"/>
        <s v="Magdalena Stine"/>
        <s v="Maggie Wilks"/>
        <s v="Mahasti Grant"/>
        <s v="Mahtouz Burke"/>
        <s v="Maila Shobe"/>
        <s v="Maisy Waldrop"/>
        <s v="Makiko Testa"/>
        <s v="Malia Coter"/>
        <s v="Mallie Tribble"/>
        <s v="Mandi Meyer"/>
        <s v="Mandy Finken"/>
        <s v="Manuel Aichinger"/>
        <s v="Manuel Clark"/>
        <s v="Manuel Irelan"/>
        <s v="Manuelita Pope"/>
        <s v="Marc Somers"/>
        <s v="Marc Trager"/>
        <s v="Marcella Barnes"/>
        <s v="Marchie Williams"/>
        <s v="Marcia Barbarino"/>
        <s v="Marcia Walker"/>
        <s v="Marcia Whiston"/>
        <s v="Marcial Adamski"/>
        <s v="Marcus Reardon"/>
        <s v="Marcus Tilly"/>
        <s v="Margaret Adler"/>
        <s v="Margaret Ahmadzai"/>
        <s v="Margaret Bean"/>
        <s v="Margaret Bloch"/>
        <s v="Margaret Browning"/>
        <s v="Margaret Carrillo"/>
        <s v="Margaret Davelis"/>
        <s v="Margaret Davis"/>
        <s v="Margaret Garbiso"/>
        <s v="Margaret Harbison"/>
        <s v="Margaret Hayntin"/>
        <s v="Margaret Hazlip"/>
        <s v="Margaret Hernandez"/>
        <s v="Margaret Jobe"/>
        <s v="Margaret Krieger"/>
        <s v="Margaret Krupka"/>
        <s v="Margaret Lewis"/>
        <s v="Margaret Lyons"/>
        <s v="Margaret Martucci"/>
        <s v="Margaret Potter"/>
        <s v="Margaret Prutch"/>
        <s v="Margaret Stephens"/>
        <s v="Margaret Trujillo"/>
        <s v="Margaret Turnure"/>
        <s v="Margaret Viramontes"/>
        <s v="Margaret Ward"/>
        <s v="Margaret Willich"/>
        <s v="Margaret Winslow"/>
        <s v="Margaret Wolcott"/>
        <s v="Margie Bayci"/>
        <s v="Margie Bogaert"/>
        <s v="Margie Davis"/>
        <s v="Margie Simoni"/>
        <s v="Margorie Butcher"/>
        <s v="Margret Perez"/>
        <s v="Marguerite Hunt"/>
        <s v="Marguerite Tagashira"/>
        <s v="Margurite Bonilla"/>
        <s v="Mari Caldwell"/>
        <s v="Mari Paulsen"/>
        <s v="Mari Small"/>
        <s v="Maria Avis"/>
        <s v="Maria Bade"/>
        <s v="Maria Briganti"/>
        <s v="Maria Darrow"/>
        <s v="Maria Draper"/>
        <s v="Maria Gray"/>
        <s v="Maria Green"/>
        <s v="Maria Hamilton"/>
        <s v="Maria Kountz"/>
        <s v="Maria McGill"/>
        <s v="Maria McNamee"/>
        <s v="Maria Sanchez"/>
        <s v="Maria Stansfield"/>
        <s v="Maria Sylva"/>
        <s v="Maria Terry"/>
        <s v="Maria Urrutia"/>
        <s v="Maria Wheeler"/>
        <s v="Mariam Carey"/>
        <s v="Marian Berch"/>
        <s v="Marian Sall"/>
        <s v="Mariann Garcia"/>
        <s v="Marianne Ammann"/>
        <s v="Marianne Cooper"/>
        <s v="Marie Alexander"/>
        <s v="Marie Hackworth"/>
        <s v="Marie Hardin"/>
        <s v="Marie Leadingham"/>
        <s v="Marie Lucero"/>
        <s v="Marie Mann"/>
        <s v="Marie Mileski"/>
        <s v="Marie Moya"/>
        <s v="Marie Pennington"/>
        <s v="Marie Richmeier"/>
        <s v="Marie Rose"/>
        <s v="Marie Ross"/>
        <s v="Marie Scott"/>
        <s v="Marie Thomas"/>
        <s v="Marie Veistracten"/>
        <s v="Marie Velasco"/>
        <s v="Marillyn Cox"/>
        <s v="Marilyn Bowman"/>
        <s v="Marilyn Brandenburg"/>
        <s v="Marilyn Brooks"/>
        <s v="Marilyn Cetnar"/>
        <s v="Marilyn Cravens"/>
        <s v="Marilyn Durante"/>
        <s v="Marilyn Edelman"/>
        <s v="Marilyn Gunn"/>
        <s v="Marilyn Hansen"/>
        <s v="Marilyn Jarratt"/>
        <s v="Marilyn Jasper"/>
        <s v="Marilyn Lazo"/>
        <s v="Marilyn Raigoza"/>
        <s v="Marilyn Smith"/>
        <s v="Marilyn Stroup"/>
        <s v="Marilynn Williams"/>
        <s v="Marin Bezic"/>
        <s v="Marina Carlson"/>
        <s v="Marina Erwin"/>
        <s v="Mario Crittenden"/>
        <s v="Marion Bruno"/>
        <s v="Marion Gerard"/>
        <s v="Marion Melton"/>
        <s v="Marion Sheeley"/>
        <s v="Marion Smith"/>
        <s v="Marjorie Amador"/>
        <s v="Marjorie Barton"/>
        <s v="Marjorie Chapham"/>
        <s v="Marjorie Lee"/>
        <s v="Marjorie Leonard"/>
        <s v="Marjorie Spivey"/>
        <s v="Marjory Mcgee"/>
        <s v="Mark Antonio"/>
        <s v="Mark Avrin"/>
        <s v="Mark Babbel"/>
        <s v="Mark Banuelos"/>
        <s v="Mark Barr"/>
        <s v="Mark Blatt"/>
        <s v="Mark Bravo"/>
        <s v="Mark Burris"/>
        <s v="Mark Burton"/>
        <s v="Mark Caldwell"/>
        <s v="Mark Chandler"/>
        <s v="Mark Connors"/>
        <s v="Mark Delong"/>
        <s v="Mark Dwier"/>
        <s v="Mark Glavaris"/>
        <s v="Mark Hart"/>
        <s v="Mark Jenkins"/>
        <s v="Mark Kinney"/>
        <s v="Mark Lorenzo"/>
        <s v="Mark Manakoff"/>
        <s v="Mark Moore"/>
        <s v="Mark Mullins"/>
        <s v="Mark Rampa"/>
        <s v="Mark Stewart"/>
        <s v="Mark Torosian"/>
        <s v="Mark Vannest"/>
        <s v="Mark Velasquez"/>
        <s v="Mark Wilson"/>
        <s v="Mark Wintermantel"/>
        <s v="Mark Zywicki"/>
        <s v="Marla Bell"/>
        <s v="Marlee Hubersberger"/>
        <s v="Marlene Bolden"/>
        <s v="Marlene Tsujimoto"/>
        <s v="Marlies Zeckzer"/>
        <s v="Marlin Coriell"/>
        <s v="Marliss McCalla"/>
        <s v="Marloe Higgs"/>
        <s v="Marlys Chand"/>
        <s v="Marsha Buck"/>
        <s v="Marsha Perse"/>
        <s v="Marsha Valenzuela"/>
        <s v="Marsha Woodward"/>
        <s v="Martha (Kay) Moore"/>
        <s v="Martha Bunch"/>
        <s v="Martha Clark"/>
        <s v="Martha Clifton"/>
        <s v="Martha Cozart"/>
        <s v="Martha Griego"/>
        <s v="Martha Hill"/>
        <s v="Martha Kinney"/>
        <s v="Martha Marple"/>
        <s v="Martha Mitchell"/>
        <s v="Martha Parker"/>
        <s v="Martha Stranik"/>
        <s v="Martha Toomey"/>
        <s v="Martha Valdez"/>
        <s v="Martha Wilson"/>
        <s v="Martha Yowell"/>
        <s v="Martin Austin"/>
        <s v="Martin Carlston"/>
        <s v="Martin Continente"/>
        <s v="Martin Johnson"/>
        <s v="Martin Schwalm"/>
        <s v="Martin Svoboda"/>
        <s v="Marty Hollingsworth"/>
        <s v="Marvin Benzakry"/>
        <s v="Marvin Confetti"/>
        <s v="Marvin Mcgrath"/>
        <s v="Marvin Neely"/>
        <s v="Marvin Spencer"/>
        <s v="Marvin Wheeler"/>
        <s v="Marwan Gieger"/>
        <s v="Mary Aigaki"/>
        <s v="Mary Alexander"/>
        <s v="Mary Allen"/>
        <s v="Mary Aluyen"/>
        <s v="Mary Ann Davis"/>
        <s v="Mary Ann Orozco"/>
        <s v="Mary Bakhtyari"/>
        <s v="Mary Ballantine"/>
        <s v="Mary Bays"/>
        <s v="Mary Bean"/>
        <s v="Mary Becker"/>
        <s v="Mary Beth Rohlf"/>
        <s v="Mary Bianco"/>
        <s v="Mary Borden"/>
        <s v="Mary Bowen"/>
        <s v="Mary Brooks"/>
        <s v="Mary Brown"/>
        <s v="Mary Browne"/>
        <s v="Mary Browning"/>
        <s v="Mary Campbell"/>
        <s v="Mary Case"/>
        <s v="Mary Coleman"/>
        <s v="Mary Colvin"/>
        <s v="Mary Conyers"/>
        <s v="Mary Cooper"/>
        <s v="Mary Craig"/>
        <s v="Mary Cramer"/>
        <s v="Mary Cuccia"/>
        <s v="Mary Davidson"/>
        <s v="Mary Deeds"/>
        <s v="Mary Dinna Novak"/>
        <s v="Mary Elyse Bagley"/>
        <s v="Mary Flynn"/>
        <s v="Mary Frances Christian"/>
        <s v="Mary Francis Benigar"/>
        <s v="Mary Gancel"/>
        <s v="Mary Gimmi"/>
        <s v="Mary Gray"/>
        <s v="Mary Greer"/>
        <s v="Mary Hall"/>
        <s v="Mary Hayes"/>
        <s v="Mary Helen"/>
        <s v="Mary Hurley"/>
        <s v="Mary Irwin"/>
        <s v="Mary Jane Razo"/>
        <s v="Mary Jean Cochran"/>
        <s v="Mary Jo Fitzgerald"/>
        <s v="Mary Jo Park"/>
        <s v="Mary Kraich"/>
        <s v="Mary Lafayette"/>
        <s v="Mary Logan"/>
        <s v="Mary Lou Ballard"/>
        <s v="Mary Mallory"/>
        <s v="Mary McCuiston"/>
        <s v="Mary Monarco"/>
        <s v="Mary Mora"/>
        <s v="Mary Norlin"/>
        <s v="Mary Novak"/>
        <s v="Mary Pierson"/>
        <s v="Mary Radacy"/>
        <s v="Mary Retske"/>
        <s v="Mary Ross"/>
        <s v="Mary Ruth Pina"/>
        <s v="Mary Sauder"/>
        <s v="Mary Smith"/>
        <s v="Mary Steele"/>
        <s v="Mary Steen"/>
        <s v="Mary Stesney"/>
        <s v="Mary Tate"/>
        <s v="Mary Thomas"/>
        <s v="Mary Treadwell"/>
        <s v="Mary Trent"/>
        <s v="Mary Waddle"/>
        <s v="Mary Wang"/>
        <s v="Mary Welch"/>
        <s v="Mary Welton"/>
        <s v="Mary Wiggins"/>
        <s v="Mary Williams"/>
        <s v="Mary Wittels"/>
        <s v="Mary Wysocki"/>
        <s v="Maryann Backlin"/>
        <s v="Maryann Begley"/>
        <s v="Maryann Braunlich"/>
        <s v="Maryann Rivera"/>
        <s v="Maryann Soderholm"/>
        <s v="Maryanne Cook"/>
        <s v="Marybeth Morgan"/>
        <s v="Maryjane Marcotte"/>
        <s v="Maryjo Budig"/>
        <s v="Marylee Lawless"/>
        <s v="Marylou Burkett"/>
        <s v="Marylou Valladao"/>
        <s v="Masako King"/>
        <s v="Masao David"/>
        <s v="Matt Bellah"/>
        <s v="Matt Carroll"/>
        <s v="Matt Oneal"/>
        <s v="Matt Wright"/>
        <s v="Matthew Basham"/>
        <s v="Matthew Castro"/>
        <s v="Matthew Hunter"/>
        <s v="Matthew Kuhlman"/>
        <s v="Matthew Lough"/>
        <s v="Matthew Miller"/>
        <s v="Matthew Phillips"/>
        <s v="Matthew Pryer Smith"/>
        <s v="Matthew Seiler"/>
        <s v="Matthew Strobel"/>
        <s v="Matthew Threats"/>
        <s v="Matthew Wallace"/>
        <s v="Mattie Baxamusa"/>
        <s v="Maudie Walker"/>
        <s v="Maudlyn Bergman"/>
        <s v="Maureen Arquello"/>
        <s v="Maureen Block"/>
        <s v="Maureen Overholser"/>
        <s v="Maurice Carothers"/>
        <s v="Maurice Mauriscio"/>
        <s v="Maurice Ryan"/>
        <s v="Max Lash"/>
        <s v="Max Luna"/>
        <s v="Maxine Larkins"/>
        <s v="May Hooker"/>
        <s v="Maya Briggs"/>
        <s v="Maya Gutierrez"/>
        <s v="Maya Holmes"/>
        <s v="Maybelle Stonesifer"/>
        <s v="Meagan Graham"/>
        <s v="Megan Caise"/>
        <s v="Megan Fike"/>
        <s v="Megan Grey"/>
        <s v="Megan Vanzandt"/>
        <s v="Meghan Tremmel"/>
        <s v="Melanie Bush"/>
        <s v="Melanie Elmer"/>
        <s v="Melanie Fischer"/>
        <s v="Melba Bartley"/>
        <s v="Melba Fields"/>
        <s v="Melba Fisher"/>
        <s v="Melinda Belcher"/>
        <s v="Melinda Maltby"/>
        <s v="Melissa Duran"/>
        <s v="Melissa Hudvinen"/>
        <s v="Melissa Marple"/>
        <s v="Melissa Pyle"/>
        <s v="Melissa Smith"/>
        <s v="Melody Walters"/>
        <s v="Melphia Borges"/>
        <s v="Melvin Aitkenhead"/>
        <s v="Melvin Bukias"/>
        <s v="Melvin Carreras"/>
        <s v="Melvin Drake"/>
        <s v="Melvin Glass"/>
        <s v="Melvin Mendoza"/>
        <s v="Melvin Reed"/>
        <s v="Merceades Laudenslager"/>
        <s v="Merced Putinas"/>
        <s v="Meredith Estep"/>
        <s v="Meredith Youngblood"/>
        <s v="Mereeda Azzolino"/>
        <s v="Meris Snodgrass"/>
        <s v="Merle Stotka"/>
        <s v="Merrick McCain"/>
        <s v="Merrie Shreck"/>
        <s v="Merrill Steel"/>
        <s v="Merritt Barnett"/>
        <s v="Michael Baldwin"/>
        <s v="Michael Bass"/>
        <s v="Michael Belcher"/>
        <s v="Michael Bernal"/>
        <s v="Michael Bohling"/>
        <s v="Michael Briggs"/>
        <s v="Michael Brocca"/>
        <s v="Michael Bruha"/>
        <s v="Michael Burbridge"/>
        <s v="Michael Butcher"/>
        <s v="Michael Carter"/>
        <s v="Michael Caskey"/>
        <s v="Michael Cellini"/>
        <s v="Michael Cesena"/>
        <s v="Michael Clark"/>
        <s v="Michael Cook"/>
        <s v="Michael Coyne"/>
        <s v="Michael Dreiling"/>
        <s v="Michael Elliott"/>
        <s v="Michael Gates"/>
        <s v="Michael Glancy"/>
        <s v="Michael Graham"/>
        <s v="Michael Haines"/>
        <s v="Michael Hanson"/>
        <s v="Michael Hinzman"/>
        <s v="Michael Holland"/>
        <s v="Michael Houser"/>
        <s v="Michael Kouba"/>
        <s v="Michael Larson"/>
        <s v="Michael Lee"/>
        <s v="Michael Lessum"/>
        <s v="Michael Maroney"/>
        <s v="Michael McKinney"/>
        <s v="Michael Michaels"/>
        <s v="Michael Moore"/>
        <s v="Michael Musgrove"/>
        <s v="Michael Napier"/>
        <s v="Michael Neely"/>
        <s v="Michael Owen"/>
        <s v="Michael Palermo"/>
        <s v="Michael Prater"/>
        <s v="Michael Quintana"/>
        <s v="Michael Ritchie"/>
        <s v="Michael Sample"/>
        <s v="Michael Skaggs"/>
        <s v="Michael St. Peter"/>
        <s v="Michael Steichen"/>
        <s v="Michael Stohon"/>
        <s v="Michael Swartwood"/>
        <s v="Michael Takaki"/>
        <s v="Michael This"/>
        <s v="Michael Torres"/>
        <s v="Michael Wagner"/>
        <s v="Michael Warfield"/>
        <s v="Michael Warner"/>
        <s v="Michael Washington"/>
        <s v="Michael Weintraub"/>
        <s v="Michael Winningham"/>
        <s v="Michael Wise"/>
        <s v="Michael Wood"/>
        <s v="Michael Wright"/>
        <s v="Michael Wynn"/>
        <s v="Michael Yalotz"/>
        <s v="Michael Zenker"/>
        <s v="Michele Stultz"/>
        <s v="Micheline Brasselero"/>
        <s v="Michelle Adams"/>
        <s v="Michelle Bach"/>
        <s v="Michelle Bailey"/>
        <s v="Michelle Beavers"/>
        <s v="Michelle Brinton"/>
        <s v="Michelle Lane"/>
        <s v="Michelle McCarty"/>
        <s v="Michelle Neri"/>
        <s v="Michelle Penington"/>
        <s v="Michelle Pobrislo"/>
        <s v="Michelle Rector"/>
        <s v="Michelle Tolentino"/>
        <s v="Michelle Udovich"/>
        <s v="Michelle Watkins"/>
        <s v="Michelle Wills"/>
        <s v="Mickey Ames"/>
        <s v="Mike Bauer"/>
        <s v="Mike Berdahl"/>
        <s v="Mike Bledsoe"/>
        <s v="Mike Brown"/>
        <s v="Mike Carr"/>
        <s v="Mike Cole"/>
        <s v="Mike Fernandez"/>
        <s v="Mike Gonzales"/>
        <s v="Mike Horton"/>
        <s v="Mike Madrid"/>
        <s v="Mike Ramer"/>
        <s v="Mike Sommese"/>
        <s v="Mike Tafoya"/>
        <s v="Mike Takaki"/>
        <s v="Mike Taylor"/>
        <s v="Mike Ward"/>
        <s v="Mikhail McClung"/>
        <s v="Mildred Bartz"/>
        <s v="Mildred Bryson"/>
        <s v="Mildred Caporaletti"/>
        <s v="Mildred House"/>
        <s v="Mildred Klein"/>
        <s v="Mildred Morrow"/>
        <s v="Mildred Russo"/>
        <s v="Mildred Valentine"/>
        <s v="Miles Wheeler"/>
        <s v="Millard Heintz"/>
        <s v="Milton Ives"/>
        <s v="Milton Morrow"/>
        <s v="Mimi Springer"/>
        <s v="Minerva Poindexter"/>
        <s v="Minnie Roth"/>
        <s v="Mira Bove"/>
        <s v="Miranda Zimmerman"/>
        <s v="Misty Busby"/>
        <s v="Mitch Meece"/>
        <s v="Mitra Farsai"/>
        <s v="Molly Musso"/>
        <s v="Mona Jaramillo"/>
        <s v="Mona Vigil"/>
        <s v="Monica Ardon"/>
        <s v="Monica Stivers"/>
        <s v="Monika Elliott"/>
        <s v="Monique Ryan"/>
        <s v="Monk Skonnard"/>
        <s v="Morgan Cronin"/>
        <s v="Morgan Fultone"/>
        <s v="Morris Caffano"/>
        <s v="Morton Steffen"/>
        <s v="Mosha Pasumansky"/>
        <s v="Mouloud Pancoast"/>
        <s v="Muriel Record"/>
        <s v="Muriel Sumner"/>
        <s v="Murray Van Hoboken"/>
        <s v="Mustafa Daly"/>
        <s v="Myra Cartmell"/>
        <s v="Myra Van Antwerp"/>
        <s v="Myriam Nichols"/>
        <s v="Myrna Rose"/>
        <s v="Myron Fallsetta"/>
        <s v="Myron Tucker"/>
        <s v="Myrtle Jean"/>
        <s v="Myrtle Maggard"/>
        <s v="Nadene Boyle"/>
        <s v="Nadine Cook"/>
        <s v="Nadine Lujan"/>
        <s v="Nadine Moon"/>
        <s v="Nadine Smith"/>
        <s v="Nadine Woodford"/>
        <s v="Naldo Pyles"/>
        <s v="Nanalee Yellman"/>
        <s v="Nancy Adams"/>
        <s v="Nancy Alumbaugh"/>
        <s v="Nancy Barlow"/>
        <s v="Nancy Beatty"/>
        <s v="Nancy Camplese"/>
        <s v="Nancy Cunningham"/>
        <s v="Nancy Eggleston"/>
        <s v="Nancy Fisher"/>
        <s v="Nancy Graves"/>
        <s v="Nancy Henry"/>
        <s v="Nancy LaPorte"/>
        <s v="Nancy LaTulippe"/>
        <s v="Nancy Logan"/>
        <s v="Nancy McPhearson"/>
        <s v="Nancy Moyer"/>
        <s v="Nancy Myers"/>
        <s v="Nancy Peacock"/>
        <s v="Nancy Pietrs"/>
        <s v="Nancy Platt"/>
        <s v="Nancy Roberson"/>
        <s v="Nancy Smith"/>
        <s v="Nancy Smrha"/>
        <s v="Nancy Stuart"/>
        <s v="Nancy Vallard"/>
        <s v="Nancy Waterhouse"/>
        <s v="Nancy Yen"/>
        <s v="Nanette Richards"/>
        <s v="Nanette Welsh"/>
        <s v="Naoma Thiel"/>
        <s v="Nasrin Hooker"/>
        <s v="Natalie Barber"/>
        <s v="Natalie Clado"/>
        <s v="Natalie Petrie"/>
        <s v="Natalie Waterman"/>
        <s v="Natalie Zuerner"/>
        <s v="Nathan Barnwell"/>
        <s v="Nathan Cordova"/>
        <s v="Nathan Gilbertson"/>
        <s v="Nathan Randall"/>
        <s v="Nattie England"/>
        <s v="Neal Fritz"/>
        <s v="Neal Gramstorff"/>
        <s v="Neal Ingram"/>
        <s v="Necia Polk"/>
        <s v="Necia Spence"/>
        <s v="Ned Atencio"/>
        <s v="Neioa Fray"/>
        <s v="Nelda Clark"/>
        <s v="Nell Cole"/>
        <s v="Nellie Jean Davi"/>
        <s v="Nellie Kuhn"/>
        <s v="Nellie Medina"/>
        <s v="Nellie Orando"/>
        <s v="Nellie Tripodi"/>
        <s v="Nelson Foley"/>
        <s v="Nelson Zenarosa"/>
        <s v="Nenita Alvarez"/>
        <s v="Nestor Carpoff"/>
        <s v="Neva Mitchell"/>
        <s v="Nevlyn Shaw"/>
        <s v="Nichelle Rivera"/>
        <s v="Nicholas Cline"/>
        <s v="Nicholas Contreras"/>
        <s v="Nicholas Johnson"/>
        <s v="Nicholas Krapfl"/>
        <s v="Nicholas Martinez"/>
        <s v="Nicholas Smith"/>
        <s v="Nicholas Vance"/>
        <s v="Nicholas Willson"/>
        <s v="Nichole Jenkins"/>
        <s v="Nick Richardson"/>
        <s v="Nick Skapinok"/>
        <s v="Nicky Chesnut"/>
        <s v="Nicola Tuason"/>
        <s v="Nicole Albrecht"/>
        <s v="Nicole Beresford"/>
        <s v="Nicole Gibson"/>
        <s v="Nicole Holmes"/>
        <s v="Nicolette West"/>
        <s v="Nicollete Olquin"/>
        <s v="Nieves Vargas"/>
        <s v="Niki Netz"/>
        <s v="Nila Steinneville"/>
        <s v="Nina Hall"/>
        <s v="Nina Medina"/>
        <s v="Nina Slaten"/>
        <s v="Nina Smith"/>
        <s v="Noel Murphy"/>
        <s v="Nola Brannon"/>
        <s v="Nona Rodacy"/>
        <s v="Nora Walton"/>
        <s v="Nordyn Beecher"/>
        <s v="Norene Hayes"/>
        <s v="Norita Houseman"/>
        <s v="Norm Mighaud"/>
        <s v="Norma Avila"/>
        <s v="Norma Barrera"/>
        <s v="Norma Beeby"/>
        <s v="Norma Campbell"/>
        <s v="Norma Chang"/>
        <s v="Norma Lewis"/>
        <s v="Norman Arnold"/>
        <s v="Norman Gambao"/>
        <s v="Norman Oliphant"/>
        <s v="Norman Smith"/>
        <s v="Nyya Wheeler"/>
        <s v="Odonna Bernbaun"/>
        <s v="Ofelia Cochran"/>
        <s v="Ofelia Trembath"/>
        <s v="Oleta Shanklin"/>
        <s v="Olga Oliver"/>
        <s v="Olga Reinboldt"/>
        <s v="Olga Trau"/>
        <s v="Olive Magan"/>
        <s v="Olivia Gardner"/>
        <s v="Omar Simpson"/>
        <s v="Onita Bevan"/>
        <s v="Opal Kesler"/>
        <s v="Ora Wilson"/>
        <s v="Oran Hagar"/>
        <s v="Ordean Braun"/>
        <s v="Orlando Gee"/>
        <s v="Oscar Alpuerto"/>
        <s v="Oscar Carr"/>
        <s v="Oscar Smith"/>
        <s v="Otilia Spiros"/>
        <s v="Otis Cowen"/>
        <s v="P. Larry Spicer"/>
        <s v="Paige Butler"/>
        <s v="Palmer Johnson"/>
        <s v="Pam Gallegos"/>
        <s v="Pam Hadame"/>
        <s v="Pam Mendez"/>
        <s v="Pamala Kotc"/>
        <s v="Pamela Abrams"/>
        <s v="Pamela Bates"/>
        <s v="Pamela Cabrera"/>
        <s v="Pamela Caldwell"/>
        <s v="Pamela Cameron"/>
        <s v="Pamela Cox"/>
        <s v="Pamela Ivner"/>
        <s v="Pamela Krow"/>
        <s v="Pamela Levine"/>
        <s v="Pamela Little"/>
        <s v="Pamela Martine"/>
        <s v="Pamela Messmer"/>
        <s v="Pamela Piercy"/>
        <s v="Pamela Smith"/>
        <s v="Pamela Stemple"/>
        <s v="Pamela Trubin"/>
        <s v="Pamela Walden"/>
        <s v="Pamela Wallin"/>
        <s v="Pamela Yates"/>
        <s v="Parker Abo"/>
        <s v="Particia Guray"/>
        <s v="Pas Vered"/>
        <s v="Pat Azari"/>
        <s v="Pat Butler"/>
        <s v="Pat Chambers"/>
        <s v="Pat Chin"/>
        <s v="Pat Del Carlo"/>
        <s v="Pat Pinkston"/>
        <s v="Pat Thornlow"/>
        <s v="Patrice Kight"/>
        <s v="Patricia Aldridge"/>
        <s v="Patricia Andie Wanlass"/>
        <s v="Patricia Ashcraft"/>
        <s v="Patricia Belongea"/>
        <s v="Patricia Blachman"/>
        <s v="Patricia Blevins"/>
        <s v="Patricia Bowie"/>
        <s v="Patricia Briles"/>
        <s v="Patricia Buchanan"/>
        <s v="Patricia Burmeister"/>
        <s v="Patricia Bustamante"/>
        <s v="Patricia Campbell"/>
        <s v="Patricia Cobbs"/>
        <s v="Patricia Desai"/>
        <s v="Patricia Drennen"/>
        <s v="Patricia Ewegan"/>
        <s v="Patricia Gervasi"/>
        <s v="Patricia Gilliom"/>
        <s v="Patricia Goldberg"/>
        <s v="Patricia Gomez"/>
        <s v="Patricia Hasslen"/>
        <s v="Patricia Joslin"/>
        <s v="Patricia Ketterman"/>
        <s v="Patricia Littleton"/>
        <s v="Patricia Marshall"/>
        <s v="Patricia Martin"/>
        <s v="Patricia McCullough"/>
        <s v="Patricia McGuire"/>
        <s v="Patricia Mrozowski"/>
        <s v="Patricia Ogelb"/>
        <s v="Patricia Rhyans"/>
        <s v="Patricia Roche"/>
        <s v="Patricia Rose"/>
        <s v="Patricia Stoddard"/>
        <s v="Patricia Tonti"/>
        <s v="Patricia Towns"/>
        <s v="Patricia Vasquez"/>
        <s v="Patricia Vrins"/>
        <s v="Patricia Wilson"/>
        <s v="Patricia Zubaty"/>
        <s v="Patrick Abbott"/>
        <s v="Patrick Arroyo"/>
        <s v="Patrick Brown"/>
        <s v="Patrick Burris"/>
        <s v="Patrick Coccimiglio"/>
        <s v="Patrick Espinoza"/>
        <s v="Patrick Gabbard"/>
        <s v="Patrick Hambright"/>
        <s v="Patrick Holmberg"/>
        <s v="Patrick Magenheimer"/>
        <s v="Patrick Taylor"/>
        <s v="Patrick Teater"/>
        <s v="Patrick Thomas"/>
        <s v="Patrick White"/>
        <s v="Patsi Woodman"/>
        <s v="Patsy Misiaszek"/>
        <s v="Patta Swishoff"/>
        <s v="Patti Nelly"/>
        <s v="Pattie Brinton"/>
        <s v="Pattie Brumfield"/>
        <s v="Paul Adams"/>
        <s v="Paul Bonicelli"/>
        <s v="Paul Burmeister"/>
        <s v="Paul Elliott"/>
        <s v="Paul Erickson"/>
        <s v="Paul Fitzmorris"/>
        <s v="Paul Gardner"/>
        <s v="Paul Gibeaut"/>
        <s v="Paul Hill"/>
        <s v="Paul Lamothe"/>
        <s v="Paul Leon"/>
        <s v="Paul Luke"/>
        <s v="Paul Medina"/>
        <s v="Paul Miller"/>
        <s v="Paul Mills"/>
        <s v="Paul Newkirk"/>
        <s v="Paul Perez"/>
        <s v="Paul Provencio"/>
        <s v="Paul Purcell"/>
        <s v="Paul Rincon"/>
        <s v="Paul Robbins"/>
        <s v="Paul Spivey"/>
        <s v="Paul Stolberg"/>
        <s v="Paul Takeda"/>
        <s v="Paul Tato"/>
        <s v="Paul Wolfson"/>
        <s v="Paula Abels"/>
        <s v="Paula Edwards"/>
        <s v="Paula Hayden"/>
        <s v="Paula Lapierre"/>
        <s v="Paula Moberly"/>
        <s v="Paula Munoz"/>
        <s v="Paula Oliveto"/>
        <s v="Paula Parsons"/>
        <s v="Paula Pendleton"/>
        <s v="Paula Pickford"/>
        <s v="Paula Purcell"/>
        <s v="Paula Stevens"/>
        <s v="Paula Taylor"/>
        <s v="Paula Tomlinson"/>
        <s v="Paulette Berdan"/>
        <s v="Pauline Doerr"/>
        <s v="Pauline Dore"/>
        <s v="Pauline Gramm"/>
        <s v="Pauline Kubitschek"/>
        <s v="Payton Benson"/>
        <s v="Pearl Rosales"/>
        <s v="Pearl Stephens"/>
        <s v="Pearl Strongman"/>
        <s v="Pearle Roberts"/>
        <s v="Pedro Castillo"/>
        <s v="Peggy Adams"/>
        <s v="Peggy Aubrecht"/>
        <s v="Peggy Baker"/>
        <s v="Peggy Bermea"/>
        <s v="Peggy Denton"/>
        <s v="Peggy Justice"/>
        <s v="Peggy Keller"/>
        <s v="Peggy Obermiller"/>
        <s v="Peggy Thompson"/>
        <s v="Peggy Tresso"/>
        <s v="Peggy Utne"/>
        <s v="Peggy Wyles"/>
        <s v="Pembra Kramp"/>
        <s v="Penny Hatton"/>
        <s v="Penny Snyder"/>
        <s v="Percy Dissette"/>
        <s v="Perfecto Wright"/>
        <s v="Perpetua Goins"/>
        <s v="Pete Baker"/>
        <s v="Pete Conley"/>
        <s v="Pete Fisher"/>
        <s v="Pete Stockton"/>
        <s v="Peter Adkinson"/>
        <s v="Peter Ananos"/>
        <s v="Peter Billingsley"/>
        <s v="Peter Burr"/>
        <s v="Peter Ciccone"/>
        <s v="Peter Colombo"/>
        <s v="Peter Contreras"/>
        <s v="Peter Fryer"/>
        <s v="Peter Hatton"/>
        <s v="Peter Johnson"/>
        <s v="Peter Jones"/>
        <s v="Peter Makinano"/>
        <s v="Peter Sargent"/>
        <s v="Peter Tsubota"/>
        <s v="Peter Von Breymann"/>
        <s v="Petrina Steeley"/>
        <s v="Phil Buerger"/>
        <s v="Phil Haynes"/>
        <s v="Phil Jeffery"/>
        <s v="Philas Jones"/>
        <s v="Philip Adams"/>
        <s v="Philip Hawley"/>
        <s v="Philip McIntyre"/>
        <s v="Philip Sanders"/>
        <s v="Philip Shoemake"/>
        <s v="Philip Stimac"/>
        <s v="Philip White"/>
        <s v="Philippa Smith"/>
        <s v="Phillip Ard"/>
        <s v="Phillip Bacalzo"/>
        <s v="Phillip Bybee"/>
        <s v="Phillip Cochran"/>
        <s v="Phillip Crawford"/>
        <s v="Phillip Dewell"/>
        <s v="Phillip Travis"/>
        <s v="Phillip Verhaeghe"/>
        <s v="Philomina Blackman"/>
        <s v="Phyllis Allen"/>
        <s v="Phyllis Ardell"/>
        <s v="Phyllis Bagley"/>
        <s v="Phyllis Burchett"/>
        <s v="Phyllis Enlow"/>
        <s v="Phyllis Golberg"/>
        <s v="Phyllis Hanlon"/>
        <s v="Phyllis Huntsman"/>
        <s v="Phyllis Keenan"/>
        <s v="Phyllis Martinez"/>
        <s v="Phyllis Miller"/>
        <s v="Phyllis Thomas"/>
        <s v="Phyllis Tuffield"/>
        <s v="Phyllis Wellner"/>
        <s v="Phyllis White"/>
        <s v="Pierce Villa"/>
        <s v="Pieter Bayat"/>
        <s v="Pilar Pontius"/>
        <s v="Pilar Portus"/>
        <s v="Polly Lira"/>
        <s v="Poppie Desandre"/>
        <s v="Portia Velasquez"/>
        <s v="Preston Warrick"/>
        <s v="Priscilla Dewell"/>
        <s v="Prudence Chavez"/>
        <s v="Py Bateman"/>
        <s v="R. Dorsch"/>
        <s v="R. Gotfred"/>
        <s v="R. Kay Vilgil"/>
        <s v="R. Morgan Mendoza"/>
        <s v="Rachael Wright"/>
        <s v="Rachel Bardwell"/>
        <s v="Rachel Bishop"/>
        <s v="Rachel Hope"/>
        <s v="Rachel Keeter"/>
        <s v="Rachel Minarick"/>
        <s v="Rachel Stanley"/>
        <s v="Rachel Staton"/>
        <s v="Rae Penfold"/>
        <s v="Rafael Jones"/>
        <s v="Rafael Kovalic"/>
        <s v="Rafael Wright"/>
        <s v="Ragan Brammier"/>
        <s v="Raj Tolson"/>
        <s v="Raliegh Hild"/>
        <s v="Ralph Borrillo"/>
        <s v="Ralph Bunczewski"/>
        <s v="Ralph Butler"/>
        <s v="Ralph Jones"/>
        <s v="Rama Hager"/>
        <s v="Rami Vasquez"/>
        <s v="Ramiro Leck"/>
        <s v="Ramon Bullis"/>
        <s v="Ramon Butcher"/>
        <s v="Ramona Antrim"/>
        <s v="Randall Conyers"/>
        <s v="Randall Powell"/>
        <s v="Randall Stephens"/>
        <s v="Randall Van Fleet"/>
        <s v="Randi Krohn"/>
        <s v="Randy Blankenship"/>
        <s v="Randy Carrigan"/>
        <s v="Randy Chi Yun"/>
        <s v="Randy Patton"/>
        <s v="Randy Qualieri"/>
        <s v="Randy Suitos"/>
        <s v="Raul Reed"/>
        <s v="Raven Moore"/>
        <s v="Ray Carter"/>
        <s v="Ray Crump"/>
        <s v="Ray Hull"/>
        <s v="Ray Townsend"/>
        <s v="Raymond Anderson"/>
        <s v="Raymond Burns"/>
        <s v="Raymond Ford"/>
        <s v="Raymond Sparks"/>
        <s v="Raymond Tancredy"/>
        <s v="Raymond Wilson"/>
        <s v="Raymonde Bradford"/>
        <s v="Reba Breer"/>
        <s v="Reba Marcum"/>
        <s v="Rebbecca Smith"/>
        <s v="Rebecca Barley"/>
        <s v="Rebecca Bozeman"/>
        <s v="Rebecca Church"/>
        <s v="Rebecca Ferguson"/>
        <s v="Rebecca Robinson"/>
        <s v="Rebecca Stone"/>
        <s v="Rebecca Taylor"/>
        <s v="Rebecca Ujdur"/>
        <s v="Rebecca Williams"/>
        <s v="Rebecca Wolters"/>
        <s v="Rebekkah Beck"/>
        <s v="Regina Albritton"/>
        <s v="Regina Renner"/>
        <s v="Regina Sorensen"/>
        <s v="Reginald Lyons"/>
        <s v="Reiko Vasquez"/>
        <s v="Reina Geyer"/>
        <s v="Reinhold Whitmer"/>
        <s v="Rena Klinger"/>
        <s v="Rena Shaw"/>
        <s v="Rene Hernandez"/>
        <s v="Rene Wolf"/>
        <s v="Renee Castro"/>
        <s v="Renee Grentus"/>
        <s v="Renee Horton"/>
        <s v="Renee Payne"/>
        <s v="Renee Trujillo"/>
        <s v="Reta Mikalas"/>
        <s v="Rethel Lange"/>
        <s v="Reva Cornell"/>
        <s v="Rhoda Finley"/>
        <s v="Rhoda Rustay"/>
        <s v="Rhonda Chambers"/>
        <s v="Rhonda Graham"/>
        <s v="Rhonda Mehlert"/>
        <s v="Ricardo Bowley"/>
        <s v="Ricardo Dittemore"/>
        <s v="Ricardo Spencer"/>
        <s v="Rich Carter"/>
        <s v="Rich Wilson"/>
        <s v="Richard (Chris) Wolski"/>
        <s v="Richard Aparisio"/>
        <s v="Richard Archibold"/>
        <s v="Richard Audia"/>
        <s v="Richard Belding"/>
        <s v="Richard Blalock"/>
        <s v="Richard Brunton"/>
        <s v="Richard Burke"/>
        <s v="Richard Butler"/>
        <s v="Richard Callahan"/>
        <s v="Richard Cantos"/>
        <s v="Richard Cobb"/>
        <s v="Richard Cummings"/>
        <s v="Richard Dean"/>
        <s v="Richard Duncan"/>
        <s v="Richard Espinosa"/>
        <s v="Richard Fox"/>
        <s v="Richard Gann"/>
        <s v="Richard Ghee"/>
        <s v="Richard Gray"/>
        <s v="Richard Hanna"/>
        <s v="Richard Henderson"/>
        <s v="Richard Hishmeh"/>
        <s v="Richard Irwin"/>
        <s v="Richard Lamoureux"/>
        <s v="Richard Luth"/>
        <s v="Richard Martinez"/>
        <s v="Richard Owens"/>
        <s v="Richard Parsley"/>
        <s v="Richard Price"/>
        <s v="Richard Raftery"/>
        <s v="Richard Ribal"/>
        <s v="Richard Rice"/>
        <s v="Richard Rollings"/>
        <s v="Richard Sawyer"/>
        <s v="Richard Sheeder"/>
        <s v="Richard Shekell"/>
        <s v="Richard Skuce"/>
        <s v="Richard Smith"/>
        <s v="Richard Sosine"/>
        <s v="Richard Sousa"/>
        <s v="Richard Sowers"/>
        <s v="Richard Spencer"/>
        <s v="Richard Stafford"/>
        <s v="Richard Strescino"/>
        <s v="Richard Swesey"/>
        <s v="Richard Tanner"/>
        <s v="Richard Tibbs"/>
        <s v="Richard Titus"/>
        <s v="Richard Vansdal"/>
        <s v="Richard Waters"/>
        <s v="Richard Wegman"/>
        <s v="Richard Wellington"/>
        <s v="Richard Westfall"/>
        <s v="Richard Whitley"/>
        <s v="Richard Williams"/>
        <s v="Richard Witmer"/>
        <s v="Richard Woodruff"/>
        <s v="Richard Young"/>
        <s v="Richard Zefeldt"/>
        <s v="Rick Caldwell"/>
        <s v="Rick Carpenter"/>
        <s v="Rick Nmi McMillan"/>
        <s v="Ricki Chadwick"/>
        <s v="Ricky Burnett"/>
        <s v="Ricky Jischke"/>
        <s v="Rina Pargman"/>
        <s v="Rita Baltz"/>
        <s v="Rita Calahoo"/>
        <s v="Rita Jones"/>
        <s v="Rita Polley"/>
        <s v="Rita Romo"/>
        <s v="Rita Vigil"/>
        <s v="RitaIva Bouton"/>
        <s v="Rob Zastrow"/>
        <s v="Robbie Jordan"/>
        <s v="Robert Ahlering"/>
        <s v="Robert Almond"/>
        <s v="Robert Antilla"/>
        <s v="Robert Bagby"/>
        <s v="Robert Bailey"/>
        <s v="Robert Bains"/>
        <s v="Robert Baker"/>
        <s v="Robert Ball"/>
        <s v="Robert Barrera"/>
        <s v="Robert Bartley"/>
        <s v="Robert Bell"/>
        <s v="Robert Benando"/>
        <s v="Robert Bennett"/>
        <s v="Robert Bernacchi"/>
        <s v="Robert Berneman"/>
        <s v="Robert Blair"/>
        <s v="Robert Boettcher"/>
        <s v="Robert Borges"/>
        <s v="Robert Brennan"/>
        <s v="Robert Brink"/>
        <s v="Robert Bublitz"/>
        <s v="Robert Buch"/>
        <s v="Robert Buscaglia"/>
        <s v="Robert Campbell"/>
        <s v="Robert Catlin"/>
        <s v="Robert Chau"/>
        <s v="Robert Chew"/>
        <s v="Robert Cirrone"/>
        <s v="Robert Clark"/>
        <s v="Robert Clements"/>
        <s v="Robert Conrad"/>
        <s v="Robert Conway"/>
        <s v="Robert Cooper"/>
        <s v="Robert Damstra"/>
        <s v="Robert Difatta"/>
        <s v="Robert Dutton"/>
        <s v="Robert Ellis"/>
        <s v="Robert Evans"/>
        <s v="Robert Guardamondo"/>
        <s v="Robert Harberhern"/>
        <s v="Robert Hayden"/>
        <s v="Robert Helberg"/>
        <s v="Robert Hicken"/>
        <s v="Robert Hintz"/>
        <s v="Robert Irvin"/>
        <s v="Robert Jecman"/>
        <s v="Robert Johnston"/>
        <s v="Robert Jones"/>
        <s v="Robert Kellen"/>
        <s v="Robert Kelly"/>
        <s v="Robert Kindle"/>
        <s v="Robert Kneppe"/>
        <s v="Robert Kochevar"/>
        <s v="Robert Land"/>
        <s v="Robert Leon"/>
        <s v="Robert Liggett"/>
        <s v="Robert Lowe"/>
        <s v="Robert Macha"/>
        <s v="Robert Makeba"/>
        <s v="Robert Parrish"/>
        <s v="Robert Peck"/>
        <s v="Robert Pool"/>
        <s v="Robert Price"/>
        <s v="Robert Purcell"/>
        <s v="Robert Raney"/>
        <s v="Robert Rich"/>
        <s v="Robert Ross"/>
        <s v="Robert Schlup"/>
        <s v="Robert Silber"/>
        <s v="Robert Sims"/>
        <s v="Robert Singer"/>
        <s v="Robert Stafford"/>
        <s v="Robert Stephenson"/>
        <s v="Robert Swagerty"/>
        <s v="Robert Tatarowicz"/>
        <s v="Robert Tavis"/>
        <s v="Robert Thomason"/>
        <s v="Robert Toomey"/>
        <s v="Robert Trinos"/>
        <s v="Robert Valdez"/>
        <s v="Robert Van Treeck"/>
        <s v="Robert Vaughn"/>
        <s v="Robert Vessa"/>
        <s v="Robert Waits"/>
        <s v="Robert Weiss"/>
        <s v="Robert Wells"/>
        <s v="Robert Wilkinson"/>
        <s v="Robert Williams"/>
        <s v="Robert Wilson"/>
        <s v="Robert Wright"/>
        <s v="Robert Yengich"/>
        <s v="Robert Young"/>
        <s v="Robert Ystrom"/>
        <s v="Roberta Amidei"/>
        <s v="Roberta Blackwood"/>
        <s v="Roberta Freese"/>
        <s v="Roberta Maurer"/>
        <s v="Roberta Robinson"/>
        <s v="Roberto Mc Keon"/>
        <s v="Roberto Wise"/>
        <s v="Robin Arthur"/>
        <s v="Robin Barnette"/>
        <s v="Robin Dominica"/>
        <s v="Robin Garcia"/>
        <s v="Robin Mc Guigan"/>
        <s v="Robin Pals"/>
        <s v="Robin Purcell"/>
        <s v="Robin Walker"/>
        <s v="Robrt Armistead"/>
        <s v="Robyn Phillips"/>
        <s v="Rochelle Cunningham"/>
        <s v="Rod Fennessey"/>
        <s v="Rodger Hickey"/>
        <s v="Rodley Blotzer"/>
        <s v="Rodney Antonioni"/>
        <s v="Rodney Bradford"/>
        <s v="Rodney Whittington"/>
        <s v="Roger Baker"/>
        <s v="Roger Brantome"/>
        <s v="Roger Brush"/>
        <s v="Roger Middleton"/>
        <s v="Roger Mogenhan"/>
        <s v="Roger Pacot"/>
        <s v="Roger Tallant"/>
        <s v="Roger Wilson"/>
        <s v="Roland Adrian"/>
        <s v="Roland Aguilar"/>
        <s v="Roland Bassette"/>
        <s v="Roland Flores"/>
        <s v="Roland Garcia"/>
        <s v="Roland Zumsteg"/>
        <s v="Romeo Kasten"/>
        <s v="Ron Anderson"/>
        <s v="Ron Carbone"/>
        <s v="Ron Case"/>
        <s v="Ron Clark"/>
        <s v="Ron Cleary"/>
        <s v="Ron Kristel"/>
        <s v="Ron Montgomery"/>
        <s v="Ron Rasmussen"/>
        <s v="Ron Shoob"/>
        <s v="Ron Stout"/>
        <s v="Ron Templeton"/>
        <s v="Ronald Adina"/>
        <s v="Ronald Alpuerto"/>
        <s v="Ronald Anthony"/>
        <s v="Ronald Arnold"/>
        <s v="Ronald Chapman"/>
        <s v="Ronald Galich"/>
        <s v="Ronald Pheil"/>
        <s v="Ronald Taylor"/>
        <s v="Ronald Telleria"/>
        <s v="Ronald Tkachenko"/>
        <s v="Ronald Tucker"/>
        <s v="Ronald Velez"/>
        <s v="Ronald Ward"/>
        <s v="Ronda Carlsen"/>
        <s v="Ronnie Isom"/>
        <s v="Ronny Panepinto"/>
        <s v="Rory Wren"/>
        <s v="Rosa Keller"/>
        <s v="Rosa LaSala"/>
        <s v="Rosa Meastas"/>
        <s v="Rosalia Jamieson"/>
        <s v="Rosalie Anderson"/>
        <s v="Rosalie Craig"/>
        <s v="Rosalina Noice"/>
        <s v="Rosalinda Miller"/>
        <s v="Rosario Cartwright"/>
        <s v="Rose Barrera"/>
        <s v="Rose Browning"/>
        <s v="Rose Condrey"/>
        <s v="Rose Dardanis"/>
        <s v="Rose Germanson"/>
        <s v="Rose Harshell"/>
        <s v="Rose Melchior"/>
        <s v="Rose Perez"/>
        <s v="Rose Proctor"/>
        <s v="Rose Scott"/>
        <s v="Rose Strauss"/>
        <s v="Roseanne Bliss"/>
        <s v="Roseli Arko"/>
        <s v="Roselie Terry"/>
        <s v="Roselinda Fancher"/>
        <s v="Rosella Valdez"/>
        <s v="Rose-marie Kinney"/>
        <s v="Rosemarie Ulibarri"/>
        <s v="Rosemary Alstorn"/>
        <s v="Rosemary Brickley"/>
        <s v="Rosemary Dickson"/>
        <s v="Rosemary Stephens"/>
        <s v="Rosemary Sutter"/>
        <s v="Rosita Trujillo"/>
        <s v="Roslyn Jasper"/>
        <s v="Rosmarie Carroll"/>
        <s v="Ross Smith"/>
        <s v="Roswitha Vink"/>
        <s v="Rowan Sayers"/>
        <s v="Roxanne Brydum"/>
        <s v="Roxanne Longo"/>
        <s v="Roxanne Ward"/>
        <s v="Roy Baer"/>
        <s v="Roy Conser"/>
        <s v="Roy Settle"/>
        <s v="Roy Townsend"/>
        <s v="Roy Wolf"/>
        <s v="Ruben Espinosa"/>
        <s v="Ruby Bruneau"/>
        <s v="Ruby Perkins"/>
        <s v="Ruby Romberg"/>
        <s v="Ruby Stevens"/>
        <s v="Ruby Sue Styles"/>
        <s v="Ruby Tomlinson"/>
        <s v="Ruby Tompkins"/>
        <s v="Ruby Tran"/>
        <s v="Ruby Vaughn"/>
        <s v="Ruby Velasquez"/>
        <s v="Rudolph Bueno"/>
        <s v="Rudolph Dillon"/>
        <s v="Rudy Teranen"/>
        <s v="Rudy Vered"/>
        <s v="Rudy Wiene"/>
        <s v="Rufus Preffer"/>
        <s v="Russ Grande"/>
        <s v="Russell Aldred"/>
        <s v="Russell Perrin"/>
        <s v="Russell Schuh"/>
        <s v="Russell Temple"/>
        <s v="Russell Weintraub"/>
        <s v="Rusty Abbey"/>
        <s v="Ruth Ann Trump"/>
        <s v="Ruth Bates"/>
        <s v="Ruth Bernal"/>
        <s v="Ruth Bobetsky"/>
        <s v="Ruth Bradley"/>
        <s v="Ruth Brashears"/>
        <s v="Ruth Brown"/>
        <s v="Ruth Burger"/>
        <s v="Ruth Choin"/>
        <s v="Ruth Culp"/>
        <s v="Ruth Dimon"/>
        <s v="Ruth Ewy"/>
        <s v="Ruth Johnson"/>
        <s v="Ruth Jones"/>
        <s v="Ruth Kauffman"/>
        <s v="Ruth Marti"/>
        <s v="Ruth Milner"/>
        <s v="Ruth Patridge"/>
        <s v="Ruth Sands"/>
        <s v="Ruth Singh"/>
        <s v="Ruth Sturm"/>
        <s v="Ruth Suffin"/>
        <s v="Ruth Tate"/>
        <s v="Ruth Tezak"/>
        <s v="Ruth Thornlow"/>
        <s v="Ruth Trujillo"/>
        <s v="Ruth Wallach"/>
        <s v="Ruth Wood"/>
        <s v="Ruthe Gardner"/>
        <s v="Ryan Borum"/>
        <s v="Ryan Castillo"/>
        <s v="Ryan Crouch"/>
        <s v="Ryan Jones"/>
        <s v="Ryan Sparks"/>
        <s v="Ryan Ward"/>
        <s v="Ryan Williams"/>
        <s v="Sabino Britton"/>
        <s v="Sadie Bonilla"/>
        <s v="Sadie Branston"/>
        <s v="Saje Lewis"/>
        <s v="Salem Paige"/>
        <s v="Sali Belleci"/>
        <s v="Salima Hale"/>
        <s v="Sally Fishburn"/>
        <s v="Sally Hollinshed"/>
        <s v="Sally Mohlenbrok"/>
        <s v="Sally Vasquez"/>
        <s v="Salvator Casson"/>
        <s v="Sam Adair"/>
        <s v="Sam Cambra"/>
        <s v="Sam Castro"/>
        <s v="Sam Forsberg"/>
        <s v="Sam Hill"/>
        <s v="Sam Roy"/>
        <s v="Sam Silhanek"/>
        <s v="Sam Sims"/>
        <s v="Sam Soto"/>
        <s v="Sam Stevens"/>
        <s v="Sam Warren"/>
        <s v="Sam Wheeler"/>
        <s v="Sam Zeller"/>
        <s v="Samantha Alcon"/>
        <s v="Samantha Quintero"/>
        <s v="Samantha Swenson"/>
        <s v="Samantha Woodering"/>
        <s v="Sammy Fink"/>
        <s v="Samuel Agcaoili"/>
        <s v="Samuel Arden"/>
        <s v="Samuel Byers"/>
        <s v="Samuel Ferrill"/>
        <s v="Samuel Sanchez"/>
        <s v="Samuel Zobkiro"/>
        <s v="Sandi Pierce"/>
        <s v="Sandra Altamirano"/>
        <s v="Sandra Bishop"/>
        <s v="Sandra Bowling"/>
        <s v="Sandra Brunner"/>
        <s v="Sandra Cartwright"/>
        <s v="Sandra Chin"/>
        <s v="Sandra Chumney"/>
        <s v="Sandra Coe"/>
        <s v="Sandra Conway"/>
        <s v="Sandra Cook"/>
        <s v="Sandra Evans"/>
        <s v="Sandra Florczak"/>
        <s v="Sandra Hara"/>
        <s v="Sandra Kay Rogers"/>
        <s v="Sandra Lopez"/>
        <s v="Sandra Maynard"/>
        <s v="Sandra Merrick"/>
        <s v="Sandra Mishler"/>
        <s v="Sandra Ulrich"/>
        <s v="Sandra Woodward"/>
        <s v="Sandra Young"/>
        <s v="Sandy Bonnet"/>
        <s v="Sandy Garft"/>
        <s v="Sandy Melton"/>
        <s v="Sandy Quillen"/>
        <s v="Sandy Wright"/>
        <s v="Santosh Moore"/>
        <s v="Sara Becher"/>
        <s v="Sara Book"/>
        <s v="Sara Breer"/>
        <s v="Sara Coffman"/>
        <s v="Sara Jenson"/>
        <s v="Sarah Barron"/>
        <s v="Sarah Bihl"/>
        <s v="Sarah Caudill"/>
        <s v="Sarah Cooper"/>
        <s v="Sarah Hicks"/>
        <s v="Sarah McNamara"/>
        <s v="Sarah Miller"/>
        <s v="Sarah Moore"/>
        <s v="Sarah Smith"/>
        <s v="Sarah Sondag"/>
        <s v="Sarah Trujillo"/>
        <s v="Sarah Williard"/>
        <s v="Sarita Takahashi"/>
        <s v="Sasha Stulass"/>
        <s v="Saskia Teh"/>
        <s v="Scott Bach"/>
        <s v="Scott Baker"/>
        <s v="Scott Bouchard"/>
        <s v="Scott Bubb"/>
        <s v="Scott Clark"/>
        <s v="Scott Clark Jr"/>
        <s v="Scott Henrickson"/>
        <s v="Scott Kaffer"/>
        <s v="Scott McCarthy"/>
        <s v="Scott Mcney"/>
        <s v="Scott Motz"/>
        <s v="Scott Pavicich"/>
        <s v="Scott Raigoza"/>
        <s v="Scott Rodriguez"/>
        <s v="Scott Swanson"/>
        <s v="Scott Vallente"/>
        <s v="Scott Yandell"/>
        <s v="Sean Connell"/>
        <s v="Sean Hays"/>
        <s v="Sean Levinson"/>
        <s v="Sean Lunt"/>
        <s v="Sean Sheldon"/>
        <s v="Selena Alvarado"/>
        <s v="Selene Watson"/>
        <s v="Selina Conca"/>
        <s v="Selina Starkey"/>
        <s v="Selma Steele"/>
        <s v="Sepideh Cruz"/>
        <s v="Shae Meuller"/>
        <s v="Shalatha Dowd"/>
        <s v="Shandean Vangelder"/>
        <s v="Shandi Brooks"/>
        <s v="Shane Belli"/>
        <s v="Shane Vacondias"/>
        <s v="Shane Vigil"/>
        <s v="Shane Zhu"/>
        <s v="Shanieadin Ramsey"/>
        <s v="Shannon Brooks"/>
        <s v="Shannon Elliott"/>
        <s v="Shannon Ferguson"/>
        <s v="Shannon Green"/>
        <s v="Shannon Hurtig"/>
        <s v="Shannon Malmborg"/>
        <s v="Shannon Sullivan"/>
        <s v="Shannon Tolson"/>
        <s v="Shannon Whitaker"/>
        <s v="Shannon Wittenberg"/>
        <s v="Shany Starr"/>
        <s v="Shari Snyder"/>
        <s v="Sharilynn Agee"/>
        <s v="Shari-Lynn Baulwin"/>
        <s v="Sharlene Wilson"/>
        <s v="Sharon Balthazar"/>
        <s v="Sharon Campers"/>
        <s v="Sharon Casey"/>
        <s v="Sharon Craig"/>
        <s v="Sharon Haddix"/>
        <s v="Sharon Jacobs"/>
        <s v="Sharon James"/>
        <s v="Sharon Lindall"/>
        <s v="Sharon Looney"/>
        <s v="Sharon Lynn"/>
        <s v="Sharon Parcher"/>
        <s v="Sharon Piccola"/>
        <s v="Sharon Sandage"/>
        <s v="Sharon Schaffer"/>
        <s v="Sharon Sinisi"/>
        <s v="Sharon Snodgrass"/>
        <s v="Sharon Stroh"/>
        <s v="Sharon Torres"/>
        <s v="Sharon Tracey"/>
        <s v="Sharon Zani"/>
        <s v="Sharon Zikria"/>
        <s v="Sharona Svensson"/>
        <s v="Sharron Mauro"/>
        <s v="Sharron Steffanson"/>
        <s v="Shauna Wyro"/>
        <s v="Shauneen Springate"/>
        <s v="Shawn Adams"/>
        <s v="Shawn Albenberg"/>
        <s v="Shawn Demicell"/>
        <s v="Shawn Jiron"/>
        <s v="Shawn Turner"/>
        <s v="Shawn Wuesthoff"/>
        <s v="Shawna Saiz"/>
        <s v="Shawnda Stith"/>
        <s v="Shay Kamp"/>
        <s v="Shayla Vandergaag"/>
        <s v="Sheila Bancroft"/>
        <s v="Sheila Conyers"/>
        <s v="Sheila Hughes"/>
        <s v="Sheila Jenkins"/>
        <s v="Sheila King"/>
        <s v="Sheila Lewis"/>
        <s v="Sheila Neusaenger"/>
        <s v="Sheila Rupert"/>
        <s v="Sheila Tuck"/>
        <s v="Sheila Valentino"/>
        <s v="Shelby Hubert"/>
        <s v="Shelby Owens"/>
        <s v="Sheldon Robinson"/>
        <s v="Shelia Cesario"/>
        <s v="Shelia Gram"/>
        <s v="Shelley Crow"/>
        <s v="Shelley Melville"/>
        <s v="Shelley Tedrick"/>
        <s v="Shelley Zane"/>
        <s v="Shelly Arruda"/>
        <s v="Shelly Bergner"/>
        <s v="Shelly Birmingham"/>
        <s v="Shelly Busby"/>
        <s v="Shelly Lawn"/>
        <s v="Shelly Wilson"/>
        <s v="Sheri Schiel"/>
        <s v="Sheri West"/>
        <s v="Sherly Platt"/>
        <s v="Sherman Parker"/>
        <s v="Sherri Holmes"/>
        <s v="Sherri Thomas"/>
        <s v="Sherrie Berkley"/>
        <s v="Sherrie Schoedel"/>
        <s v="Sherry Abbott"/>
        <s v="Sherry Baugh"/>
        <s v="Sherry Carlson"/>
        <s v="Sherry Carter"/>
        <s v="Sherry Lee Trusko"/>
        <s v="Sherry Nally"/>
        <s v="Sherry Sommese"/>
        <s v="Sherry Wilkerson"/>
        <s v="Sheryl Wolters"/>
        <s v="Shilo Campbell"/>
        <s v="Shirley Bailey"/>
        <s v="Shirley Barnes"/>
        <s v="Shirley Belza"/>
        <s v="Shirley Bishop"/>
        <s v="Shirley Bohn"/>
        <s v="Shirley Bowler"/>
        <s v="Shirley Boyd"/>
        <s v="Shirley Bruner"/>
        <s v="Shirley Carter"/>
        <s v="Shirley Cavior"/>
        <s v="Shirley Ciccone"/>
        <s v="Shirley Curtsinger"/>
        <s v="Shirley Dawson"/>
        <s v="Shirley Frasure"/>
        <s v="Shirley Furst"/>
        <s v="Shirley Gottbehuet"/>
        <s v="Shirley Head"/>
        <s v="Shirley Holmes"/>
        <s v="Shirley Lang"/>
        <s v="Shirley Lease"/>
        <s v="Shirley McInerney"/>
        <s v="Shirley Simpkins"/>
        <s v="Shirley Spencer"/>
        <s v="Shirley Springer"/>
        <s v="Shirley Stolow"/>
        <s v="Shirley Strauh"/>
        <s v="Shirley Thompson"/>
        <s v="Shirley Turner"/>
        <s v="Shirley Vargas"/>
        <s v="Shyla Bettis"/>
        <s v="Sidney Broska"/>
        <s v="Sidney Martinez"/>
        <s v="Sierra Wecker"/>
        <s v="Silvia Walker"/>
        <s v="Silvio Watkins"/>
        <s v="Simon Waling"/>
        <s v="Siu Ping Barker"/>
        <s v="Soledad Steinmeyer"/>
        <s v="Sondra Kerns"/>
        <s v="Sondra Kumar"/>
        <s v="Sonia Massen"/>
        <s v="Sonja Anderson"/>
        <s v="Sonny Porter"/>
        <s v="Sophia West"/>
        <s v="Stacey Cereghino"/>
        <s v="Stacey Gregory"/>
        <s v="Stacey Rowland"/>
        <s v="Stacey Sousa"/>
        <s v="Stacey Wilkes"/>
        <s v="Stacie Boggs"/>
        <s v="Stacie Burden"/>
        <s v="Stacie Stowe"/>
        <s v="Stacy Glenn"/>
        <s v="Stacy McGuire"/>
        <s v="Stacy Rizzi"/>
        <s v="Stacy Valentino"/>
        <s v="Stacy Williams"/>
        <s v="Stan Martin"/>
        <s v="Stanley Boston"/>
        <s v="Stanley LeMaster"/>
        <s v="Stanley Marks"/>
        <s v="Stanley Palmer"/>
        <s v="Stanley Peffers"/>
        <s v="Stanley Robinson"/>
        <s v="Stanley Spoonamore"/>
        <s v="Stanley Staggs"/>
        <s v="Stanley Wright"/>
        <s v="Stefanie Almanzor"/>
        <s v="Stefanie Cardana"/>
        <s v="Stella Kanagy"/>
        <s v="Stella Poole"/>
        <s v="Stephan Bortz"/>
        <s v="Stephanie Angelbeck"/>
        <s v="Stephanie Borelli"/>
        <s v="Stephanie Byrnes"/>
        <s v="Stephanie Olschefski"/>
        <s v="Stephanie Sanok"/>
        <s v="Stephanie Small"/>
        <s v="Stephanie Smith"/>
        <s v="Stephanie Stein"/>
        <s v="Stephanie Thomas"/>
        <s v="Stephen Acevedo"/>
        <s v="Stephen Anderson"/>
        <s v="Stephen Ayers"/>
        <s v="Stephen Bremer"/>
        <s v="Stephen Brewer"/>
        <s v="Stephen Fischer"/>
        <s v="Stephen Guardamondo"/>
        <s v="Stephen Harbut"/>
        <s v="Stephen Potter"/>
        <s v="Stephen Weindel"/>
        <s v="Stephen Young"/>
        <s v="Stephen Zape"/>
        <s v="Steve Bowler"/>
        <s v="Steve Clark"/>
        <s v="Steve Gunter"/>
        <s v="Steve Montgomery"/>
        <s v="Steve Reitzel"/>
        <s v="Steve Ridgeway"/>
        <s v="Steve Wight"/>
        <s v="Steve Wright"/>
        <s v="Steven Baca"/>
        <s v="Steven Bushon"/>
        <s v="Steven Cornelison"/>
        <s v="Steven Corum"/>
        <s v="Steven Davis"/>
        <s v="Steven Maitland"/>
        <s v="Steven Marques"/>
        <s v="Steven Novak"/>
        <s v="Steven Vigil"/>
        <s v="Steven Wheeler"/>
        <s v="Steven Woods"/>
        <s v="Steven Zobairi"/>
        <s v="Stuart Fingarson"/>
        <s v="Stuart McClintock"/>
        <s v="Subhi Cervantes"/>
        <s v="Sue Anthony"/>
        <s v="Sue Clegg"/>
        <s v="Sue Daugherty"/>
        <s v="Sue Drake"/>
        <s v="Sue Higgins"/>
        <s v="Sue Hofsetz"/>
        <s v="Sue Palmer"/>
        <s v="Sue Poulson"/>
        <s v="Sumner Howard"/>
        <s v="Sunne Sanchez"/>
        <s v="Susan Anderson"/>
        <s v="Susan Ashford"/>
        <s v="Susan Barela"/>
        <s v="Susan Belcher"/>
        <s v="Susan Belfils"/>
        <s v="Susan Brown"/>
        <s v="Susan Brush"/>
        <s v="Susan Calleja"/>
        <s v="Susan Chang"/>
        <s v="Susan Chaw"/>
        <s v="Susan Chestnut"/>
        <s v="Susan Cox"/>
        <s v="Susan Crane"/>
        <s v="Susan Davis"/>
        <s v="Susan Duenas"/>
        <s v="Susan Felty"/>
        <s v="Susan Fletcher"/>
        <s v="Susan French"/>
        <s v="Susan Greene"/>
        <s v="Susan Higgins"/>
        <s v="Susan Irwin"/>
        <s v="Susan Janik"/>
        <s v="Susan Kesinger"/>
        <s v="Susan Martinez"/>
        <s v="Susan McCarthy"/>
        <s v="Susan Papir"/>
        <s v="Susan Pomerleau"/>
        <s v="Susan Ramos"/>
        <s v="Susan Spaccamonti"/>
        <s v="Susan Staton"/>
        <s v="Susan Surniak"/>
        <s v="Susan Tallmadge"/>
        <s v="Susan Tkachenko"/>
        <s v="Susan Toenjes"/>
        <s v="Susan Tracey"/>
        <s v="Susan Vecera"/>
        <s v="Susan Velasquez"/>
        <s v="Susan Vice"/>
        <s v="Susan Vigil"/>
        <s v="Susan White"/>
        <s v="Susan Wilson"/>
        <s v="Susana Cunningham"/>
        <s v="Susana Stearns"/>
        <s v="Susanna Derrington"/>
        <s v="Susie Battle"/>
        <s v="Susie Hurtado"/>
        <s v="Susie Repicky"/>
        <s v="Suzann Goodwin"/>
        <s v="Suzann Reams"/>
        <s v="Suzanna Drew"/>
        <s v="Suzanne Cravens"/>
        <s v="Suzanne Davis"/>
        <s v="Suzanne Huget"/>
        <s v="Suzanne McNerny"/>
        <s v="Suzanne Sypriano"/>
        <s v="Suzanne Walker"/>
        <s v="Suzette Baseheart"/>
        <s v="Suzy Roberts"/>
        <s v="Sylvester Valdez"/>
        <s v="Sylvia Barker"/>
        <s v="Sylvia Caldwell"/>
        <s v="Sylvia Spencer"/>
        <s v="T. E. Mahoney"/>
        <s v="Tai Remington"/>
        <s v="Takeshi Kawanami"/>
        <s v="Takiko Collins"/>
        <s v="Tamar Hubbard"/>
        <s v="Tamara Heritage"/>
        <s v="Tamara Shub"/>
        <s v="Tamara St. Clair"/>
        <s v="Tamara Trubin"/>
        <s v="Tamara Walker"/>
        <s v="Tami Turnbloom"/>
        <s v="Tammy Cordova"/>
        <s v="Tammy Genchi"/>
        <s v="Tammy Mihalek"/>
        <s v="Tammy Schwairy"/>
        <s v="Tammy Wilkinson"/>
        <s v="Tanya McGooshan"/>
        <s v="Tanya Wurst"/>
        <s v="Tara Burnside"/>
        <s v="Tara Chung"/>
        <s v="Tara Farmer"/>
        <s v="Tara Hayes"/>
        <s v="Tauni Waltman"/>
        <s v="Tawni Fleming"/>
        <s v="Tawnya Ancheta"/>
        <s v="Teanna Cobb"/>
        <s v="Ted Baugh"/>
        <s v="Ted Case"/>
        <s v="Ted Cogswell"/>
        <s v="Ted Dumont"/>
        <s v="Ted Kottenstette"/>
        <s v="Ted Lindberg"/>
        <s v="Ted Porter"/>
        <s v="Ted Rusch"/>
        <s v="Ted Wheeler"/>
        <s v="Ted Yaniz"/>
        <s v="Teel Wrege"/>
        <s v="Temre Marinello"/>
        <s v="Teong Monitor"/>
        <s v="Teresa Ayers"/>
        <s v="Teresa Babb"/>
        <s v="Teresa Chorbajian"/>
        <s v="Teresa Coleman"/>
        <s v="Teresa Dempsey"/>
        <s v="Teresa Kalivoda"/>
        <s v="Teresa Tate"/>
        <s v="Teresa Worster"/>
        <s v="Teresa Wrenn"/>
        <s v="Teri Miller"/>
        <s v="Teri Shatswell"/>
        <s v="Terrell Bastrana"/>
        <s v="Terrence Lloyd"/>
        <s v="Terri Burke"/>
        <s v="Terri Burnett"/>
        <s v="Terri Daroca"/>
        <s v="Terri Greathouse"/>
        <s v="Terri Pifko"/>
        <s v="Terri Speidel"/>
        <s v="Terri Sweazey"/>
        <s v="Terry Barkett"/>
        <s v="Terry Davis"/>
        <s v="Terry Laurita"/>
        <s v="Terry Monitor"/>
        <s v="Terry Sanchez"/>
        <s v="Terry Schumer"/>
        <s v="Terry Secora"/>
        <s v="Terry Terazawa"/>
        <s v="Terry Wang"/>
        <s v="Terry Zakerski"/>
        <s v="Terry Zocchi"/>
        <s v="Teuvo Kindall"/>
        <s v="Thadeus Emory"/>
        <s v="Thai Thomas"/>
        <s v="Thelma Chauvin"/>
        <s v="Thelma Easton"/>
        <s v="Thelma Hamilton"/>
        <s v="Thelma Mann"/>
        <s v="Thelma Molley"/>
        <s v="Thelma Montoya"/>
        <s v="Thelma Wells"/>
        <s v="Theo Steves"/>
        <s v="Theresa Avis"/>
        <s v="Theresa Bazzell"/>
        <s v="Theresa Bergstrom"/>
        <s v="Theresa Campbell"/>
        <s v="Theresa Coakley"/>
        <s v="Theresa Farfan"/>
        <s v="Theresa Noffsinger"/>
        <s v="Theresa Payne"/>
        <s v="Theresa Ragland"/>
        <s v="Theresa Stephens"/>
        <s v="Theresa Sumbler"/>
        <s v="Theresa Wightman"/>
        <s v="Theresqa Mingee"/>
        <s v="Thomas Adams"/>
        <s v="Thomas Adler"/>
        <s v="Thomas Alcon"/>
        <s v="Thomas Atencio"/>
        <s v="Thomas Baldwin"/>
        <s v="Thomas Bitner"/>
        <s v="Thomas Black"/>
        <s v="Thomas Butler"/>
        <s v="Thomas Colarelli"/>
        <s v="Thomas Conrad"/>
        <s v="Thomas Dalton"/>
        <s v="Thomas Duran"/>
        <s v="Thomas Hampton"/>
        <s v="Thomas Hayes"/>
        <s v="Thomas Jackson"/>
        <s v="Thomas Maestas"/>
        <s v="Thomas Martin"/>
        <s v="Thomas Medina"/>
        <s v="Thomas Monkres"/>
        <s v="Thomas Okane"/>
        <s v="Thomas Ritacco"/>
        <s v="Thomas Smee"/>
        <s v="Thomas Sprangs"/>
        <s v="Thomas Summers"/>
        <s v="Thomas Truong"/>
        <s v="Thomas Wagner"/>
        <s v="Thomas Weaver"/>
        <s v="Thomas Wiseman"/>
        <s v="Tia Howard"/>
        <s v="Tiffany Miller"/>
        <s v="Tiffany Pacheco"/>
        <s v="Tiffany Pizzi"/>
        <s v="Tiffany Sobczak"/>
        <s v="Tiffany Wintermute"/>
        <s v="Tim Hollingsworth"/>
        <s v="Tim Kendrick"/>
        <s v="Tim Montano"/>
        <s v="Tim Musso"/>
        <s v="Tim Trujillo"/>
        <s v="Timothy Beard"/>
        <s v="Timothy Berkley"/>
        <s v="Timothy Brady"/>
        <s v="Timothy Brehm"/>
        <s v="Timothy Canyock"/>
        <s v="Timothy Carroll"/>
        <s v="Timothy Contreras"/>
        <s v="Timothy Cook"/>
        <s v="Timothy Genova"/>
        <s v="Timothy Jacobson"/>
        <s v="Timothy Jones"/>
        <s v="Timothy Kiley"/>
        <s v="Timothy Mahan"/>
        <s v="Timothy Norris"/>
        <s v="Timothy Rice"/>
        <s v="Timothy Stewart"/>
        <s v="Timothy Whitten"/>
        <s v="Tina Baca"/>
        <s v="Tina Elam"/>
        <s v="Tina Heidi"/>
        <s v="Tina Southers"/>
        <s v="Tina Tallman"/>
        <s v="Tina Trahan"/>
        <s v="Tina Wood"/>
        <s v="Tina Yray"/>
        <s v="Tish Duff"/>
        <s v="Tobias Tuason"/>
        <s v="Todd Carpenter"/>
        <s v="Todd Kuntz"/>
        <s v="Todd Logan"/>
        <s v="Todd Mendell"/>
        <s v="Todd Morgan"/>
        <s v="Todd Sweet"/>
        <s v="Tom Anaya"/>
        <s v="Tom Cargo"/>
        <s v="Tom Dougherty"/>
        <s v="Tom Jorgenson"/>
        <s v="Tom McKee"/>
        <s v="Tom Ritter"/>
        <s v="Tom Souders"/>
        <s v="Tom Taylor"/>
        <s v="Tom Vaughn"/>
        <s v="Tom Wheeler"/>
        <s v="Tom Williams"/>
        <s v="Tom Wynne"/>
        <s v="Tomas Manzanares"/>
        <s v="Tommy Bagar"/>
        <s v="Tommy Tullos"/>
        <s v="Toni Bezjak"/>
        <s v="Toni Sobotka"/>
        <s v="Tony Burke"/>
        <s v="Tony Irvin"/>
        <s v="Tony Staples"/>
        <s v="Tony Young"/>
        <s v="Tonya Payne"/>
        <s v="Tracie Duplantis"/>
        <s v="Tracy Carvello"/>
        <s v="Tracy Flynn"/>
        <s v="Tracy Meyer"/>
        <s v="Tracy Vanderhoof"/>
        <s v="Tran McGrew"/>
        <s v="Trent Wood"/>
        <s v="Tressa Jameson"/>
        <s v="Trevor Driggers"/>
        <s v="Trevor Vanover"/>
        <s v="Tricia Clark"/>
        <s v="Trinnette Vorndam"/>
        <s v="Troilus Sims"/>
        <s v="Troy Finch"/>
        <s v="Troy Hansen"/>
        <s v="Troy Judiscak"/>
        <s v="Troy Lipford"/>
        <s v="Troy Renck"/>
        <s v="Trudy Lopez"/>
        <s v="Tuyen Breaux"/>
        <s v="Tuyen Curry"/>
        <s v="Tuyet Smock"/>
        <s v="Tyler Austin"/>
        <s v="Tyler Balsamo"/>
        <s v="Tyler Bohn"/>
        <s v="Tyler Smith"/>
        <s v="Tyrone Monroe"/>
        <s v="Tzipi Butnaru"/>
        <s v="Urban Realino"/>
        <s v="Uriel Hammersmith"/>
        <s v="Vala Salazar"/>
        <s v="Valen Tanyao"/>
        <s v="Valerie Anderson"/>
        <s v="Valerie Carzino"/>
        <s v="Valerie Hill"/>
        <s v="Valerie Hutchinson"/>
        <s v="Valerie Nelson"/>
        <s v="Valerie Pectol"/>
        <s v="Valerie Skewes"/>
        <s v="Valerie Thomas"/>
        <s v="Valle Cummings"/>
        <s v="Vallyn Evans"/>
        <s v="Vanessa Breitwieser"/>
        <s v="Vanessa Tench"/>
        <s v="Vanessa Thompson"/>
        <s v="Vangie Perry"/>
        <s v="Vartkes Richardson"/>
        <s v="Vaughn Mallard"/>
        <s v="Veda Collins"/>
        <s v="Vee Woods"/>
        <s v="Veena Crump"/>
        <s v="Veldon Blakeborough"/>
        <s v="Veleine Smales"/>
        <s v="Velma Husk"/>
        <s v="Velma Lykes"/>
        <s v="Velma Wright"/>
        <s v="Vena Khong"/>
        <s v="Veola Allen"/>
        <s v="Vera Crosby"/>
        <s v="Vera Emenhiser"/>
        <s v="Vera Oana"/>
        <s v="Vera Reyes"/>
        <s v="Vera Vargas"/>
        <s v="Verdeen Smith"/>
        <s v="Verdis Avaloz"/>
        <s v="Verl Kidd"/>
        <s v="Verla Epling"/>
        <s v="Verna Jankura"/>
        <s v="Verna Ulmer"/>
        <s v="Vernon Barstad"/>
        <s v="Vernon Elmore"/>
        <s v="Veronica Churchill"/>
        <s v="Veronica Cloutier"/>
        <s v="Veronica Sulkind"/>
        <s v="Veronika Rose"/>
        <s v="Vichy Richards"/>
        <s v="Vicki Brammeier"/>
        <s v="Vicki Carstensen"/>
        <s v="Vicki Dawson"/>
        <s v="Vicki Hills"/>
        <s v="Vicki Lang"/>
        <s v="Vicki Lyons"/>
        <s v="Vicki Westgaard"/>
        <s v="Vicki-ann Bennett"/>
        <s v="Vicky Weihe"/>
        <s v="Vicky Zingarelli"/>
        <s v="Victor Mackin"/>
        <s v="Victor Rice"/>
        <s v="Victoria Occhipinti"/>
        <s v="Victoria Snowden"/>
        <s v="Victoria Tomsick"/>
        <s v="Vierlyn Solosabal"/>
        <s v="Vina Benson"/>
        <s v="Vince Devoe"/>
        <s v="Vince Fisher"/>
        <s v="Vince Metzel"/>
        <s v="Vincent Deschner"/>
        <s v="Vincent Gradishar"/>
        <s v="Vincent Shane"/>
        <s v="Vincent Stiles"/>
        <s v="Vincent Vaghee"/>
        <s v="Vincent White"/>
        <s v="Viola Brown"/>
        <s v="Violet Estrada"/>
        <s v="Violetta Hill"/>
        <s v="Virgil Byrd"/>
        <s v="Virgil Kactus"/>
        <s v="Virgil Lucero"/>
        <s v="Virginia Bell"/>
        <s v="Virginia Bobbitt"/>
        <s v="Virginia Bowman"/>
        <s v="Virginia Boyles"/>
        <s v="Virginia Brice"/>
        <s v="Virginia Ciochon"/>
        <s v="Virginia Crotto"/>
        <s v="Virginia Kelly"/>
        <s v="Virginia Miller"/>
        <s v="Virginia Miwa"/>
        <s v="Virginia Neblick"/>
        <s v="Virginia Purcell"/>
        <s v="Virginia Renteria"/>
        <s v="Virginia Roberts"/>
        <s v="Virginia Singer"/>
        <s v="Virginia Smith"/>
        <s v="Virginia Speck"/>
        <s v="Virginia Stanford"/>
        <s v="Virginia Stimmel"/>
        <s v="Virginia Trumbull"/>
        <s v="Virginia Weiss"/>
        <s v="Virtudes Terry"/>
        <s v="Viva Petrie"/>
        <s v="Vivian Anderson"/>
        <s v="Vivian Ba"/>
        <s v="Vivian Hanna"/>
        <s v="Vivian Spiros"/>
        <s v="Vivian Tuttle"/>
        <s v="Vivian Whipple"/>
        <s v="Vivien Francis"/>
        <s v="W. Dale Souza"/>
        <s v="Walker Clang"/>
        <s v="Wallace Barrin"/>
        <s v="Wallace Heber"/>
        <s v="Wallace Jones"/>
        <s v="Wallace Mulligan"/>
        <s v="Walta Thompson"/>
        <s v="Walter Brian"/>
        <s v="Walter Brush"/>
        <s v="Walter Cucinell"/>
        <s v="Walter Kinkead"/>
        <s v="Walter Marcus"/>
        <s v="Walter Romero"/>
        <s v="Walter Ryno"/>
        <s v="Walter Schumaker"/>
        <s v="Walter Tracy"/>
        <s v="Walter Trueblood"/>
        <s v="Walter Winkley"/>
        <s v="Walter Yarrington"/>
        <s v="Wanda Banks"/>
        <s v="Wanda Bates"/>
        <s v="Wanda Canepa"/>
        <s v="Wanda Vernon"/>
        <s v="Wanda Wenzel"/>
        <s v="Warren Kaufman"/>
        <s v="Warren Leslie"/>
        <s v="Warren Prather"/>
        <s v="Wayne Banack"/>
        <s v="Wayne Ferrell"/>
        <s v="Wayne Gough"/>
        <s v="Wayne Hsieh"/>
        <s v="Wayne Kulesa"/>
        <s v="Wayne Land"/>
        <s v="Wayne Miller"/>
        <s v="Wayne Pumphrey"/>
        <s v="Wayne Saunar"/>
        <s v="Wayne Stovall"/>
        <s v="Wayne Telson"/>
        <s v="Wayne Tucker"/>
        <s v="Wayne Ziegelman"/>
        <s v="Wei Fan"/>
        <s v="Wendell Kersten"/>
        <s v="Wendell Miller"/>
        <s v="Wendi Hancock"/>
        <s v="Wendie Goldstein"/>
        <s v="Wendy Billingsley"/>
        <s v="Wendy Bremner"/>
        <s v="Wendy Griffin"/>
        <s v="Wendy Hawkins"/>
        <s v="Wes Tompach"/>
        <s v="Wesley Lawson"/>
        <s v="Weston Smith"/>
        <s v="Wilbert Taggart"/>
        <s v="Wilbur Dere"/>
        <s v="Wilbur Grosso"/>
        <s v="Wildon Cameron"/>
        <s v="Wilfred Carter"/>
        <s v="Wilfred Lutes"/>
        <s v="Wilfred Yeckel"/>
        <s v="Will Landrum"/>
        <s v="Willa Archuletta"/>
        <s v="Willa Dee Swartwood"/>
        <s v="Willa Reed"/>
        <s v="Willa Taft"/>
        <s v="Willadean Deaton"/>
        <s v="William Abravaya"/>
        <s v="William Akin"/>
        <s v="William Allec"/>
        <s v="William Anderson"/>
        <s v="William Ashton"/>
        <s v="William Baker"/>
        <s v="William Baskin"/>
        <s v="William Battaglia"/>
        <s v="William Bellamy"/>
        <s v="William Boven"/>
        <s v="William Bowman"/>
        <s v="William Bryan"/>
        <s v="William Bush"/>
        <s v="William Caron"/>
        <s v="William Carson"/>
        <s v="William Chappell"/>
        <s v="William Cisneros"/>
        <s v="William Clevenger"/>
        <s v="William Coleman"/>
        <s v="William De Gree"/>
        <s v="William Doe"/>
        <s v="William Gill"/>
        <s v="William Griego"/>
        <s v="William Hanson"/>
        <s v="William Herbig"/>
        <s v="William Horne"/>
        <s v="William Jacobs"/>
        <s v="William Kolisch"/>
        <s v="William Lee"/>
        <s v="William Lindahl"/>
        <s v="William Lloyd"/>
        <s v="William Lohr"/>
        <s v="William Mall"/>
        <s v="William Martin"/>
        <s v="William Miller"/>
        <s v="William Mondragon"/>
        <s v="William Moore"/>
        <s v="William Murphy"/>
        <s v="William Pickering"/>
        <s v="William Poh"/>
        <s v="William Raymond"/>
        <s v="William Schumer"/>
        <s v="William Shekell"/>
        <s v="William Smith"/>
        <s v="William Sotelo"/>
        <s v="William Sparks"/>
        <s v="William Stallsworth"/>
        <s v="William Surwill"/>
        <s v="William Swindler"/>
        <s v="William Taylor"/>
        <s v="William Van Duyn"/>
        <s v="William Vicknair"/>
        <s v="William Wade"/>
        <s v="William Willliams"/>
        <s v="William Woods"/>
        <s v="Willie Brooks"/>
        <s v="Willis Bufmack"/>
        <s v="Willis Daly"/>
        <s v="Willodene Barnes"/>
        <s v="Wilma Daugherty"/>
        <s v="Wilma Fink"/>
        <s v="Wilma Neff"/>
        <s v="Wilma Peterson"/>
        <s v="Wreatha West"/>
        <s v="Yahia Zdanowicz"/>
        <s v="Yasmina Brown"/>
        <s v="Yiu Kwok Fares"/>
        <s v="Yolanda Barajas"/>
        <s v="Yolanda Bowers"/>
        <s v="Yolanda Estep"/>
        <s v="Yolanda Lundin"/>
        <s v="Yumiko Yamaguchi"/>
        <s v="Yvette Eckley"/>
        <s v="Yvonne Knapp"/>
        <s v="Yvonne Meddles"/>
        <s v="Yvonne Muniz"/>
        <s v="Yvonne Rose"/>
        <s v="Zachary French"/>
        <s v="Zeev Mestaz"/>
        <s v="Zelah Burror"/>
        <s v="Zelda Acevedo"/>
        <s v="Zelda Stahl"/>
        <s v="Zenin Sussman"/>
        <s v="Zennen Underwood"/>
        <s v="Zettie Anderson"/>
        <s v="Zina Ingles"/>
        <s v="Zoey Malone"/>
      </sharedItems>
      <extLst>
        <ext xmlns:x15="http://schemas.microsoft.com/office/spreadsheetml/2010/11/main" uri="{4F2E5C28-24EA-4eb8-9CBF-B6C8F9C3D259}">
          <x15:cachedUniqueNames>
            <x15:cachedUniqueName index="0" name="[Customer-Lookup].[FullName].&amp;[A. Catherine Binkley]"/>
            <x15:cachedUniqueName index="1" name="[Customer-Lookup].[FullName].&amp;[A. Joyce Jarvis]"/>
            <x15:cachedUniqueName index="2" name="[Customer-Lookup].[FullName].&amp;[Aaron Lemay]"/>
            <x15:cachedUniqueName index="3" name="[Customer-Lookup].[FullName].&amp;[Aaron McDonnell]"/>
            <x15:cachedUniqueName index="4" name="[Customer-Lookup].[FullName].&amp;[Aaron Story]"/>
            <x15:cachedUniqueName index="5" name="[Customer-Lookup].[FullName].&amp;[Abbie Carlbon]"/>
            <x15:cachedUniqueName index="6" name="[Customer-Lookup].[FullName].&amp;[Abe Tramel]"/>
            <x15:cachedUniqueName index="7" name="[Customer-Lookup].[FullName].&amp;[Abel Hawkins]"/>
            <x15:cachedUniqueName index="8" name="[Customer-Lookup].[FullName].&amp;[Abel Young]"/>
            <x15:cachedUniqueName index="9" name="[Customer-Lookup].[FullName].&amp;[Abraham Burns]"/>
            <x15:cachedUniqueName index="10" name="[Customer-Lookup].[FullName].&amp;[Abraham Swearengin]"/>
            <x15:cachedUniqueName index="11" name="[Customer-Lookup].[FullName].&amp;[Achari Harp]"/>
            <x15:cachedUniqueName index="12" name="[Customer-Lookup].[FullName].&amp;[Adam Reynolds]"/>
            <x15:cachedUniqueName index="13" name="[Customer-Lookup].[FullName].&amp;[Adam Suggett]"/>
            <x15:cachedUniqueName index="14" name="[Customer-Lookup].[FullName].&amp;[Adelaide Spence]"/>
            <x15:cachedUniqueName index="15" name="[Customer-Lookup].[FullName].&amp;[Adele Barbuscia]"/>
            <x15:cachedUniqueName index="16" name="[Customer-Lookup].[FullName].&amp;[Adele Snyder]"/>
            <x15:cachedUniqueName index="17" name="[Customer-Lookup].[FullName].&amp;[Adeline Chun]"/>
            <x15:cachedUniqueName index="18" name="[Customer-Lookup].[FullName].&amp;[Adeline Verna]"/>
            <x15:cachedUniqueName index="19" name="[Customer-Lookup].[FullName].&amp;[Adoli Lewis]"/>
            <x15:cachedUniqueName index="20" name="[Customer-Lookup].[FullName].&amp;[Adria Trujillo]"/>
            <x15:cachedUniqueName index="21" name="[Customer-Lookup].[FullName].&amp;[Adrian Binion]"/>
            <x15:cachedUniqueName index="22" name="[Customer-Lookup].[FullName].&amp;[Adrian Torrez]"/>
            <x15:cachedUniqueName index="23" name="[Customer-Lookup].[FullName].&amp;[Adriane Ahlin]"/>
            <x15:cachedUniqueName index="24" name="[Customer-Lookup].[FullName].&amp;[Adrienne Duran]"/>
            <x15:cachedUniqueName index="25" name="[Customer-Lookup].[FullName].&amp;[Adrienne Novreske]"/>
            <x15:cachedUniqueName index="26" name="[Customer-Lookup].[FullName].&amp;[Affie Harmon]"/>
            <x15:cachedUniqueName index="27" name="[Customer-Lookup].[FullName].&amp;[Agnes Christopherson]"/>
            <x15:cachedUniqueName index="28" name="[Customer-Lookup].[FullName].&amp;[Agnes Concepcion]"/>
            <x15:cachedUniqueName index="29" name="[Customer-Lookup].[FullName].&amp;[Agnes Pfanz]"/>
            <x15:cachedUniqueName index="30" name="[Customer-Lookup].[FullName].&amp;[Agnes Smith]"/>
            <x15:cachedUniqueName index="31" name="[Customer-Lookup].[FullName].&amp;[Aguido Chard]"/>
            <x15:cachedUniqueName index="32" name="[Customer-Lookup].[FullName].&amp;[Agustin Roush]"/>
            <x15:cachedUniqueName index="33" name="[Customer-Lookup].[FullName].&amp;[Aida Stewart]"/>
            <x15:cachedUniqueName index="34" name="[Customer-Lookup].[FullName].&amp;[Aimee Brown]"/>
            <x15:cachedUniqueName index="35" name="[Customer-Lookup].[FullName].&amp;[Al Bell]"/>
            <x15:cachedUniqueName index="36" name="[Customer-Lookup].[FullName].&amp;[Alan Augustus]"/>
            <x15:cachedUniqueName index="37" name="[Customer-Lookup].[FullName].&amp;[Alan Bradley]"/>
            <x15:cachedUniqueName index="38" name="[Customer-Lookup].[FullName].&amp;[Alan Hitchcock]"/>
            <x15:cachedUniqueName index="39" name="[Customer-Lookup].[FullName].&amp;[Alan Jordan]"/>
            <x15:cachedUniqueName index="40" name="[Customer-Lookup].[FullName].&amp;[Alanna Hicks]"/>
            <x15:cachedUniqueName index="41" name="[Customer-Lookup].[FullName].&amp;[Albert Asmus]"/>
            <x15:cachedUniqueName index="42" name="[Customer-Lookup].[FullName].&amp;[Albert Hubert]"/>
            <x15:cachedUniqueName index="43" name="[Customer-Lookup].[FullName].&amp;[Albert Saver]"/>
            <x15:cachedUniqueName index="44" name="[Customer-Lookup].[FullName].&amp;[Albert Sullivan]"/>
            <x15:cachedUniqueName index="45" name="[Customer-Lookup].[FullName].&amp;[Albert Van Antwerp]"/>
            <x15:cachedUniqueName index="46" name="[Customer-Lookup].[FullName].&amp;[Albert Wilcox]"/>
            <x15:cachedUniqueName index="47" name="[Customer-Lookup].[FullName].&amp;[Alberto Baltazar]"/>
            <x15:cachedUniqueName index="48" name="[Customer-Lookup].[FullName].&amp;[Alberto Quintiles]"/>
            <x15:cachedUniqueName index="49" name="[Customer-Lookup].[FullName].&amp;[Aldeen Gallagher]"/>
            <x15:cachedUniqueName index="50" name="[Customer-Lookup].[FullName].&amp;[Alena Burton]"/>
            <x15:cachedUniqueName index="51" name="[Customer-Lookup].[FullName].&amp;[Alex Smith]"/>
            <x15:cachedUniqueName index="52" name="[Customer-Lookup].[FullName].&amp;[Alex Urioste]"/>
            <x15:cachedUniqueName index="53" name="[Customer-Lookup].[FullName].&amp;[Alexander Berger]"/>
            <x15:cachedUniqueName index="54" name="[Customer-Lookup].[FullName].&amp;[Alexander Calligan]"/>
            <x15:cachedUniqueName index="55" name="[Customer-Lookup].[FullName].&amp;[Alexander Case]"/>
            <x15:cachedUniqueName index="56" name="[Customer-Lookup].[FullName].&amp;[Alexander Deborde]"/>
            <x15:cachedUniqueName index="57" name="[Customer-Lookup].[FullName].&amp;[Alexandra Burton]"/>
            <x15:cachedUniqueName index="58" name="[Customer-Lookup].[FullName].&amp;[Alexandra Gibson]"/>
            <x15:cachedUniqueName index="59" name="[Customer-Lookup].[FullName].&amp;[Alexandra Meyer]"/>
            <x15:cachedUniqueName index="60" name="[Customer-Lookup].[FullName].&amp;[Alexandro Mattson]"/>
            <x15:cachedUniqueName index="61" name="[Customer-Lookup].[FullName].&amp;[Alexis Mills]"/>
            <x15:cachedUniqueName index="62" name="[Customer-Lookup].[FullName].&amp;[Alexis Vukelich]"/>
            <x15:cachedUniqueName index="63" name="[Customer-Lookup].[FullName].&amp;[Alexzandra Brice]"/>
            <x15:cachedUniqueName index="64" name="[Customer-Lookup].[FullName].&amp;[Alfonso Gutierrez]"/>
            <x15:cachedUniqueName index="65" name="[Customer-Lookup].[FullName].&amp;[Alfred Bulman]"/>
            <x15:cachedUniqueName index="66" name="[Customer-Lookup].[FullName].&amp;[Alfred Redman]"/>
            <x15:cachedUniqueName index="67" name="[Customer-Lookup].[FullName].&amp;[Alfredo Wood]"/>
            <x15:cachedUniqueName index="68" name="[Customer-Lookup].[FullName].&amp;[Alice Biondolillo]"/>
            <x15:cachedUniqueName index="69" name="[Customer-Lookup].[FullName].&amp;[Alice Cantrell]"/>
            <x15:cachedUniqueName index="70" name="[Customer-Lookup].[FullName].&amp;[Alice Hansen]"/>
            <x15:cachedUniqueName index="71" name="[Customer-Lookup].[FullName].&amp;[Alice Hurt]"/>
            <x15:cachedUniqueName index="72" name="[Customer-Lookup].[FullName].&amp;[Alice Kesterson]"/>
            <x15:cachedUniqueName index="73" name="[Customer-Lookup].[FullName].&amp;[Alice Newsome]"/>
            <x15:cachedUniqueName index="74" name="[Customer-Lookup].[FullName].&amp;[Alice Randall]"/>
            <x15:cachedUniqueName index="75" name="[Customer-Lookup].[FullName].&amp;[Alice Salazar]"/>
            <x15:cachedUniqueName index="76" name="[Customer-Lookup].[FullName].&amp;[Alice Serventi]"/>
            <x15:cachedUniqueName index="77" name="[Customer-Lookup].[FullName].&amp;[Alice Shipley]"/>
            <x15:cachedUniqueName index="78" name="[Customer-Lookup].[FullName].&amp;[Alice Stewart]"/>
            <x15:cachedUniqueName index="79" name="[Customer-Lookup].[FullName].&amp;[Alice Valentine]"/>
            <x15:cachedUniqueName index="80" name="[Customer-Lookup].[FullName].&amp;[Alice Vellos]"/>
            <x15:cachedUniqueName index="81" name="[Customer-Lookup].[FullName].&amp;[Alice William]"/>
            <x15:cachedUniqueName index="82" name="[Customer-Lookup].[FullName].&amp;[Alice Worster]"/>
            <x15:cachedUniqueName index="83" name="[Customer-Lookup].[FullName].&amp;[Alicia Brown]"/>
            <x15:cachedUniqueName index="84" name="[Customer-Lookup].[FullName].&amp;[Allen Berick]"/>
            <x15:cachedUniqueName index="85" name="[Customer-Lookup].[FullName].&amp;[Allen Burnside]"/>
            <x15:cachedUniqueName index="86" name="[Customer-Lookup].[FullName].&amp;[Allen Dutton]"/>
            <x15:cachedUniqueName index="87" name="[Customer-Lookup].[FullName].&amp;[Allen Holm]"/>
            <x15:cachedUniqueName index="88" name="[Customer-Lookup].[FullName].&amp;[Allisa Rose]"/>
            <x15:cachedUniqueName index="89" name="[Customer-Lookup].[FullName].&amp;[Allison Baker]"/>
            <x15:cachedUniqueName index="90" name="[Customer-Lookup].[FullName].&amp;[Allison Beutel]"/>
            <x15:cachedUniqueName index="91" name="[Customer-Lookup].[FullName].&amp;[Allison Ehrens]"/>
            <x15:cachedUniqueName index="92" name="[Customer-Lookup].[FullName].&amp;[Allison Jacobs]"/>
            <x15:cachedUniqueName index="93" name="[Customer-Lookup].[FullName].&amp;[Allison Ross]"/>
            <x15:cachedUniqueName index="94" name="[Customer-Lookup].[FullName].&amp;[Alma Bradbrook]"/>
            <x15:cachedUniqueName index="95" name="[Customer-Lookup].[FullName].&amp;[Alma Poorbaugh]"/>
            <x15:cachedUniqueName index="96" name="[Customer-Lookup].[FullName].&amp;[Alma Shelton]"/>
            <x15:cachedUniqueName index="97" name="[Customer-Lookup].[FullName].&amp;[Alma Son]"/>
            <x15:cachedUniqueName index="98" name="[Customer-Lookup].[FullName].&amp;[Alma Steffen]"/>
            <x15:cachedUniqueName index="99" name="[Customer-Lookup].[FullName].&amp;[Alsy Morrow]"/>
            <x15:cachedUniqueName index="100" name="[Customer-Lookup].[FullName].&amp;[Alvin Simpson]"/>
            <x15:cachedUniqueName index="101" name="[Customer-Lookup].[FullName].&amp;[Alvin Smith]"/>
            <x15:cachedUniqueName index="102" name="[Customer-Lookup].[FullName].&amp;[Amalia Jorgenson]"/>
            <x15:cachedUniqueName index="103" name="[Customer-Lookup].[FullName].&amp;[Amalie Wharton]"/>
            <x15:cachedUniqueName index="104" name="[Customer-Lookup].[FullName].&amp;[Amanda Bird]"/>
            <x15:cachedUniqueName index="105" name="[Customer-Lookup].[FullName].&amp;[Amanda Bowman]"/>
            <x15:cachedUniqueName index="106" name="[Customer-Lookup].[FullName].&amp;[Amanda Debelak]"/>
            <x15:cachedUniqueName index="107" name="[Customer-Lookup].[FullName].&amp;[Amanda Maegoldo]"/>
            <x15:cachedUniqueName index="108" name="[Customer-Lookup].[FullName].&amp;[Amato Kosanovich]"/>
            <x15:cachedUniqueName index="109" name="[Customer-Lookup].[FullName].&amp;[Amber Beckman]"/>
            <x15:cachedUniqueName index="110" name="[Customer-Lookup].[FullName].&amp;[Amber Pratt]"/>
            <x15:cachedUniqueName index="111" name="[Customer-Lookup].[FullName].&amp;[Amber Salazar]"/>
            <x15:cachedUniqueName index="112" name="[Customer-Lookup].[FullName].&amp;[Amelia Montano]"/>
            <x15:cachedUniqueName index="113" name="[Customer-Lookup].[FullName].&amp;[Amir Netz]"/>
            <x15:cachedUniqueName index="114" name="[Customer-Lookup].[FullName].&amp;[Amy Black]"/>
            <x15:cachedUniqueName index="115" name="[Customer-Lookup].[FullName].&amp;[Amy Bolte]"/>
            <x15:cachedUniqueName index="116" name="[Customer-Lookup].[FullName].&amp;[Amy Consentino]"/>
            <x15:cachedUniqueName index="117" name="[Customer-Lookup].[FullName].&amp;[Amy Petranoff]"/>
            <x15:cachedUniqueName index="118" name="[Customer-Lookup].[FullName].&amp;[Amy Taurman]"/>
            <x15:cachedUniqueName index="119" name="[Customer-Lookup].[FullName].&amp;[Amy Vogel]"/>
            <x15:cachedUniqueName index="120" name="[Customer-Lookup].[FullName].&amp;[Ana Carrington]"/>
            <x15:cachedUniqueName index="121" name="[Customer-Lookup].[FullName].&amp;[Ana Medina]"/>
            <x15:cachedUniqueName index="122" name="[Customer-Lookup].[FullName].&amp;[Ana Piserchio]"/>
            <x15:cachedUniqueName index="123" name="[Customer-Lookup].[FullName].&amp;[Andre De Herrera]"/>
            <x15:cachedUniqueName index="124" name="[Customer-Lookup].[FullName].&amp;[Andre Downing]"/>
            <x15:cachedUniqueName index="125" name="[Customer-Lookup].[FullName].&amp;[Andre Thompson]"/>
            <x15:cachedUniqueName index="126" name="[Customer-Lookup].[FullName].&amp;[Andrea Bressler]"/>
            <x15:cachedUniqueName index="127" name="[Customer-Lookup].[FullName].&amp;[Andrea Friesuer]"/>
            <x15:cachedUniqueName index="128" name="[Customer-Lookup].[FullName].&amp;[Andrea Sanchez]"/>
            <x15:cachedUniqueName index="129" name="[Customer-Lookup].[FullName].&amp;[Andrea Shafer]"/>
            <x15:cachedUniqueName index="130" name="[Customer-Lookup].[FullName].&amp;[Andrew Bell]"/>
            <x15:cachedUniqueName index="131" name="[Customer-Lookup].[FullName].&amp;[Andrew Budd]"/>
            <x15:cachedUniqueName index="132" name="[Customer-Lookup].[FullName].&amp;[Andrew Gerlock]"/>
            <x15:cachedUniqueName index="133" name="[Customer-Lookup].[FullName].&amp;[Andrew Grosvenor]"/>
            <x15:cachedUniqueName index="134" name="[Customer-Lookup].[FullName].&amp;[Andrew Hesslink]"/>
            <x15:cachedUniqueName index="135" name="[Customer-Lookup].[FullName].&amp;[Andrew Kosley]"/>
            <x15:cachedUniqueName index="136" name="[Customer-Lookup].[FullName].&amp;[Andrew Passig]"/>
            <x15:cachedUniqueName index="137" name="[Customer-Lookup].[FullName].&amp;[Andrew Radford]"/>
            <x15:cachedUniqueName index="138" name="[Customer-Lookup].[FullName].&amp;[Andrew Starr]"/>
            <x15:cachedUniqueName index="139" name="[Customer-Lookup].[FullName].&amp;[Andrew Stewart]"/>
            <x15:cachedUniqueName index="140" name="[Customer-Lookup].[FullName].&amp;[Andrew Stronz]"/>
            <x15:cachedUniqueName index="141" name="[Customer-Lookup].[FullName].&amp;[Andrew Swift]"/>
            <x15:cachedUniqueName index="142" name="[Customer-Lookup].[FullName].&amp;[Andrew Thompson]"/>
            <x15:cachedUniqueName index="143" name="[Customer-Lookup].[FullName].&amp;[Andro Son]"/>
            <x15:cachedUniqueName index="144" name="[Customer-Lookup].[FullName].&amp;[Andy Schilleroff]"/>
            <x15:cachedUniqueName index="145" name="[Customer-Lookup].[FullName].&amp;[Andy Toot]"/>
            <x15:cachedUniqueName index="146" name="[Customer-Lookup].[FullName].&amp;[Angel Arevalo]"/>
            <x15:cachedUniqueName index="147" name="[Customer-Lookup].[FullName].&amp;[Angela Cottle]"/>
            <x15:cachedUniqueName index="148" name="[Customer-Lookup].[FullName].&amp;[Angela Dalsaso]"/>
            <x15:cachedUniqueName index="149" name="[Customer-Lookup].[FullName].&amp;[Angela Evans]"/>
            <x15:cachedUniqueName index="150" name="[Customer-Lookup].[FullName].&amp;[Angela Garcia]"/>
            <x15:cachedUniqueName index="151" name="[Customer-Lookup].[FullName].&amp;[Angela Hutchinson]"/>
            <x15:cachedUniqueName index="152" name="[Customer-Lookup].[FullName].&amp;[Angela Jiminez]"/>
            <x15:cachedUniqueName index="153" name="[Customer-Lookup].[FullName].&amp;[Angela Monninger]"/>
            <x15:cachedUniqueName index="154" name="[Customer-Lookup].[FullName].&amp;[Angelica Murray]"/>
            <x15:cachedUniqueName index="155" name="[Customer-Lookup].[FullName].&amp;[Angelina Cleland]"/>
            <x15:cachedUniqueName index="156" name="[Customer-Lookup].[FullName].&amp;[Angelina Mcdonald]"/>
            <x15:cachedUniqueName index="157" name="[Customer-Lookup].[FullName].&amp;[Angelina Supernaw]"/>
            <x15:cachedUniqueName index="158" name="[Customer-Lookup].[FullName].&amp;[Angelita Gibbs]"/>
            <x15:cachedUniqueName index="159" name="[Customer-Lookup].[FullName].&amp;[Angella Carrasco]"/>
            <x15:cachedUniqueName index="160" name="[Customer-Lookup].[FullName].&amp;[Angie Mccurry]"/>
            <x15:cachedUniqueName index="161" name="[Customer-Lookup].[FullName].&amp;[Anita Barton]"/>
            <x15:cachedUniqueName index="162" name="[Customer-Lookup].[FullName].&amp;[Anita Campbell]"/>
            <x15:cachedUniqueName index="163" name="[Customer-Lookup].[FullName].&amp;[Anita Carrier]"/>
            <x15:cachedUniqueName index="164" name="[Customer-Lookup].[FullName].&amp;[Anita Higbee]"/>
            <x15:cachedUniqueName index="165" name="[Customer-Lookup].[FullName].&amp;[Anita Kochis]"/>
            <x15:cachedUniqueName index="166" name="[Customer-Lookup].[FullName].&amp;[Anita Quesada]"/>
            <x15:cachedUniqueName index="167" name="[Customer-Lookup].[FullName].&amp;[Anita Stoddard]"/>
            <x15:cachedUniqueName index="168" name="[Customer-Lookup].[FullName].&amp;[Anju Bokinskie]"/>
            <x15:cachedUniqueName index="169" name="[Customer-Lookup].[FullName].&amp;[Ann Alconcher]"/>
            <x15:cachedUniqueName index="170" name="[Customer-Lookup].[FullName].&amp;[Ann Bagley]"/>
            <x15:cachedUniqueName index="171" name="[Customer-Lookup].[FullName].&amp;[Ann Breaux]"/>
            <x15:cachedUniqueName index="172" name="[Customer-Lookup].[FullName].&amp;[Ann Bryans]"/>
            <x15:cachedUniqueName index="173" name="[Customer-Lookup].[FullName].&amp;[Ann Burkamp]"/>
            <x15:cachedUniqueName index="174" name="[Customer-Lookup].[FullName].&amp;[Ann Deborde]"/>
            <x15:cachedUniqueName index="175" name="[Customer-Lookup].[FullName].&amp;[Ann Gaya]"/>
            <x15:cachedUniqueName index="176" name="[Customer-Lookup].[FullName].&amp;[Ann Giannetto]"/>
            <x15:cachedUniqueName index="177" name="[Customer-Lookup].[FullName].&amp;[Ann Goldblatt]"/>
            <x15:cachedUniqueName index="178" name="[Customer-Lookup].[FullName].&amp;[Ann Henry]"/>
            <x15:cachedUniqueName index="179" name="[Customer-Lookup].[FullName].&amp;[Ann Howard]"/>
            <x15:cachedUniqueName index="180" name="[Customer-Lookup].[FullName].&amp;[Ann Jourdenais]"/>
            <x15:cachedUniqueName index="181" name="[Customer-Lookup].[FullName].&amp;[Ann Komma]"/>
            <x15:cachedUniqueName index="182" name="[Customer-Lookup].[FullName].&amp;[Ann Lowe]"/>
            <x15:cachedUniqueName index="183" name="[Customer-Lookup].[FullName].&amp;[Ann Miner]"/>
            <x15:cachedUniqueName index="184" name="[Customer-Lookup].[FullName].&amp;[Ann Morreale]"/>
            <x15:cachedUniqueName index="185" name="[Customer-Lookup].[FullName].&amp;[Ann Paz]"/>
            <x15:cachedUniqueName index="186" name="[Customer-Lookup].[FullName].&amp;[Ann Perez]"/>
            <x15:cachedUniqueName index="187" name="[Customer-Lookup].[FullName].&amp;[Ann Shaw]"/>
            <x15:cachedUniqueName index="188" name="[Customer-Lookup].[FullName].&amp;[Ann Simmons]"/>
            <x15:cachedUniqueName index="189" name="[Customer-Lookup].[FullName].&amp;[Ann Smith]"/>
            <x15:cachedUniqueName index="190" name="[Customer-Lookup].[FullName].&amp;[Ann Srock]"/>
            <x15:cachedUniqueName index="191" name="[Customer-Lookup].[FullName].&amp;[Ann Talich]"/>
            <x15:cachedUniqueName index="192" name="[Customer-Lookup].[FullName].&amp;[Ann Tibbs]"/>
            <x15:cachedUniqueName index="193" name="[Customer-Lookup].[FullName].&amp;[Ann Toke]"/>
            <x15:cachedUniqueName index="194" name="[Customer-Lookup].[FullName].&amp;[Ann Valdez]"/>
            <x15:cachedUniqueName index="195" name="[Customer-Lookup].[FullName].&amp;[Ann Westover]"/>
            <x15:cachedUniqueName index="196" name="[Customer-Lookup].[FullName].&amp;[Ann Yeater]"/>
            <x15:cachedUniqueName index="197" name="[Customer-Lookup].[FullName].&amp;[Anna Ackerman]"/>
            <x15:cachedUniqueName index="198" name="[Customer-Lookup].[FullName].&amp;[Anna Ames]"/>
            <x15:cachedUniqueName index="199" name="[Customer-Lookup].[FullName].&amp;[Anna Britton]"/>
            <x15:cachedUniqueName index="200" name="[Customer-Lookup].[FullName].&amp;[Anna Bulman]"/>
            <x15:cachedUniqueName index="201" name="[Customer-Lookup].[FullName].&amp;[Anna Casados]"/>
            <x15:cachedUniqueName index="202" name="[Customer-Lookup].[FullName].&amp;[Anna Cornett]"/>
            <x15:cachedUniqueName index="203" name="[Customer-Lookup].[FullName].&amp;[Anna Evans]"/>
            <x15:cachedUniqueName index="204" name="[Customer-Lookup].[FullName].&amp;[Anna Gaffney]"/>
            <x15:cachedUniqueName index="205" name="[Customer-Lookup].[FullName].&amp;[Anna Hill]"/>
            <x15:cachedUniqueName index="206" name="[Customer-Lookup].[FullName].&amp;[Anna Maria Moch]"/>
            <x15:cachedUniqueName index="207" name="[Customer-Lookup].[FullName].&amp;[Anna McMillian]"/>
            <x15:cachedUniqueName index="208" name="[Customer-Lookup].[FullName].&amp;[Anna Richardson]"/>
            <x15:cachedUniqueName index="209" name="[Customer-Lookup].[FullName].&amp;[Anna Sarber]"/>
            <x15:cachedUniqueName index="210" name="[Customer-Lookup].[FullName].&amp;[Anna Stephens]"/>
            <x15:cachedUniqueName index="211" name="[Customer-Lookup].[FullName].&amp;[Anna Townsend]"/>
            <x15:cachedUniqueName index="212" name="[Customer-Lookup].[FullName].&amp;[Anna Winder]"/>
            <x15:cachedUniqueName index="213" name="[Customer-Lookup].[FullName].&amp;[Annabelle Valencia]"/>
            <x15:cachedUniqueName index="214" name="[Customer-Lookup].[FullName].&amp;[Anna-lee Pope]"/>
            <x15:cachedUniqueName index="215" name="[Customer-Lookup].[FullName].&amp;[Ann-christine Sutton]"/>
            <x15:cachedUniqueName index="216" name="[Customer-Lookup].[FullName].&amp;[Anne Allard]"/>
            <x15:cachedUniqueName index="217" name="[Customer-Lookup].[FullName].&amp;[Anne Arnold]"/>
            <x15:cachedUniqueName index="218" name="[Customer-Lookup].[FullName].&amp;[Anne Marks]"/>
            <x15:cachedUniqueName index="219" name="[Customer-Lookup].[FullName].&amp;[Anne McClelland]"/>
            <x15:cachedUniqueName index="220" name="[Customer-Lookup].[FullName].&amp;[Anne Seevers]"/>
            <x15:cachedUniqueName index="221" name="[Customer-Lookup].[FullName].&amp;[Anne Silva]"/>
            <x15:cachedUniqueName index="222" name="[Customer-Lookup].[FullName].&amp;[Anne Sims]"/>
            <x15:cachedUniqueName index="223" name="[Customer-Lookup].[FullName].&amp;[Anne Tracey]"/>
            <x15:cachedUniqueName index="224" name="[Customer-Lookup].[FullName].&amp;[Anne Tuck]"/>
            <x15:cachedUniqueName index="225" name="[Customer-Lookup].[FullName].&amp;[Anne Vicknair]"/>
            <x15:cachedUniqueName index="226" name="[Customer-Lookup].[FullName].&amp;[Anne Walker]"/>
            <x15:cachedUniqueName index="227" name="[Customer-Lookup].[FullName].&amp;[Anne-Marie Wood]"/>
            <x15:cachedUniqueName index="228" name="[Customer-Lookup].[FullName].&amp;[Annette Matthews]"/>
            <x15:cachedUniqueName index="229" name="[Customer-Lookup].[FullName].&amp;[Annette Todd]"/>
            <x15:cachedUniqueName index="230" name="[Customer-Lookup].[FullName].&amp;[Annette Von Strahl]"/>
            <x15:cachedUniqueName index="231" name="[Customer-Lookup].[FullName].&amp;[Antamine Veregas]"/>
            <x15:cachedUniqueName index="232" name="[Customer-Lookup].[FullName].&amp;[Anthony Armour]"/>
            <x15:cachedUniqueName index="233" name="[Customer-Lookup].[FullName].&amp;[Anthony Ball]"/>
            <x15:cachedUniqueName index="234" name="[Customer-Lookup].[FullName].&amp;[Anthony Barnes]"/>
            <x15:cachedUniqueName index="235" name="[Customer-Lookup].[FullName].&amp;[Anthony Barr]"/>
            <x15:cachedUniqueName index="236" name="[Customer-Lookup].[FullName].&amp;[Anthony Bolio]"/>
            <x15:cachedUniqueName index="237" name="[Customer-Lookup].[FullName].&amp;[Anthony Domenico]"/>
            <x15:cachedUniqueName index="238" name="[Customer-Lookup].[FullName].&amp;[Anthony Fenton]"/>
            <x15:cachedUniqueName index="239" name="[Customer-Lookup].[FullName].&amp;[Anthony Johnston]"/>
            <x15:cachedUniqueName index="240" name="[Customer-Lookup].[FullName].&amp;[Anthony Planck]"/>
            <x15:cachedUniqueName index="241" name="[Customer-Lookup].[FullName].&amp;[Anthony Smith]"/>
            <x15:cachedUniqueName index="242" name="[Customer-Lookup].[FullName].&amp;[Anthony Stafford]"/>
            <x15:cachedUniqueName index="243" name="[Customer-Lookup].[FullName].&amp;[Anthony Styles]"/>
            <x15:cachedUniqueName index="244" name="[Customer-Lookup].[FullName].&amp;[Anthony Wiggins]"/>
            <x15:cachedUniqueName index="245" name="[Customer-Lookup].[FullName].&amp;[Anthony Williams]"/>
            <x15:cachedUniqueName index="246" name="[Customer-Lookup].[FullName].&amp;[Antoinette Tackett]"/>
            <x15:cachedUniqueName index="247" name="[Customer-Lookup].[FullName].&amp;[Antoinette Zocchi]"/>
            <x15:cachedUniqueName index="248" name="[Customer-Lookup].[FullName].&amp;[Antonia Eads]"/>
            <x15:cachedUniqueName index="249" name="[Customer-Lookup].[FullName].&amp;[Antonio Bonilla]"/>
            <x15:cachedUniqueName index="250" name="[Customer-Lookup].[FullName].&amp;[Antonio Koltay]"/>
            <x15:cachedUniqueName index="251" name="[Customer-Lookup].[FullName].&amp;[Antonio Nolte]"/>
            <x15:cachedUniqueName index="252" name="[Customer-Lookup].[FullName].&amp;[April Blackwood]"/>
            <x15:cachedUniqueName index="253" name="[Customer-Lookup].[FullName].&amp;[April Latham]"/>
            <x15:cachedUniqueName index="254" name="[Customer-Lookup].[FullName].&amp;[April Mermis]"/>
            <x15:cachedUniqueName index="255" name="[Customer-Lookup].[FullName].&amp;[Arabelle Gardner]"/>
            <x15:cachedUniqueName index="256" name="[Customer-Lookup].[FullName].&amp;[Arden Bowen]"/>
            <x15:cachedUniqueName index="257" name="[Customer-Lookup].[FullName].&amp;[Arden Gonzales]"/>
            <x15:cachedUniqueName index="258" name="[Customer-Lookup].[FullName].&amp;[Arden Tutor]"/>
            <x15:cachedUniqueName index="259" name="[Customer-Lookup].[FullName].&amp;[Ari Tweten]"/>
            <x15:cachedUniqueName index="260" name="[Customer-Lookup].[FullName].&amp;[Ariana Miles]"/>
            <x15:cachedUniqueName index="261" name="[Customer-Lookup].[FullName].&amp;[Ariel Netz]"/>
            <x15:cachedUniqueName index="262" name="[Customer-Lookup].[FullName].&amp;[Ariel Salka]"/>
            <x15:cachedUniqueName index="263" name="[Customer-Lookup].[FullName].&amp;[Arjeet Ashley]"/>
            <x15:cachedUniqueName index="264" name="[Customer-Lookup].[FullName].&amp;[Arlen Pearce]"/>
            <x15:cachedUniqueName index="265" name="[Customer-Lookup].[FullName].&amp;[Arlene Brown]"/>
            <x15:cachedUniqueName index="266" name="[Customer-Lookup].[FullName].&amp;[Arlene Leon]"/>
            <x15:cachedUniqueName index="267" name="[Customer-Lookup].[FullName].&amp;[Arlene Randolph]"/>
            <x15:cachedUniqueName index="268" name="[Customer-Lookup].[FullName].&amp;[Arlene Sinnamon]"/>
            <x15:cachedUniqueName index="269" name="[Customer-Lookup].[FullName].&amp;[Arline Walker]"/>
            <x15:cachedUniqueName index="270" name="[Customer-Lookup].[FullName].&amp;[Arlis (Billie) MacDougal]"/>
            <x15:cachedUniqueName index="271" name="[Customer-Lookup].[FullName].&amp;[Arnold Cole]"/>
            <x15:cachedUniqueName index="272" name="[Customer-Lookup].[FullName].&amp;[Arnold Sears]"/>
            <x15:cachedUniqueName index="273" name="[Customer-Lookup].[FullName].&amp;[Arthenia Cabling]"/>
            <x15:cachedUniqueName index="274" name="[Customer-Lookup].[FullName].&amp;[Arthur Bohn]"/>
            <x15:cachedUniqueName index="275" name="[Customer-Lookup].[FullName].&amp;[Arthur Haas]"/>
            <x15:cachedUniqueName index="276" name="[Customer-Lookup].[FullName].&amp;[Arthur Hathaway]"/>
            <x15:cachedUniqueName index="277" name="[Customer-Lookup].[FullName].&amp;[Arthur Snow]"/>
            <x15:cachedUniqueName index="278" name="[Customer-Lookup].[FullName].&amp;[Arthur Stopp]"/>
            <x15:cachedUniqueName index="279" name="[Customer-Lookup].[FullName].&amp;[Arthur Taborga]"/>
            <x15:cachedUniqueName index="280" name="[Customer-Lookup].[FullName].&amp;[Arthur Trout]"/>
            <x15:cachedUniqueName index="281" name="[Customer-Lookup].[FullName].&amp;[Arthur Vanier]"/>
            <x15:cachedUniqueName index="282" name="[Customer-Lookup].[FullName].&amp;[Arthur Vasquez]"/>
            <x15:cachedUniqueName index="283" name="[Customer-Lookup].[FullName].&amp;[Arturo Poisson]"/>
            <x15:cachedUniqueName index="284" name="[Customer-Lookup].[FullName].&amp;[Arvid Duran]"/>
            <x15:cachedUniqueName index="285" name="[Customer-Lookup].[FullName].&amp;[Ashley Mitchell]"/>
            <x15:cachedUniqueName index="286" name="[Customer-Lookup].[FullName].&amp;[Ashley Noll]"/>
            <x15:cachedUniqueName index="287" name="[Customer-Lookup].[FullName].&amp;[Ashley Shinn]"/>
            <x15:cachedUniqueName index="288" name="[Customer-Lookup].[FullName].&amp;[Ashley Whalley]"/>
            <x15:cachedUniqueName index="289" name="[Customer-Lookup].[FullName].&amp;[Ashley Witt]"/>
            <x15:cachedUniqueName index="290" name="[Customer-Lookup].[FullName].&amp;[Ashvini Sharama]"/>
            <x15:cachedUniqueName index="291" name="[Customer-Lookup].[FullName].&amp;[Aubri Booth]"/>
            <x15:cachedUniqueName index="292" name="[Customer-Lookup].[FullName].&amp;[Audie Rincon]"/>
            <x15:cachedUniqueName index="293" name="[Customer-Lookup].[FullName].&amp;[Audrene Sweeney]"/>
            <x15:cachedUniqueName index="294" name="[Customer-Lookup].[FullName].&amp;[Audrey Carlos]"/>
            <x15:cachedUniqueName index="295" name="[Customer-Lookup].[FullName].&amp;[Audrey Fulghum]"/>
            <x15:cachedUniqueName index="296" name="[Customer-Lookup].[FullName].&amp;[Audrey Hoekman]"/>
            <x15:cachedUniqueName index="297" name="[Customer-Lookup].[FullName].&amp;[Audrey Osborn]"/>
            <x15:cachedUniqueName index="298" name="[Customer-Lookup].[FullName].&amp;[Audrey Topping]"/>
            <x15:cachedUniqueName index="299" name="[Customer-Lookup].[FullName].&amp;[Audrey Wold]"/>
            <x15:cachedUniqueName index="300" name="[Customer-Lookup].[FullName].&amp;[August Isaacs]"/>
            <x15:cachedUniqueName index="301" name="[Customer-Lookup].[FullName].&amp;[Aurelia Flynn]"/>
            <x15:cachedUniqueName index="302" name="[Customer-Lookup].[FullName].&amp;[Aurelia Olguin]"/>
            <x15:cachedUniqueName index="303" name="[Customer-Lookup].[FullName].&amp;[Ava Hudson]"/>
            <x15:cachedUniqueName index="304" name="[Customer-Lookup].[FullName].&amp;[Avanelle Ciccone]"/>
            <x15:cachedUniqueName index="305" name="[Customer-Lookup].[FullName].&amp;[Avis Bouiler]"/>
            <x15:cachedUniqueName index="306" name="[Customer-Lookup].[FullName].&amp;[Barbara Adams]"/>
            <x15:cachedUniqueName index="307" name="[Customer-Lookup].[FullName].&amp;[Barbara Adkins]"/>
            <x15:cachedUniqueName index="308" name="[Customer-Lookup].[FullName].&amp;[Barbara Ann Phelps]"/>
            <x15:cachedUniqueName index="309" name="[Customer-Lookup].[FullName].&amp;[Barbara Barton]"/>
            <x15:cachedUniqueName index="310" name="[Customer-Lookup].[FullName].&amp;[Barbara Baustista]"/>
            <x15:cachedUniqueName index="311" name="[Customer-Lookup].[FullName].&amp;[Barbara Beckman]"/>
            <x15:cachedUniqueName index="312" name="[Customer-Lookup].[FullName].&amp;[Barbara Bowen]"/>
            <x15:cachedUniqueName index="313" name="[Customer-Lookup].[FullName].&amp;[Barbara Bradley]"/>
            <x15:cachedUniqueName index="314" name="[Customer-Lookup].[FullName].&amp;[Barbara Butcher]"/>
            <x15:cachedUniqueName index="315" name="[Customer-Lookup].[FullName].&amp;[Barbara Calone]"/>
            <x15:cachedUniqueName index="316" name="[Customer-Lookup].[FullName].&amp;[Barbara Chan]"/>
            <x15:cachedUniqueName index="317" name="[Customer-Lookup].[FullName].&amp;[Barbara Cleary]"/>
            <x15:cachedUniqueName index="318" name="[Customer-Lookup].[FullName].&amp;[Barbara Cope]"/>
            <x15:cachedUniqueName index="319" name="[Customer-Lookup].[FullName].&amp;[Barbara Craig]"/>
            <x15:cachedUniqueName index="320" name="[Customer-Lookup].[FullName].&amp;[Barbara DAvignon]"/>
            <x15:cachedUniqueName index="321" name="[Customer-Lookup].[FullName].&amp;[Barbara Doll]"/>
            <x15:cachedUniqueName index="322" name="[Customer-Lookup].[FullName].&amp;[Barbara Gambrel]"/>
            <x15:cachedUniqueName index="323" name="[Customer-Lookup].[FullName].&amp;[Barbara Hamilton]"/>
            <x15:cachedUniqueName index="324" name="[Customer-Lookup].[FullName].&amp;[Barbara Kaplan]"/>
            <x15:cachedUniqueName index="325" name="[Customer-Lookup].[FullName].&amp;[Barbara Lamaak]"/>
            <x15:cachedUniqueName index="326" name="[Customer-Lookup].[FullName].&amp;[Barbara Obaugh]"/>
            <x15:cachedUniqueName index="327" name="[Customer-Lookup].[FullName].&amp;[Barbara Poston]"/>
            <x15:cachedUniqueName index="328" name="[Customer-Lookup].[FullName].&amp;[Barbara Prutch]"/>
            <x15:cachedUniqueName index="329" name="[Customer-Lookup].[FullName].&amp;[Barbara Shaw]"/>
            <x15:cachedUniqueName index="330" name="[Customer-Lookup].[FullName].&amp;[Barbara Smith]"/>
            <x15:cachedUniqueName index="331" name="[Customer-Lookup].[FullName].&amp;[Barbara Sparks]"/>
            <x15:cachedUniqueName index="332" name="[Customer-Lookup].[FullName].&amp;[Barbara Sponburg]"/>
            <x15:cachedUniqueName index="333" name="[Customer-Lookup].[FullName].&amp;[Barbara Thomas]"/>
            <x15:cachedUniqueName index="334" name="[Customer-Lookup].[FullName].&amp;[Barbara Thompson]"/>
            <x15:cachedUniqueName index="335" name="[Customer-Lookup].[FullName].&amp;[Barbara Thorne]"/>
            <x15:cachedUniqueName index="336" name="[Customer-Lookup].[FullName].&amp;[Barbara Towery]"/>
            <x15:cachedUniqueName index="337" name="[Customer-Lookup].[FullName].&amp;[Barbara Travis]"/>
            <x15:cachedUniqueName index="338" name="[Customer-Lookup].[FullName].&amp;[Barbara Uyeda]"/>
            <x15:cachedUniqueName index="339" name="[Customer-Lookup].[FullName].&amp;[Barbara Velasquez]"/>
            <x15:cachedUniqueName index="340" name="[Customer-Lookup].[FullName].&amp;[Barbara Wagner]"/>
            <x15:cachedUniqueName index="341" name="[Customer-Lookup].[FullName].&amp;[Barbara Wisnewski]"/>
            <x15:cachedUniqueName index="342" name="[Customer-Lookup].[FullName].&amp;[Barbara Younce]"/>
            <x15:cachedUniqueName index="343" name="[Customer-Lookup].[FullName].&amp;[Barbara Younge]"/>
            <x15:cachedUniqueName index="344" name="[Customer-Lookup].[FullName].&amp;[Barrett Younkin]"/>
            <x15:cachedUniqueName index="345" name="[Customer-Lookup].[FullName].&amp;[Barri Colvin]"/>
            <x15:cachedUniqueName index="346" name="[Customer-Lookup].[FullName].&amp;[Barry Beninati]"/>
            <x15:cachedUniqueName index="347" name="[Customer-Lookup].[FullName].&amp;[Barry Pritts]"/>
            <x15:cachedUniqueName index="348" name="[Customer-Lookup].[FullName].&amp;[Barry Slominski]"/>
            <x15:cachedUniqueName index="349" name="[Customer-Lookup].[FullName].&amp;[Barry Tiller]"/>
            <x15:cachedUniqueName index="350" name="[Customer-Lookup].[FullName].&amp;[Barton Rose]"/>
            <x15:cachedUniqueName index="351" name="[Customer-Lookup].[FullName].&amp;[Beath Hansford]"/>
            <x15:cachedUniqueName index="352" name="[Customer-Lookup].[FullName].&amp;[Beatrice Barney]"/>
            <x15:cachedUniqueName index="353" name="[Customer-Lookup].[FullName].&amp;[Beatrice Boggs]"/>
            <x15:cachedUniqueName index="354" name="[Customer-Lookup].[FullName].&amp;[Beatrice Verdugo]"/>
            <x15:cachedUniqueName index="355" name="[Customer-Lookup].[FullName].&amp;[Beatrix Stevens]"/>
            <x15:cachedUniqueName index="356" name="[Customer-Lookup].[FullName].&amp;[Becky Andres]"/>
            <x15:cachedUniqueName index="357" name="[Customer-Lookup].[FullName].&amp;[Becky Waters]"/>
            <x15:cachedUniqueName index="358" name="[Customer-Lookup].[FullName].&amp;[Belinda Topping]"/>
            <x15:cachedUniqueName index="359" name="[Customer-Lookup].[FullName].&amp;[Ben Charles]"/>
            <x15:cachedUniqueName index="360" name="[Customer-Lookup].[FullName].&amp;[Ben McRae]"/>
            <x15:cachedUniqueName index="361" name="[Customer-Lookup].[FullName].&amp;[Bendt Tutt]"/>
            <x15:cachedUniqueName index="362" name="[Customer-Lookup].[FullName].&amp;[Benjamin Boshnack]"/>
            <x15:cachedUniqueName index="363" name="[Customer-Lookup].[FullName].&amp;[Benjamin Morris]"/>
            <x15:cachedUniqueName index="364" name="[Customer-Lookup].[FullName].&amp;[Benjamin Senick]"/>
            <x15:cachedUniqueName index="365" name="[Customer-Lookup].[FullName].&amp;[Bernadette Marschang]"/>
            <x15:cachedUniqueName index="366" name="[Customer-Lookup].[FullName].&amp;[Bernadette Rosania]"/>
            <x15:cachedUniqueName index="367" name="[Customer-Lookup].[FullName].&amp;[Bernadette Wintermantel]"/>
            <x15:cachedUniqueName index="368" name="[Customer-Lookup].[FullName].&amp;[Bernard Maestas]"/>
            <x15:cachedUniqueName index="369" name="[Customer-Lookup].[FullName].&amp;[Bernard Thompson]"/>
            <x15:cachedUniqueName index="370" name="[Customer-Lookup].[FullName].&amp;[Bernard Voerge]"/>
            <x15:cachedUniqueName index="371" name="[Customer-Lookup].[FullName].&amp;[Bernice Shelton]"/>
            <x15:cachedUniqueName index="372" name="[Customer-Lookup].[FullName].&amp;[Bernice Welch]"/>
            <x15:cachedUniqueName index="373" name="[Customer-Lookup].[FullName].&amp;[Bernie Johnson]"/>
            <x15:cachedUniqueName index="374" name="[Customer-Lookup].[FullName].&amp;[Berniece Beltran]"/>
            <x15:cachedUniqueName index="375" name="[Customer-Lookup].[FullName].&amp;[Bertha Colletti]"/>
            <x15:cachedUniqueName index="376" name="[Customer-Lookup].[FullName].&amp;[Bertha Jameson]"/>
            <x15:cachedUniqueName index="377" name="[Customer-Lookup].[FullName].&amp;[Bertha Mae Ponce]"/>
            <x15:cachedUniqueName index="378" name="[Customer-Lookup].[FullName].&amp;[Bertha Verhaus]"/>
            <x15:cachedUniqueName index="379" name="[Customer-Lookup].[FullName].&amp;[Bertha Wilcox]"/>
            <x15:cachedUniqueName index="380" name="[Customer-Lookup].[FullName].&amp;[Bertie Wherrett]"/>
            <x15:cachedUniqueName index="381" name="[Customer-Lookup].[FullName].&amp;[Bertil Bethurum]"/>
            <x15:cachedUniqueName index="382" name="[Customer-Lookup].[FullName].&amp;[Bertram Campos]"/>
            <x15:cachedUniqueName index="383" name="[Customer-Lookup].[FullName].&amp;[Bertram Klopfer]"/>
            <x15:cachedUniqueName index="384" name="[Customer-Lookup].[FullName].&amp;[Bessie Shelton]"/>
            <x15:cachedUniqueName index="385" name="[Customer-Lookup].[FullName].&amp;[Beth Carr]"/>
            <x15:cachedUniqueName index="386" name="[Customer-Lookup].[FullName].&amp;[Beth Ohnheiser]"/>
            <x15:cachedUniqueName index="387" name="[Customer-Lookup].[FullName].&amp;[Beth Stanley]"/>
            <x15:cachedUniqueName index="388" name="[Customer-Lookup].[FullName].&amp;[Beth Waskey]"/>
            <x15:cachedUniqueName index="389" name="[Customer-Lookup].[FullName].&amp;[Bethany Bermudez]"/>
            <x15:cachedUniqueName index="390" name="[Customer-Lookup].[FullName].&amp;[Bethe Habern]"/>
            <x15:cachedUniqueName index="391" name="[Customer-Lookup].[FullName].&amp;[Betsy Agee]"/>
            <x15:cachedUniqueName index="392" name="[Customer-Lookup].[FullName].&amp;[Betsy Sallee]"/>
            <x15:cachedUniqueName index="393" name="[Customer-Lookup].[FullName].&amp;[Bette Peters]"/>
            <x15:cachedUniqueName index="394" name="[Customer-Lookup].[FullName].&amp;[Betti Smith]"/>
            <x15:cachedUniqueName index="395" name="[Customer-Lookup].[FullName].&amp;[Bettie Pooler]"/>
            <x15:cachedUniqueName index="396" name="[Customer-Lookup].[FullName].&amp;[Betty Avetisian]"/>
            <x15:cachedUniqueName index="397" name="[Customer-Lookup].[FullName].&amp;[Betty Bezner]"/>
            <x15:cachedUniqueName index="398" name="[Customer-Lookup].[FullName].&amp;[Betty Boggs]"/>
            <x15:cachedUniqueName index="399" name="[Customer-Lookup].[FullName].&amp;[Betty Bordenave]"/>
            <x15:cachedUniqueName index="400" name="[Customer-Lookup].[FullName].&amp;[Betty Brekle]"/>
            <x15:cachedUniqueName index="401" name="[Customer-Lookup].[FullName].&amp;[Betty Bressler]"/>
            <x15:cachedUniqueName index="402" name="[Customer-Lookup].[FullName].&amp;[Betty Cartwright]"/>
            <x15:cachedUniqueName index="403" name="[Customer-Lookup].[FullName].&amp;[Betty Damore]"/>
            <x15:cachedUniqueName index="404" name="[Customer-Lookup].[FullName].&amp;[Betty Devalois]"/>
            <x15:cachedUniqueName index="405" name="[Customer-Lookup].[FullName].&amp;[Betty Driscoll]"/>
            <x15:cachedUniqueName index="406" name="[Customer-Lookup].[FullName].&amp;[Betty Garretson]"/>
            <x15:cachedUniqueName index="407" name="[Customer-Lookup].[FullName].&amp;[Betty Groves]"/>
            <x15:cachedUniqueName index="408" name="[Customer-Lookup].[FullName].&amp;[Betty Jo Hedgpeth]"/>
            <x15:cachedUniqueName index="409" name="[Customer-Lookup].[FullName].&amp;[Betty Kiser]"/>
            <x15:cachedUniqueName index="410" name="[Customer-Lookup].[FullName].&amp;[Betty Leach]"/>
            <x15:cachedUniqueName index="411" name="[Customer-Lookup].[FullName].&amp;[Betty Lerner]"/>
            <x15:cachedUniqueName index="412" name="[Customer-Lookup].[FullName].&amp;[Betty Littrell]"/>
            <x15:cachedUniqueName index="413" name="[Customer-Lookup].[FullName].&amp;[Betty Lou Lunt]"/>
            <x15:cachedUniqueName index="414" name="[Customer-Lookup].[FullName].&amp;[Betty Marco]"/>
            <x15:cachedUniqueName index="415" name="[Customer-Lookup].[FullName].&amp;[Betty Morrison]"/>
            <x15:cachedUniqueName index="416" name="[Customer-Lookup].[FullName].&amp;[Betty Ramirez]"/>
            <x15:cachedUniqueName index="417" name="[Customer-Lookup].[FullName].&amp;[Betty Thompson]"/>
            <x15:cachedUniqueName index="418" name="[Customer-Lookup].[FullName].&amp;[Betty Vigil]"/>
            <x15:cachedUniqueName index="419" name="[Customer-Lookup].[FullName].&amp;[Betty Wilson]"/>
            <x15:cachedUniqueName index="420" name="[Customer-Lookup].[FullName].&amp;[Bev Desalvo]"/>
            <x15:cachedUniqueName index="421" name="[Customer-Lookup].[FullName].&amp;[Bev Hancock]"/>
            <x15:cachedUniqueName index="422" name="[Customer-Lookup].[FullName].&amp;[Beverly Alexander]"/>
            <x15:cachedUniqueName index="423" name="[Customer-Lookup].[FullName].&amp;[Beverly Avila]"/>
            <x15:cachedUniqueName index="424" name="[Customer-Lookup].[FullName].&amp;[Beverly Baker]"/>
            <x15:cachedUniqueName index="425" name="[Customer-Lookup].[FullName].&amp;[Beverly Bonham]"/>
            <x15:cachedUniqueName index="426" name="[Customer-Lookup].[FullName].&amp;[Beverly Bybee]"/>
            <x15:cachedUniqueName index="427" name="[Customer-Lookup].[FullName].&amp;[Beverly Cardoza]"/>
            <x15:cachedUniqueName index="428" name="[Customer-Lookup].[FullName].&amp;[Beverly Christensen]"/>
            <x15:cachedUniqueName index="429" name="[Customer-Lookup].[FullName].&amp;[Beverly Dittmar]"/>
            <x15:cachedUniqueName index="430" name="[Customer-Lookup].[FullName].&amp;[Beverly Glassman]"/>
            <x15:cachedUniqueName index="431" name="[Customer-Lookup].[FullName].&amp;[Beverly Pearson]"/>
            <x15:cachedUniqueName index="432" name="[Customer-Lookup].[FullName].&amp;[Beverly Pierce]"/>
            <x15:cachedUniqueName index="433" name="[Customer-Lookup].[FullName].&amp;[Beverly Vawter]"/>
            <x15:cachedUniqueName index="434" name="[Customer-Lookup].[FullName].&amp;[Beverly Veneracion]"/>
            <x15:cachedUniqueName index="435" name="[Customer-Lookup].[FullName].&amp;[Beverly Verduzco]"/>
            <x15:cachedUniqueName index="436" name="[Customer-Lookup].[FullName].&amp;[Beverly Wiegner]"/>
            <x15:cachedUniqueName index="437" name="[Customer-Lookup].[FullName].&amp;[Beverly Young]"/>
            <x15:cachedUniqueName index="438" name="[Customer-Lookup].[FullName].&amp;[Biju Jones]"/>
            <x15:cachedUniqueName index="439" name="[Customer-Lookup].[FullName].&amp;[Bill Hall]"/>
            <x15:cachedUniqueName index="440" name="[Customer-Lookup].[FullName].&amp;[Bill Heil]"/>
            <x15:cachedUniqueName index="441" name="[Customer-Lookup].[FullName].&amp;[Bill Stober]"/>
            <x15:cachedUniqueName index="442" name="[Customer-Lookup].[FullName].&amp;[Bill Tracy]"/>
            <x15:cachedUniqueName index="443" name="[Customer-Lookup].[FullName].&amp;[Bill Wroe]"/>
            <x15:cachedUniqueName index="444" name="[Customer-Lookup].[FullName].&amp;[Bill Wysocki]"/>
            <x15:cachedUniqueName index="445" name="[Customer-Lookup].[FullName].&amp;[Bill Young]"/>
            <x15:cachedUniqueName index="446" name="[Customer-Lookup].[FullName].&amp;[Billie Latessa]"/>
            <x15:cachedUniqueName index="447" name="[Customer-Lookup].[FullName].&amp;[Billie Moncivaiz]"/>
            <x15:cachedUniqueName index="448" name="[Customer-Lookup].[FullName].&amp;[Billilyn Whitmer]"/>
            <x15:cachedUniqueName index="449" name="[Customer-Lookup].[FullName].&amp;[Billy Bergman]"/>
            <x15:cachedUniqueName index="450" name="[Customer-Lookup].[FullName].&amp;[Billy Buck]"/>
            <x15:cachedUniqueName index="451" name="[Customer-Lookup].[FullName].&amp;[Billy Trent]"/>
            <x15:cachedUniqueName index="452" name="[Customer-Lookup].[FullName].&amp;[Bimal Schmidt]"/>
            <x15:cachedUniqueName index="453" name="[Customer-Lookup].[FullName].&amp;[Birdie Hatter]"/>
            <x15:cachedUniqueName index="454" name="[Customer-Lookup].[FullName].&amp;[Bishop Meastas]"/>
            <x15:cachedUniqueName index="455" name="[Customer-Lookup].[FullName].&amp;[Blain Daugherty]"/>
            <x15:cachedUniqueName index="456" name="[Customer-Lookup].[FullName].&amp;[Blanca Almanzor]"/>
            <x15:cachedUniqueName index="457" name="[Customer-Lookup].[FullName].&amp;[Boaz Jones]"/>
            <x15:cachedUniqueName index="458" name="[Customer-Lookup].[FullName].&amp;[Bob Alexander]"/>
            <x15:cachedUniqueName index="459" name="[Customer-Lookup].[FullName].&amp;[Bob Carrere]"/>
            <x15:cachedUniqueName index="460" name="[Customer-Lookup].[FullName].&amp;[Bob Pencoff]"/>
            <x15:cachedUniqueName index="461" name="[Customer-Lookup].[FullName].&amp;[Bob Tompkins]"/>
            <x15:cachedUniqueName index="462" name="[Customer-Lookup].[FullName].&amp;[Bob Worleg]"/>
            <x15:cachedUniqueName index="463" name="[Customer-Lookup].[FullName].&amp;[Bobb Staiglesia]"/>
            <x15:cachedUniqueName index="464" name="[Customer-Lookup].[FullName].&amp;[Bobbie Gayheart]"/>
            <x15:cachedUniqueName index="465" name="[Customer-Lookup].[FullName].&amp;[Bobby Hodge]"/>
            <x15:cachedUniqueName index="466" name="[Customer-Lookup].[FullName].&amp;[Bobby Lundin]"/>
            <x15:cachedUniqueName index="467" name="[Customer-Lookup].[FullName].&amp;[Bobby Quach]"/>
            <x15:cachedUniqueName index="468" name="[Customer-Lookup].[FullName].&amp;[Bobby Waksdale]"/>
            <x15:cachedUniqueName index="469" name="[Customer-Lookup].[FullName].&amp;[Bonnie Abbott]"/>
            <x15:cachedUniqueName index="470" name="[Customer-Lookup].[FullName].&amp;[Bonnie Afana]"/>
            <x15:cachedUniqueName index="471" name="[Customer-Lookup].[FullName].&amp;[Bonnie Aiello]"/>
            <x15:cachedUniqueName index="472" name="[Customer-Lookup].[FullName].&amp;[Bonnie Brinton]"/>
            <x15:cachedUniqueName index="473" name="[Customer-Lookup].[FullName].&amp;[Bonnie Crawford]"/>
            <x15:cachedUniqueName index="474" name="[Customer-Lookup].[FullName].&amp;[Bonnie Emerson]"/>
            <x15:cachedUniqueName index="475" name="[Customer-Lookup].[FullName].&amp;[Bonnie Gyure]"/>
            <x15:cachedUniqueName index="476" name="[Customer-Lookup].[FullName].&amp;[Bonnie Hamstra]"/>
            <x15:cachedUniqueName index="477" name="[Customer-Lookup].[FullName].&amp;[Bonnie Lair]"/>
            <x15:cachedUniqueName index="478" name="[Customer-Lookup].[FullName].&amp;[Bonnie Lepro]"/>
            <x15:cachedUniqueName index="479" name="[Customer-Lookup].[FullName].&amp;[Bonnie OMalley]"/>
            <x15:cachedUniqueName index="480" name="[Customer-Lookup].[FullName].&amp;[Bonnie Pearl]"/>
            <x15:cachedUniqueName index="481" name="[Customer-Lookup].[FullName].&amp;[Bonnie Staley]"/>
            <x15:cachedUniqueName index="482" name="[Customer-Lookup].[FullName].&amp;[Bonnie Szynskie]"/>
            <x15:cachedUniqueName index="483" name="[Customer-Lookup].[FullName].&amp;[Bonnie Trubow]"/>
            <x15:cachedUniqueName index="484" name="[Customer-Lookup].[FullName].&amp;[Bonnie Valett]"/>
            <x15:cachedUniqueName index="485" name="[Customer-Lookup].[FullName].&amp;[Bonnie Witten]"/>
            <x15:cachedUniqueName index="486" name="[Customer-Lookup].[FullName].&amp;[Boyd Cicerelli]"/>
            <x15:cachedUniqueName index="487" name="[Customer-Lookup].[FullName].&amp;[Brad McWherter]"/>
            <x15:cachedUniqueName index="488" name="[Customer-Lookup].[FullName].&amp;[Brad Salls]"/>
            <x15:cachedUniqueName index="489" name="[Customer-Lookup].[FullName].&amp;[Brad Steele]"/>
            <x15:cachedUniqueName index="490" name="[Customer-Lookup].[FullName].&amp;[Bradley Doman]"/>
            <x15:cachedUniqueName index="491" name="[Customer-Lookup].[FullName].&amp;[Bradley Lorenzo, Jr.]"/>
            <x15:cachedUniqueName index="492" name="[Customer-Lookup].[FullName].&amp;[Brandi Barry]"/>
            <x15:cachedUniqueName index="493" name="[Customer-Lookup].[FullName].&amp;[Brandi Broom]"/>
            <x15:cachedUniqueName index="494" name="[Customer-Lookup].[FullName].&amp;[Brandi Wilson]"/>
            <x15:cachedUniqueName index="495" name="[Customer-Lookup].[FullName].&amp;[Brandon Burton]"/>
            <x15:cachedUniqueName index="496" name="[Customer-Lookup].[FullName].&amp;[Brandon Curtis]"/>
            <x15:cachedUniqueName index="497" name="[Customer-Lookup].[FullName].&amp;[Brandon Metz]"/>
            <x15:cachedUniqueName index="498" name="[Customer-Lookup].[FullName].&amp;[Brandon Perez]"/>
            <x15:cachedUniqueName index="499" name="[Customer-Lookup].[FullName].&amp;[Brandon Rohlke]"/>
            <x15:cachedUniqueName index="500" name="[Customer-Lookup].[FullName].&amp;[Brandon Vieregg]"/>
            <x15:cachedUniqueName index="501" name="[Customer-Lookup].[FullName].&amp;[Brandon Ward]"/>
            <x15:cachedUniqueName index="502" name="[Customer-Lookup].[FullName].&amp;[Branna Seul]"/>
            <x15:cachedUniqueName index="503" name="[Customer-Lookup].[FullName].&amp;[Branwen Benoit]"/>
            <x15:cachedUniqueName index="504" name="[Customer-Lookup].[FullName].&amp;[Brenda Carothers]"/>
            <x15:cachedUniqueName index="505" name="[Customer-Lookup].[FullName].&amp;[Brenda Cashmore]"/>
            <x15:cachedUniqueName index="506" name="[Customer-Lookup].[FullName].&amp;[Brenda Coniglio]"/>
            <x15:cachedUniqueName index="507" name="[Customer-Lookup].[FullName].&amp;[Brenda Dye]"/>
            <x15:cachedUniqueName index="508" name="[Customer-Lookup].[FullName].&amp;[Brenda Hurst]"/>
            <x15:cachedUniqueName index="509" name="[Customer-Lookup].[FullName].&amp;[Brenda Lavery]"/>
            <x15:cachedUniqueName index="510" name="[Customer-Lookup].[FullName].&amp;[Brenda Loeffelbein]"/>
            <x15:cachedUniqueName index="511" name="[Customer-Lookup].[FullName].&amp;[Brenda Marlowe]"/>
            <x15:cachedUniqueName index="512" name="[Customer-Lookup].[FullName].&amp;[Brenda Marshall]"/>
            <x15:cachedUniqueName index="513" name="[Customer-Lookup].[FullName].&amp;[Brenda Proctor]"/>
            <x15:cachedUniqueName index="514" name="[Customer-Lookup].[FullName].&amp;[Brenda Sluder]"/>
            <x15:cachedUniqueName index="515" name="[Customer-Lookup].[FullName].&amp;[Brenda Sowers]"/>
            <x15:cachedUniqueName index="516" name="[Customer-Lookup].[FullName].&amp;[Brenda Zagar]"/>
            <x15:cachedUniqueName index="517" name="[Customer-Lookup].[FullName].&amp;[Brendan Oleson]"/>
            <x15:cachedUniqueName index="518" name="[Customer-Lookup].[FullName].&amp;[Brent Clark]"/>
            <x15:cachedUniqueName index="519" name="[Customer-Lookup].[FullName].&amp;[Brett Broce]"/>
            <x15:cachedUniqueName index="520" name="[Customer-Lookup].[FullName].&amp;[Brett Chiero]"/>
            <x15:cachedUniqueName index="521" name="[Customer-Lookup].[FullName].&amp;[Brett Hammons]"/>
            <x15:cachedUniqueName index="522" name="[Customer-Lookup].[FullName].&amp;[Brett Johnson]"/>
            <x15:cachedUniqueName index="523" name="[Customer-Lookup].[FullName].&amp;[Brian Baca]"/>
            <x15:cachedUniqueName index="524" name="[Customer-Lookup].[FullName].&amp;[Brian Ball]"/>
            <x15:cachedUniqueName index="525" name="[Customer-Lookup].[FullName].&amp;[Brian Campbell]"/>
            <x15:cachedUniqueName index="526" name="[Customer-Lookup].[FullName].&amp;[Brian Chen]"/>
            <x15:cachedUniqueName index="527" name="[Customer-Lookup].[FullName].&amp;[Brian Clayton]"/>
            <x15:cachedUniqueName index="528" name="[Customer-Lookup].[FullName].&amp;[Brian Cocanougher]"/>
            <x15:cachedUniqueName index="529" name="[Customer-Lookup].[FullName].&amp;[Brian Enrico]"/>
            <x15:cachedUniqueName index="530" name="[Customer-Lookup].[FullName].&amp;[Brian Hawthorne]"/>
            <x15:cachedUniqueName index="531" name="[Customer-Lookup].[FullName].&amp;[Brian Heiser]"/>
            <x15:cachedUniqueName index="532" name="[Customer-Lookup].[FullName].&amp;[Brian Johnston]"/>
            <x15:cachedUniqueName index="533" name="[Customer-Lookup].[FullName].&amp;[Brian Merlo]"/>
            <x15:cachedUniqueName index="534" name="[Customer-Lookup].[FullName].&amp;[Brian Moore]"/>
            <x15:cachedUniqueName index="535" name="[Customer-Lookup].[FullName].&amp;[Brian Morales]"/>
            <x15:cachedUniqueName index="536" name="[Customer-Lookup].[FullName].&amp;[Brian Smith]"/>
            <x15:cachedUniqueName index="537" name="[Customer-Lookup].[FullName].&amp;[Brian Tate]"/>
            <x15:cachedUniqueName index="538" name="[Customer-Lookup].[FullName].&amp;[Brian Walker]"/>
            <x15:cachedUniqueName index="539" name="[Customer-Lookup].[FullName].&amp;[Brian Watson]"/>
            <x15:cachedUniqueName index="540" name="[Customer-Lookup].[FullName].&amp;[Brian Willeford]"/>
            <x15:cachedUniqueName index="541" name="[Customer-Lookup].[FullName].&amp;[Bridget Vanotterloo]"/>
            <x15:cachedUniqueName index="542" name="[Customer-Lookup].[FullName].&amp;[Bridgette Wiles]"/>
            <x15:cachedUniqueName index="543" name="[Customer-Lookup].[FullName].&amp;[Brittany Malik]"/>
            <x15:cachedUniqueName index="544" name="[Customer-Lookup].[FullName].&amp;[Brittney Valdez]"/>
            <x15:cachedUniqueName index="545" name="[Customer-Lookup].[FullName].&amp;[Britton Walker]"/>
            <x15:cachedUniqueName index="546" name="[Customer-Lookup].[FullName].&amp;[Broadway Brewer]"/>
            <x15:cachedUniqueName index="547" name="[Customer-Lookup].[FullName].&amp;[Broamma Dembicki]"/>
            <x15:cachedUniqueName index="548" name="[Customer-Lookup].[FullName].&amp;[Bronson Jacobs]"/>
            <x15:cachedUniqueName index="549" name="[Customer-Lookup].[FullName].&amp;[Brooke Mitchell]"/>
            <x15:cachedUniqueName index="550" name="[Customer-Lookup].[FullName].&amp;[Browl Swinford]"/>
            <x15:cachedUniqueName index="551" name="[Customer-Lookup].[FullName].&amp;[Brradley Kamley]"/>
            <x15:cachedUniqueName index="552" name="[Customer-Lookup].[FullName].&amp;[Bruce Baker]"/>
            <x15:cachedUniqueName index="553" name="[Customer-Lookup].[FullName].&amp;[Bruce Berg]"/>
            <x15:cachedUniqueName index="554" name="[Customer-Lookup].[FullName].&amp;[Bruce Chacon]"/>
            <x15:cachedUniqueName index="555" name="[Customer-Lookup].[FullName].&amp;[Bruce Collins]"/>
            <x15:cachedUniqueName index="556" name="[Customer-Lookup].[FullName].&amp;[Bruce Ferguson]"/>
            <x15:cachedUniqueName index="557" name="[Customer-Lookup].[FullName].&amp;[Bruce Kirkpatrick]"/>
            <x15:cachedUniqueName index="558" name="[Customer-Lookup].[FullName].&amp;[Bruce McDonnell]"/>
            <x15:cachedUniqueName index="559" name="[Customer-Lookup].[FullName].&amp;[Bruce McNees]"/>
            <x15:cachedUniqueName index="560" name="[Customer-Lookup].[FullName].&amp;[Bruce Peters]"/>
            <x15:cachedUniqueName index="561" name="[Customer-Lookup].[FullName].&amp;[Bruce Tepper]"/>
            <x15:cachedUniqueName index="562" name="[Customer-Lookup].[FullName].&amp;[Bruce Weber]"/>
            <x15:cachedUniqueName index="563" name="[Customer-Lookup].[FullName].&amp;[Bruce Wood]"/>
            <x15:cachedUniqueName index="564" name="[Customer-Lookup].[FullName].&amp;[Bryan Batuello]"/>
            <x15:cachedUniqueName index="565" name="[Customer-Lookup].[FullName].&amp;[Bryan Brown]"/>
            <x15:cachedUniqueName index="566" name="[Customer-Lookup].[FullName].&amp;[Bryan Rutledge]"/>
            <x15:cachedUniqueName index="567" name="[Customer-Lookup].[FullName].&amp;[Bryan White]"/>
            <x15:cachedUniqueName index="568" name="[Customer-Lookup].[FullName].&amp;[Bryant Smith]"/>
            <x15:cachedUniqueName index="569" name="[Customer-Lookup].[FullName].&amp;[Bryndis Foster]"/>
            <x15:cachedUniqueName index="570" name="[Customer-Lookup].[FullName].&amp;[Bunny McCown]"/>
            <x15:cachedUniqueName index="571" name="[Customer-Lookup].[FullName].&amp;[Burdy Turner]"/>
            <x15:cachedUniqueName index="572" name="[Customer-Lookup].[FullName].&amp;[Burnis Biltoft]"/>
            <x15:cachedUniqueName index="573" name="[Customer-Lookup].[FullName].&amp;[Burt Burks]"/>
            <x15:cachedUniqueName index="574" name="[Customer-Lookup].[FullName].&amp;[Byron Johnson]"/>
            <x15:cachedUniqueName index="575" name="[Customer-Lookup].[FullName].&amp;[C. James Gillespie]"/>
            <x15:cachedUniqueName index="576" name="[Customer-Lookup].[FullName].&amp;[Calvin Carpenter]"/>
            <x15:cachedUniqueName index="577" name="[Customer-Lookup].[FullName].&amp;[Calvin Clendenen]"/>
            <x15:cachedUniqueName index="578" name="[Customer-Lookup].[FullName].&amp;[Calvin Pochert]"/>
            <x15:cachedUniqueName index="579" name="[Customer-Lookup].[FullName].&amp;[Calvin Wilson]"/>
            <x15:cachedUniqueName index="580" name="[Customer-Lookup].[FullName].&amp;[Candy Brinlee]"/>
            <x15:cachedUniqueName index="581" name="[Customer-Lookup].[FullName].&amp;[Cardona Polley]"/>
            <x15:cachedUniqueName index="582" name="[Customer-Lookup].[FullName].&amp;[Carey Barnes]"/>
            <x15:cachedUniqueName index="583" name="[Customer-Lookup].[FullName].&amp;[Carl Beckby]"/>
            <x15:cachedUniqueName index="584" name="[Customer-Lookup].[FullName].&amp;[Carl Bravo]"/>
            <x15:cachedUniqueName index="585" name="[Customer-Lookup].[FullName].&amp;[Carl Dreschel]"/>
            <x15:cachedUniqueName index="586" name="[Customer-Lookup].[FullName].&amp;[Carl Hall]"/>
            <x15:cachedUniqueName index="587" name="[Customer-Lookup].[FullName].&amp;[Carl Massett]"/>
            <x15:cachedUniqueName index="588" name="[Customer-Lookup].[FullName].&amp;[Carl Morris]"/>
            <x15:cachedUniqueName index="589" name="[Customer-Lookup].[FullName].&amp;[Carl Perez, Jr.]"/>
            <x15:cachedUniqueName index="590" name="[Customer-Lookup].[FullName].&amp;[Carl Pettit]"/>
            <x15:cachedUniqueName index="591" name="[Customer-Lookup].[FullName].&amp;[Carl Robinson]"/>
            <x15:cachedUniqueName index="592" name="[Customer-Lookup].[FullName].&amp;[Carl Williams]"/>
            <x15:cachedUniqueName index="593" name="[Customer-Lookup].[FullName].&amp;[Carl Zastrow]"/>
            <x15:cachedUniqueName index="594" name="[Customer-Lookup].[FullName].&amp;[Carla Adams]"/>
            <x15:cachedUniqueName index="595" name="[Customer-Lookup].[FullName].&amp;[Carla Chatwin]"/>
            <x15:cachedUniqueName index="596" name="[Customer-Lookup].[FullName].&amp;[Carla Eldridge]"/>
            <x15:cachedUniqueName index="597" name="[Customer-Lookup].[FullName].&amp;[Carla Lammers]"/>
            <x15:cachedUniqueName index="598" name="[Customer-Lookup].[FullName].&amp;[Carla Stiltner]"/>
            <x15:cachedUniqueName index="599" name="[Customer-Lookup].[FullName].&amp;[Carla Zubaty]"/>
            <x15:cachedUniqueName index="600" name="[Customer-Lookup].[FullName].&amp;[Carlo Wheeler]"/>
            <x15:cachedUniqueName index="601" name="[Customer-Lookup].[FullName].&amp;[Carlos Anzano]"/>
            <x15:cachedUniqueName index="602" name="[Customer-Lookup].[FullName].&amp;[Carlos Briner]"/>
            <x15:cachedUniqueName index="603" name="[Customer-Lookup].[FullName].&amp;[Carlos Caprio]"/>
            <x15:cachedUniqueName index="604" name="[Customer-Lookup].[FullName].&amp;[Carlos Lopez]"/>
            <x15:cachedUniqueName index="605" name="[Customer-Lookup].[FullName].&amp;[Carlos Tackett]"/>
            <x15:cachedUniqueName index="606" name="[Customer-Lookup].[FullName].&amp;[Carlos Wu]"/>
            <x15:cachedUniqueName index="607" name="[Customer-Lookup].[FullName].&amp;[Carlton Carlisle]"/>
            <x15:cachedUniqueName index="608" name="[Customer-Lookup].[FullName].&amp;[Carmen Schmidt]"/>
            <x15:cachedUniqueName index="609" name="[Customer-Lookup].[FullName].&amp;[Carmen Wagner]"/>
            <x15:cachedUniqueName index="610" name="[Customer-Lookup].[FullName].&amp;[Carol Ackerman]"/>
            <x15:cachedUniqueName index="611" name="[Customer-Lookup].[FullName].&amp;[Carol Ann Rockne]"/>
            <x15:cachedUniqueName index="612" name="[Customer-Lookup].[FullName].&amp;[Carol Bell]"/>
            <x15:cachedUniqueName index="613" name="[Customer-Lookup].[FullName].&amp;[Carol Braunstein]"/>
            <x15:cachedUniqueName index="614" name="[Customer-Lookup].[FullName].&amp;[Carol Brong]"/>
            <x15:cachedUniqueName index="615" name="[Customer-Lookup].[FullName].&amp;[Carol Campbell]"/>
            <x15:cachedUniqueName index="616" name="[Customer-Lookup].[FullName].&amp;[Carol Chatfield]"/>
            <x15:cachedUniqueName index="617" name="[Customer-Lookup].[FullName].&amp;[Carol Elliott]"/>
            <x15:cachedUniqueName index="618" name="[Customer-Lookup].[FullName].&amp;[Carol Exposito]"/>
            <x15:cachedUniqueName index="619" name="[Customer-Lookup].[FullName].&amp;[Carol Eyster]"/>
            <x15:cachedUniqueName index="620" name="[Customer-Lookup].[FullName].&amp;[Carol Fitzsimmons]"/>
            <x15:cachedUniqueName index="621" name="[Customer-Lookup].[FullName].&amp;[Carol Flynn]"/>
            <x15:cachedUniqueName index="622" name="[Customer-Lookup].[FullName].&amp;[Carol Herleth]"/>
            <x15:cachedUniqueName index="623" name="[Customer-Lookup].[FullName].&amp;[Carol Letson]"/>
            <x15:cachedUniqueName index="624" name="[Customer-Lookup].[FullName].&amp;[Carol Lindsay]"/>
            <x15:cachedUniqueName index="625" name="[Customer-Lookup].[FullName].&amp;[Carol Mitchell]"/>
            <x15:cachedUniqueName index="626" name="[Customer-Lookup].[FullName].&amp;[Carol Nejedly]"/>
            <x15:cachedUniqueName index="627" name="[Customer-Lookup].[FullName].&amp;[Carol Ramsey]"/>
            <x15:cachedUniqueName index="628" name="[Customer-Lookup].[FullName].&amp;[Carol Runck]"/>
            <x15:cachedUniqueName index="629" name="[Customer-Lookup].[FullName].&amp;[Carol Scheulen]"/>
            <x15:cachedUniqueName index="630" name="[Customer-Lookup].[FullName].&amp;[Carol Shintani]"/>
            <x15:cachedUniqueName index="631" name="[Customer-Lookup].[FullName].&amp;[Carol Sinclair]"/>
            <x15:cachedUniqueName index="632" name="[Customer-Lookup].[FullName].&amp;[Carol Singleton]"/>
            <x15:cachedUniqueName index="633" name="[Customer-Lookup].[FullName].&amp;[Carol Steele]"/>
            <x15:cachedUniqueName index="634" name="[Customer-Lookup].[FullName].&amp;[Carol Tusting]"/>
            <x15:cachedUniqueName index="635" name="[Customer-Lookup].[FullName].&amp;[Carol Wakefield]"/>
            <x15:cachedUniqueName index="636" name="[Customer-Lookup].[FullName].&amp;[Carol Whipple]"/>
            <x15:cachedUniqueName index="637" name="[Customer-Lookup].[FullName].&amp;[Carol Wynn]"/>
            <x15:cachedUniqueName index="638" name="[Customer-Lookup].[FullName].&amp;[Carol York]"/>
            <x15:cachedUniqueName index="639" name="[Customer-Lookup].[FullName].&amp;[Carole Graham]"/>
            <x15:cachedUniqueName index="640" name="[Customer-Lookup].[FullName].&amp;[Carole Hoskins]"/>
            <x15:cachedUniqueName index="641" name="[Customer-Lookup].[FullName].&amp;[Carole Weiss]"/>
            <x15:cachedUniqueName index="642" name="[Customer-Lookup].[FullName].&amp;[Carole Zarah]"/>
            <x15:cachedUniqueName index="643" name="[Customer-Lookup].[FullName].&amp;[Carolee Brown]"/>
            <x15:cachedUniqueName index="644" name="[Customer-Lookup].[FullName].&amp;[Caroline Woodard]"/>
            <x15:cachedUniqueName index="645" name="[Customer-Lookup].[FullName].&amp;[Carolyn Alumbaugh]"/>
            <x15:cachedUniqueName index="646" name="[Customer-Lookup].[FullName].&amp;[Carolyn Antrim]"/>
            <x15:cachedUniqueName index="647" name="[Customer-Lookup].[FullName].&amp;[Carolyn Birdwhistell]"/>
            <x15:cachedUniqueName index="648" name="[Customer-Lookup].[FullName].&amp;[Carolyn Calhoun]"/>
            <x15:cachedUniqueName index="649" name="[Customer-Lookup].[FullName].&amp;[Carolyn Cartwright]"/>
            <x15:cachedUniqueName index="650" name="[Customer-Lookup].[FullName].&amp;[Carolyn Case]"/>
            <x15:cachedUniqueName index="651" name="[Customer-Lookup].[FullName].&amp;[Carolyn Chavez]"/>
            <x15:cachedUniqueName index="652" name="[Customer-Lookup].[FullName].&amp;[Carolyn Fisher]"/>
            <x15:cachedUniqueName index="653" name="[Customer-Lookup].[FullName].&amp;[Carolyn Herrera]"/>
            <x15:cachedUniqueName index="654" name="[Customer-Lookup].[FullName].&amp;[Carolyn Johnson]"/>
            <x15:cachedUniqueName index="655" name="[Customer-Lookup].[FullName].&amp;[Carolyn Kalbfleisch]"/>
            <x15:cachedUniqueName index="656" name="[Customer-Lookup].[FullName].&amp;[Carolyn Leon]"/>
            <x15:cachedUniqueName index="657" name="[Customer-Lookup].[FullName].&amp;[Carolyn Pilcher]"/>
            <x15:cachedUniqueName index="658" name="[Customer-Lookup].[FullName].&amp;[Carolyn Spindler]"/>
            <x15:cachedUniqueName index="659" name="[Customer-Lookup].[FullName].&amp;[Carolyn Tancredy]"/>
            <x15:cachedUniqueName index="660" name="[Customer-Lookup].[FullName].&amp;[Carolyn Trau]"/>
            <x15:cachedUniqueName index="661" name="[Customer-Lookup].[FullName].&amp;[Carolyn Wagner]"/>
            <x15:cachedUniqueName index="662" name="[Customer-Lookup].[FullName].&amp;[Carolyne Nelson]"/>
            <x15:cachedUniqueName index="663" name="[Customer-Lookup].[FullName].&amp;[Carrie Anderson]"/>
            <x15:cachedUniqueName index="664" name="[Customer-Lookup].[FullName].&amp;[Carrie Brunda]"/>
            <x15:cachedUniqueName index="665" name="[Customer-Lookup].[FullName].&amp;[Carrie Wiley]"/>
            <x15:cachedUniqueName index="666" name="[Customer-Lookup].[FullName].&amp;[Carroll Abbate]"/>
            <x15:cachedUniqueName index="667" name="[Customer-Lookup].[FullName].&amp;[Carroll Antonio]"/>
            <x15:cachedUniqueName index="668" name="[Customer-Lookup].[FullName].&amp;[Carroll Kelly]"/>
            <x15:cachedUniqueName index="669" name="[Customer-Lookup].[FullName].&amp;[Cary Reed]"/>
            <x15:cachedUniqueName index="670" name="[Customer-Lookup].[FullName].&amp;[Casilda Walker]"/>
            <x15:cachedUniqueName index="671" name="[Customer-Lookup].[FullName].&amp;[Catherine Abahamdeh]"/>
            <x15:cachedUniqueName index="672" name="[Customer-Lookup].[FullName].&amp;[Catherine Ahlberg]"/>
            <x15:cachedUniqueName index="673" name="[Customer-Lookup].[FullName].&amp;[Catherine Beaudoin]"/>
            <x15:cachedUniqueName index="674" name="[Customer-Lookup].[FullName].&amp;[Catherine Benallich]"/>
            <x15:cachedUniqueName index="675" name="[Customer-Lookup].[FullName].&amp;[Catherine Castillo]"/>
            <x15:cachedUniqueName index="676" name="[Customer-Lookup].[FullName].&amp;[Catherine Castorena]"/>
            <x15:cachedUniqueName index="677" name="[Customer-Lookup].[FullName].&amp;[Catherine Gilbert]"/>
            <x15:cachedUniqueName index="678" name="[Customer-Lookup].[FullName].&amp;[Catherine Hathcock]"/>
            <x15:cachedUniqueName index="679" name="[Customer-Lookup].[FullName].&amp;[Catherine Ketchum]"/>
            <x15:cachedUniqueName index="680" name="[Customer-Lookup].[FullName].&amp;[Catherine Kowalewski]"/>
            <x15:cachedUniqueName index="681" name="[Customer-Lookup].[FullName].&amp;[Catherine Maes]"/>
            <x15:cachedUniqueName index="682" name="[Customer-Lookup].[FullName].&amp;[Catherine Meagher]"/>
            <x15:cachedUniqueName index="683" name="[Customer-Lookup].[FullName].&amp;[Catherine Morris]"/>
            <x15:cachedUniqueName index="684" name="[Customer-Lookup].[FullName].&amp;[Catherine Rhea]"/>
            <x15:cachedUniqueName index="685" name="[Customer-Lookup].[FullName].&amp;[Catherine Tejeda]"/>
            <x15:cachedUniqueName index="686" name="[Customer-Lookup].[FullName].&amp;[Catherine Urda]"/>
            <x15:cachedUniqueName index="687" name="[Customer-Lookup].[FullName].&amp;[Catherine Waterhouse]"/>
            <x15:cachedUniqueName index="688" name="[Customer-Lookup].[FullName].&amp;[Cathey Quintana]"/>
            <x15:cachedUniqueName index="689" name="[Customer-Lookup].[FullName].&amp;[Cathie Daghlian]"/>
            <x15:cachedUniqueName index="690" name="[Customer-Lookup].[FullName].&amp;[Cathy Bohn]"/>
            <x15:cachedUniqueName index="691" name="[Customer-Lookup].[FullName].&amp;[Cathy Vine]"/>
            <x15:cachedUniqueName index="692" name="[Customer-Lookup].[FullName].&amp;[Ceaser Krueger]"/>
            <x15:cachedUniqueName index="693" name="[Customer-Lookup].[FullName].&amp;[Cecil Stone]"/>
            <x15:cachedUniqueName index="694" name="[Customer-Lookup].[FullName].&amp;[Cecil Ursick]"/>
            <x15:cachedUniqueName index="695" name="[Customer-Lookup].[FullName].&amp;[Cecilia Grainey]"/>
            <x15:cachedUniqueName index="696" name="[Customer-Lookup].[FullName].&amp;[Cecilia Rowell]"/>
            <x15:cachedUniqueName index="697" name="[Customer-Lookup].[FullName].&amp;[Celia Haug]"/>
            <x15:cachedUniqueName index="698" name="[Customer-Lookup].[FullName].&amp;[Celvin Bledsoe]"/>
            <x15:cachedUniqueName index="699" name="[Customer-Lookup].[FullName].&amp;[Cena Maddox]"/>
            <x15:cachedUniqueName index="700" name="[Customer-Lookup].[FullName].&amp;[Chad Allen]"/>
            <x15:cachedUniqueName index="701" name="[Customer-Lookup].[FullName].&amp;[Chad Biederman]"/>
            <x15:cachedUniqueName index="702" name="[Customer-Lookup].[FullName].&amp;[Chad Borrelli]"/>
            <x15:cachedUniqueName index="703" name="[Customer-Lookup].[FullName].&amp;[Chad Hanson]"/>
            <x15:cachedUniqueName index="704" name="[Customer-Lookup].[FullName].&amp;[Chad Osborne]"/>
            <x15:cachedUniqueName index="705" name="[Customer-Lookup].[FullName].&amp;[Chad Tedford]"/>
            <x15:cachedUniqueName index="706" name="[Customer-Lookup].[FullName].&amp;[Chaillot Retinski]"/>
            <x15:cachedUniqueName index="707" name="[Customer-Lookup].[FullName].&amp;[Chandana Hathi]"/>
            <x15:cachedUniqueName index="708" name="[Customer-Lookup].[FullName].&amp;[Chandria Brunner]"/>
            <x15:cachedUniqueName index="709" name="[Customer-Lookup].[FullName].&amp;[Chanin Coder]"/>
            <x15:cachedUniqueName index="710" name="[Customer-Lookup].[FullName].&amp;[Charlene Mahanti]"/>
            <x15:cachedUniqueName index="711" name="[Customer-Lookup].[FullName].&amp;[Charlene Sorenson]"/>
            <x15:cachedUniqueName index="712" name="[Customer-Lookup].[FullName].&amp;[Charlene Whitney]"/>
            <x15:cachedUniqueName index="713" name="[Customer-Lookup].[FullName].&amp;[Charles Adams]"/>
            <x15:cachedUniqueName index="714" name="[Customer-Lookup].[FullName].&amp;[Charles Barrier]"/>
            <x15:cachedUniqueName index="715" name="[Customer-Lookup].[FullName].&amp;[Charles Beaty]"/>
            <x15:cachedUniqueName index="716" name="[Customer-Lookup].[FullName].&amp;[Charles Borge]"/>
            <x15:cachedUniqueName index="717" name="[Customer-Lookup].[FullName].&amp;[Charles Boyce]"/>
            <x15:cachedUniqueName index="718" name="[Customer-Lookup].[FullName].&amp;[Charles Bradley]"/>
            <x15:cachedUniqueName index="719" name="[Customer-Lookup].[FullName].&amp;[Charles Chrisman]"/>
            <x15:cachedUniqueName index="720" name="[Customer-Lookup].[FullName].&amp;[Charles Cone]"/>
            <x15:cachedUniqueName index="721" name="[Customer-Lookup].[FullName].&amp;[Charles Cooper]"/>
            <x15:cachedUniqueName index="722" name="[Customer-Lookup].[FullName].&amp;[Charles Drake]"/>
            <x15:cachedUniqueName index="723" name="[Customer-Lookup].[FullName].&amp;[Charles Garrison]"/>
            <x15:cachedUniqueName index="724" name="[Customer-Lookup].[FullName].&amp;[Charles Hull]"/>
            <x15:cachedUniqueName index="725" name="[Customer-Lookup].[FullName].&amp;[Charles Krassowski]"/>
            <x15:cachedUniqueName index="726" name="[Customer-Lookup].[FullName].&amp;[Charles Lafoe]"/>
            <x15:cachedUniqueName index="727" name="[Customer-Lookup].[FullName].&amp;[Charles Logan]"/>
            <x15:cachedUniqueName index="728" name="[Customer-Lookup].[FullName].&amp;[Charles Martinez]"/>
            <x15:cachedUniqueName index="729" name="[Customer-Lookup].[FullName].&amp;[Charles McGrath]"/>
            <x15:cachedUniqueName index="730" name="[Customer-Lookup].[FullName].&amp;[Charles Noakes]"/>
            <x15:cachedUniqueName index="731" name="[Customer-Lookup].[FullName].&amp;[Charles Pearl]"/>
            <x15:cachedUniqueName index="732" name="[Customer-Lookup].[FullName].&amp;[Charles Sanchez]"/>
            <x15:cachedUniqueName index="733" name="[Customer-Lookup].[FullName].&amp;[Charles Stanley]"/>
            <x15:cachedUniqueName index="734" name="[Customer-Lookup].[FullName].&amp;[Charles Stranger]"/>
            <x15:cachedUniqueName index="735" name="[Customer-Lookup].[FullName].&amp;[Charles Surber]"/>
            <x15:cachedUniqueName index="736" name="[Customer-Lookup].[FullName].&amp;[Charles Venezio]"/>
            <x15:cachedUniqueName index="737" name="[Customer-Lookup].[FullName].&amp;[Charles Vigil]"/>
            <x15:cachedUniqueName index="738" name="[Customer-Lookup].[FullName].&amp;[Charles Wagner]"/>
            <x15:cachedUniqueName index="739" name="[Customer-Lookup].[FullName].&amp;[Charles Weidman]"/>
            <x15:cachedUniqueName index="740" name="[Customer-Lookup].[FullName].&amp;[Charles Whicher]"/>
            <x15:cachedUniqueName index="741" name="[Customer-Lookup].[FullName].&amp;[Charles Williams]"/>
            <x15:cachedUniqueName index="742" name="[Customer-Lookup].[FullName].&amp;[Charles Wilson]"/>
            <x15:cachedUniqueName index="743" name="[Customer-Lookup].[FullName].&amp;[Charles Yates]"/>
            <x15:cachedUniqueName index="744" name="[Customer-Lookup].[FullName].&amp;[Charles Zetzer]"/>
            <x15:cachedUniqueName index="745" name="[Customer-Lookup].[FullName].&amp;[Charlie Worthington]"/>
            <x15:cachedUniqueName index="746" name="[Customer-Lookup].[FullName].&amp;[Charlotee Ferguson]"/>
            <x15:cachedUniqueName index="747" name="[Customer-Lookup].[FullName].&amp;[Charlotte Brandt]"/>
            <x15:cachedUniqueName index="748" name="[Customer-Lookup].[FullName].&amp;[Charlotte Clark]"/>
            <x15:cachedUniqueName index="749" name="[Customer-Lookup].[FullName].&amp;[Charlotte Price]"/>
            <x15:cachedUniqueName index="750" name="[Customer-Lookup].[FullName].&amp;[Charlotte Sanchez]"/>
            <x15:cachedUniqueName index="751" name="[Customer-Lookup].[FullName].&amp;[Charlotte Yonce]"/>
            <x15:cachedUniqueName index="752" name="[Customer-Lookup].[FullName].&amp;[Chase Dysart]"/>
            <x15:cachedUniqueName index="753" name="[Customer-Lookup].[FullName].&amp;[Chauncey Tsudama]"/>
            <x15:cachedUniqueName index="754" name="[Customer-Lookup].[FullName].&amp;[Chellie Nolan]"/>
            <x15:cachedUniqueName index="755" name="[Customer-Lookup].[FullName].&amp;[Cheri Ellis]"/>
            <x15:cachedUniqueName index="756" name="[Customer-Lookup].[FullName].&amp;[Cheri Voeltz]"/>
            <x15:cachedUniqueName index="757" name="[Customer-Lookup].[FullName].&amp;[Cheri Weihe]"/>
            <x15:cachedUniqueName index="758" name="[Customer-Lookup].[FullName].&amp;[Cherie Blaney]"/>
            <x15:cachedUniqueName index="759" name="[Customer-Lookup].[FullName].&amp;[Cherie Dagnillo]"/>
            <x15:cachedUniqueName index="760" name="[Customer-Lookup].[FullName].&amp;[Cherrie Morgan]"/>
            <x15:cachedUniqueName index="761" name="[Customer-Lookup].[FullName].&amp;[Cheryl Avakian]"/>
            <x15:cachedUniqueName index="762" name="[Customer-Lookup].[FullName].&amp;[Cheryl Blockie]"/>
            <x15:cachedUniqueName index="763" name="[Customer-Lookup].[FullName].&amp;[Cheryl Cereghino]"/>
            <x15:cachedUniqueName index="764" name="[Customer-Lookup].[FullName].&amp;[Cheryl Herring]"/>
            <x15:cachedUniqueName index="765" name="[Customer-Lookup].[FullName].&amp;[Cheryl Lancaster]"/>
            <x15:cachedUniqueName index="766" name="[Customer-Lookup].[FullName].&amp;[Cheryl Lawrence]"/>
            <x15:cachedUniqueName index="767" name="[Customer-Lookup].[FullName].&amp;[Cheryl Marshall]"/>
            <x15:cachedUniqueName index="768" name="[Customer-Lookup].[FullName].&amp;[Cheryl Martin]"/>
            <x15:cachedUniqueName index="769" name="[Customer-Lookup].[FullName].&amp;[Cheryl Martinez]"/>
            <x15:cachedUniqueName index="770" name="[Customer-Lookup].[FullName].&amp;[Cheryl Mondragon]"/>
            <x15:cachedUniqueName index="771" name="[Customer-Lookup].[FullName].&amp;[Cheryl Regan]"/>
            <x15:cachedUniqueName index="772" name="[Customer-Lookup].[FullName].&amp;[Cheryl Taylor]"/>
            <x15:cachedUniqueName index="773" name="[Customer-Lookup].[FullName].&amp;[Cheryl Vigil]"/>
            <x15:cachedUniqueName index="774" name="[Customer-Lookup].[FullName].&amp;[Chesney Jaramillo]"/>
            <x15:cachedUniqueName index="775" name="[Customer-Lookup].[FullName].&amp;[Chester Swanson]"/>
            <x15:cachedUniqueName index="776" name="[Customer-Lookup].[FullName].&amp;[Chevalle Chappell]"/>
            <x15:cachedUniqueName index="777" name="[Customer-Lookup].[FullName].&amp;[Cheyrl Davis]"/>
            <x15:cachedUniqueName index="778" name="[Customer-Lookup].[FullName].&amp;[Chiao Sorci]"/>
            <x15:cachedUniqueName index="779" name="[Customer-Lookup].[FullName].&amp;[Chip Martinez]"/>
            <x15:cachedUniqueName index="780" name="[Customer-Lookup].[FullName].&amp;[Chris Batouche]"/>
            <x15:cachedUniqueName index="781" name="[Customer-Lookup].[FullName].&amp;[Chris Burns]"/>
            <x15:cachedUniqueName index="782" name="[Customer-Lookup].[FullName].&amp;[Chris Carson]"/>
            <x15:cachedUniqueName index="783" name="[Customer-Lookup].[FullName].&amp;[Chris Christiansen]"/>
            <x15:cachedUniqueName index="784" name="[Customer-Lookup].[FullName].&amp;[Chris Evans]"/>
            <x15:cachedUniqueName index="785" name="[Customer-Lookup].[FullName].&amp;[Chris Fitzgerald]"/>
            <x15:cachedUniqueName index="786" name="[Customer-Lookup].[FullName].&amp;[Chris King]"/>
            <x15:cachedUniqueName index="787" name="[Customer-Lookup].[FullName].&amp;[Chris Longo]"/>
            <x15:cachedUniqueName index="788" name="[Customer-Lookup].[FullName].&amp;[Chris Phoenix]"/>
            <x15:cachedUniqueName index="789" name="[Customer-Lookup].[FullName].&amp;[Chris Van Horn]"/>
            <x15:cachedUniqueName index="790" name="[Customer-Lookup].[FullName].&amp;[Chris Wagner]"/>
            <x15:cachedUniqueName index="791" name="[Customer-Lookup].[FullName].&amp;[Chrisie Tapia]"/>
            <x15:cachedUniqueName index="792" name="[Customer-Lookup].[FullName].&amp;[Christian Frinton]"/>
            <x15:cachedUniqueName index="793" name="[Customer-Lookup].[FullName].&amp;[Christian Snowdall]"/>
            <x15:cachedUniqueName index="794" name="[Customer-Lookup].[FullName].&amp;[Christina Briganti]"/>
            <x15:cachedUniqueName index="795" name="[Customer-Lookup].[FullName].&amp;[Christina Nix]"/>
            <x15:cachedUniqueName index="796" name="[Customer-Lookup].[FullName].&amp;[Christina North]"/>
            <x15:cachedUniqueName index="797" name="[Customer-Lookup].[FullName].&amp;[Christina Tucker]"/>
            <x15:cachedUniqueName index="798" name="[Customer-Lookup].[FullName].&amp;[Christina Weimer]"/>
            <x15:cachedUniqueName index="799" name="[Customer-Lookup].[FullName].&amp;[Christina Williams]"/>
            <x15:cachedUniqueName index="800" name="[Customer-Lookup].[FullName].&amp;[Christine Abernathy]"/>
            <x15:cachedUniqueName index="801" name="[Customer-Lookup].[FullName].&amp;[Christine Avila]"/>
            <x15:cachedUniqueName index="802" name="[Customer-Lookup].[FullName].&amp;[Christine Bartley]"/>
            <x15:cachedUniqueName index="803" name="[Customer-Lookup].[FullName].&amp;[Christine Brubaker]"/>
            <x15:cachedUniqueName index="804" name="[Customer-Lookup].[FullName].&amp;[Christine Bruno]"/>
            <x15:cachedUniqueName index="805" name="[Customer-Lookup].[FullName].&amp;[Christine Bunch]"/>
            <x15:cachedUniqueName index="806" name="[Customer-Lookup].[FullName].&amp;[Christine Cristantiello]"/>
            <x15:cachedUniqueName index="807" name="[Customer-Lookup].[FullName].&amp;[Christine Ferden]"/>
            <x15:cachedUniqueName index="808" name="[Customer-Lookup].[FullName].&amp;[Christine Jenning]"/>
            <x15:cachedUniqueName index="809" name="[Customer-Lookup].[FullName].&amp;[Christine Lowe]"/>
            <x15:cachedUniqueName index="810" name="[Customer-Lookup].[FullName].&amp;[Christine Mehrmanesh]"/>
            <x15:cachedUniqueName index="811" name="[Customer-Lookup].[FullName].&amp;[Christine Miller]"/>
            <x15:cachedUniqueName index="812" name="[Customer-Lookup].[FullName].&amp;[Christine Stevens]"/>
            <x15:cachedUniqueName index="813" name="[Customer-Lookup].[FullName].&amp;[Christine Stockman]"/>
            <x15:cachedUniqueName index="814" name="[Customer-Lookup].[FullName].&amp;[Christine Vanek]"/>
            <x15:cachedUniqueName index="815" name="[Customer-Lookup].[FullName].&amp;[Christine West]"/>
            <x15:cachedUniqueName index="816" name="[Customer-Lookup].[FullName].&amp;[Christinia Mcdonald]"/>
            <x15:cachedUniqueName index="817" name="[Customer-Lookup].[FullName].&amp;[Christoper Edwards]"/>
            <x15:cachedUniqueName index="818" name="[Customer-Lookup].[FullName].&amp;[Christopher Bartic]"/>
            <x15:cachedUniqueName index="819" name="[Customer-Lookup].[FullName].&amp;[Christopher Beck]"/>
            <x15:cachedUniqueName index="820" name="[Customer-Lookup].[FullName].&amp;[Christopher Bright]"/>
            <x15:cachedUniqueName index="821" name="[Customer-Lookup].[FullName].&amp;[Christopher Brink]"/>
            <x15:cachedUniqueName index="822" name="[Customer-Lookup].[FullName].&amp;[Christopher Estepp]"/>
            <x15:cachedUniqueName index="823" name="[Customer-Lookup].[FullName].&amp;[Christopher Gray]"/>
            <x15:cachedUniqueName index="824" name="[Customer-Lookup].[FullName].&amp;[Christopher Groome]"/>
            <x15:cachedUniqueName index="825" name="[Customer-Lookup].[FullName].&amp;[Christopher Nelson]"/>
            <x15:cachedUniqueName index="826" name="[Customer-Lookup].[FullName].&amp;[Christopher Padilla]"/>
            <x15:cachedUniqueName index="827" name="[Customer-Lookup].[FullName].&amp;[Christopher Richmeier]"/>
            <x15:cachedUniqueName index="828" name="[Customer-Lookup].[FullName].&amp;[Christopher Rollins]"/>
            <x15:cachedUniqueName index="829" name="[Customer-Lookup].[FullName].&amp;[Christopher Schoenfeld]"/>
            <x15:cachedUniqueName index="830" name="[Customer-Lookup].[FullName].&amp;[Christopher Snodgrass]"/>
            <x15:cachedUniqueName index="831" name="[Customer-Lookup].[FullName].&amp;[Christopher Tribble]"/>
            <x15:cachedUniqueName index="832" name="[Customer-Lookup].[FullName].&amp;[Christopher Wagner]"/>
            <x15:cachedUniqueName index="833" name="[Customer-Lookup].[FullName].&amp;[Christopher Wall]"/>
            <x15:cachedUniqueName index="834" name="[Customer-Lookup].[FullName].&amp;[Christopher Weihe]"/>
            <x15:cachedUniqueName index="835" name="[Customer-Lookup].[FullName].&amp;[Christopher Wright]"/>
            <x15:cachedUniqueName index="836" name="[Customer-Lookup].[FullName].&amp;[Christopher Young]"/>
            <x15:cachedUniqueName index="837" name="[Customer-Lookup].[FullName].&amp;[Christy Fiedler]"/>
            <x15:cachedUniqueName index="838" name="[Customer-Lookup].[FullName].&amp;[Christy Margolis]"/>
            <x15:cachedUniqueName index="839" name="[Customer-Lookup].[FullName].&amp;[Chung Yu Leigh]"/>
            <x15:cachedUniqueName index="840" name="[Customer-Lookup].[FullName].&amp;[Cindy Bergstrom]"/>
            <x15:cachedUniqueName index="841" name="[Customer-Lookup].[FullName].&amp;[Cindy Lunt]"/>
            <x15:cachedUniqueName index="842" name="[Customer-Lookup].[FullName].&amp;[Cindy Pilotte]"/>
            <x15:cachedUniqueName index="843" name="[Customer-Lookup].[FullName].&amp;[Cindy Vigil]"/>
            <x15:cachedUniqueName index="844" name="[Customer-Lookup].[FullName].&amp;[Cindy Westhaiser]"/>
            <x15:cachedUniqueName index="845" name="[Customer-Lookup].[FullName].&amp;[Claire Villanueva]"/>
            <x15:cachedUniqueName index="846" name="[Customer-Lookup].[FullName].&amp;[Clara Barber]"/>
            <x15:cachedUniqueName index="847" name="[Customer-Lookup].[FullName].&amp;[Clara Morris]"/>
            <x15:cachedUniqueName index="848" name="[Customer-Lookup].[FullName].&amp;[Clara Muse]"/>
            <x15:cachedUniqueName index="849" name="[Customer-Lookup].[FullName].&amp;[Clare Clark]"/>
            <x15:cachedUniqueName index="850" name="[Customer-Lookup].[FullName].&amp;[Clarence Barnes]"/>
            <x15:cachedUniqueName index="851" name="[Customer-Lookup].[FullName].&amp;[Clarence Sicilia]"/>
            <x15:cachedUniqueName index="852" name="[Customer-Lookup].[FullName].&amp;[Clarence Solarz]"/>
            <x15:cachedUniqueName index="853" name="[Customer-Lookup].[FullName].&amp;[Clarence Tatman]"/>
            <x15:cachedUniqueName index="854" name="[Customer-Lookup].[FullName].&amp;[Clarence Thompson]"/>
            <x15:cachedUniqueName index="855" name="[Customer-Lookup].[FullName].&amp;[Clarice Schmalfuss]"/>
            <x15:cachedUniqueName index="856" name="[Customer-Lookup].[FullName].&amp;[Clark Peters]"/>
            <x15:cachedUniqueName index="857" name="[Customer-Lookup].[FullName].&amp;[Claud Spicer]"/>
            <x15:cachedUniqueName index="858" name="[Customer-Lookup].[FullName].&amp;[Claudette Cabrera]"/>
            <x15:cachedUniqueName index="859" name="[Customer-Lookup].[FullName].&amp;[Claudette Vergara]"/>
            <x15:cachedUniqueName index="860" name="[Customer-Lookup].[FullName].&amp;[Claudia Barger]"/>
            <x15:cachedUniqueName index="861" name="[Customer-Lookup].[FullName].&amp;[Claudia Degen]"/>
            <x15:cachedUniqueName index="862" name="[Customer-Lookup].[FullName].&amp;[Claudia Jost]"/>
            <x15:cachedUniqueName index="863" name="[Customer-Lookup].[FullName].&amp;[Claudia Murray]"/>
            <x15:cachedUniqueName index="864" name="[Customer-Lookup].[FullName].&amp;[Claudine Gorgone]"/>
            <x15:cachedUniqueName index="865" name="[Customer-Lookup].[FullName].&amp;[Clay Tremblay]"/>
            <x15:cachedUniqueName index="866" name="[Customer-Lookup].[FullName].&amp;[Clay Warthen]"/>
            <x15:cachedUniqueName index="867" name="[Customer-Lookup].[FullName].&amp;[Clay White]"/>
            <x15:cachedUniqueName index="868" name="[Customer-Lookup].[FullName].&amp;[Clay Yee]"/>
            <x15:cachedUniqueName index="869" name="[Customer-Lookup].[FullName].&amp;[Clayton Harris]"/>
            <x15:cachedUniqueName index="870" name="[Customer-Lookup].[FullName].&amp;[Clayton Kersten]"/>
            <x15:cachedUniqueName index="871" name="[Customer-Lookup].[FullName].&amp;[Cleo Passig]"/>
            <x15:cachedUniqueName index="872" name="[Customer-Lookup].[FullName].&amp;[Cletus Adler]"/>
            <x15:cachedUniqueName index="873" name="[Customer-Lookup].[FullName].&amp;[Cliff Gutierrez]"/>
            <x15:cachedUniqueName index="874" name="[Customer-Lookup].[FullName].&amp;[Clifford Etter]"/>
            <x15:cachedUniqueName index="875" name="[Customer-Lookup].[FullName].&amp;[Clifford Hibbits]"/>
            <x15:cachedUniqueName index="876" name="[Customer-Lookup].[FullName].&amp;[Clifford Hudran]"/>
            <x15:cachedUniqueName index="877" name="[Customer-Lookup].[FullName].&amp;[Clifford Shindelus]"/>
            <x15:cachedUniqueName index="878" name="[Customer-Lookup].[FullName].&amp;[Clifford Skultety]"/>
            <x15:cachedUniqueName index="879" name="[Customer-Lookup].[FullName].&amp;[Clifford Walker]"/>
            <x15:cachedUniqueName index="880" name="[Customer-Lookup].[FullName].&amp;[Clifton Brock]"/>
            <x15:cachedUniqueName index="881" name="[Customer-Lookup].[FullName].&amp;[Clinton Curry]"/>
            <x15:cachedUniqueName index="882" name="[Customer-Lookup].[FullName].&amp;[Clinton Hulette]"/>
            <x15:cachedUniqueName index="883" name="[Customer-Lookup].[FullName].&amp;[Clyde Dixon]"/>
            <x15:cachedUniqueName index="884" name="[Customer-Lookup].[FullName].&amp;[Clyde Reynolds]"/>
            <x15:cachedUniqueName index="885" name="[Customer-Lookup].[FullName].&amp;[Coba Dorland]"/>
            <x15:cachedUniqueName index="886" name="[Customer-Lookup].[FullName].&amp;[Codileigh Wagar]"/>
            <x15:cachedUniqueName index="887" name="[Customer-Lookup].[FullName].&amp;[Cody Goldey]"/>
            <x15:cachedUniqueName index="888" name="[Customer-Lookup].[FullName].&amp;[Cody Toms]"/>
            <x15:cachedUniqueName index="889" name="[Customer-Lookup].[FullName].&amp;[Cole Roe]"/>
            <x15:cachedUniqueName index="890" name="[Customer-Lookup].[FullName].&amp;[Colette Bailey]"/>
            <x15:cachedUniqueName index="891" name="[Customer-Lookup].[FullName].&amp;[Colin Pooler]"/>
            <x15:cachedUniqueName index="892" name="[Customer-Lookup].[FullName].&amp;[Colin Thurlow]"/>
            <x15:cachedUniqueName index="893" name="[Customer-Lookup].[FullName].&amp;[Colleen Fellhauer]"/>
            <x15:cachedUniqueName index="894" name="[Customer-Lookup].[FullName].&amp;[Colleen Waclawczyk]"/>
            <x15:cachedUniqueName index="895" name="[Customer-Lookup].[FullName].&amp;[Con Skaife]"/>
            <x15:cachedUniqueName index="896" name="[Customer-Lookup].[FullName].&amp;[Concetta Steinberg]"/>
            <x15:cachedUniqueName index="897" name="[Customer-Lookup].[FullName].&amp;[Conleth McCann]"/>
            <x15:cachedUniqueName index="898" name="[Customer-Lookup].[FullName].&amp;[Connie Bradley]"/>
            <x15:cachedUniqueName index="899" name="[Customer-Lookup].[FullName].&amp;[Connie Brown]"/>
            <x15:cachedUniqueName index="900" name="[Customer-Lookup].[FullName].&amp;[Connie Carter]"/>
            <x15:cachedUniqueName index="901" name="[Customer-Lookup].[FullName].&amp;[Connie Christensen]"/>
            <x15:cachedUniqueName index="902" name="[Customer-Lookup].[FullName].&amp;[Connie Dressler]"/>
            <x15:cachedUniqueName index="903" name="[Customer-Lookup].[FullName].&amp;[Connie Shoemaker]"/>
            <x15:cachedUniqueName index="904" name="[Customer-Lookup].[FullName].&amp;[Connie Straub]"/>
            <x15:cachedUniqueName index="905" name="[Customer-Lookup].[FullName].&amp;[Connie Welch]"/>
            <x15:cachedUniqueName index="906" name="[Customer-Lookup].[FullName].&amp;[Connie Wethor]"/>
            <x15:cachedUniqueName index="907" name="[Customer-Lookup].[FullName].&amp;[Connie Wilson]"/>
            <x15:cachedUniqueName index="908" name="[Customer-Lookup].[FullName].&amp;[Constance Posner]"/>
            <x15:cachedUniqueName index="909" name="[Customer-Lookup].[FullName].&amp;[Constance Rhiger]"/>
            <x15:cachedUniqueName index="910" name="[Customer-Lookup].[FullName].&amp;[Constance Summers]"/>
            <x15:cachedUniqueName index="911" name="[Customer-Lookup].[FullName].&amp;[Consuelo Benson]"/>
            <x15:cachedUniqueName index="912" name="[Customer-Lookup].[FullName].&amp;[Consuelo Lutz]"/>
            <x15:cachedUniqueName index="913" name="[Customer-Lookup].[FullName].&amp;[Cora Chacon]"/>
            <x15:cachedUniqueName index="914" name="[Customer-Lookup].[FullName].&amp;[Cora Starich]"/>
            <x15:cachedUniqueName index="915" name="[Customer-Lookup].[FullName].&amp;[Corey Salka]"/>
            <x15:cachedUniqueName index="916" name="[Customer-Lookup].[FullName].&amp;[Corinne Jordan]"/>
            <x15:cachedUniqueName index="917" name="[Customer-Lookup].[FullName].&amp;[Corinne Zugschwert]"/>
            <x15:cachedUniqueName index="918" name="[Customer-Lookup].[FullName].&amp;[Cornelius Baker]"/>
            <x15:cachedUniqueName index="919" name="[Customer-Lookup].[FullName].&amp;[Cornelius Brandon]"/>
            <x15:cachedUniqueName index="920" name="[Customer-Lookup].[FullName].&amp;[Cornelius Pyatt]"/>
            <x15:cachedUniqueName index="921" name="[Customer-Lookup].[FullName].&amp;[Corrina Thompson]"/>
            <x15:cachedUniqueName index="922" name="[Customer-Lookup].[FullName].&amp;[Cory Barrett]"/>
            <x15:cachedUniqueName index="923" name="[Customer-Lookup].[FullName].&amp;[Cory Elliot]"/>
            <x15:cachedUniqueName index="924" name="[Customer-Lookup].[FullName].&amp;[Courtney Dull]"/>
            <x15:cachedUniqueName index="925" name="[Customer-Lookup].[FullName].&amp;[Coy Chamberlain]"/>
            <x15:cachedUniqueName index="926" name="[Customer-Lookup].[FullName].&amp;[Craig Kline]"/>
            <x15:cachedUniqueName index="927" name="[Customer-Lookup].[FullName].&amp;[Craig Sanchez]"/>
            <x15:cachedUniqueName index="928" name="[Customer-Lookup].[FullName].&amp;[Craig Smith]"/>
            <x15:cachedUniqueName index="929" name="[Customer-Lookup].[FullName].&amp;[Craig Tam]"/>
            <x15:cachedUniqueName index="930" name="[Customer-Lookup].[FullName].&amp;[Craig Van Zandt]"/>
            <x15:cachedUniqueName index="931" name="[Customer-Lookup].[FullName].&amp;[Cristian Petculescu]"/>
            <x15:cachedUniqueName index="932" name="[Customer-Lookup].[FullName].&amp;[Cristobal Berve]"/>
            <x15:cachedUniqueName index="933" name="[Customer-Lookup].[FullName].&amp;[Curt Espinoza]"/>
            <x15:cachedUniqueName index="934" name="[Customer-Lookup].[FullName].&amp;[Curtis Asfaha]"/>
            <x15:cachedUniqueName index="935" name="[Customer-Lookup].[FullName].&amp;[Curtis Howard]"/>
            <x15:cachedUniqueName index="936" name="[Customer-Lookup].[FullName].&amp;[Curtis Myers]"/>
            <x15:cachedUniqueName index="937" name="[Customer-Lookup].[FullName].&amp;[Curtis Pollard]"/>
            <x15:cachedUniqueName index="938" name="[Customer-Lookup].[FullName].&amp;[Curtis Wardley]"/>
            <x15:cachedUniqueName index="939" name="[Customer-Lookup].[FullName].&amp;[Cyndee Watson]"/>
            <x15:cachedUniqueName index="940" name="[Customer-Lookup].[FullName].&amp;[Cyndy Erskine]"/>
            <x15:cachedUniqueName index="941" name="[Customer-Lookup].[FullName].&amp;[Cynthia Abramson]"/>
            <x15:cachedUniqueName index="942" name="[Customer-Lookup].[FullName].&amp;[Cynthia Brauch]"/>
            <x15:cachedUniqueName index="943" name="[Customer-Lookup].[FullName].&amp;[Cynthia Brown]"/>
            <x15:cachedUniqueName index="944" name="[Customer-Lookup].[FullName].&amp;[Cynthia Burr]"/>
            <x15:cachedUniqueName index="945" name="[Customer-Lookup].[FullName].&amp;[Cynthia Cheever]"/>
            <x15:cachedUniqueName index="946" name="[Customer-Lookup].[FullName].&amp;[Cynthia Claypool]"/>
            <x15:cachedUniqueName index="947" name="[Customer-Lookup].[FullName].&amp;[Cynthia McLaughlin]"/>
            <x15:cachedUniqueName index="948" name="[Customer-Lookup].[FullName].&amp;[Cynthia McSwain]"/>
            <x15:cachedUniqueName index="949" name="[Customer-Lookup].[FullName].&amp;[Cynthia Mehalovitz]"/>
            <x15:cachedUniqueName index="950" name="[Customer-Lookup].[FullName].&amp;[Cynthia Schanker]"/>
            <x15:cachedUniqueName index="951" name="[Customer-Lookup].[FullName].&amp;[Cynthia Tygielski]"/>
            <x15:cachedUniqueName index="952" name="[Customer-Lookup].[FullName].&amp;[Cynthia Vanscoy]"/>
            <x15:cachedUniqueName index="953" name="[Customer-Lookup].[FullName].&amp;[Cynthia White]"/>
            <x15:cachedUniqueName index="954" name="[Customer-Lookup].[FullName].&amp;[D. Teddie Brown]"/>
            <x15:cachedUniqueName index="955" name="[Customer-Lookup].[FullName].&amp;[Daisy Watanuki]"/>
            <x15:cachedUniqueName index="956" name="[Customer-Lookup].[FullName].&amp;[Daisy Whitney]"/>
            <x15:cachedUniqueName index="957" name="[Customer-Lookup].[FullName].&amp;[Dale Bond]"/>
            <x15:cachedUniqueName index="958" name="[Customer-Lookup].[FullName].&amp;[Dale Gonzales]"/>
            <x15:cachedUniqueName index="959" name="[Customer-Lookup].[FullName].&amp;[Dale Kintner]"/>
            <x15:cachedUniqueName index="960" name="[Customer-Lookup].[FullName].&amp;[Dalene Crega]"/>
            <x15:cachedUniqueName index="961" name="[Customer-Lookup].[FullName].&amp;[Dallas Bagdis]"/>
            <x15:cachedUniqueName index="962" name="[Customer-Lookup].[FullName].&amp;[Dan Allen]"/>
            <x15:cachedUniqueName index="963" name="[Customer-Lookup].[FullName].&amp;[Dan Beerbaum]"/>
            <x15:cachedUniqueName index="964" name="[Customer-Lookup].[FullName].&amp;[Dan Rafferty]"/>
            <x15:cachedUniqueName index="965" name="[Customer-Lookup].[FullName].&amp;[Dana Bryan]"/>
            <x15:cachedUniqueName index="966" name="[Customer-Lookup].[FullName].&amp;[Dana Chappell]"/>
            <x15:cachedUniqueName index="967" name="[Customer-Lookup].[FullName].&amp;[Dana Martin]"/>
            <x15:cachedUniqueName index="968" name="[Customer-Lookup].[FullName].&amp;[Dane Schmidt]"/>
            <x15:cachedUniqueName index="969" name="[Customer-Lookup].[FullName].&amp;[Danetta Bucker]"/>
            <x15:cachedUniqueName index="970" name="[Customer-Lookup].[FullName].&amp;[Danette Allison]"/>
            <x15:cachedUniqueName index="971" name="[Customer-Lookup].[FullName].&amp;[Daniel Abramo]"/>
            <x15:cachedUniqueName index="972" name="[Customer-Lookup].[FullName].&amp;[Daniel Adams]"/>
            <x15:cachedUniqueName index="973" name="[Customer-Lookup].[FullName].&amp;[Daniel Baccus]"/>
            <x15:cachedUniqueName index="974" name="[Customer-Lookup].[FullName].&amp;[Daniel Balleo]"/>
            <x15:cachedUniqueName index="975" name="[Customer-Lookup].[FullName].&amp;[Daniel Boustead]"/>
            <x15:cachedUniqueName index="976" name="[Customer-Lookup].[FullName].&amp;[Daniel Brafford]"/>
            <x15:cachedUniqueName index="977" name="[Customer-Lookup].[FullName].&amp;[Daniel Bruner]"/>
            <x15:cachedUniqueName index="978" name="[Customer-Lookup].[FullName].&amp;[Daniel Buggs]"/>
            <x15:cachedUniqueName index="979" name="[Customer-Lookup].[FullName].&amp;[Daniel Horning]"/>
            <x15:cachedUniqueName index="980" name="[Customer-Lookup].[FullName].&amp;[Daniel Jorgenson]"/>
            <x15:cachedUniqueName index="981" name="[Customer-Lookup].[FullName].&amp;[Daniel Lincoln]"/>
            <x15:cachedUniqueName index="982" name="[Customer-Lookup].[FullName].&amp;[Daniel Ortega]"/>
            <x15:cachedUniqueName index="983" name="[Customer-Lookup].[FullName].&amp;[Daniel Pacheco]"/>
            <x15:cachedUniqueName index="984" name="[Customer-Lookup].[FullName].&amp;[Daniel Roberts]"/>
            <x15:cachedUniqueName index="985" name="[Customer-Lookup].[FullName].&amp;[Daniel Salka]"/>
            <x15:cachedUniqueName index="986" name="[Customer-Lookup].[FullName].&amp;[Daniel Swanson]"/>
            <x15:cachedUniqueName index="987" name="[Customer-Lookup].[FullName].&amp;[Daniel Thompson]"/>
            <x15:cachedUniqueName index="988" name="[Customer-Lookup].[FullName].&amp;[Daniel Traser]"/>
            <x15:cachedUniqueName index="989" name="[Customer-Lookup].[FullName].&amp;[Daniel Velasco]"/>
            <x15:cachedUniqueName index="990" name="[Customer-Lookup].[FullName].&amp;[Daniel Wehmhoff]"/>
            <x15:cachedUniqueName index="991" name="[Customer-Lookup].[FullName].&amp;[Daniel Wilkinson]"/>
            <x15:cachedUniqueName index="992" name="[Customer-Lookup].[FullName].&amp;[Daniel Wines]"/>
            <x15:cachedUniqueName index="993" name="[Customer-Lookup].[FullName].&amp;[Daniella Kayl]"/>
            <x15:cachedUniqueName index="994" name="[Customer-Lookup].[FullName].&amp;[Danielle Breslin]"/>
            <x15:cachedUniqueName index="995" name="[Customer-Lookup].[FullName].&amp;[Danielle Jones]"/>
            <x15:cachedUniqueName index="996" name="[Customer-Lookup].[FullName].&amp;[Danielle Miller]"/>
            <x15:cachedUniqueName index="997" name="[Customer-Lookup].[FullName].&amp;[Danny Corsi]"/>
            <x15:cachedUniqueName index="998" name="[Customer-Lookup].[FullName].&amp;[Danny Mattlin]"/>
            <x15:cachedUniqueName index="999" name="[Customer-Lookup].[FullName].&amp;[Danny Siu]"/>
            <x15:cachedUniqueName index="1000" name="[Customer-Lookup].[FullName].&amp;[Danny Turpin]"/>
            <x15:cachedUniqueName index="1001" name="[Customer-Lookup].[FullName].&amp;[Dante Taylor]"/>
            <x15:cachedUniqueName index="1002" name="[Customer-Lookup].[FullName].&amp;[Daphne Corwin]"/>
            <x15:cachedUniqueName index="1003" name="[Customer-Lookup].[FullName].&amp;[Daphne McClaine]"/>
            <x15:cachedUniqueName index="1004" name="[Customer-Lookup].[FullName].&amp;[Daphne OMalley]"/>
            <x15:cachedUniqueName index="1005" name="[Customer-Lookup].[FullName].&amp;[Daphney Winslow]"/>
            <x15:cachedUniqueName index="1006" name="[Customer-Lookup].[FullName].&amp;[Darla Myers]"/>
            <x15:cachedUniqueName index="1007" name="[Customer-Lookup].[FullName].&amp;[Darla Wong]"/>
            <x15:cachedUniqueName index="1008" name="[Customer-Lookup].[FullName].&amp;[Darla Zbiegien]"/>
            <x15:cachedUniqueName index="1009" name="[Customer-Lookup].[FullName].&amp;[Darleen Purcell]"/>
            <x15:cachedUniqueName index="1010" name="[Customer-Lookup].[FullName].&amp;[Darleen Schranz]"/>
            <x15:cachedUniqueName index="1011" name="[Customer-Lookup].[FullName].&amp;[Darlene Phaedra Gillispie]"/>
            <x15:cachedUniqueName index="1012" name="[Customer-Lookup].[FullName].&amp;[Darlene Renfro]"/>
            <x15:cachedUniqueName index="1013" name="[Customer-Lookup].[FullName].&amp;[Darlene Stralow]"/>
            <x15:cachedUniqueName index="1014" name="[Customer-Lookup].[FullName].&amp;[Darlyn Grayson]"/>
            <x15:cachedUniqueName index="1015" name="[Customer-Lookup].[FullName].&amp;[Darrel Johnson]"/>
            <x15:cachedUniqueName index="1016" name="[Customer-Lookup].[FullName].&amp;[Darrel Morris]"/>
            <x15:cachedUniqueName index="1017" name="[Customer-Lookup].[FullName].&amp;[Darrel Nickless]"/>
            <x15:cachedUniqueName index="1018" name="[Customer-Lookup].[FullName].&amp;[Darrell Vuong]"/>
            <x15:cachedUniqueName index="1019" name="[Customer-Lookup].[FullName].&amp;[Darren Stanz]"/>
            <x15:cachedUniqueName index="1020" name="[Customer-Lookup].[FullName].&amp;[Darren Watkins]"/>
            <x15:cachedUniqueName index="1021" name="[Customer-Lookup].[FullName].&amp;[Darren Williams]"/>
            <x15:cachedUniqueName index="1022" name="[Customer-Lookup].[FullName].&amp;[Darroll Loomer]"/>
            <x15:cachedUniqueName index="1023" name="[Customer-Lookup].[FullName].&amp;[Darwin Malaby]"/>
            <x15:cachedUniqueName index="1024" name="[Customer-Lookup].[FullName].&amp;[Darwin Slominski]"/>
            <x15:cachedUniqueName index="1025" name="[Customer-Lookup].[FullName].&amp;[Daryl Kannisto]"/>
            <x15:cachedUniqueName index="1026" name="[Customer-Lookup].[FullName].&amp;[Dauna Barton]"/>
            <x15:cachedUniqueName index="1027" name="[Customer-Lookup].[FullName].&amp;[Dave Barukh]"/>
            <x15:cachedUniqueName index="1028" name="[Customer-Lookup].[FullName].&amp;[Dave Browning]"/>
            <x15:cachedUniqueName index="1029" name="[Customer-Lookup].[FullName].&amp;[Dave Ciccarelli]"/>
            <x15:cachedUniqueName index="1030" name="[Customer-Lookup].[FullName].&amp;[Dave Lay]"/>
            <x15:cachedUniqueName index="1031" name="[Customer-Lookup].[FullName].&amp;[David Apostol]"/>
            <x15:cachedUniqueName index="1032" name="[Customer-Lookup].[FullName].&amp;[David Ashoo]"/>
            <x15:cachedUniqueName index="1033" name="[Customer-Lookup].[FullName].&amp;[David Barnemam]"/>
            <x15:cachedUniqueName index="1034" name="[Customer-Lookup].[FullName].&amp;[David Barnes]"/>
            <x15:cachedUniqueName index="1035" name="[Customer-Lookup].[FullName].&amp;[David Baughman]"/>
            <x15:cachedUniqueName index="1036" name="[Customer-Lookup].[FullName].&amp;[David Buesch]"/>
            <x15:cachedUniqueName index="1037" name="[Customer-Lookup].[FullName].&amp;[David Carlson]"/>
            <x15:cachedUniqueName index="1038" name="[Customer-Lookup].[FullName].&amp;[David Clark]"/>
            <x15:cachedUniqueName index="1039" name="[Customer-Lookup].[FullName].&amp;[David Cocadiz]"/>
            <x15:cachedUniqueName index="1040" name="[Customer-Lookup].[FullName].&amp;[David Coday]"/>
            <x15:cachedUniqueName index="1041" name="[Customer-Lookup].[FullName].&amp;[David Cooper]"/>
            <x15:cachedUniqueName index="1042" name="[Customer-Lookup].[FullName].&amp;[David Dixon]"/>
            <x15:cachedUniqueName index="1043" name="[Customer-Lookup].[FullName].&amp;[David Dreskin]"/>
            <x15:cachedUniqueName index="1044" name="[Customer-Lookup].[FullName].&amp;[David Ferguson]"/>
            <x15:cachedUniqueName index="1045" name="[Customer-Lookup].[FullName].&amp;[David Gavlick]"/>
            <x15:cachedUniqueName index="1046" name="[Customer-Lookup].[FullName].&amp;[David Givens]"/>
            <x15:cachedUniqueName index="1047" name="[Customer-Lookup].[FullName].&amp;[David Graff]"/>
            <x15:cachedUniqueName index="1048" name="[Customer-Lookup].[FullName].&amp;[David Gray]"/>
            <x15:cachedUniqueName index="1049" name="[Customer-Lookup].[FullName].&amp;[David Harris]"/>
            <x15:cachedUniqueName index="1050" name="[Customer-Lookup].[FullName].&amp;[David Hassard]"/>
            <x15:cachedUniqueName index="1051" name="[Customer-Lookup].[FullName].&amp;[David Jillie]"/>
            <x15:cachedUniqueName index="1052" name="[Customer-Lookup].[FullName].&amp;[David Johnson]"/>
            <x15:cachedUniqueName index="1053" name="[Customer-Lookup].[FullName].&amp;[David Lanham]"/>
            <x15:cachedUniqueName index="1054" name="[Customer-Lookup].[FullName].&amp;[David Malanca]"/>
            <x15:cachedUniqueName index="1055" name="[Customer-Lookup].[FullName].&amp;[David Martinez]"/>
            <x15:cachedUniqueName index="1056" name="[Customer-Lookup].[FullName].&amp;[David Mc Gary]"/>
            <x15:cachedUniqueName index="1057" name="[Customer-Lookup].[FullName].&amp;[David Mcintire]"/>
            <x15:cachedUniqueName index="1058" name="[Customer-Lookup].[FullName].&amp;[David McKenney]"/>
            <x15:cachedUniqueName index="1059" name="[Customer-Lookup].[FullName].&amp;[David Milholm]"/>
            <x15:cachedUniqueName index="1060" name="[Customer-Lookup].[FullName].&amp;[David Monitor]"/>
            <x15:cachedUniqueName index="1061" name="[Customer-Lookup].[FullName].&amp;[David Moss]"/>
            <x15:cachedUniqueName index="1062" name="[Customer-Lookup].[FullName].&amp;[David Ortiz]"/>
            <x15:cachedUniqueName index="1063" name="[Customer-Lookup].[FullName].&amp;[David Owyang]"/>
            <x15:cachedUniqueName index="1064" name="[Customer-Lookup].[FullName].&amp;[David Ports]"/>
            <x15:cachedUniqueName index="1065" name="[Customer-Lookup].[FullName].&amp;[David Realino]"/>
            <x15:cachedUniqueName index="1066" name="[Customer-Lookup].[FullName].&amp;[David Robbins]"/>
            <x15:cachedUniqueName index="1067" name="[Customer-Lookup].[FullName].&amp;[David Robinett]"/>
            <x15:cachedUniqueName index="1068" name="[Customer-Lookup].[FullName].&amp;[David Rodriguez]"/>
            <x15:cachedUniqueName index="1069" name="[Customer-Lookup].[FullName].&amp;[David Santos]"/>
            <x15:cachedUniqueName index="1070" name="[Customer-Lookup].[FullName].&amp;[David Schmitt]"/>
            <x15:cachedUniqueName index="1071" name="[Customer-Lookup].[FullName].&amp;[David Selbst]"/>
            <x15:cachedUniqueName index="1072" name="[Customer-Lookup].[FullName].&amp;[David Shepard]"/>
            <x15:cachedUniqueName index="1073" name="[Customer-Lookup].[FullName].&amp;[David Stevens]"/>
            <x15:cachedUniqueName index="1074" name="[Customer-Lookup].[FullName].&amp;[David Stohson]"/>
            <x15:cachedUniqueName index="1075" name="[Customer-Lookup].[FullName].&amp;[David Stokes]"/>
            <x15:cachedUniqueName index="1076" name="[Customer-Lookup].[FullName].&amp;[David Sumner]"/>
            <x15:cachedUniqueName index="1077" name="[Customer-Lookup].[FullName].&amp;[David Tenney]"/>
            <x15:cachedUniqueName index="1078" name="[Customer-Lookup].[FullName].&amp;[David Thom]"/>
            <x15:cachedUniqueName index="1079" name="[Customer-Lookup].[FullName].&amp;[David Thompson]"/>
            <x15:cachedUniqueName index="1080" name="[Customer-Lookup].[FullName].&amp;[David Tuller]"/>
            <x15:cachedUniqueName index="1081" name="[Customer-Lookup].[FullName].&amp;[David Uribe]"/>
            <x15:cachedUniqueName index="1082" name="[Customer-Lookup].[FullName].&amp;[David Virek]"/>
            <x15:cachedUniqueName index="1083" name="[Customer-Lookup].[FullName].&amp;[David Wainwright]"/>
            <x15:cachedUniqueName index="1084" name="[Customer-Lookup].[FullName].&amp;[David Watson]"/>
            <x15:cachedUniqueName index="1085" name="[Customer-Lookup].[FullName].&amp;[David Wheeler]"/>
            <x15:cachedUniqueName index="1086" name="[Customer-Lookup].[FullName].&amp;[David White]"/>
            <x15:cachedUniqueName index="1087" name="[Customer-Lookup].[FullName].&amp;[David Wingfield]"/>
            <x15:cachedUniqueName index="1088" name="[Customer-Lookup].[FullName].&amp;[David Woods]"/>
            <x15:cachedUniqueName index="1089" name="[Customer-Lookup].[FullName].&amp;[David Ziegelman]"/>
            <x15:cachedUniqueName index="1090" name="[Customer-Lookup].[FullName].&amp;[David Zimmerman]"/>
            <x15:cachedUniqueName index="1091" name="[Customer-Lookup].[FullName].&amp;[Davis Wilson]"/>
            <x15:cachedUniqueName index="1092" name="[Customer-Lookup].[FullName].&amp;[Dawn Alexander]"/>
            <x15:cachedUniqueName index="1093" name="[Customer-Lookup].[FullName].&amp;[Dawn Banks]"/>
            <x15:cachedUniqueName index="1094" name="[Customer-Lookup].[FullName].&amp;[Dawn Barber]"/>
            <x15:cachedUniqueName index="1095" name="[Customer-Lookup].[FullName].&amp;[Dawn Dalander]"/>
            <x15:cachedUniqueName index="1096" name="[Customer-Lookup].[FullName].&amp;[Dawn Holobaugh]"/>
            <x15:cachedUniqueName index="1097" name="[Customer-Lookup].[FullName].&amp;[Dawn Laner]"/>
            <x15:cachedUniqueName index="1098" name="[Customer-Lookup].[FullName].&amp;[Dawn Ure]"/>
            <x15:cachedUniqueName index="1099" name="[Customer-Lookup].[FullName].&amp;[Dawn Van Buren]"/>
            <x15:cachedUniqueName index="1100" name="[Customer-Lookup].[FullName].&amp;[Dawn Woods]"/>
            <x15:cachedUniqueName index="1101" name="[Customer-Lookup].[FullName].&amp;[Dawn Zehr]"/>
            <x15:cachedUniqueName index="1102" name="[Customer-Lookup].[FullName].&amp;[Dea Rosendo]"/>
            <x15:cachedUniqueName index="1103" name="[Customer-Lookup].[FullName].&amp;[Dean Bolla]"/>
            <x15:cachedUniqueName index="1104" name="[Customer-Lookup].[FullName].&amp;[Dean Collard]"/>
            <x15:cachedUniqueName index="1105" name="[Customer-Lookup].[FullName].&amp;[Dean Guiterez]"/>
            <x15:cachedUniqueName index="1106" name="[Customer-Lookup].[FullName].&amp;[Deann Smith]"/>
            <x15:cachedUniqueName index="1107" name="[Customer-Lookup].[FullName].&amp;[Deanna Kirby]"/>
            <x15:cachedUniqueName index="1108" name="[Customer-Lookup].[FullName].&amp;[Deanna Parez]"/>
            <x15:cachedUniqueName index="1109" name="[Customer-Lookup].[FullName].&amp;[Deanna Sabella]"/>
            <x15:cachedUniqueName index="1110" name="[Customer-Lookup].[FullName].&amp;[Deanne Baker]"/>
            <x15:cachedUniqueName index="1111" name="[Customer-Lookup].[FullName].&amp;[Deanne Vanderslice]"/>
            <x15:cachedUniqueName index="1112" name="[Customer-Lookup].[FullName].&amp;[Debbie Haley]"/>
            <x15:cachedUniqueName index="1113" name="[Customer-Lookup].[FullName].&amp;[Debbie Kelly]"/>
            <x15:cachedUniqueName index="1114" name="[Customer-Lookup].[FullName].&amp;[Debbie Marinelli]"/>
            <x15:cachedUniqueName index="1115" name="[Customer-Lookup].[FullName].&amp;[Debbie Pfundstein]"/>
            <x15:cachedUniqueName index="1116" name="[Customer-Lookup].[FullName].&amp;[Debbie Segura]"/>
            <x15:cachedUniqueName index="1117" name="[Customer-Lookup].[FullName].&amp;[Debbie Taro]"/>
            <x15:cachedUniqueName index="1118" name="[Customer-Lookup].[FullName].&amp;[Debbie Tedesco]"/>
            <x15:cachedUniqueName index="1119" name="[Customer-Lookup].[FullName].&amp;[Debbie Teranen]"/>
            <x15:cachedUniqueName index="1120" name="[Customer-Lookup].[FullName].&amp;[Debbie Thomas]"/>
            <x15:cachedUniqueName index="1121" name="[Customer-Lookup].[FullName].&amp;[Debby Wise]"/>
            <x15:cachedUniqueName index="1122" name="[Customer-Lookup].[FullName].&amp;[Debi Sorensen]"/>
            <x15:cachedUniqueName index="1123" name="[Customer-Lookup].[FullName].&amp;[Deborah Adams]"/>
            <x15:cachedUniqueName index="1124" name="[Customer-Lookup].[FullName].&amp;[Deborah Blackburn]"/>
            <x15:cachedUniqueName index="1125" name="[Customer-Lookup].[FullName].&amp;[Deborah Boyd]"/>
            <x15:cachedUniqueName index="1126" name="[Customer-Lookup].[FullName].&amp;[Deborah Brouillard]"/>
            <x15:cachedUniqueName index="1127" name="[Customer-Lookup].[FullName].&amp;[Deborah Campbell]"/>
            <x15:cachedUniqueName index="1128" name="[Customer-Lookup].[FullName].&amp;[Deborah Carter]"/>
            <x15:cachedUniqueName index="1129" name="[Customer-Lookup].[FullName].&amp;[Deborah Clark]"/>
            <x15:cachedUniqueName index="1130" name="[Customer-Lookup].[FullName].&amp;[Deborah Diack]"/>
            <x15:cachedUniqueName index="1131" name="[Customer-Lookup].[FullName].&amp;[Deborah Hoffman]"/>
            <x15:cachedUniqueName index="1132" name="[Customer-Lookup].[FullName].&amp;[Deborah McGill]"/>
            <x15:cachedUniqueName index="1133" name="[Customer-Lookup].[FullName].&amp;[Deborah Pacioretty]"/>
            <x15:cachedUniqueName index="1134" name="[Customer-Lookup].[FullName].&amp;[Deborah Peadilla]"/>
            <x15:cachedUniqueName index="1135" name="[Customer-Lookup].[FullName].&amp;[Deborah Soldan]"/>
            <x15:cachedUniqueName index="1136" name="[Customer-Lookup].[FullName].&amp;[Deborah Torrano]"/>
            <x15:cachedUniqueName index="1137" name="[Customer-Lookup].[FullName].&amp;[Deborah Weinroth]"/>
            <x15:cachedUniqueName index="1138" name="[Customer-Lookup].[FullName].&amp;[Debra Baugh]"/>
            <x15:cachedUniqueName index="1139" name="[Customer-Lookup].[FullName].&amp;[Debra Cowan]"/>
            <x15:cachedUniqueName index="1140" name="[Customer-Lookup].[FullName].&amp;[Debra Flanders]"/>
            <x15:cachedUniqueName index="1141" name="[Customer-Lookup].[FullName].&amp;[Debra Girkin]"/>
            <x15:cachedUniqueName index="1142" name="[Customer-Lookup].[FullName].&amp;[Debra Gutierez]"/>
            <x15:cachedUniqueName index="1143" name="[Customer-Lookup].[FullName].&amp;[Debra Harris]"/>
            <x15:cachedUniqueName index="1144" name="[Customer-Lookup].[FullName].&amp;[Debra Nordstrom]"/>
            <x15:cachedUniqueName index="1145" name="[Customer-Lookup].[FullName].&amp;[Debra Smith]"/>
            <x15:cachedUniqueName index="1146" name="[Customer-Lookup].[FullName].&amp;[Debra Thompson]"/>
            <x15:cachedUniqueName index="1147" name="[Customer-Lookup].[FullName].&amp;[Debra Wilkinson]"/>
            <x15:cachedUniqueName index="1148" name="[Customer-Lookup].[FullName].&amp;[Dee Brickell]"/>
            <x15:cachedUniqueName index="1149" name="[Customer-Lookup].[FullName].&amp;[DeeDee Abramowitz]"/>
            <x15:cachedUniqueName index="1150" name="[Customer-Lookup].[FullName].&amp;[DeeDee Bennett]"/>
            <x15:cachedUniqueName index="1151" name="[Customer-Lookup].[FullName].&amp;[Deena Herman]"/>
            <x15:cachedUniqueName index="1152" name="[Customer-Lookup].[FullName].&amp;[Deidre Pugh]"/>
            <x15:cachedUniqueName index="1153" name="[Customer-Lookup].[FullName].&amp;[Deirdre Belcher]"/>
            <x15:cachedUniqueName index="1154" name="[Customer-Lookup].[FullName].&amp;[Deirdre Susan Bandy]"/>
            <x15:cachedUniqueName index="1155" name="[Customer-Lookup].[FullName].&amp;[Delbert Steffy]"/>
            <x15:cachedUniqueName index="1156" name="[Customer-Lookup].[FullName].&amp;[Delia Toone]"/>
            <x15:cachedUniqueName index="1157" name="[Customer-Lookup].[FullName].&amp;[Dell Gras]"/>
            <x15:cachedUniqueName index="1158" name="[Customer-Lookup].[FullName].&amp;[Delores Crill]"/>
            <x15:cachedUniqueName index="1159" name="[Customer-Lookup].[FullName].&amp;[Delores Miller]"/>
            <x15:cachedUniqueName index="1160" name="[Customer-Lookup].[FullName].&amp;[Delores Vallier]"/>
            <x15:cachedUniqueName index="1161" name="[Customer-Lookup].[FullName].&amp;[Delores Wensler]"/>
            <x15:cachedUniqueName index="1162" name="[Customer-Lookup].[FullName].&amp;[Denise Baldwin]"/>
            <x15:cachedUniqueName index="1163" name="[Customer-Lookup].[FullName].&amp;[Denise Campbell]"/>
            <x15:cachedUniqueName index="1164" name="[Customer-Lookup].[FullName].&amp;[Denise Clark]"/>
            <x15:cachedUniqueName index="1165" name="[Customer-Lookup].[FullName].&amp;[Denise Koman]"/>
            <x15:cachedUniqueName index="1166" name="[Customer-Lookup].[FullName].&amp;[Denise Maccietto]"/>
            <x15:cachedUniqueName index="1167" name="[Customer-Lookup].[FullName].&amp;[Denise Manley]"/>
            <x15:cachedUniqueName index="1168" name="[Customer-Lookup].[FullName].&amp;[Denise Passig]"/>
            <x15:cachedUniqueName index="1169" name="[Customer-Lookup].[FullName].&amp;[Denise Spencer]"/>
            <x15:cachedUniqueName index="1170" name="[Customer-Lookup].[FullName].&amp;[Denise Thompson]"/>
            <x15:cachedUniqueName index="1171" name="[Customer-Lookup].[FullName].&amp;[Denise Tracy]"/>
            <x15:cachedUniqueName index="1172" name="[Customer-Lookup].[FullName].&amp;[Denise Van Attenhoven]"/>
            <x15:cachedUniqueName index="1173" name="[Customer-Lookup].[FullName].&amp;[Denise Veneracion]"/>
            <x15:cachedUniqueName index="1174" name="[Customer-Lookup].[FullName].&amp;[Denise Zimmerly]"/>
            <x15:cachedUniqueName index="1175" name="[Customer-Lookup].[FullName].&amp;[Dennis Ahlin]"/>
            <x15:cachedUniqueName index="1176" name="[Customer-Lookup].[FullName].&amp;[Dennis Beasley]"/>
            <x15:cachedUniqueName index="1177" name="[Customer-Lookup].[FullName].&amp;[Dennis Bullington]"/>
            <x15:cachedUniqueName index="1178" name="[Customer-Lookup].[FullName].&amp;[Dennis Castro]"/>
            <x15:cachedUniqueName index="1179" name="[Customer-Lookup].[FullName].&amp;[Dennis Easterling]"/>
            <x15:cachedUniqueName index="1180" name="[Customer-Lookup].[FullName].&amp;[Dennis Ebers]"/>
            <x15:cachedUniqueName index="1181" name="[Customer-Lookup].[FullName].&amp;[Dennis Fiedler]"/>
            <x15:cachedUniqueName index="1182" name="[Customer-Lookup].[FullName].&amp;[Dennis Hover]"/>
            <x15:cachedUniqueName index="1183" name="[Customer-Lookup].[FullName].&amp;[Dennis Justice]"/>
            <x15:cachedUniqueName index="1184" name="[Customer-Lookup].[FullName].&amp;[Dennis Lorentzson]"/>
            <x15:cachedUniqueName index="1185" name="[Customer-Lookup].[FullName].&amp;[Dennis Messer]"/>
            <x15:cachedUniqueName index="1186" name="[Customer-Lookup].[FullName].&amp;[Dennis Moore]"/>
            <x15:cachedUniqueName index="1187" name="[Customer-Lookup].[FullName].&amp;[Dennis Stonesifer]"/>
            <x15:cachedUniqueName index="1188" name="[Customer-Lookup].[FullName].&amp;[Dennis Weaver]"/>
            <x15:cachedUniqueName index="1189" name="[Customer-Lookup].[FullName].&amp;[Denyse Brown]"/>
            <x15:cachedUniqueName index="1190" name="[Customer-Lookup].[FullName].&amp;[Derek Bayol]"/>
            <x15:cachedUniqueName index="1191" name="[Customer-Lookup].[FullName].&amp;[Derek Estep]"/>
            <x15:cachedUniqueName index="1192" name="[Customer-Lookup].[FullName].&amp;[Derek Standridge]"/>
            <x15:cachedUniqueName index="1193" name="[Customer-Lookup].[FullName].&amp;[Derrin Hoggart]"/>
            <x15:cachedUniqueName index="1194" name="[Customer-Lookup].[FullName].&amp;[Derwin Sanchez]"/>
            <x15:cachedUniqueName index="1195" name="[Customer-Lookup].[FullName].&amp;[Devon Wheeler]"/>
            <x15:cachedUniqueName index="1196" name="[Customer-Lookup].[FullName].&amp;[Dewey Rhea]"/>
            <x15:cachedUniqueName index="1197" name="[Customer-Lookup].[FullName].&amp;[Dewey Sponburg]"/>
            <x15:cachedUniqueName index="1198" name="[Customer-Lookup].[FullName].&amp;[Diamonte Lukins]"/>
            <x15:cachedUniqueName index="1199" name="[Customer-Lookup].[FullName].&amp;[Diana Axtell]"/>
            <x15:cachedUniqueName index="1200" name="[Customer-Lookup].[FullName].&amp;[Diana Davis]"/>
            <x15:cachedUniqueName index="1201" name="[Customer-Lookup].[FullName].&amp;[Diana Kimball]"/>
            <x15:cachedUniqueName index="1202" name="[Customer-Lookup].[FullName].&amp;[Diana Moyer]"/>
            <x15:cachedUniqueName index="1203" name="[Customer-Lookup].[FullName].&amp;[Diana Patton]"/>
            <x15:cachedUniqueName index="1204" name="[Customer-Lookup].[FullName].&amp;[Diana Sneddon]"/>
            <x15:cachedUniqueName index="1205" name="[Customer-Lookup].[FullName].&amp;[Diana Spence]"/>
            <x15:cachedUniqueName index="1206" name="[Customer-Lookup].[FullName].&amp;[Diana Verma]"/>
            <x15:cachedUniqueName index="1207" name="[Customer-Lookup].[FullName].&amp;[Diane Acuna]"/>
            <x15:cachedUniqueName index="1208" name="[Customer-Lookup].[FullName].&amp;[Diane Ask]"/>
            <x15:cachedUniqueName index="1209" name="[Customer-Lookup].[FullName].&amp;[Diane Barajas]"/>
            <x15:cachedUniqueName index="1210" name="[Customer-Lookup].[FullName].&amp;[Diane Barukh]"/>
            <x15:cachedUniqueName index="1211" name="[Customer-Lookup].[FullName].&amp;[Diane Biondo]"/>
            <x15:cachedUniqueName index="1212" name="[Customer-Lookup].[FullName].&amp;[Diane Brown]"/>
            <x15:cachedUniqueName index="1213" name="[Customer-Lookup].[FullName].&amp;[Diane Cole]"/>
            <x15:cachedUniqueName index="1214" name="[Customer-Lookup].[FullName].&amp;[Diane Drier]"/>
            <x15:cachedUniqueName index="1215" name="[Customer-Lookup].[FullName].&amp;[Diane Friese]"/>
            <x15:cachedUniqueName index="1216" name="[Customer-Lookup].[FullName].&amp;[Diane Kuhl]"/>
            <x15:cachedUniqueName index="1217" name="[Customer-Lookup].[FullName].&amp;[Diane Micalec]"/>
            <x15:cachedUniqueName index="1218" name="[Customer-Lookup].[FullName].&amp;[Diane Potter]"/>
            <x15:cachedUniqueName index="1219" name="[Customer-Lookup].[FullName].&amp;[Diane Rodriguez]"/>
            <x15:cachedUniqueName index="1220" name="[Customer-Lookup].[FullName].&amp;[Diane Scott]"/>
            <x15:cachedUniqueName index="1221" name="[Customer-Lookup].[FullName].&amp;[Diane Stantz]"/>
            <x15:cachedUniqueName index="1222" name="[Customer-Lookup].[FullName].&amp;[Diane Weathers]"/>
            <x15:cachedUniqueName index="1223" name="[Customer-Lookup].[FullName].&amp;[Diane Yah]"/>
            <x15:cachedUniqueName index="1224" name="[Customer-Lookup].[FullName].&amp;[Diane Zolnay]"/>
            <x15:cachedUniqueName index="1225" name="[Customer-Lookup].[FullName].&amp;[Dianna Turner]"/>
            <x15:cachedUniqueName index="1226" name="[Customer-Lookup].[FullName].&amp;[Dianne Bagno]"/>
            <x15:cachedUniqueName index="1227" name="[Customer-Lookup].[FullName].&amp;[Dianne Collins]"/>
            <x15:cachedUniqueName index="1228" name="[Customer-Lookup].[FullName].&amp;[Dianne Slattengren]"/>
            <x15:cachedUniqueName index="1229" name="[Customer-Lookup].[FullName].&amp;[Dina Bowen]"/>
            <x15:cachedUniqueName index="1230" name="[Customer-Lookup].[FullName].&amp;[Dirk Allison]"/>
            <x15:cachedUniqueName index="1231" name="[Customer-Lookup].[FullName].&amp;[Dixie Good]"/>
            <x15:cachedUniqueName index="1232" name="[Customer-Lookup].[FullName].&amp;[Dolores Convance]"/>
            <x15:cachedUniqueName index="1233" name="[Customer-Lookup].[FullName].&amp;[Dolores Gillespie]"/>
            <x15:cachedUniqueName index="1234" name="[Customer-Lookup].[FullName].&amp;[Dolores Green]"/>
            <x15:cachedUniqueName index="1235" name="[Customer-Lookup].[FullName].&amp;[Dolores Moy]"/>
            <x15:cachedUniqueName index="1236" name="[Customer-Lookup].[FullName].&amp;[Dolores Preston]"/>
            <x15:cachedUniqueName index="1237" name="[Customer-Lookup].[FullName].&amp;[Dolores Rodgers]"/>
            <x15:cachedUniqueName index="1238" name="[Customer-Lookup].[FullName].&amp;[Dolores Thorn]"/>
            <x15:cachedUniqueName index="1239" name="[Customer-Lookup].[FullName].&amp;[Dolores Trahan]"/>
            <x15:cachedUniqueName index="1240" name="[Customer-Lookup].[FullName].&amp;[Domenic Carlson]"/>
            <x15:cachedUniqueName index="1241" name="[Customer-Lookup].[FullName].&amp;[Dominic Gash]"/>
            <x15:cachedUniqueName index="1242" name="[Customer-Lookup].[FullName].&amp;[Dominic James]"/>
            <x15:cachedUniqueName index="1243" name="[Customer-Lookup].[FullName].&amp;[Dominique Skelly]"/>
            <x15:cachedUniqueName index="1244" name="[Customer-Lookup].[FullName].&amp;[Don Brooks]"/>
            <x15:cachedUniqueName index="1245" name="[Customer-Lookup].[FullName].&amp;[Don Howard]"/>
            <x15:cachedUniqueName index="1246" name="[Customer-Lookup].[FullName].&amp;[Don Knight]"/>
            <x15:cachedUniqueName index="1247" name="[Customer-Lookup].[FullName].&amp;[Don Lundblade]"/>
            <x15:cachedUniqueName index="1248" name="[Customer-Lookup].[FullName].&amp;[Don Marshall]"/>
            <x15:cachedUniqueName index="1249" name="[Customer-Lookup].[FullName].&amp;[Don Redmond]"/>
            <x15:cachedUniqueName index="1250" name="[Customer-Lookup].[FullName].&amp;[Don Smith]"/>
            <x15:cachedUniqueName index="1251" name="[Customer-Lookup].[FullName].&amp;[Don Venable]"/>
            <x15:cachedUniqueName index="1252" name="[Customer-Lookup].[FullName].&amp;[Dona Nichols]"/>
            <x15:cachedUniqueName index="1253" name="[Customer-Lookup].[FullName].&amp;[Dona Vlcek]"/>
            <x15:cachedUniqueName index="1254" name="[Customer-Lookup].[FullName].&amp;[Donahue Steen]"/>
            <x15:cachedUniqueName index="1255" name="[Customer-Lookup].[FullName].&amp;[Donald Abner]"/>
            <x15:cachedUniqueName index="1256" name="[Customer-Lookup].[FullName].&amp;[Donald Adkins]"/>
            <x15:cachedUniqueName index="1257" name="[Customer-Lookup].[FullName].&amp;[Donald Baker]"/>
            <x15:cachedUniqueName index="1258" name="[Customer-Lookup].[FullName].&amp;[Donald Barrington]"/>
            <x15:cachedUniqueName index="1259" name="[Customer-Lookup].[FullName].&amp;[Donald Bertholic]"/>
            <x15:cachedUniqueName index="1260" name="[Customer-Lookup].[FullName].&amp;[Donald Blanton]"/>
            <x15:cachedUniqueName index="1261" name="[Customer-Lookup].[FullName].&amp;[Donald Brown]"/>
            <x15:cachedUniqueName index="1262" name="[Customer-Lookup].[FullName].&amp;[Donald Coniglio]"/>
            <x15:cachedUniqueName index="1263" name="[Customer-Lookup].[FullName].&amp;[Donald Davis]"/>
            <x15:cachedUniqueName index="1264" name="[Customer-Lookup].[FullName].&amp;[Donald Goldsmith]"/>
            <x15:cachedUniqueName index="1265" name="[Customer-Lookup].[FullName].&amp;[Donald Hunt]"/>
            <x15:cachedUniqueName index="1266" name="[Customer-Lookup].[FullName].&amp;[Donald Kohl]"/>
            <x15:cachedUniqueName index="1267" name="[Customer-Lookup].[FullName].&amp;[Donald Langoni]"/>
            <x15:cachedUniqueName index="1268" name="[Customer-Lookup].[FullName].&amp;[Donald Marinello]"/>
            <x15:cachedUniqueName index="1269" name="[Customer-Lookup].[FullName].&amp;[Donald Minichelli]"/>
            <x15:cachedUniqueName index="1270" name="[Customer-Lookup].[FullName].&amp;[Donald Moore]"/>
            <x15:cachedUniqueName index="1271" name="[Customer-Lookup].[FullName].&amp;[Donald Patera]"/>
            <x15:cachedUniqueName index="1272" name="[Customer-Lookup].[FullName].&amp;[Donald Richardson]"/>
            <x15:cachedUniqueName index="1273" name="[Customer-Lookup].[FullName].&amp;[Donna Applegate]"/>
            <x15:cachedUniqueName index="1274" name="[Customer-Lookup].[FullName].&amp;[Donna Arnold]"/>
            <x15:cachedUniqueName index="1275" name="[Customer-Lookup].[FullName].&amp;[Donna Baer]"/>
            <x15:cachedUniqueName index="1276" name="[Customer-Lookup].[FullName].&amp;[Donna Blair]"/>
            <x15:cachedUniqueName index="1277" name="[Customer-Lookup].[FullName].&amp;[Donna Caiyam]"/>
            <x15:cachedUniqueName index="1278" name="[Customer-Lookup].[FullName].&amp;[Donna Calmerin]"/>
            <x15:cachedUniqueName index="1279" name="[Customer-Lookup].[FullName].&amp;[Donna Carreras]"/>
            <x15:cachedUniqueName index="1280" name="[Customer-Lookup].[FullName].&amp;[Donna Ernst]"/>
            <x15:cachedUniqueName index="1281" name="[Customer-Lookup].[FullName].&amp;[Donna Katz]"/>
            <x15:cachedUniqueName index="1282" name="[Customer-Lookup].[FullName].&amp;[Donna Kneipple]"/>
            <x15:cachedUniqueName index="1283" name="[Customer-Lookup].[FullName].&amp;[Donna Lord]"/>
            <x15:cachedUniqueName index="1284" name="[Customer-Lookup].[FullName].&amp;[Donna Marrone]"/>
            <x15:cachedUniqueName index="1285" name="[Customer-Lookup].[FullName].&amp;[Donna McConnell]"/>
            <x15:cachedUniqueName index="1286" name="[Customer-Lookup].[FullName].&amp;[Donna Michaluk]"/>
            <x15:cachedUniqueName index="1287" name="[Customer-Lookup].[FullName].&amp;[Donna Mulder]"/>
            <x15:cachedUniqueName index="1288" name="[Customer-Lookup].[FullName].&amp;[Donna Nunez]"/>
            <x15:cachedUniqueName index="1289" name="[Customer-Lookup].[FullName].&amp;[Donna Reeves]"/>
            <x15:cachedUniqueName index="1290" name="[Customer-Lookup].[FullName].&amp;[Donna Shutt]"/>
            <x15:cachedUniqueName index="1291" name="[Customer-Lookup].[FullName].&amp;[Donna Smith]"/>
            <x15:cachedUniqueName index="1292" name="[Customer-Lookup].[FullName].&amp;[Donna Strang]"/>
            <x15:cachedUniqueName index="1293" name="[Customer-Lookup].[FullName].&amp;[Donna Suttich]"/>
            <x15:cachedUniqueName index="1294" name="[Customer-Lookup].[FullName].&amp;[Donna Unfried]"/>
            <x15:cachedUniqueName index="1295" name="[Customer-Lookup].[FullName].&amp;[Donna Weisinger]"/>
            <x15:cachedUniqueName index="1296" name="[Customer-Lookup].[FullName].&amp;[Donna West]"/>
            <x15:cachedUniqueName index="1297" name="[Customer-Lookup].[FullName].&amp;[Donny Castano]"/>
            <x15:cachedUniqueName index="1298" name="[Customer-Lookup].[FullName].&amp;[Donnyale This]"/>
            <x15:cachedUniqueName index="1299" name="[Customer-Lookup].[FullName].&amp;[Donovan Underwood]"/>
            <x15:cachedUniqueName index="1300" name="[Customer-Lookup].[FullName].&amp;[Dora Blechle]"/>
            <x15:cachedUniqueName index="1301" name="[Customer-Lookup].[FullName].&amp;[Dora Frank]"/>
            <x15:cachedUniqueName index="1302" name="[Customer-Lookup].[FullName].&amp;[Dora Horton]"/>
            <x15:cachedUniqueName index="1303" name="[Customer-Lookup].[FullName].&amp;[Dora Sims]"/>
            <x15:cachedUniqueName index="1304" name="[Customer-Lookup].[FullName].&amp;[Dora Taylor]"/>
            <x15:cachedUniqueName index="1305" name="[Customer-Lookup].[FullName].&amp;[Dora Whittington]"/>
            <x15:cachedUniqueName index="1306" name="[Customer-Lookup].[FullName].&amp;[Doralee McClements]"/>
            <x15:cachedUniqueName index="1307" name="[Customer-Lookup].[FullName].&amp;[Doreen Burbank]"/>
            <x15:cachedUniqueName index="1308" name="[Customer-Lookup].[FullName].&amp;[Doreene Traeber]"/>
            <x15:cachedUniqueName index="1309" name="[Customer-Lookup].[FullName].&amp;[Dorene Dozier]"/>
            <x15:cachedUniqueName index="1310" name="[Customer-Lookup].[FullName].&amp;[Dori Grando]"/>
            <x15:cachedUniqueName index="1311" name="[Customer-Lookup].[FullName].&amp;[Doris Cabral]"/>
            <x15:cachedUniqueName index="1312" name="[Customer-Lookup].[FullName].&amp;[Doris Coldiron]"/>
            <x15:cachedUniqueName index="1313" name="[Customer-Lookup].[FullName].&amp;[Doris Fox]"/>
            <x15:cachedUniqueName index="1314" name="[Customer-Lookup].[FullName].&amp;[Doris Gettler]"/>
            <x15:cachedUniqueName index="1315" name="[Customer-Lookup].[FullName].&amp;[Doris Gonzales]"/>
            <x15:cachedUniqueName index="1316" name="[Customer-Lookup].[FullName].&amp;[Doris Ishizu]"/>
            <x15:cachedUniqueName index="1317" name="[Customer-Lookup].[FullName].&amp;[Doris Mabe]"/>
            <x15:cachedUniqueName index="1318" name="[Customer-Lookup].[FullName].&amp;[Doris Meyers]"/>
            <x15:cachedUniqueName index="1319" name="[Customer-Lookup].[FullName].&amp;[Doris Miller]"/>
            <x15:cachedUniqueName index="1320" name="[Customer-Lookup].[FullName].&amp;[Doris Perkins]"/>
            <x15:cachedUniqueName index="1321" name="[Customer-Lookup].[FullName].&amp;[Doris Rohar]"/>
            <x15:cachedUniqueName index="1322" name="[Customer-Lookup].[FullName].&amp;[Doris Saurerveirn]"/>
            <x15:cachedUniqueName index="1323" name="[Customer-Lookup].[FullName].&amp;[Doris Shoemaker]"/>
            <x15:cachedUniqueName index="1324" name="[Customer-Lookup].[FullName].&amp;[Doris Stogner]"/>
            <x15:cachedUniqueName index="1325" name="[Customer-Lookup].[FullName].&amp;[Doris Suarez]"/>
            <x15:cachedUniqueName index="1326" name="[Customer-Lookup].[FullName].&amp;[Doris Tupaz]"/>
            <x15:cachedUniqueName index="1327" name="[Customer-Lookup].[FullName].&amp;[Doris Witherspoon]"/>
            <x15:cachedUniqueName index="1328" name="[Customer-Lookup].[FullName].&amp;[Dorothea Souza]"/>
            <x15:cachedUniqueName index="1329" name="[Customer-Lookup].[FullName].&amp;[Dorothy Ace]"/>
            <x15:cachedUniqueName index="1330" name="[Customer-Lookup].[FullName].&amp;[Dorothy Baird]"/>
            <x15:cachedUniqueName index="1331" name="[Customer-Lookup].[FullName].&amp;[Dorothy Barry]"/>
            <x15:cachedUniqueName index="1332" name="[Customer-Lookup].[FullName].&amp;[Dorothy Bauman]"/>
            <x15:cachedUniqueName index="1333" name="[Customer-Lookup].[FullName].&amp;[Dorothy Bishop]"/>
            <x15:cachedUniqueName index="1334" name="[Customer-Lookup].[FullName].&amp;[Dorothy Calvert]"/>
            <x15:cachedUniqueName index="1335" name="[Customer-Lookup].[FullName].&amp;[Dorothy Contreras]"/>
            <x15:cachedUniqueName index="1336" name="[Customer-Lookup].[FullName].&amp;[Dorothy DeVita]"/>
            <x15:cachedUniqueName index="1337" name="[Customer-Lookup].[FullName].&amp;[Dorothy Evans]"/>
            <x15:cachedUniqueName index="1338" name="[Customer-Lookup].[FullName].&amp;[Dorothy Fox]"/>
            <x15:cachedUniqueName index="1339" name="[Customer-Lookup].[FullName].&amp;[Dorothy Kerrigan]"/>
            <x15:cachedUniqueName index="1340" name="[Customer-Lookup].[FullName].&amp;[Dorothy Kubacki]"/>
            <x15:cachedUniqueName index="1341" name="[Customer-Lookup].[FullName].&amp;[Dorothy Lay]"/>
            <x15:cachedUniqueName index="1342" name="[Customer-Lookup].[FullName].&amp;[Dorothy McDonald]"/>
            <x15:cachedUniqueName index="1343" name="[Customer-Lookup].[FullName].&amp;[Dorothy Moyer]"/>
            <x15:cachedUniqueName index="1344" name="[Customer-Lookup].[FullName].&amp;[Dorothy Owen]"/>
            <x15:cachedUniqueName index="1345" name="[Customer-Lookup].[FullName].&amp;[Dorothy Perkins]"/>
            <x15:cachedUniqueName index="1346" name="[Customer-Lookup].[FullName].&amp;[Dorothy Reed]"/>
            <x15:cachedUniqueName index="1347" name="[Customer-Lookup].[FullName].&amp;[Dorothy Roach]"/>
            <x15:cachedUniqueName index="1348" name="[Customer-Lookup].[FullName].&amp;[Dorothy Robinson]"/>
            <x15:cachedUniqueName index="1349" name="[Customer-Lookup].[FullName].&amp;[Dorothy Rydzewski]"/>
            <x15:cachedUniqueName index="1350" name="[Customer-Lookup].[FullName].&amp;[Dorothy Snow]"/>
            <x15:cachedUniqueName index="1351" name="[Customer-Lookup].[FullName].&amp;[Dorothy Stratton]"/>
            <x15:cachedUniqueName index="1352" name="[Customer-Lookup].[FullName].&amp;[Dorothy Swinford]"/>
            <x15:cachedUniqueName index="1353" name="[Customer-Lookup].[FullName].&amp;[Dorothy Theil]"/>
            <x15:cachedUniqueName index="1354" name="[Customer-Lookup].[FullName].&amp;[Dorothy Thomas]"/>
            <x15:cachedUniqueName index="1355" name="[Customer-Lookup].[FullName].&amp;[Dorothy Ventura]"/>
            <x15:cachedUniqueName index="1356" name="[Customer-Lookup].[FullName].&amp;[Dorothy Wollesen]"/>
            <x15:cachedUniqueName index="1357" name="[Customer-Lookup].[FullName].&amp;[Dorrie Bell]"/>
            <x15:cachedUniqueName index="1358" name="[Customer-Lookup].[FullName].&amp;[Dottie Rigdon]"/>
            <x15:cachedUniqueName index="1359" name="[Customer-Lookup].[FullName].&amp;[Doug Fead]"/>
            <x15:cachedUniqueName index="1360" name="[Customer-Lookup].[FullName].&amp;[Doug Thruman]"/>
            <x15:cachedUniqueName index="1361" name="[Customer-Lookup].[FullName].&amp;[Doug Velasquez]"/>
            <x15:cachedUniqueName index="1362" name="[Customer-Lookup].[FullName].&amp;[Douglas Baldwin]"/>
            <x15:cachedUniqueName index="1363" name="[Customer-Lookup].[FullName].&amp;[Douglas Clark]"/>
            <x15:cachedUniqueName index="1364" name="[Customer-Lookup].[FullName].&amp;[Douglas Meredith]"/>
            <x15:cachedUniqueName index="1365" name="[Customer-Lookup].[FullName].&amp;[Douglas Strong]"/>
            <x15:cachedUniqueName index="1366" name="[Customer-Lookup].[FullName].&amp;[Duane Howard]"/>
            <x15:cachedUniqueName index="1367" name="[Customer-Lookup].[FullName].&amp;[Duane Szigethy]"/>
            <x15:cachedUniqueName index="1368" name="[Customer-Lookup].[FullName].&amp;[Duane Tooker]"/>
            <x15:cachedUniqueName index="1369" name="[Customer-Lookup].[FullName].&amp;[Duane West]"/>
            <x15:cachedUniqueName index="1370" name="[Customer-Lookup].[FullName].&amp;[Dustin Alvarez]"/>
            <x15:cachedUniqueName index="1371" name="[Customer-Lookup].[FullName].&amp;[Dustin Wilson]"/>
            <x15:cachedUniqueName index="1372" name="[Customer-Lookup].[FullName].&amp;[Dwain Waterhouse]"/>
            <x15:cachedUniqueName index="1373" name="[Customer-Lookup].[FullName].&amp;[Dwayne Pote]"/>
            <x15:cachedUniqueName index="1374" name="[Customer-Lookup].[FullName].&amp;[Dyanna Livingston]"/>
            <x15:cachedUniqueName index="1375" name="[Customer-Lookup].[FullName].&amp;[Dylan Stanley]"/>
            <x15:cachedUniqueName index="1376" name="[Customer-Lookup].[FullName].&amp;[E. Cappa]"/>
            <x15:cachedUniqueName index="1377" name="[Customer-Lookup].[FullName].&amp;[Earl Ball]"/>
            <x15:cachedUniqueName index="1378" name="[Customer-Lookup].[FullName].&amp;[Earl Burris]"/>
            <x15:cachedUniqueName index="1379" name="[Customer-Lookup].[FullName].&amp;[Earl Lafferty]"/>
            <x15:cachedUniqueName index="1380" name="[Customer-Lookup].[FullName].&amp;[Earl Remley]"/>
            <x15:cachedUniqueName index="1381" name="[Customer-Lookup].[FullName].&amp;[Earl Rubey]"/>
            <x15:cachedUniqueName index="1382" name="[Customer-Lookup].[FullName].&amp;[Earl Sutherland]"/>
            <x15:cachedUniqueName index="1383" name="[Customer-Lookup].[FullName].&amp;[Earl Taylor]"/>
            <x15:cachedUniqueName index="1384" name="[Customer-Lookup].[FullName].&amp;[Earl Wolf]"/>
            <x15:cachedUniqueName index="1385" name="[Customer-Lookup].[FullName].&amp;[Earlene Smith]"/>
            <x15:cachedUniqueName index="1386" name="[Customer-Lookup].[FullName].&amp;[Earline Spark]"/>
            <x15:cachedUniqueName index="1387" name="[Customer-Lookup].[FullName].&amp;[Ebony Allen]"/>
            <x15:cachedUniqueName index="1388" name="[Customer-Lookup].[FullName].&amp;[Ed Howlett]"/>
            <x15:cachedUniqueName index="1389" name="[Customer-Lookup].[FullName].&amp;[Ed Millar]"/>
            <x15:cachedUniqueName index="1390" name="[Customer-Lookup].[FullName].&amp;[Ed Mosco]"/>
            <x15:cachedUniqueName index="1391" name="[Customer-Lookup].[FullName].&amp;[Ed Weaber]"/>
            <x15:cachedUniqueName index="1392" name="[Customer-Lookup].[FullName].&amp;[Eddie Brierley]"/>
            <x15:cachedUniqueName index="1393" name="[Customer-Lookup].[FullName].&amp;[Eddie Campanile]"/>
            <x15:cachedUniqueName index="1394" name="[Customer-Lookup].[FullName].&amp;[Eddie Holmes]"/>
            <x15:cachedUniqueName index="1395" name="[Customer-Lookup].[FullName].&amp;[Eddy Vigil]"/>
            <x15:cachedUniqueName index="1396" name="[Customer-Lookup].[FullName].&amp;[Edgar Caudill]"/>
            <x15:cachedUniqueName index="1397" name="[Customer-Lookup].[FullName].&amp;[Edie Stuart]"/>
            <x15:cachedUniqueName index="1398" name="[Customer-Lookup].[FullName].&amp;[Edith Vuong]"/>
            <x15:cachedUniqueName index="1399" name="[Customer-Lookup].[FullName].&amp;[Edmund Brooks]"/>
            <x15:cachedUniqueName index="1400" name="[Customer-Lookup].[FullName].&amp;[Edna Benson]"/>
            <x15:cachedUniqueName index="1401" name="[Customer-Lookup].[FullName].&amp;[Edna Keane]"/>
            <x15:cachedUniqueName index="1402" name="[Customer-Lookup].[FullName].&amp;[Edna Leonguerrero]"/>
            <x15:cachedUniqueName index="1403" name="[Customer-Lookup].[FullName].&amp;[Edna Pellow]"/>
            <x15:cachedUniqueName index="1404" name="[Customer-Lookup].[FullName].&amp;[Edna Rappel]"/>
            <x15:cachedUniqueName index="1405" name="[Customer-Lookup].[FullName].&amp;[Edna Woodson]"/>
            <x15:cachedUniqueName index="1406" name="[Customer-Lookup].[FullName].&amp;[Eduardo Waniewski]"/>
            <x15:cachedUniqueName index="1407" name="[Customer-Lookup].[FullName].&amp;[Edward Barrera]"/>
            <x15:cachedUniqueName index="1408" name="[Customer-Lookup].[FullName].&amp;[Edward Buss]"/>
            <x15:cachedUniqueName index="1409" name="[Customer-Lookup].[FullName].&amp;[Edward Campbell]"/>
            <x15:cachedUniqueName index="1410" name="[Customer-Lookup].[FullName].&amp;[Edward Gilliam]"/>
            <x15:cachedUniqueName index="1411" name="[Customer-Lookup].[FullName].&amp;[Edward Kaddy]"/>
            <x15:cachedUniqueName index="1412" name="[Customer-Lookup].[FullName].&amp;[Edward Keith]"/>
            <x15:cachedUniqueName index="1413" name="[Customer-Lookup].[FullName].&amp;[Edward Melomed]"/>
            <x15:cachedUniqueName index="1414" name="[Customer-Lookup].[FullName].&amp;[Edward Morgan]"/>
            <x15:cachedUniqueName index="1415" name="[Customer-Lookup].[FullName].&amp;[Edward Payne]"/>
            <x15:cachedUniqueName index="1416" name="[Customer-Lookup].[FullName].&amp;[Edward Quinonez]"/>
            <x15:cachedUniqueName index="1417" name="[Customer-Lookup].[FullName].&amp;[Edward Roth]"/>
            <x15:cachedUniqueName index="1418" name="[Customer-Lookup].[FullName].&amp;[Edward Staloch]"/>
            <x15:cachedUniqueName index="1419" name="[Customer-Lookup].[FullName].&amp;[Edward Sundstrom]"/>
            <x15:cachedUniqueName index="1420" name="[Customer-Lookup].[FullName].&amp;[Edward Tucker]"/>
            <x15:cachedUniqueName index="1421" name="[Customer-Lookup].[FullName].&amp;[Edward Turner]"/>
            <x15:cachedUniqueName index="1422" name="[Customer-Lookup].[FullName].&amp;[Edward Wolfe]"/>
            <x15:cachedUniqueName index="1423" name="[Customer-Lookup].[FullName].&amp;[Edwin Bauman]"/>
            <x15:cachedUniqueName index="1424" name="[Customer-Lookup].[FullName].&amp;[Edwin Kovacs]"/>
            <x15:cachedUniqueName index="1425" name="[Customer-Lookup].[FullName].&amp;[Edwin Oettel]"/>
            <x15:cachedUniqueName index="1426" name="[Customer-Lookup].[FullName].&amp;[Eileen Maier]"/>
            <x15:cachedUniqueName index="1427" name="[Customer-Lookup].[FullName].&amp;[Eileen Miller]"/>
            <x15:cachedUniqueName index="1428" name="[Customer-Lookup].[FullName].&amp;[Eileen Walker]"/>
            <x15:cachedUniqueName index="1429" name="[Customer-Lookup].[FullName].&amp;[Eithne Latshaw]"/>
            <x15:cachedUniqueName index="1430" name="[Customer-Lookup].[FullName].&amp;[Elaine Franklin]"/>
            <x15:cachedUniqueName index="1431" name="[Customer-Lookup].[FullName].&amp;[Elaine Geldems]"/>
            <x15:cachedUniqueName index="1432" name="[Customer-Lookup].[FullName].&amp;[Elaine Martinez]"/>
            <x15:cachedUniqueName index="1433" name="[Customer-Lookup].[FullName].&amp;[Elaine Mceahern]"/>
            <x15:cachedUniqueName index="1434" name="[Customer-Lookup].[FullName].&amp;[Elaine Santisteven]"/>
            <x15:cachedUniqueName index="1435" name="[Customer-Lookup].[FullName].&amp;[Elanor Kinney]"/>
            <x15:cachedUniqueName index="1436" name="[Customer-Lookup].[FullName].&amp;[Eleanor Pruitt]"/>
            <x15:cachedUniqueName index="1437" name="[Customer-Lookup].[FullName].&amp;[Eleanor Terrazas]"/>
            <x15:cachedUniqueName index="1438" name="[Customer-Lookup].[FullName].&amp;[Eleanor Wachterman]"/>
            <x15:cachedUniqueName index="1439" name="[Customer-Lookup].[FullName].&amp;[Eleanore Schiro]"/>
            <x15:cachedUniqueName index="1440" name="[Customer-Lookup].[FullName].&amp;[Elena Santos]"/>
            <x15:cachedUniqueName index="1441" name="[Customer-Lookup].[FullName].&amp;[Elena Turkette]"/>
            <x15:cachedUniqueName index="1442" name="[Customer-Lookup].[FullName].&amp;[Elenore Chambers]"/>
            <x15:cachedUniqueName index="1443" name="[Customer-Lookup].[FullName].&amp;[Elisa Belloni]"/>
            <x15:cachedUniqueName index="1444" name="[Customer-Lookup].[FullName].&amp;[Elisabeth Duncan]"/>
            <x15:cachedUniqueName index="1445" name="[Customer-Lookup].[FullName].&amp;[Elisabeth Stogner]"/>
            <x15:cachedUniqueName index="1446" name="[Customer-Lookup].[FullName].&amp;[Elizabeth Anderson]"/>
            <x15:cachedUniqueName index="1447" name="[Customer-Lookup].[FullName].&amp;[Elizabeth Borg]"/>
            <x15:cachedUniqueName index="1448" name="[Customer-Lookup].[FullName].&amp;[Elizabeth Bowman]"/>
            <x15:cachedUniqueName index="1449" name="[Customer-Lookup].[FullName].&amp;[Elizabeth Bryson]"/>
            <x15:cachedUniqueName index="1450" name="[Customer-Lookup].[FullName].&amp;[Elizabeth Bunn]"/>
            <x15:cachedUniqueName index="1451" name="[Customer-Lookup].[FullName].&amp;[Elizabeth Cartan]"/>
            <x15:cachedUniqueName index="1452" name="[Customer-Lookup].[FullName].&amp;[Elizabeth Carter]"/>
            <x15:cachedUniqueName index="1453" name="[Customer-Lookup].[FullName].&amp;[Elizabeth Cartwright]"/>
            <x15:cachedUniqueName index="1454" name="[Customer-Lookup].[FullName].&amp;[Elizabeth Catalano]"/>
            <x15:cachedUniqueName index="1455" name="[Customer-Lookup].[FullName].&amp;[Elizabeth Dickerson]"/>
            <x15:cachedUniqueName index="1456" name="[Customer-Lookup].[FullName].&amp;[Elizabeth Fazio]"/>
            <x15:cachedUniqueName index="1457" name="[Customer-Lookup].[FullName].&amp;[Elizabeth Flores]"/>
            <x15:cachedUniqueName index="1458" name="[Customer-Lookup].[FullName].&amp;[Elizabeth Horne]"/>
            <x15:cachedUniqueName index="1459" name="[Customer-Lookup].[FullName].&amp;[Elizabeth Martin]"/>
            <x15:cachedUniqueName index="1460" name="[Customer-Lookup].[FullName].&amp;[Elizabeth Mason]"/>
            <x15:cachedUniqueName index="1461" name="[Customer-Lookup].[FullName].&amp;[Elizabeth Maydew]"/>
            <x15:cachedUniqueName index="1462" name="[Customer-Lookup].[FullName].&amp;[Elizabeth Norick]"/>
            <x15:cachedUniqueName index="1463" name="[Customer-Lookup].[FullName].&amp;[Elizabeth Peoples]"/>
            <x15:cachedUniqueName index="1464" name="[Customer-Lookup].[FullName].&amp;[Elizabeth Ritchie]"/>
            <x15:cachedUniqueName index="1465" name="[Customer-Lookup].[FullName].&amp;[Elizabeth Sullivan]"/>
            <x15:cachedUniqueName index="1466" name="[Customer-Lookup].[FullName].&amp;[Elizabeth Thor]"/>
            <x15:cachedUniqueName index="1467" name="[Customer-Lookup].[FullName].&amp;[Elizabeth Von Waldegg Ii]"/>
            <x15:cachedUniqueName index="1468" name="[Customer-Lookup].[FullName].&amp;[Elizabeth Wansink]"/>
            <x15:cachedUniqueName index="1469" name="[Customer-Lookup].[FullName].&amp;[Elizabeth Wuest]"/>
            <x15:cachedUniqueName index="1470" name="[Customer-Lookup].[FullName].&amp;[Elizabeth Zuvich]"/>
            <x15:cachedUniqueName index="1471" name="[Customer-Lookup].[FullName].&amp;[Ella Barrilleaux]"/>
            <x15:cachedUniqueName index="1472" name="[Customer-Lookup].[FullName].&amp;[Ella Burks]"/>
            <x15:cachedUniqueName index="1473" name="[Customer-Lookup].[FullName].&amp;[Ella Dickinson]"/>
            <x15:cachedUniqueName index="1474" name="[Customer-Lookup].[FullName].&amp;[Ellen Allen]"/>
            <x15:cachedUniqueName index="1475" name="[Customer-Lookup].[FullName].&amp;[Ellen Booth]"/>
            <x15:cachedUniqueName index="1476" name="[Customer-Lookup].[FullName].&amp;[Ellen Brown]"/>
            <x15:cachedUniqueName index="1477" name="[Customer-Lookup].[FullName].&amp;[Ellen Gray]"/>
            <x15:cachedUniqueName index="1478" name="[Customer-Lookup].[FullName].&amp;[Ellen Newland]"/>
            <x15:cachedUniqueName index="1479" name="[Customer-Lookup].[FullName].&amp;[Ellen Sloan]"/>
            <x15:cachedUniqueName index="1480" name="[Customer-Lookup].[FullName].&amp;[Ellen Thoreson]"/>
            <x15:cachedUniqueName index="1481" name="[Customer-Lookup].[FullName].&amp;[Ellen Tripp]"/>
            <x15:cachedUniqueName index="1482" name="[Customer-Lookup].[FullName].&amp;[Ellen Wilson]"/>
            <x15:cachedUniqueName index="1483" name="[Customer-Lookup].[FullName].&amp;[Elma Smith]"/>
            <x15:cachedUniqueName index="1484" name="[Customer-Lookup].[FullName].&amp;[Elmer Partin]"/>
            <x15:cachedUniqueName index="1485" name="[Customer-Lookup].[FullName].&amp;[Elmer Purcell, Sr.]"/>
            <x15:cachedUniqueName index="1486" name="[Customer-Lookup].[FullName].&amp;[Elmer Rich]"/>
            <x15:cachedUniqueName index="1487" name="[Customer-Lookup].[FullName].&amp;[Elmer Villaluz]"/>
            <x15:cachedUniqueName index="1488" name="[Customer-Lookup].[FullName].&amp;[Elmer Zablah]"/>
            <x15:cachedUniqueName index="1489" name="[Customer-Lookup].[FullName].&amp;[Eloise Visperas]"/>
            <x15:cachedUniqueName index="1490" name="[Customer-Lookup].[FullName].&amp;[Elsabel Matthews]"/>
            <x15:cachedUniqueName index="1491" name="[Customer-Lookup].[FullName].&amp;[Else Aleksic]"/>
            <x15:cachedUniqueName index="1492" name="[Customer-Lookup].[FullName].&amp;[Elsie Baltazor]"/>
            <x15:cachedUniqueName index="1493" name="[Customer-Lookup].[FullName].&amp;[Elsie Lewin]"/>
            <x15:cachedUniqueName index="1494" name="[Customer-Lookup].[FullName].&amp;[Elsie Trujillo]"/>
            <x15:cachedUniqueName index="1495" name="[Customer-Lookup].[FullName].&amp;[Elvera Brummett]"/>
            <x15:cachedUniqueName index="1496" name="[Customer-Lookup].[FullName].&amp;[Elvera Lipes]"/>
            <x15:cachedUniqueName index="1497" name="[Customer-Lookup].[FullName].&amp;[Elvira Valderrama]"/>
            <x15:cachedUniqueName index="1498" name="[Customer-Lookup].[FullName].&amp;[Elwood Campbell]"/>
            <x15:cachedUniqueName index="1499" name="[Customer-Lookup].[FullName].&amp;[Elwood Carter]"/>
            <x15:cachedUniqueName index="1500" name="[Customer-Lookup].[FullName].&amp;[Elydia Rayner]"/>
            <x15:cachedUniqueName index="1501" name="[Customer-Lookup].[FullName].&amp;[Emanuel Doidge]"/>
            <x15:cachedUniqueName index="1502" name="[Customer-Lookup].[FullName].&amp;[Emanuel Grundmann]"/>
            <x15:cachedUniqueName index="1503" name="[Customer-Lookup].[FullName].&amp;[Emilio Alvaro]"/>
            <x15:cachedUniqueName index="1504" name="[Customer-Lookup].[FullName].&amp;[Emilio Martinez]"/>
            <x15:cachedUniqueName index="1505" name="[Customer-Lookup].[FullName].&amp;[Emilo Miller]"/>
            <x15:cachedUniqueName index="1506" name="[Customer-Lookup].[FullName].&amp;[Emily Barela]"/>
            <x15:cachedUniqueName index="1507" name="[Customer-Lookup].[FullName].&amp;[Emily Bayat]"/>
            <x15:cachedUniqueName index="1508" name="[Customer-Lookup].[FullName].&amp;[Emily Bellamy]"/>
            <x15:cachedUniqueName index="1509" name="[Customer-Lookup].[FullName].&amp;[Emily Beman]"/>
            <x15:cachedUniqueName index="1510" name="[Customer-Lookup].[FullName].&amp;[Emily Bostick]"/>
            <x15:cachedUniqueName index="1511" name="[Customer-Lookup].[FullName].&amp;[Emily Cayo]"/>
            <x15:cachedUniqueName index="1512" name="[Customer-Lookup].[FullName].&amp;[Emily Gerber]"/>
            <x15:cachedUniqueName index="1513" name="[Customer-Lookup].[FullName].&amp;[Emily Meek]"/>
            <x15:cachedUniqueName index="1514" name="[Customer-Lookup].[FullName].&amp;[Emma Gordon]"/>
            <x15:cachedUniqueName index="1515" name="[Customer-Lookup].[FullName].&amp;[Emma Johnson]"/>
            <x15:cachedUniqueName index="1516" name="[Customer-Lookup].[FullName].&amp;[Emma Lou Kruse]"/>
            <x15:cachedUniqueName index="1517" name="[Customer-Lookup].[FullName].&amp;[Emmett Taylor, Jr.]"/>
            <x15:cachedUniqueName index="1518" name="[Customer-Lookup].[FullName].&amp;[Emyril Vaughn]"/>
            <x15:cachedUniqueName index="1519" name="[Customer-Lookup].[FullName].&amp;[Enid Fleming]"/>
            <x15:cachedUniqueName index="1520" name="[Customer-Lookup].[FullName].&amp;[Eric Abbott]"/>
            <x15:cachedUniqueName index="1521" name="[Customer-Lookup].[FullName].&amp;[Eric Barry]"/>
            <x15:cachedUniqueName index="1522" name="[Customer-Lookup].[FullName].&amp;[Eric Carroll]"/>
            <x15:cachedUniqueName index="1523" name="[Customer-Lookup].[FullName].&amp;[Eric Coleman]"/>
            <x15:cachedUniqueName index="1524" name="[Customer-Lookup].[FullName].&amp;[Eric Ford]"/>
            <x15:cachedUniqueName index="1525" name="[Customer-Lookup].[FullName].&amp;[Eric Hallstrand]"/>
            <x15:cachedUniqueName index="1526" name="[Customer-Lookup].[FullName].&amp;[Eric Jacobsen]"/>
            <x15:cachedUniqueName index="1527" name="[Customer-Lookup].[FullName].&amp;[Eric Renn]"/>
            <x15:cachedUniqueName index="1528" name="[Customer-Lookup].[FullName].&amp;[Eric Singh]"/>
            <x15:cachedUniqueName index="1529" name="[Customer-Lookup].[FullName].&amp;[Eric Smith]"/>
            <x15:cachedUniqueName index="1530" name="[Customer-Lookup].[FullName].&amp;[Eric Soto]"/>
            <x15:cachedUniqueName index="1531" name="[Customer-Lookup].[FullName].&amp;[Eric Szuggar]"/>
            <x15:cachedUniqueName index="1532" name="[Customer-Lookup].[FullName].&amp;[Eric Villes]"/>
            <x15:cachedUniqueName index="1533" name="[Customer-Lookup].[FullName].&amp;[Eric Waggoner]"/>
            <x15:cachedUniqueName index="1534" name="[Customer-Lookup].[FullName].&amp;[Eric Winters]"/>
            <x15:cachedUniqueName index="1535" name="[Customer-Lookup].[FullName].&amp;[Erica Goldblatt]"/>
            <x15:cachedUniqueName index="1536" name="[Customer-Lookup].[FullName].&amp;[Erica Munday]"/>
            <x15:cachedUniqueName index="1537" name="[Customer-Lookup].[FullName].&amp;[Erica Phelps]"/>
            <x15:cachedUniqueName index="1538" name="[Customer-Lookup].[FullName].&amp;[Erica Smigowski]"/>
            <x15:cachedUniqueName index="1539" name="[Customer-Lookup].[FullName].&amp;[Erica Wall]"/>
            <x15:cachedUniqueName index="1540" name="[Customer-Lookup].[FullName].&amp;[Erika Anderson]"/>
            <x15:cachedUniqueName index="1541" name="[Customer-Lookup].[FullName].&amp;[Erin Allen]"/>
            <x15:cachedUniqueName index="1542" name="[Customer-Lookup].[FullName].&amp;[Erin Avery]"/>
            <x15:cachedUniqueName index="1543" name="[Customer-Lookup].[FullName].&amp;[Erin Costar]"/>
            <x15:cachedUniqueName index="1544" name="[Customer-Lookup].[FullName].&amp;[Erin Smith]"/>
            <x15:cachedUniqueName index="1545" name="[Customer-Lookup].[FullName].&amp;[Erin Yielding]"/>
            <x15:cachedUniqueName index="1546" name="[Customer-Lookup].[FullName].&amp;[Ernest Huckaby]"/>
            <x15:cachedUniqueName index="1547" name="[Customer-Lookup].[FullName].&amp;[Ernest Kiser]"/>
            <x15:cachedUniqueName index="1548" name="[Customer-Lookup].[FullName].&amp;[Ernest Staton]"/>
            <x15:cachedUniqueName index="1549" name="[Customer-Lookup].[FullName].&amp;[Ernest Woodie]"/>
            <x15:cachedUniqueName index="1550" name="[Customer-Lookup].[FullName].&amp;[Ernesto Chapman]"/>
            <x15:cachedUniqueName index="1551" name="[Customer-Lookup].[FullName].&amp;[Erre Manke]"/>
            <x15:cachedUniqueName index="1552" name="[Customer-Lookup].[FullName].&amp;[Estella Tiedemann]"/>
            <x15:cachedUniqueName index="1553" name="[Customer-Lookup].[FullName].&amp;[Ester Quintana]"/>
            <x15:cachedUniqueName index="1554" name="[Customer-Lookup].[FullName].&amp;[Esther Angel]"/>
            <x15:cachedUniqueName index="1555" name="[Customer-Lookup].[FullName].&amp;[Esther Krueger]"/>
            <x15:cachedUniqueName index="1556" name="[Customer-Lookup].[FullName].&amp;[Esther Logsdon]"/>
            <x15:cachedUniqueName index="1557" name="[Customer-Lookup].[FullName].&amp;[Esther Murphy]"/>
            <x15:cachedUniqueName index="1558" name="[Customer-Lookup].[FullName].&amp;[Esther Norris]"/>
            <x15:cachedUniqueName index="1559" name="[Customer-Lookup].[FullName].&amp;[Esther Phelps]"/>
            <x15:cachedUniqueName index="1560" name="[Customer-Lookup].[FullName].&amp;[Ethan Bunosky]"/>
            <x15:cachedUniqueName index="1561" name="[Customer-Lookup].[FullName].&amp;[Ethel Belyeu]"/>
            <x15:cachedUniqueName index="1562" name="[Customer-Lookup].[FullName].&amp;[Ethel Hardin]"/>
            <x15:cachedUniqueName index="1563" name="[Customer-Lookup].[FullName].&amp;[Ethel Porter]"/>
            <x15:cachedUniqueName index="1564" name="[Customer-Lookup].[FullName].&amp;[Ethel Reiners]"/>
            <x15:cachedUniqueName index="1565" name="[Customer-Lookup].[FullName].&amp;[Eugene Bowman]"/>
            <x15:cachedUniqueName index="1566" name="[Customer-Lookup].[FullName].&amp;[Eugene Frank]"/>
            <x15:cachedUniqueName index="1567" name="[Customer-Lookup].[FullName].&amp;[Eugene Goodwater]"/>
            <x15:cachedUniqueName index="1568" name="[Customer-Lookup].[FullName].&amp;[Eugene Romero]"/>
            <x15:cachedUniqueName index="1569" name="[Customer-Lookup].[FullName].&amp;[Eugene Sandoval]"/>
            <x15:cachedUniqueName index="1570" name="[Customer-Lookup].[FullName].&amp;[Eugene Stewart]"/>
            <x15:cachedUniqueName index="1571" name="[Customer-Lookup].[FullName].&amp;[Eugene Stockton]"/>
            <x15:cachedUniqueName index="1572" name="[Customer-Lookup].[FullName].&amp;[Eugene Walker]"/>
            <x15:cachedUniqueName index="1573" name="[Customer-Lookup].[FullName].&amp;[Eunice Barton]"/>
            <x15:cachedUniqueName index="1574" name="[Customer-Lookup].[FullName].&amp;[Eunice Jackson]"/>
            <x15:cachedUniqueName index="1575" name="[Customer-Lookup].[FullName].&amp;[Eunice Jones]"/>
            <x15:cachedUniqueName index="1576" name="[Customer-Lookup].[FullName].&amp;[Eunice Lunsford]"/>
            <x15:cachedUniqueName index="1577" name="[Customer-Lookup].[FullName].&amp;[Eunice Richendollar]"/>
            <x15:cachedUniqueName index="1578" name="[Customer-Lookup].[FullName].&amp;[Eunice Taylor]"/>
            <x15:cachedUniqueName index="1579" name="[Customer-Lookup].[FullName].&amp;[Eunice Wolf]"/>
            <x15:cachedUniqueName index="1580" name="[Customer-Lookup].[FullName].&amp;[Eva Carson]"/>
            <x15:cachedUniqueName index="1581" name="[Customer-Lookup].[FullName].&amp;[Eva Green]"/>
            <x15:cachedUniqueName index="1582" name="[Customer-Lookup].[FullName].&amp;[Eva Hamill]"/>
            <x15:cachedUniqueName index="1583" name="[Customer-Lookup].[FullName].&amp;[Eva Towery]"/>
            <x15:cachedUniqueName index="1584" name="[Customer-Lookup].[FullName].&amp;[Evan Haun]"/>
            <x15:cachedUniqueName index="1585" name="[Customer-Lookup].[FullName].&amp;[Evelyn Brauner]"/>
            <x15:cachedUniqueName index="1586" name="[Customer-Lookup].[FullName].&amp;[Evelyn Brown]"/>
            <x15:cachedUniqueName index="1587" name="[Customer-Lookup].[FullName].&amp;[Evelyn Clay]"/>
            <x15:cachedUniqueName index="1588" name="[Customer-Lookup].[FullName].&amp;[Evelyn Coursey]"/>
            <x15:cachedUniqueName index="1589" name="[Customer-Lookup].[FullName].&amp;[Evelyn Delvanti]"/>
            <x15:cachedUniqueName index="1590" name="[Customer-Lookup].[FullName].&amp;[Evelyn Lopez]"/>
            <x15:cachedUniqueName index="1591" name="[Customer-Lookup].[FullName].&amp;[Evelyn McGee]"/>
            <x15:cachedUniqueName index="1592" name="[Customer-Lookup].[FullName].&amp;[Evelyn Oechsle]"/>
            <x15:cachedUniqueName index="1593" name="[Customer-Lookup].[FullName].&amp;[Evelyn Orazem]"/>
            <x15:cachedUniqueName index="1594" name="[Customer-Lookup].[FullName].&amp;[Evelyn Thomas]"/>
            <x15:cachedUniqueName index="1595" name="[Customer-Lookup].[FullName].&amp;[Evelyn Thompson]"/>
            <x15:cachedUniqueName index="1596" name="[Customer-Lookup].[FullName].&amp;[Evelyn Wilson]"/>
            <x15:cachedUniqueName index="1597" name="[Customer-Lookup].[FullName].&amp;[Evelyn Wright]"/>
            <x15:cachedUniqueName index="1598" name="[Customer-Lookup].[FullName].&amp;[Evelyn Zilen]"/>
            <x15:cachedUniqueName index="1599" name="[Customer-Lookup].[FullName].&amp;[Evelynn McNay]"/>
            <x15:cachedUniqueName index="1600" name="[Customer-Lookup].[FullName].&amp;[Everett Putt]"/>
            <x15:cachedUniqueName index="1601" name="[Customer-Lookup].[FullName].&amp;[Everett Sayre]"/>
            <x15:cachedUniqueName index="1602" name="[Customer-Lookup].[FullName].&amp;[Everett Vandermey]"/>
            <x15:cachedUniqueName index="1603" name="[Customer-Lookup].[FullName].&amp;[Everett Wallace]"/>
            <x15:cachedUniqueName index="1604" name="[Customer-Lookup].[FullName].&amp;[Ewing Bostick]"/>
            <x15:cachedUniqueName index="1605" name="[Customer-Lookup].[FullName].&amp;[Ezelle Kent]"/>
            <x15:cachedUniqueName index="1606" name="[Customer-Lookup].[FullName].&amp;[Ezra Palmieri]"/>
            <x15:cachedUniqueName index="1607" name="[Customer-Lookup].[FullName].&amp;[F. Dowdy]"/>
            <x15:cachedUniqueName index="1608" name="[Customer-Lookup].[FullName].&amp;[Fabian Flagg]"/>
            <x15:cachedUniqueName index="1609" name="[Customer-Lookup].[FullName].&amp;[Faisad Welsh]"/>
            <x15:cachedUniqueName index="1610" name="[Customer-Lookup].[FullName].&amp;[Faith Gustafson]"/>
            <x15:cachedUniqueName index="1611" name="[Customer-Lookup].[FullName].&amp;[Faith Schroeder]"/>
            <x15:cachedUniqueName index="1612" name="[Customer-Lookup].[FullName].&amp;[Faith Von Breymann]"/>
            <x15:cachedUniqueName index="1613" name="[Customer-Lookup].[FullName].&amp;[Farrell Briar]"/>
            <x15:cachedUniqueName index="1614" name="[Customer-Lookup].[FullName].&amp;[Fawn Butterfield]"/>
            <x15:cachedUniqueName index="1615" name="[Customer-Lookup].[FullName].&amp;[Fay Finke]"/>
            <x15:cachedUniqueName index="1616" name="[Customer-Lookup].[FullName].&amp;[Faye Vaughn]"/>
            <x15:cachedUniqueName index="1617" name="[Customer-Lookup].[FullName].&amp;[Faye Wilson]"/>
            <x15:cachedUniqueName index="1618" name="[Customer-Lookup].[FullName].&amp;[Felicia Stockman]"/>
            <x15:cachedUniqueName index="1619" name="[Customer-Lookup].[FullName].&amp;[Felipe Triolo]"/>
            <x15:cachedUniqueName index="1620" name="[Customer-Lookup].[FullName].&amp;[Felix Kochle]"/>
            <x15:cachedUniqueName index="1621" name="[Customer-Lookup].[FullName].&amp;[Fern Ploeger]"/>
            <x15:cachedUniqueName index="1622" name="[Customer-Lookup].[FullName].&amp;[Filomena Visser]"/>
            <x15:cachedUniqueName index="1623" name="[Customer-Lookup].[FullName].&amp;[Flor Tyler]"/>
            <x15:cachedUniqueName index="1624" name="[Customer-Lookup].[FullName].&amp;[Flora Budd]"/>
            <x15:cachedUniqueName index="1625" name="[Customer-Lookup].[FullName].&amp;[Florence Benson]"/>
            <x15:cachedUniqueName index="1626" name="[Customer-Lookup].[FullName].&amp;[Florence Bowen]"/>
            <x15:cachedUniqueName index="1627" name="[Customer-Lookup].[FullName].&amp;[Florence Hunt]"/>
            <x15:cachedUniqueName index="1628" name="[Customer-Lookup].[FullName].&amp;[Florence Pratt]"/>
            <x15:cachedUniqueName index="1629" name="[Customer-Lookup].[FullName].&amp;[Florence Tabor]"/>
            <x15:cachedUniqueName index="1630" name="[Customer-Lookup].[FullName].&amp;[Florence Walls]"/>
            <x15:cachedUniqueName index="1631" name="[Customer-Lookup].[FullName].&amp;[Florence Wood]"/>
            <x15:cachedUniqueName index="1632" name="[Customer-Lookup].[FullName].&amp;[Florencia Scott]"/>
            <x15:cachedUniqueName index="1633" name="[Customer-Lookup].[FullName].&amp;[Florentius Bass]"/>
            <x15:cachedUniqueName index="1634" name="[Customer-Lookup].[FullName].&amp;[Florianne Helton]"/>
            <x15:cachedUniqueName index="1635" name="[Customer-Lookup].[FullName].&amp;[Florinda Voeltz]"/>
            <x15:cachedUniqueName index="1636" name="[Customer-Lookup].[FullName].&amp;[Floyd Mehaffy]"/>
            <x15:cachedUniqueName index="1637" name="[Customer-Lookup].[FullName].&amp;[Floyd Staples]"/>
            <x15:cachedUniqueName index="1638" name="[Customer-Lookup].[FullName].&amp;[Floyd Valle]"/>
            <x15:cachedUniqueName index="1639" name="[Customer-Lookup].[FullName].&amp;[Foster Detwiler]"/>
            <x15:cachedUniqueName index="1640" name="[Customer-Lookup].[FullName].&amp;[Fran Highfill]"/>
            <x15:cachedUniqueName index="1641" name="[Customer-Lookup].[FullName].&amp;[Fran McEvilly]"/>
            <x15:cachedUniqueName index="1642" name="[Customer-Lookup].[FullName].&amp;[Fran Ross]"/>
            <x15:cachedUniqueName index="1643" name="[Customer-Lookup].[FullName].&amp;[Frances Adams]"/>
            <x15:cachedUniqueName index="1644" name="[Customer-Lookup].[FullName].&amp;[Frances Anthony]"/>
            <x15:cachedUniqueName index="1645" name="[Customer-Lookup].[FullName].&amp;[Frances Aochi]"/>
            <x15:cachedUniqueName index="1646" name="[Customer-Lookup].[FullName].&amp;[Frances Cordova]"/>
            <x15:cachedUniqueName index="1647" name="[Customer-Lookup].[FullName].&amp;[Frances Cox]"/>
            <x15:cachedUniqueName index="1648" name="[Customer-Lookup].[FullName].&amp;[Frances Hansen]"/>
            <x15:cachedUniqueName index="1649" name="[Customer-Lookup].[FullName].&amp;[Frances Kelly]"/>
            <x15:cachedUniqueName index="1650" name="[Customer-Lookup].[FullName].&amp;[Frances Norquist]"/>
            <x15:cachedUniqueName index="1651" name="[Customer-Lookup].[FullName].&amp;[Frances Schultz]"/>
            <x15:cachedUniqueName index="1652" name="[Customer-Lookup].[FullName].&amp;[Frances Whiting]"/>
            <x15:cachedUniqueName index="1653" name="[Customer-Lookup].[FullName].&amp;[Francisca Beard]"/>
            <x15:cachedUniqueName index="1654" name="[Customer-Lookup].[FullName].&amp;[Francisco Lascano]"/>
            <x15:cachedUniqueName index="1655" name="[Customer-Lookup].[FullName].&amp;[Frank Abeyta]"/>
            <x15:cachedUniqueName index="1656" name="[Customer-Lookup].[FullName].&amp;[Frank Ayala]"/>
            <x15:cachedUniqueName index="1657" name="[Customer-Lookup].[FullName].&amp;[Frank Bateman]"/>
            <x15:cachedUniqueName index="1658" name="[Customer-Lookup].[FullName].&amp;[Frank Brink]"/>
            <x15:cachedUniqueName index="1659" name="[Customer-Lookup].[FullName].&amp;[Frank Bush]"/>
            <x15:cachedUniqueName index="1660" name="[Customer-Lookup].[FullName].&amp;[Frank Cobb]"/>
            <x15:cachedUniqueName index="1661" name="[Customer-Lookup].[FullName].&amp;[Frank Darrell]"/>
            <x15:cachedUniqueName index="1662" name="[Customer-Lookup].[FullName].&amp;[Frank Deluca]"/>
            <x15:cachedUniqueName index="1663" name="[Customer-Lookup].[FullName].&amp;[Frank Freeze]"/>
            <x15:cachedUniqueName index="1664" name="[Customer-Lookup].[FullName].&amp;[Frank Frye]"/>
            <x15:cachedUniqueName index="1665" name="[Customer-Lookup].[FullName].&amp;[Frank Henry]"/>
            <x15:cachedUniqueName index="1666" name="[Customer-Lookup].[FullName].&amp;[Frank Hughey]"/>
            <x15:cachedUniqueName index="1667" name="[Customer-Lookup].[FullName].&amp;[Frank Johnson]"/>
            <x15:cachedUniqueName index="1668" name="[Customer-Lookup].[FullName].&amp;[Frank Johnston]"/>
            <x15:cachedUniqueName index="1669" name="[Customer-Lookup].[FullName].&amp;[Frank Martinez]"/>
            <x15:cachedUniqueName index="1670" name="[Customer-Lookup].[FullName].&amp;[Frank Pierson]"/>
            <x15:cachedUniqueName index="1671" name="[Customer-Lookup].[FullName].&amp;[Frank Pilot]"/>
            <x15:cachedUniqueName index="1672" name="[Customer-Lookup].[FullName].&amp;[Frank Roman]"/>
            <x15:cachedUniqueName index="1673" name="[Customer-Lookup].[FullName].&amp;[Frank Slusher]"/>
            <x15:cachedUniqueName index="1674" name="[Customer-Lookup].[FullName].&amp;[Frank Verdugo]"/>
            <x15:cachedUniqueName index="1675" name="[Customer-Lookup].[FullName].&amp;[Frank White]"/>
            <x15:cachedUniqueName index="1676" name="[Customer-Lookup].[FullName].&amp;[Frankie Beyer]"/>
            <x15:cachedUniqueName index="1677" name="[Customer-Lookup].[FullName].&amp;[Franklin Biachi]"/>
            <x15:cachedUniqueName index="1678" name="[Customer-Lookup].[FullName].&amp;[Franklin Castillo]"/>
            <x15:cachedUniqueName index="1679" name="[Customer-Lookup].[FullName].&amp;[Franklin Horner]"/>
            <x15:cachedUniqueName index="1680" name="[Customer-Lookup].[FullName].&amp;[Fred Apodoca]"/>
            <x15:cachedUniqueName index="1681" name="[Customer-Lookup].[FullName].&amp;[Fred Bennett]"/>
            <x15:cachedUniqueName index="1682" name="[Customer-Lookup].[FullName].&amp;[Fred Bolla]"/>
            <x15:cachedUniqueName index="1683" name="[Customer-Lookup].[FullName].&amp;[Fred Breuner]"/>
            <x15:cachedUniqueName index="1684" name="[Customer-Lookup].[FullName].&amp;[Fred Estorgia]"/>
            <x15:cachedUniqueName index="1685" name="[Customer-Lookup].[FullName].&amp;[Fred Kelley]"/>
            <x15:cachedUniqueName index="1686" name="[Customer-Lookup].[FullName].&amp;[Fred Madlener]"/>
            <x15:cachedUniqueName index="1687" name="[Customer-Lookup].[FullName].&amp;[Fred Parker]"/>
            <x15:cachedUniqueName index="1688" name="[Customer-Lookup].[FullName].&amp;[Fred Rodriguez]"/>
            <x15:cachedUniqueName index="1689" name="[Customer-Lookup].[FullName].&amp;[Fred Seroy]"/>
            <x15:cachedUniqueName index="1690" name="[Customer-Lookup].[FullName].&amp;[Fred Smith]"/>
            <x15:cachedUniqueName index="1691" name="[Customer-Lookup].[FullName].&amp;[Fred Tam]"/>
            <x15:cachedUniqueName index="1692" name="[Customer-Lookup].[FullName].&amp;[Fred Tato]"/>
            <x15:cachedUniqueName index="1693" name="[Customer-Lookup].[FullName].&amp;[Fred Thoma]"/>
            <x15:cachedUniqueName index="1694" name="[Customer-Lookup].[FullName].&amp;[Freddie Briscoe]"/>
            <x15:cachedUniqueName index="1695" name="[Customer-Lookup].[FullName].&amp;[Freddie Connell]"/>
            <x15:cachedUniqueName index="1696" name="[Customer-Lookup].[FullName].&amp;[Freddy Quintana]"/>
            <x15:cachedUniqueName index="1697" name="[Customer-Lookup].[FullName].&amp;[Frederick Ambriz]"/>
            <x15:cachedUniqueName index="1698" name="[Customer-Lookup].[FullName].&amp;[Frederick Caldara]"/>
            <x15:cachedUniqueName index="1699" name="[Customer-Lookup].[FullName].&amp;[Frederick Castillo]"/>
            <x15:cachedUniqueName index="1700" name="[Customer-Lookup].[FullName].&amp;[Frederick Crosby]"/>
            <x15:cachedUniqueName index="1701" name="[Customer-Lookup].[FullName].&amp;[Frederick Hall]"/>
            <x15:cachedUniqueName index="1702" name="[Customer-Lookup].[FullName].&amp;[Frederick Whitten]"/>
            <x15:cachedUniqueName index="1703" name="[Customer-Lookup].[FullName].&amp;[Fredrick Vigil]"/>
            <x15:cachedUniqueName index="1704" name="[Customer-Lookup].[FullName].&amp;[G. Elaine Webb]"/>
            <x15:cachedUniqueName index="1705" name="[Customer-Lookup].[FullName].&amp;[G. Scott Mercer]"/>
            <x15:cachedUniqueName index="1706" name="[Customer-Lookup].[FullName].&amp;[Gabriel Bockenkamp]"/>
            <x15:cachedUniqueName index="1707" name="[Customer-Lookup].[FullName].&amp;[Gabriel Brennan]"/>
            <x15:cachedUniqueName index="1708" name="[Customer-Lookup].[FullName].&amp;[Gabriel Walton]"/>
            <x15:cachedUniqueName index="1709" name="[Customer-Lookup].[FullName].&amp;[Gail Cristantiello]"/>
            <x15:cachedUniqueName index="1710" name="[Customer-Lookup].[FullName].&amp;[Gail Grimmett]"/>
            <x15:cachedUniqueName index="1711" name="[Customer-Lookup].[FullName].&amp;[Gail Gutirerrez]"/>
            <x15:cachedUniqueName index="1712" name="[Customer-Lookup].[FullName].&amp;[Gail Mcdonald]"/>
            <x15:cachedUniqueName index="1713" name="[Customer-Lookup].[FullName].&amp;[Gail Pirnie]"/>
            <x15:cachedUniqueName index="1714" name="[Customer-Lookup].[FullName].&amp;[Gail Smith]"/>
            <x15:cachedUniqueName index="1715" name="[Customer-Lookup].[FullName].&amp;[Gail Tabb]"/>
            <x15:cachedUniqueName index="1716" name="[Customer-Lookup].[FullName].&amp;[Gail Xu]"/>
            <x15:cachedUniqueName index="1717" name="[Customer-Lookup].[FullName].&amp;[Gaines Bordwell]"/>
            <x15:cachedUniqueName index="1718" name="[Customer-Lookup].[FullName].&amp;[Garilyn Brown]"/>
            <x15:cachedUniqueName index="1719" name="[Customer-Lookup].[FullName].&amp;[Garnis Cooper]"/>
            <x15:cachedUniqueName index="1720" name="[Customer-Lookup].[FullName].&amp;[Garrett Price]"/>
            <x15:cachedUniqueName index="1721" name="[Customer-Lookup].[FullName].&amp;[Garrett Rodrick]"/>
            <x15:cachedUniqueName index="1722" name="[Customer-Lookup].[FullName].&amp;[Garrett Rose, Jr.]"/>
            <x15:cachedUniqueName index="1723" name="[Customer-Lookup].[FullName].&amp;[Garrison Aichinger]"/>
            <x15:cachedUniqueName index="1724" name="[Customer-Lookup].[FullName].&amp;[Gary Berglund]"/>
            <x15:cachedUniqueName index="1725" name="[Customer-Lookup].[FullName].&amp;[Gary Buerry]"/>
            <x15:cachedUniqueName index="1726" name="[Customer-Lookup].[FullName].&amp;[Gary Drew]"/>
            <x15:cachedUniqueName index="1727" name="[Customer-Lookup].[FullName].&amp;[Gary Dumin]"/>
            <x15:cachedUniqueName index="1728" name="[Customer-Lookup].[FullName].&amp;[Gary Gonzales]"/>
            <x15:cachedUniqueName index="1729" name="[Customer-Lookup].[FullName].&amp;[Gary Harris]"/>
            <x15:cachedUniqueName index="1730" name="[Customer-Lookup].[FullName].&amp;[Gary Lindsey]"/>
            <x15:cachedUniqueName index="1731" name="[Customer-Lookup].[FullName].&amp;[Gary Mcclure]"/>
            <x15:cachedUniqueName index="1732" name="[Customer-Lookup].[FullName].&amp;[Gary Newcomer]"/>
            <x15:cachedUniqueName index="1733" name="[Customer-Lookup].[FullName].&amp;[Gary Reimer]"/>
            <x15:cachedUniqueName index="1734" name="[Customer-Lookup].[FullName].&amp;[Gary Reynolds]"/>
            <x15:cachedUniqueName index="1735" name="[Customer-Lookup].[FullName].&amp;[Gary Todd]"/>
            <x15:cachedUniqueName index="1736" name="[Customer-Lookup].[FullName].&amp;[Gary Tucker]"/>
            <x15:cachedUniqueName index="1737" name="[Customer-Lookup].[FullName].&amp;[Gary Unfried]"/>
            <x15:cachedUniqueName index="1738" name="[Customer-Lookup].[FullName].&amp;[Gary Voss]"/>
            <x15:cachedUniqueName index="1739" name="[Customer-Lookup].[FullName].&amp;[Gary Zimmerman]"/>
            <x15:cachedUniqueName index="1740" name="[Customer-Lookup].[FullName].&amp;[Gautam Hathi]"/>
            <x15:cachedUniqueName index="1741" name="[Customer-Lookup].[FullName].&amp;[Gavin Boje]"/>
            <x15:cachedUniqueName index="1742" name="[Customer-Lookup].[FullName].&amp;[Gavin Young]"/>
            <x15:cachedUniqueName index="1743" name="[Customer-Lookup].[FullName].&amp;[Gavino Young]"/>
            <x15:cachedUniqueName index="1744" name="[Customer-Lookup].[FullName].&amp;[Gayesandra Clark]"/>
            <x15:cachedUniqueName index="1745" name="[Customer-Lookup].[FullName].&amp;[Gayle Capella]"/>
            <x15:cachedUniqueName index="1746" name="[Customer-Lookup].[FullName].&amp;[Gayle Watson]"/>
            <x15:cachedUniqueName index="1747" name="[Customer-Lookup].[FullName].&amp;[Gayle Winfrey]"/>
            <x15:cachedUniqueName index="1748" name="[Customer-Lookup].[FullName].&amp;[Geetha Jones]"/>
            <x15:cachedUniqueName index="1749" name="[Customer-Lookup].[FullName].&amp;[Gen Taylor]"/>
            <x15:cachedUniqueName index="1750" name="[Customer-Lookup].[FullName].&amp;[Gene Cole]"/>
            <x15:cachedUniqueName index="1751" name="[Customer-Lookup].[FullName].&amp;[Gene Jahn]"/>
            <x15:cachedUniqueName index="1752" name="[Customer-Lookup].[FullName].&amp;[Gene Plaisance]"/>
            <x15:cachedUniqueName index="1753" name="[Customer-Lookup].[FullName].&amp;[Geneva Ace]"/>
            <x15:cachedUniqueName index="1754" name="[Customer-Lookup].[FullName].&amp;[Geneva Burkhardt]"/>
            <x15:cachedUniqueName index="1755" name="[Customer-Lookup].[FullName].&amp;[Geneva Emmons]"/>
            <x15:cachedUniqueName index="1756" name="[Customer-Lookup].[FullName].&amp;[Geneva Hill]"/>
            <x15:cachedUniqueName index="1757" name="[Customer-Lookup].[FullName].&amp;[Geneva Pacheco]"/>
            <x15:cachedUniqueName index="1758" name="[Customer-Lookup].[FullName].&amp;[Geneva Takemura]"/>
            <x15:cachedUniqueName index="1759" name="[Customer-Lookup].[FullName].&amp;[Geneva Thatcher]"/>
            <x15:cachedUniqueName index="1760" name="[Customer-Lookup].[FullName].&amp;[Geneva Willems]"/>
            <x15:cachedUniqueName index="1761" name="[Customer-Lookup].[FullName].&amp;[Geoffrey McDermitt]"/>
            <x15:cachedUniqueName index="1762" name="[Customer-Lookup].[FullName].&amp;[George Armstrong]"/>
            <x15:cachedUniqueName index="1763" name="[Customer-Lookup].[FullName].&amp;[George Bakkie]"/>
            <x15:cachedUniqueName index="1764" name="[Customer-Lookup].[FullName].&amp;[George Barr]"/>
            <x15:cachedUniqueName index="1765" name="[Customer-Lookup].[FullName].&amp;[George Beaty]"/>
            <x15:cachedUniqueName index="1766" name="[Customer-Lookup].[FullName].&amp;[George Coffman]"/>
            <x15:cachedUniqueName index="1767" name="[Customer-Lookup].[FullName].&amp;[George Dunlap]"/>
            <x15:cachedUniqueName index="1768" name="[Customer-Lookup].[FullName].&amp;[George Heggen]"/>
            <x15:cachedUniqueName index="1769" name="[Customer-Lookup].[FullName].&amp;[George Huckaby]"/>
            <x15:cachedUniqueName index="1770" name="[Customer-Lookup].[FullName].&amp;[George Jans]"/>
            <x15:cachedUniqueName index="1771" name="[Customer-Lookup].[FullName].&amp;[George Leonard]"/>
            <x15:cachedUniqueName index="1772" name="[Customer-Lookup].[FullName].&amp;[George Mahan]"/>
            <x15:cachedUniqueName index="1773" name="[Customer-Lookup].[FullName].&amp;[George McCane]"/>
            <x15:cachedUniqueName index="1774" name="[Customer-Lookup].[FullName].&amp;[George Parker]"/>
            <x15:cachedUniqueName index="1775" name="[Customer-Lookup].[FullName].&amp;[George Quick]"/>
            <x15:cachedUniqueName index="1776" name="[Customer-Lookup].[FullName].&amp;[George Speck]"/>
            <x15:cachedUniqueName index="1777" name="[Customer-Lookup].[FullName].&amp;[George Stenberg]"/>
            <x15:cachedUniqueName index="1778" name="[Customer-Lookup].[FullName].&amp;[George Stutzman]"/>
            <x15:cachedUniqueName index="1779" name="[Customer-Lookup].[FullName].&amp;[George Todero]"/>
            <x15:cachedUniqueName index="1780" name="[Customer-Lookup].[FullName].&amp;[George Torres]"/>
            <x15:cachedUniqueName index="1781" name="[Customer-Lookup].[FullName].&amp;[George Trujillo]"/>
            <x15:cachedUniqueName index="1782" name="[Customer-Lookup].[FullName].&amp;[George Umene]"/>
            <x15:cachedUniqueName index="1783" name="[Customer-Lookup].[FullName].&amp;[George Willmott]"/>
            <x15:cachedUniqueName index="1784" name="[Customer-Lookup].[FullName].&amp;[Georgeane Jennings]"/>
            <x15:cachedUniqueName index="1785" name="[Customer-Lookup].[FullName].&amp;[Georgia Colian]"/>
            <x15:cachedUniqueName index="1786" name="[Customer-Lookup].[FullName].&amp;[Georgia Dondzila]"/>
            <x15:cachedUniqueName index="1787" name="[Customer-Lookup].[FullName].&amp;[Georgia Mathews]"/>
            <x15:cachedUniqueName index="1788" name="[Customer-Lookup].[FullName].&amp;[Georgia Syseskey]"/>
            <x15:cachedUniqueName index="1789" name="[Customer-Lookup].[FullName].&amp;[Georgia Thompson]"/>
            <x15:cachedUniqueName index="1790" name="[Customer-Lookup].[FullName].&amp;[Gerald Austin]"/>
            <x15:cachedUniqueName index="1791" name="[Customer-Lookup].[FullName].&amp;[Gerald Drury]"/>
            <x15:cachedUniqueName index="1792" name="[Customer-Lookup].[FullName].&amp;[Gerald Kenney]"/>
            <x15:cachedUniqueName index="1793" name="[Customer-Lookup].[FullName].&amp;[Gerald Koblinski]"/>
            <x15:cachedUniqueName index="1794" name="[Customer-Lookup].[FullName].&amp;[Gerald Mewhinney]"/>
            <x15:cachedUniqueName index="1795" name="[Customer-Lookup].[FullName].&amp;[Gerald Morris]"/>
            <x15:cachedUniqueName index="1796" name="[Customer-Lookup].[FullName].&amp;[Geraldine Aubrecht]"/>
            <x15:cachedUniqueName index="1797" name="[Customer-Lookup].[FullName].&amp;[Geraldine Fabec]"/>
            <x15:cachedUniqueName index="1798" name="[Customer-Lookup].[FullName].&amp;[Geraldine Rizzi]"/>
            <x15:cachedUniqueName index="1799" name="[Customer-Lookup].[FullName].&amp;[Geri James]"/>
            <x15:cachedUniqueName index="1800" name="[Customer-Lookup].[FullName].&amp;[Geri Lee]"/>
            <x15:cachedUniqueName index="1801" name="[Customer-Lookup].[FullName].&amp;[Gerri Norton]"/>
            <x15:cachedUniqueName index="1802" name="[Customer-Lookup].[FullName].&amp;[Gerri Young]"/>
            <x15:cachedUniqueName index="1803" name="[Customer-Lookup].[FullName].&amp;[Gerry Woulfe]"/>
            <x15:cachedUniqueName index="1804" name="[Customer-Lookup].[FullName].&amp;[Gertrude Andal]"/>
            <x15:cachedUniqueName index="1805" name="[Customer-Lookup].[FullName].&amp;[Gery Scott]"/>
            <x15:cachedUniqueName index="1806" name="[Customer-Lookup].[FullName].&amp;[Gia Fries]"/>
            <x15:cachedUniqueName index="1807" name="[Customer-Lookup].[FullName].&amp;[Gilbert Cathcart]"/>
            <x15:cachedUniqueName index="1808" name="[Customer-Lookup].[FullName].&amp;[Gilbert Degroot]"/>
            <x15:cachedUniqueName index="1809" name="[Customer-Lookup].[FullName].&amp;[Gilbert Kinsner]"/>
            <x15:cachedUniqueName index="1810" name="[Customer-Lookup].[FullName].&amp;[Gina Ciochon]"/>
            <x15:cachedUniqueName index="1811" name="[Customer-Lookup].[FullName].&amp;[Gina Davis]"/>
            <x15:cachedUniqueName index="1812" name="[Customer-Lookup].[FullName].&amp;[Gina Hartvickson]"/>
            <x15:cachedUniqueName index="1813" name="[Customer-Lookup].[FullName].&amp;[Gina Saxton]"/>
            <x15:cachedUniqueName index="1814" name="[Customer-Lookup].[FullName].&amp;[Gina Smith]"/>
            <x15:cachedUniqueName index="1815" name="[Customer-Lookup].[FullName].&amp;[Gina Wilson]"/>
            <x15:cachedUniqueName index="1816" name="[Customer-Lookup].[FullName].&amp;[Ginny Hughes]"/>
            <x15:cachedUniqueName index="1817" name="[Customer-Lookup].[FullName].&amp;[Gisela Larson]"/>
            <x15:cachedUniqueName index="1818" name="[Customer-Lookup].[FullName].&amp;[Gladys Brown]"/>
            <x15:cachedUniqueName index="1819" name="[Customer-Lookup].[FullName].&amp;[Gladys Eberle]"/>
            <x15:cachedUniqueName index="1820" name="[Customer-Lookup].[FullName].&amp;[Gladys Evans]"/>
            <x15:cachedUniqueName index="1821" name="[Customer-Lookup].[FullName].&amp;[Gladys Kesteman]"/>
            <x15:cachedUniqueName index="1822" name="[Customer-Lookup].[FullName].&amp;[Gladys Lindenberg]"/>
            <x15:cachedUniqueName index="1823" name="[Customer-Lookup].[FullName].&amp;[Gladys Lockett]"/>
            <x15:cachedUniqueName index="1824" name="[Customer-Lookup].[FullName].&amp;[Gladys Martinez]"/>
            <x15:cachedUniqueName index="1825" name="[Customer-Lookup].[FullName].&amp;[Gladys Nardini]"/>
            <x15:cachedUniqueName index="1826" name="[Customer-Lookup].[FullName].&amp;[Gladys Peshut]"/>
            <x15:cachedUniqueName index="1827" name="[Customer-Lookup].[FullName].&amp;[Gladys Pursley]"/>
            <x15:cachedUniqueName index="1828" name="[Customer-Lookup].[FullName].&amp;[Gladys Wheelersburg]"/>
            <x15:cachedUniqueName index="1829" name="[Customer-Lookup].[FullName].&amp;[Glen Leadingham]"/>
            <x15:cachedUniqueName index="1830" name="[Customer-Lookup].[FullName].&amp;[Glen Paul]"/>
            <x15:cachedUniqueName index="1831" name="[Customer-Lookup].[FullName].&amp;[Glenda Brening]"/>
            <x15:cachedUniqueName index="1832" name="[Customer-Lookup].[FullName].&amp;[Glenn Carey]"/>
            <x15:cachedUniqueName index="1833" name="[Customer-Lookup].[FullName].&amp;[Glenn Chenault]"/>
            <x15:cachedUniqueName index="1834" name="[Customer-Lookup].[FullName].&amp;[Glenn Gordon]"/>
            <x15:cachedUniqueName index="1835" name="[Customer-Lookup].[FullName].&amp;[Glenn Hahn]"/>
            <x15:cachedUniqueName index="1836" name="[Customer-Lookup].[FullName].&amp;[Glenn Purcell]"/>
            <x15:cachedUniqueName index="1837" name="[Customer-Lookup].[FullName].&amp;[Glenn Sladnick]"/>
            <x15:cachedUniqueName index="1838" name="[Customer-Lookup].[FullName].&amp;[Glenn Walsh]"/>
            <x15:cachedUniqueName index="1839" name="[Customer-Lookup].[FullName].&amp;[Glenna Beanston]"/>
            <x15:cachedUniqueName index="1840" name="[Customer-Lookup].[FullName].&amp;[Gloria Atencio]"/>
            <x15:cachedUniqueName index="1841" name="[Customer-Lookup].[FullName].&amp;[Gloria Bertelloti]"/>
            <x15:cachedUniqueName index="1842" name="[Customer-Lookup].[FullName].&amp;[Gloria Bollacker]"/>
            <x15:cachedUniqueName index="1843" name="[Customer-Lookup].[FullName].&amp;[Gloria Cross]"/>
            <x15:cachedUniqueName index="1844" name="[Customer-Lookup].[FullName].&amp;[Gloria Duncan]"/>
            <x15:cachedUniqueName index="1845" name="[Customer-Lookup].[FullName].&amp;[Gloria Freiberg]"/>
            <x15:cachedUniqueName index="1846" name="[Customer-Lookup].[FullName].&amp;[Gloria Greenhood]"/>
            <x15:cachedUniqueName index="1847" name="[Customer-Lookup].[FullName].&amp;[Gloria Perko]"/>
            <x15:cachedUniqueName index="1848" name="[Customer-Lookup].[FullName].&amp;[Gloria Robertson]"/>
            <x15:cachedUniqueName index="1849" name="[Customer-Lookup].[FullName].&amp;[Gobel Buss]"/>
            <x15:cachedUniqueName index="1850" name="[Customer-Lookup].[FullName].&amp;[Goldie Yost]"/>
            <x15:cachedUniqueName index="1851" name="[Customer-Lookup].[FullName].&amp;[Gonzalo Plant]"/>
            <x15:cachedUniqueName index="1852" name="[Customer-Lookup].[FullName].&amp;[Gordon Kostanick]"/>
            <x15:cachedUniqueName index="1853" name="[Customer-Lookup].[FullName].&amp;[Gordon Sanfilippo]"/>
            <x15:cachedUniqueName index="1854" name="[Customer-Lookup].[FullName].&amp;[Grace Bonine]"/>
            <x15:cachedUniqueName index="1855" name="[Customer-Lookup].[FullName].&amp;[Grace Drake]"/>
            <x15:cachedUniqueName index="1856" name="[Customer-Lookup].[FullName].&amp;[Grace McLaughlin]"/>
            <x15:cachedUniqueName index="1857" name="[Customer-Lookup].[FullName].&amp;[Grace Miller]"/>
            <x15:cachedUniqueName index="1858" name="[Customer-Lookup].[FullName].&amp;[Grace Smith]"/>
            <x15:cachedUniqueName index="1859" name="[Customer-Lookup].[FullName].&amp;[Grace Taylor]"/>
            <x15:cachedUniqueName index="1860" name="[Customer-Lookup].[FullName].&amp;[Grace Towns]"/>
            <x15:cachedUniqueName index="1861" name="[Customer-Lookup].[FullName].&amp;[Grace Vallis]"/>
            <x15:cachedUniqueName index="1862" name="[Customer-Lookup].[FullName].&amp;[Grace Wiseman]"/>
            <x15:cachedUniqueName index="1863" name="[Customer-Lookup].[FullName].&amp;[Grant Archuleta]"/>
            <x15:cachedUniqueName index="1864" name="[Customer-Lookup].[FullName].&amp;[Greg Boyd]"/>
            <x15:cachedUniqueName index="1865" name="[Customer-Lookup].[FullName].&amp;[Greg Forsyth]"/>
            <x15:cachedUniqueName index="1866" name="[Customer-Lookup].[FullName].&amp;[Greg Gilliland]"/>
            <x15:cachedUniqueName index="1867" name="[Customer-Lookup].[FullName].&amp;[Greg Johnson]"/>
            <x15:cachedUniqueName index="1868" name="[Customer-Lookup].[FullName].&amp;[Greg Kinnaird]"/>
            <x15:cachedUniqueName index="1869" name="[Customer-Lookup].[FullName].&amp;[Greg Morgan]"/>
            <x15:cachedUniqueName index="1870" name="[Customer-Lookup].[FullName].&amp;[Greg Narberes]"/>
            <x15:cachedUniqueName index="1871" name="[Customer-Lookup].[FullName].&amp;[Greg Slavin]"/>
            <x15:cachedUniqueName index="1872" name="[Customer-Lookup].[FullName].&amp;[Greg Thompson]"/>
            <x15:cachedUniqueName index="1873" name="[Customer-Lookup].[FullName].&amp;[Greg Wilson]"/>
            <x15:cachedUniqueName index="1874" name="[Customer-Lookup].[FullName].&amp;[Greg Wood]"/>
            <x15:cachedUniqueName index="1875" name="[Customer-Lookup].[FullName].&amp;[Gregory Quinones]"/>
            <x15:cachedUniqueName index="1876" name="[Customer-Lookup].[FullName].&amp;[Gregory Velasquez]"/>
            <x15:cachedUniqueName index="1877" name="[Customer-Lookup].[FullName].&amp;[Gregory Whiting]"/>
            <x15:cachedUniqueName index="1878" name="[Customer-Lookup].[FullName].&amp;[Gretchen Yeo]"/>
            <x15:cachedUniqueName index="1879" name="[Customer-Lookup].[FullName].&amp;[Gretel Whitehead]"/>
            <x15:cachedUniqueName index="1880" name="[Customer-Lookup].[FullName].&amp;[Guadalupe (Lou) Trujillo]"/>
            <x15:cachedUniqueName index="1881" name="[Customer-Lookup].[FullName].&amp;[Guadalupe Towne]"/>
            <x15:cachedUniqueName index="1882" name="[Customer-Lookup].[FullName].&amp;[Guillermo Burkhardt]"/>
            <x15:cachedUniqueName index="1883" name="[Customer-Lookup].[FullName].&amp;[Guillermo Gann]"/>
            <x15:cachedUniqueName index="1884" name="[Customer-Lookup].[FullName].&amp;[Guillermo Thor]"/>
            <x15:cachedUniqueName index="1885" name="[Customer-Lookup].[FullName].&amp;[Gunar Kasimir]"/>
            <x15:cachedUniqueName index="1886" name="[Customer-Lookup].[FullName].&amp;[Guy Cohn]"/>
            <x15:cachedUniqueName index="1887" name="[Customer-Lookup].[FullName].&amp;[Guy Smith]"/>
            <x15:cachedUniqueName index="1888" name="[Customer-Lookup].[FullName].&amp;[Guy Stevens]"/>
            <x15:cachedUniqueName index="1889" name="[Customer-Lookup].[FullName].&amp;[Gwendolyn Wall]"/>
            <x15:cachedUniqueName index="1890" name="[Customer-Lookup].[FullName].&amp;[Gwendolyn Woodliff]"/>
            <x15:cachedUniqueName index="1891" name="[Customer-Lookup].[FullName].&amp;[H. Jennie Stratton]"/>
            <x15:cachedUniqueName index="1892" name="[Customer-Lookup].[FullName].&amp;[H. Virginia Vandiver]"/>
            <x15:cachedUniqueName index="1893" name="[Customer-Lookup].[FullName].&amp;[Hakma Williamson]"/>
            <x15:cachedUniqueName index="1894" name="[Customer-Lookup].[FullName].&amp;[Hallie Robinson]"/>
            <x15:cachedUniqueName index="1895" name="[Customer-Lookup].[FullName].&amp;[Hannah Arakawa]"/>
            <x15:cachedUniqueName index="1896" name="[Customer-Lookup].[FullName].&amp;[Hans Baca]"/>
            <x15:cachedUniqueName index="1897" name="[Customer-Lookup].[FullName].&amp;[Hans Squires]"/>
            <x15:cachedUniqueName index="1898" name="[Customer-Lookup].[FullName].&amp;[Hansraji Topliss]"/>
            <x15:cachedUniqueName index="1899" name="[Customer-Lookup].[FullName].&amp;[Harland Dyer]"/>
            <x15:cachedUniqueName index="1900" name="[Customer-Lookup].[FullName].&amp;[Harold Aldaridge]"/>
            <x15:cachedUniqueName index="1901" name="[Customer-Lookup].[FullName].&amp;[Harold Barone]"/>
            <x15:cachedUniqueName index="1902" name="[Customer-Lookup].[FullName].&amp;[Harold Bianchi]"/>
            <x15:cachedUniqueName index="1903" name="[Customer-Lookup].[FullName].&amp;[Harold Cataldo]"/>
            <x15:cachedUniqueName index="1904" name="[Customer-Lookup].[FullName].&amp;[Harold Chapman]"/>
            <x15:cachedUniqueName index="1905" name="[Customer-Lookup].[FullName].&amp;[Harold Erickson]"/>
            <x15:cachedUniqueName index="1906" name="[Customer-Lookup].[FullName].&amp;[Harold Givens]"/>
            <x15:cachedUniqueName index="1907" name="[Customer-Lookup].[FullName].&amp;[Harold Gray]"/>
            <x15:cachedUniqueName index="1908" name="[Customer-Lookup].[FullName].&amp;[Harold Montoya]"/>
            <x15:cachedUniqueName index="1909" name="[Customer-Lookup].[FullName].&amp;[Harold Powers]"/>
            <x15:cachedUniqueName index="1910" name="[Customer-Lookup].[FullName].&amp;[Harold Rawdon]"/>
            <x15:cachedUniqueName index="1911" name="[Customer-Lookup].[FullName].&amp;[Harold Rinks]"/>
            <x15:cachedUniqueName index="1912" name="[Customer-Lookup].[FullName].&amp;[Harold Sparks]"/>
            <x15:cachedUniqueName index="1913" name="[Customer-Lookup].[FullName].&amp;[Harold Spence]"/>
            <x15:cachedUniqueName index="1914" name="[Customer-Lookup].[FullName].&amp;[Harold Trujillo]"/>
            <x15:cachedUniqueName index="1915" name="[Customer-Lookup].[FullName].&amp;[Harriet Brooks]"/>
            <x15:cachedUniqueName index="1916" name="[Customer-Lookup].[FullName].&amp;[Harriet Cabezzaslacayo]"/>
            <x15:cachedUniqueName index="1917" name="[Customer-Lookup].[FullName].&amp;[Harriet Davis]"/>
            <x15:cachedUniqueName index="1918" name="[Customer-Lookup].[FullName].&amp;[Harriet Geer]"/>
            <x15:cachedUniqueName index="1919" name="[Customer-Lookup].[FullName].&amp;[Harriet Peirson]"/>
            <x15:cachedUniqueName index="1920" name="[Customer-Lookup].[FullName].&amp;[Harriett Brodow]"/>
            <x15:cachedUniqueName index="1921" name="[Customer-Lookup].[FullName].&amp;[Harriett Zvibleman]"/>
            <x15:cachedUniqueName index="1922" name="[Customer-Lookup].[FullName].&amp;[Harry Brown]"/>
            <x15:cachedUniqueName index="1923" name="[Customer-Lookup].[FullName].&amp;[Harry Humphrey]"/>
            <x15:cachedUniqueName index="1924" name="[Customer-Lookup].[FullName].&amp;[Harry Steinke]"/>
            <x15:cachedUniqueName index="1925" name="[Customer-Lookup].[FullName].&amp;[Harry Torphy]"/>
            <x15:cachedUniqueName index="1926" name="[Customer-Lookup].[FullName].&amp;[Harvey Bradley]"/>
            <x15:cachedUniqueName index="1927" name="[Customer-Lookup].[FullName].&amp;[Harvey Wightman]"/>
            <x15:cachedUniqueName index="1928" name="[Customer-Lookup].[FullName].&amp;[Hattie Haemon]"/>
            <x15:cachedUniqueName index="1929" name="[Customer-Lookup].[FullName].&amp;[Hazel Baker]"/>
            <x15:cachedUniqueName index="1930" name="[Customer-Lookup].[FullName].&amp;[Hazel Coy]"/>
            <x15:cachedUniqueName index="1931" name="[Customer-Lookup].[FullName].&amp;[Hazel Dewberry]"/>
            <x15:cachedUniqueName index="1932" name="[Customer-Lookup].[FullName].&amp;[Hazel Jensen]"/>
            <x15:cachedUniqueName index="1933" name="[Customer-Lookup].[FullName].&amp;[Hazel Mixon]"/>
            <x15:cachedUniqueName index="1934" name="[Customer-Lookup].[FullName].&amp;[Hazel Souza]"/>
            <x15:cachedUniqueName index="1935" name="[Customer-Lookup].[FullName].&amp;[Hazel Sturdevant]"/>
            <x15:cachedUniqueName index="1936" name="[Customer-Lookup].[FullName].&amp;[Hazel Terbush]"/>
            <x15:cachedUniqueName index="1937" name="[Customer-Lookup].[FullName].&amp;[Hazel Torres]"/>
            <x15:cachedUniqueName index="1938" name="[Customer-Lookup].[FullName].&amp;[Hazel Walker]"/>
            <x15:cachedUniqueName index="1939" name="[Customer-Lookup].[FullName].&amp;[Heath Lopez]"/>
            <x15:cachedUniqueName index="1940" name="[Customer-Lookup].[FullName].&amp;[Heath Marshall]"/>
            <x15:cachedUniqueName index="1941" name="[Customer-Lookup].[FullName].&amp;[Heather Bailey]"/>
            <x15:cachedUniqueName index="1942" name="[Customer-Lookup].[FullName].&amp;[Heather Bick]"/>
            <x15:cachedUniqueName index="1943" name="[Customer-Lookup].[FullName].&amp;[Heather Blasinski]"/>
            <x15:cachedUniqueName index="1944" name="[Customer-Lookup].[FullName].&amp;[Heather Bowles]"/>
            <x15:cachedUniqueName index="1945" name="[Customer-Lookup].[FullName].&amp;[Heather Bowling]"/>
            <x15:cachedUniqueName index="1946" name="[Customer-Lookup].[FullName].&amp;[Heather Geiermann]"/>
            <x15:cachedUniqueName index="1947" name="[Customer-Lookup].[FullName].&amp;[Heather Lewis]"/>
            <x15:cachedUniqueName index="1948" name="[Customer-Lookup].[FullName].&amp;[Heather Sanchez]"/>
            <x15:cachedUniqueName index="1949" name="[Customer-Lookup].[FullName].&amp;[Heather Smith]"/>
            <x15:cachedUniqueName index="1950" name="[Customer-Lookup].[FullName].&amp;[Heather Tresca]"/>
            <x15:cachedUniqueName index="1951" name="[Customer-Lookup].[FullName].&amp;[Hedeliza Suttich]"/>
            <x15:cachedUniqueName index="1952" name="[Customer-Lookup].[FullName].&amp;[Heidi Browne]"/>
            <x15:cachedUniqueName index="1953" name="[Customer-Lookup].[FullName].&amp;[Heidi Gabriel]"/>
            <x15:cachedUniqueName index="1954" name="[Customer-Lookup].[FullName].&amp;[Heidi Weber]"/>
            <x15:cachedUniqueName index="1955" name="[Customer-Lookup].[FullName].&amp;[Helen Addington]"/>
            <x15:cachedUniqueName index="1956" name="[Customer-Lookup].[FullName].&amp;[Helen Arnold]"/>
            <x15:cachedUniqueName index="1957" name="[Customer-Lookup].[FullName].&amp;[Helen Baker]"/>
            <x15:cachedUniqueName index="1958" name="[Customer-Lookup].[FullName].&amp;[Helen Bogart]"/>
            <x15:cachedUniqueName index="1959" name="[Customer-Lookup].[FullName].&amp;[Helen Borden]"/>
            <x15:cachedUniqueName index="1960" name="[Customer-Lookup].[FullName].&amp;[Helen Cambra]"/>
            <x15:cachedUniqueName index="1961" name="[Customer-Lookup].[FullName].&amp;[Helen Coleman]"/>
            <x15:cachedUniqueName index="1962" name="[Customer-Lookup].[FullName].&amp;[Helen Dennis]"/>
            <x15:cachedUniqueName index="1963" name="[Customer-Lookup].[FullName].&amp;[Helen Eades]"/>
            <x15:cachedUniqueName index="1964" name="[Customer-Lookup].[FullName].&amp;[Helen Fletcher]"/>
            <x15:cachedUniqueName index="1965" name="[Customer-Lookup].[FullName].&amp;[Helen Frederick]"/>
            <x15:cachedUniqueName index="1966" name="[Customer-Lookup].[FullName].&amp;[Helen Gallegos]"/>
            <x15:cachedUniqueName index="1967" name="[Customer-Lookup].[FullName].&amp;[Helen Goodrich]"/>
            <x15:cachedUniqueName index="1968" name="[Customer-Lookup].[FullName].&amp;[Helen Hauser]"/>
            <x15:cachedUniqueName index="1969" name="[Customer-Lookup].[FullName].&amp;[Helen Huck]"/>
            <x15:cachedUniqueName index="1970" name="[Customer-Lookup].[FullName].&amp;[Helen Laing]"/>
            <x15:cachedUniqueName index="1971" name="[Customer-Lookup].[FullName].&amp;[Helen Lutes]"/>
            <x15:cachedUniqueName index="1972" name="[Customer-Lookup].[FullName].&amp;[Helen Matter]"/>
            <x15:cachedUniqueName index="1973" name="[Customer-Lookup].[FullName].&amp;[Helen Meyer]"/>
            <x15:cachedUniqueName index="1974" name="[Customer-Lookup].[FullName].&amp;[Helen Peters]"/>
            <x15:cachedUniqueName index="1975" name="[Customer-Lookup].[FullName].&amp;[Helen Plum]"/>
            <x15:cachedUniqueName index="1976" name="[Customer-Lookup].[FullName].&amp;[Helen Schacter]"/>
            <x15:cachedUniqueName index="1977" name="[Customer-Lookup].[FullName].&amp;[Helen Smith]"/>
            <x15:cachedUniqueName index="1978" name="[Customer-Lookup].[FullName].&amp;[Helen Stanifer]"/>
            <x15:cachedUniqueName index="1979" name="[Customer-Lookup].[FullName].&amp;[Helen Toyota]"/>
            <x15:cachedUniqueName index="1980" name="[Customer-Lookup].[FullName].&amp;[Helen Valentine]"/>
            <x15:cachedUniqueName index="1981" name="[Customer-Lookup].[FullName].&amp;[Helen Villa]"/>
            <x15:cachedUniqueName index="1982" name="[Customer-Lookup].[FullName].&amp;[Helen Vlass]"/>
            <x15:cachedUniqueName index="1983" name="[Customer-Lookup].[FullName].&amp;[Helen Weiss]"/>
            <x15:cachedUniqueName index="1984" name="[Customer-Lookup].[FullName].&amp;[Helen Wyatt]"/>
            <x15:cachedUniqueName index="1985" name="[Customer-Lookup].[FullName].&amp;[Helena Boushey]"/>
            <x15:cachedUniqueName index="1986" name="[Customer-Lookup].[FullName].&amp;[Helene Shearer]"/>
            <x15:cachedUniqueName index="1987" name="[Customer-Lookup].[FullName].&amp;[Henrietta Chalmers]"/>
            <x15:cachedUniqueName index="1988" name="[Customer-Lookup].[FullName].&amp;[Henry Bonal]"/>
            <x15:cachedUniqueName index="1989" name="[Customer-Lookup].[FullName].&amp;[Henry Campen]"/>
            <x15:cachedUniqueName index="1990" name="[Customer-Lookup].[FullName].&amp;[Henry Dutson]"/>
            <x15:cachedUniqueName index="1991" name="[Customer-Lookup].[FullName].&amp;[Henry Ferrell]"/>
            <x15:cachedUniqueName index="1992" name="[Customer-Lookup].[FullName].&amp;[Henry Fielder]"/>
            <x15:cachedUniqueName index="1993" name="[Customer-Lookup].[FullName].&amp;[Henry Higginbotham]"/>
            <x15:cachedUniqueName index="1994" name="[Customer-Lookup].[FullName].&amp;[Henry Maxwell]"/>
            <x15:cachedUniqueName index="1995" name="[Customer-Lookup].[FullName].&amp;[Henry McEvoy]"/>
            <x15:cachedUniqueName index="1996" name="[Customer-Lookup].[FullName].&amp;[Henry Soto]"/>
            <x15:cachedUniqueName index="1997" name="[Customer-Lookup].[FullName].&amp;[Henry Whisten]"/>
            <x15:cachedUniqueName index="1998" name="[Customer-Lookup].[FullName].&amp;[Henry Young]"/>
            <x15:cachedUniqueName index="1999" name="[Customer-Lookup].[FullName].&amp;[Herb Montano]"/>
            <x15:cachedUniqueName index="2000" name="[Customer-Lookup].[FullName].&amp;[Herbert Bomar]"/>
            <x15:cachedUniqueName index="2001" name="[Customer-Lookup].[FullName].&amp;[Herbert Stever]"/>
            <x15:cachedUniqueName index="2002" name="[Customer-Lookup].[FullName].&amp;[Herbert Venegas]"/>
            <x15:cachedUniqueName index="2003" name="[Customer-Lookup].[FullName].&amp;[Herbert Waggoner]"/>
            <x15:cachedUniqueName index="2004" name="[Customer-Lookup].[FullName].&amp;[Herman Pack]"/>
            <x15:cachedUniqueName index="2005" name="[Customer-Lookup].[FullName].&amp;[Herman Roberson]"/>
            <x15:cachedUniqueName index="2006" name="[Customer-Lookup].[FullName].&amp;[Herman Webb]"/>
            <x15:cachedUniqueName index="2007" name="[Customer-Lookup].[FullName].&amp;[Hermina Lay]"/>
            <x15:cachedUniqueName index="2008" name="[Customer-Lookup].[FullName].&amp;[Hermon Avaloz]"/>
            <x15:cachedUniqueName index="2009" name="[Customer-Lookup].[FullName].&amp;[Herold Smith]"/>
            <x15:cachedUniqueName index="2010" name="[Customer-Lookup].[FullName].&amp;[Hershel Cerino]"/>
            <x15:cachedUniqueName index="2011" name="[Customer-Lookup].[FullName].&amp;[Hershel Vincent]"/>
            <x15:cachedUniqueName index="2012" name="[Customer-Lookup].[FullName].&amp;[Herve Spencer]"/>
            <x15:cachedUniqueName index="2013" name="[Customer-Lookup].[FullName].&amp;[Hewitt Yewell]"/>
            <x15:cachedUniqueName index="2014" name="[Customer-Lookup].[FullName].&amp;[Heysel Stratton]"/>
            <x15:cachedUniqueName index="2015" name="[Customer-Lookup].[FullName].&amp;[Hezzie Stanley]"/>
            <x15:cachedUniqueName index="2016" name="[Customer-Lookup].[FullName].&amp;[Hilario McLinskey]"/>
            <x15:cachedUniqueName index="2017" name="[Customer-Lookup].[FullName].&amp;[Hilda Visendi]"/>
            <x15:cachedUniqueName index="2018" name="[Customer-Lookup].[FullName].&amp;[Hillaine Montera]"/>
            <x15:cachedUniqueName index="2019" name="[Customer-Lookup].[FullName].&amp;[Hillary Trubin]"/>
            <x15:cachedUniqueName index="2020" name="[Customer-Lookup].[FullName].&amp;[Hinda Phiel]"/>
            <x15:cachedUniqueName index="2021" name="[Customer-Lookup].[FullName].&amp;[Hoa Rainey]"/>
            <x15:cachedUniqueName index="2022" name="[Customer-Lookup].[FullName].&amp;[Hoai McCoy]"/>
            <x15:cachedUniqueName index="2023" name="[Customer-Lookup].[FullName].&amp;[Holly Breder]"/>
            <x15:cachedUniqueName index="2024" name="[Customer-Lookup].[FullName].&amp;[Holly Phariss]"/>
            <x15:cachedUniqueName index="2025" name="[Customer-Lookup].[FullName].&amp;[Holly Scott]"/>
            <x15:cachedUniqueName index="2026" name="[Customer-Lookup].[FullName].&amp;[Homer Betz]"/>
            <x15:cachedUniqueName index="2027" name="[Customer-Lookup].[FullName].&amp;[Homer Villa]"/>
            <x15:cachedUniqueName index="2028" name="[Customer-Lookup].[FullName].&amp;[Honey Roper]"/>
            <x15:cachedUniqueName index="2029" name="[Customer-Lookup].[FullName].&amp;[Hoon Paris]"/>
            <x15:cachedUniqueName index="2030" name="[Customer-Lookup].[FullName].&amp;[Hope Plutt]"/>
            <x15:cachedUniqueName index="2031" name="[Customer-Lookup].[FullName].&amp;[Hope Riccillo]"/>
            <x15:cachedUniqueName index="2032" name="[Customer-Lookup].[FullName].&amp;[Horst Kowalewski]"/>
            <x15:cachedUniqueName index="2033" name="[Customer-Lookup].[FullName].&amp;[Hour Smith]"/>
            <x15:cachedUniqueName index="2034" name="[Customer-Lookup].[FullName].&amp;[Howard Bechard]"/>
            <x15:cachedUniqueName index="2035" name="[Customer-Lookup].[FullName].&amp;[Howard Caywood]"/>
            <x15:cachedUniqueName index="2036" name="[Customer-Lookup].[FullName].&amp;[Howard Frost]"/>
            <x15:cachedUniqueName index="2037" name="[Customer-Lookup].[FullName].&amp;[Howard King]"/>
            <x15:cachedUniqueName index="2038" name="[Customer-Lookup].[FullName].&amp;[Howard Mahon]"/>
            <x15:cachedUniqueName index="2039" name="[Customer-Lookup].[FullName].&amp;[Howard Reiner]"/>
            <x15:cachedUniqueName index="2040" name="[Customer-Lookup].[FullName].&amp;[Howard Valentine]"/>
            <x15:cachedUniqueName index="2041" name="[Customer-Lookup].[FullName].&amp;[Hoyt Barnes]"/>
            <x15:cachedUniqueName index="2042" name="[Customer-Lookup].[FullName].&amp;[Hubert Trujillo]"/>
            <x15:cachedUniqueName index="2043" name="[Customer-Lookup].[FullName].&amp;[Hudson Moore]"/>
            <x15:cachedUniqueName index="2044" name="[Customer-Lookup].[FullName].&amp;[Hugh Pisciotta]"/>
            <x15:cachedUniqueName index="2045" name="[Customer-Lookup].[FullName].&amp;[Huie Nook Yen Brydonejack]"/>
            <x15:cachedUniqueName index="2046" name="[Customer-Lookup].[FullName].&amp;[Ian Bloomberg]"/>
            <x15:cachedUniqueName index="2047" name="[Customer-Lookup].[FullName].&amp;[Ian Schuetz]"/>
            <x15:cachedUniqueName index="2048" name="[Customer-Lookup].[FullName].&amp;[Ian Yuhasz]"/>
            <x15:cachedUniqueName index="2049" name="[Customer-Lookup].[FullName].&amp;[Ida Cezar]"/>
            <x15:cachedUniqueName index="2050" name="[Customer-Lookup].[FullName].&amp;[Ida Disipio]"/>
            <x15:cachedUniqueName index="2051" name="[Customer-Lookup].[FullName].&amp;[Ida Grey]"/>
            <x15:cachedUniqueName index="2052" name="[Customer-Lookup].[FullName].&amp;[Ida Rodriguez]"/>
            <x15:cachedUniqueName index="2053" name="[Customer-Lookup].[FullName].&amp;[Ida Williams]"/>
            <x15:cachedUniqueName index="2054" name="[Customer-Lookup].[FullName].&amp;[Ina Channing]"/>
            <x15:cachedUniqueName index="2055" name="[Customer-Lookup].[FullName].&amp;[Ina Hayden]"/>
            <x15:cachedUniqueName index="2056" name="[Customer-Lookup].[FullName].&amp;[Inge Vaughn]"/>
            <x15:cachedUniqueName index="2057" name="[Customer-Lookup].[FullName].&amp;[Ingrid Costa]"/>
            <x15:cachedUniqueName index="2058" name="[Customer-Lookup].[FullName].&amp;[Ingrid Stevens]"/>
            <x15:cachedUniqueName index="2059" name="[Customer-Lookup].[FullName].&amp;[Ira Trujillo]"/>
            <x15:cachedUniqueName index="2060" name="[Customer-Lookup].[FullName].&amp;[Ira Waskey]"/>
            <x15:cachedUniqueName index="2061" name="[Customer-Lookup].[FullName].&amp;[Irene Brewer]"/>
            <x15:cachedUniqueName index="2062" name="[Customer-Lookup].[FullName].&amp;[Irene Brug]"/>
            <x15:cachedUniqueName index="2063" name="[Customer-Lookup].[FullName].&amp;[Irene Lackey]"/>
            <x15:cachedUniqueName index="2064" name="[Customer-Lookup].[FullName].&amp;[Irene Masset]"/>
            <x15:cachedUniqueName index="2065" name="[Customer-Lookup].[FullName].&amp;[Irene McGee]"/>
            <x15:cachedUniqueName index="2066" name="[Customer-Lookup].[FullName].&amp;[Irene Norman]"/>
            <x15:cachedUniqueName index="2067" name="[Customer-Lookup].[FullName].&amp;[Irene Watada]"/>
            <x15:cachedUniqueName index="2068" name="[Customer-Lookup].[FullName].&amp;[Iris Smith]"/>
            <x15:cachedUniqueName index="2069" name="[Customer-Lookup].[FullName].&amp;[Irma Johnson]"/>
            <x15:cachedUniqueName index="2070" name="[Customer-Lookup].[FullName].&amp;[Irma Sherwood]"/>
            <x15:cachedUniqueName index="2071" name="[Customer-Lookup].[FullName].&amp;[Irving Buck]"/>
            <x15:cachedUniqueName index="2072" name="[Customer-Lookup].[FullName].&amp;[Irving Serna]"/>
            <x15:cachedUniqueName index="2073" name="[Customer-Lookup].[FullName].&amp;[Isabel Haas]"/>
            <x15:cachedUniqueName index="2074" name="[Customer-Lookup].[FullName].&amp;[Isabel Smith]"/>
            <x15:cachedUniqueName index="2075" name="[Customer-Lookup].[FullName].&amp;[Isabella Farley]"/>
            <x15:cachedUniqueName index="2076" name="[Customer-Lookup].[FullName].&amp;[J. Boyle]"/>
            <x15:cachedUniqueName index="2077" name="[Customer-Lookup].[FullName].&amp;[J. Ewing]"/>
            <x15:cachedUniqueName index="2078" name="[Customer-Lookup].[FullName].&amp;[J. Knutson]"/>
            <x15:cachedUniqueName index="2079" name="[Customer-Lookup].[FullName].&amp;[J. Michael Hughes]"/>
            <x15:cachedUniqueName index="2080" name="[Customer-Lookup].[FullName].&amp;[J. Miller]"/>
            <x15:cachedUniqueName index="2081" name="[Customer-Lookup].[FullName].&amp;[Jacinta Navarro]"/>
            <x15:cachedUniqueName index="2082" name="[Customer-Lookup].[FullName].&amp;[Jack Basham]"/>
            <x15:cachedUniqueName index="2083" name="[Customer-Lookup].[FullName].&amp;[Jack Castillo]"/>
            <x15:cachedUniqueName index="2084" name="[Customer-Lookup].[FullName].&amp;[Jack Clark]"/>
            <x15:cachedUniqueName index="2085" name="[Customer-Lookup].[FullName].&amp;[Jack Collins]"/>
            <x15:cachedUniqueName index="2086" name="[Customer-Lookup].[FullName].&amp;[Jack Fuller]"/>
            <x15:cachedUniqueName index="2087" name="[Customer-Lookup].[FullName].&amp;[Jack Parente]"/>
            <x15:cachedUniqueName index="2088" name="[Customer-Lookup].[FullName].&amp;[Jack Showaker]"/>
            <x15:cachedUniqueName index="2089" name="[Customer-Lookup].[FullName].&amp;[Jack Tapin]"/>
            <x15:cachedUniqueName index="2090" name="[Customer-Lookup].[FullName].&amp;[Jack Wood]"/>
            <x15:cachedUniqueName index="2091" name="[Customer-Lookup].[FullName].&amp;[Jack Zucconi]"/>
            <x15:cachedUniqueName index="2092" name="[Customer-Lookup].[FullName].&amp;[Jackie Blackwell]"/>
            <x15:cachedUniqueName index="2093" name="[Customer-Lookup].[FullName].&amp;[Jackie Brandolino]"/>
            <x15:cachedUniqueName index="2094" name="[Customer-Lookup].[FullName].&amp;[Jackie Darrow]"/>
            <x15:cachedUniqueName index="2095" name="[Customer-Lookup].[FullName].&amp;[Jackie Gilbert]"/>
            <x15:cachedUniqueName index="2096" name="[Customer-Lookup].[FullName].&amp;[Jackie Kelley]"/>
            <x15:cachedUniqueName index="2097" name="[Customer-Lookup].[FullName].&amp;[Jackie Morgan]"/>
            <x15:cachedUniqueName index="2098" name="[Customer-Lookup].[FullName].&amp;[Jacky Camille]"/>
            <x15:cachedUniqueName index="2099" name="[Customer-Lookup].[FullName].&amp;[Jacob Azzolino]"/>
            <x15:cachedUniqueName index="2100" name="[Customer-Lookup].[FullName].&amp;[Jacob Chumbley]"/>
            <x15:cachedUniqueName index="2101" name="[Customer-Lookup].[FullName].&amp;[Jacob Tomlinson]"/>
            <x15:cachedUniqueName index="2102" name="[Customer-Lookup].[FullName].&amp;[Jacqeline Garnsey]"/>
            <x15:cachedUniqueName index="2103" name="[Customer-Lookup].[FullName].&amp;[Jacquelin Haley]"/>
            <x15:cachedUniqueName index="2104" name="[Customer-Lookup].[FullName].&amp;[Jacqueline Cutwright]"/>
            <x15:cachedUniqueName index="2105" name="[Customer-Lookup].[FullName].&amp;[Jacqueline Martinez]"/>
            <x15:cachedUniqueName index="2106" name="[Customer-Lookup].[FullName].&amp;[Jacqueline Moening]"/>
            <x15:cachedUniqueName index="2107" name="[Customer-Lookup].[FullName].&amp;[Jacqueline Oliver]"/>
            <x15:cachedUniqueName index="2108" name="[Customer-Lookup].[FullName].&amp;[Jacqueline Pigman]"/>
            <x15:cachedUniqueName index="2109" name="[Customer-Lookup].[FullName].&amp;[Jacqueline Wessels]"/>
            <x15:cachedUniqueName index="2110" name="[Customer-Lookup].[FullName].&amp;[Jacqueline Wilson]"/>
            <x15:cachedUniqueName index="2111" name="[Customer-Lookup].[FullName].&amp;[Jacquelyn Colomb]"/>
            <x15:cachedUniqueName index="2112" name="[Customer-Lookup].[FullName].&amp;[Jacquelyn Wagner]"/>
            <x15:cachedUniqueName index="2113" name="[Customer-Lookup].[FullName].&amp;[Jacquie Richardson]"/>
            <x15:cachedUniqueName index="2114" name="[Customer-Lookup].[FullName].&amp;[Jacquline Mattocks]"/>
            <x15:cachedUniqueName index="2115" name="[Customer-Lookup].[FullName].&amp;[Jade Brandberry]"/>
            <x15:cachedUniqueName index="2116" name="[Customer-Lookup].[FullName].&amp;[Jaime Ballard]"/>
            <x15:cachedUniqueName index="2117" name="[Customer-Lookup].[FullName].&amp;[Jake Albritton]"/>
            <x15:cachedUniqueName index="2118" name="[Customer-Lookup].[FullName].&amp;[Jake Bass]"/>
            <x15:cachedUniqueName index="2119" name="[Customer-Lookup].[FullName].&amp;[Jake Brown]"/>
            <x15:cachedUniqueName index="2120" name="[Customer-Lookup].[FullName].&amp;[James Adams]"/>
            <x15:cachedUniqueName index="2121" name="[Customer-Lookup].[FullName].&amp;[James Aguilar]"/>
            <x15:cachedUniqueName index="2122" name="[Customer-Lookup].[FullName].&amp;[James Allred]"/>
            <x15:cachedUniqueName index="2123" name="[Customer-Lookup].[FullName].&amp;[James Anderson]"/>
            <x15:cachedUniqueName index="2124" name="[Customer-Lookup].[FullName].&amp;[James Andrews]"/>
            <x15:cachedUniqueName index="2125" name="[Customer-Lookup].[FullName].&amp;[James Antionio]"/>
            <x15:cachedUniqueName index="2126" name="[Customer-Lookup].[FullName].&amp;[James Avaloz, Jr.]"/>
            <x15:cachedUniqueName index="2127" name="[Customer-Lookup].[FullName].&amp;[James Bakeman]"/>
            <x15:cachedUniqueName index="2128" name="[Customer-Lookup].[FullName].&amp;[James Barrier]"/>
            <x15:cachedUniqueName index="2129" name="[Customer-Lookup].[FullName].&amp;[James Begley]"/>
            <x15:cachedUniqueName index="2130" name="[Customer-Lookup].[FullName].&amp;[James Blackburn]"/>
            <x15:cachedUniqueName index="2131" name="[Customer-Lookup].[FullName].&amp;[James Bond]"/>
            <x15:cachedUniqueName index="2132" name="[Customer-Lookup].[FullName].&amp;[James Bowman]"/>
            <x15:cachedUniqueName index="2133" name="[Customer-Lookup].[FullName].&amp;[James Braningan]"/>
            <x15:cachedUniqueName index="2134" name="[Customer-Lookup].[FullName].&amp;[James Brew]"/>
            <x15:cachedUniqueName index="2135" name="[Customer-Lookup].[FullName].&amp;[James Burdon]"/>
            <x15:cachedUniqueName index="2136" name="[Customer-Lookup].[FullName].&amp;[James Burns]"/>
            <x15:cachedUniqueName index="2137" name="[Customer-Lookup].[FullName].&amp;[James Caldwell]"/>
            <x15:cachedUniqueName index="2138" name="[Customer-Lookup].[FullName].&amp;[James Calouri]"/>
            <x15:cachedUniqueName index="2139" name="[Customer-Lookup].[FullName].&amp;[James Campbell]"/>
            <x15:cachedUniqueName index="2140" name="[Customer-Lookup].[FullName].&amp;[James Cardenas]"/>
            <x15:cachedUniqueName index="2141" name="[Customer-Lookup].[FullName].&amp;[James Chandler]"/>
            <x15:cachedUniqueName index="2142" name="[Customer-Lookup].[FullName].&amp;[James Chintala]"/>
            <x15:cachedUniqueName index="2143" name="[Customer-Lookup].[FullName].&amp;[James Clark]"/>
            <x15:cachedUniqueName index="2144" name="[Customer-Lookup].[FullName].&amp;[James Coakley]"/>
            <x15:cachedUniqueName index="2145" name="[Customer-Lookup].[FullName].&amp;[James Compagno]"/>
            <x15:cachedUniqueName index="2146" name="[Customer-Lookup].[FullName].&amp;[James Cossairt]"/>
            <x15:cachedUniqueName index="2147" name="[Customer-Lookup].[FullName].&amp;[James Dietz]"/>
            <x15:cachedUniqueName index="2148" name="[Customer-Lookup].[FullName].&amp;[James Dremel]"/>
            <x15:cachedUniqueName index="2149" name="[Customer-Lookup].[FullName].&amp;[James Dunn]"/>
            <x15:cachedUniqueName index="2150" name="[Customer-Lookup].[FullName].&amp;[James Eichorn]"/>
            <x15:cachedUniqueName index="2151" name="[Customer-Lookup].[FullName].&amp;[James Fellows]"/>
            <x15:cachedUniqueName index="2152" name="[Customer-Lookup].[FullName].&amp;[James Gahagan]"/>
            <x15:cachedUniqueName index="2153" name="[Customer-Lookup].[FullName].&amp;[James Giror]"/>
            <x15:cachedUniqueName index="2154" name="[Customer-Lookup].[FullName].&amp;[James Gold]"/>
            <x15:cachedUniqueName index="2155" name="[Customer-Lookup].[FullName].&amp;[James Goudreau]"/>
            <x15:cachedUniqueName index="2156" name="[Customer-Lookup].[FullName].&amp;[James Hamburg]"/>
            <x15:cachedUniqueName index="2157" name="[Customer-Lookup].[FullName].&amp;[James Hampton]"/>
            <x15:cachedUniqueName index="2158" name="[Customer-Lookup].[FullName].&amp;[James Hanten]"/>
            <x15:cachedUniqueName index="2159" name="[Customer-Lookup].[FullName].&amp;[James Haugh]"/>
            <x15:cachedUniqueName index="2160" name="[Customer-Lookup].[FullName].&amp;[James Herrmann]"/>
            <x15:cachedUniqueName index="2161" name="[Customer-Lookup].[FullName].&amp;[James Herzberger]"/>
            <x15:cachedUniqueName index="2162" name="[Customer-Lookup].[FullName].&amp;[James Hockreng]"/>
            <x15:cachedUniqueName index="2163" name="[Customer-Lookup].[FullName].&amp;[James Horvat]"/>
            <x15:cachedUniqueName index="2164" name="[Customer-Lookup].[FullName].&amp;[James Jones]"/>
            <x15:cachedUniqueName index="2165" name="[Customer-Lookup].[FullName].&amp;[James Knerich]"/>
            <x15:cachedUniqueName index="2166" name="[Customer-Lookup].[FullName].&amp;[James La Monica]"/>
            <x15:cachedUniqueName index="2167" name="[Customer-Lookup].[FullName].&amp;[James Lewis]"/>
            <x15:cachedUniqueName index="2168" name="[Customer-Lookup].[FullName].&amp;[James Mc Coy]"/>
            <x15:cachedUniqueName index="2169" name="[Customer-Lookup].[FullName].&amp;[James Milusnic]"/>
            <x15:cachedUniqueName index="2170" name="[Customer-Lookup].[FullName].&amp;[James Moyal]"/>
            <x15:cachedUniqueName index="2171" name="[Customer-Lookup].[FullName].&amp;[James Myers]"/>
            <x15:cachedUniqueName index="2172" name="[Customer-Lookup].[FullName].&amp;[James New]"/>
            <x15:cachedUniqueName index="2173" name="[Customer-Lookup].[FullName].&amp;[James Perry]"/>
            <x15:cachedUniqueName index="2174" name="[Customer-Lookup].[FullName].&amp;[James Rajasekhar]"/>
            <x15:cachedUniqueName index="2175" name="[Customer-Lookup].[FullName].&amp;[James Ray]"/>
            <x15:cachedUniqueName index="2176" name="[Customer-Lookup].[FullName].&amp;[James Ready]"/>
            <x15:cachedUniqueName index="2177" name="[Customer-Lookup].[FullName].&amp;[James Robinson]"/>
            <x15:cachedUniqueName index="2178" name="[Customer-Lookup].[FullName].&amp;[James Roman]"/>
            <x15:cachedUniqueName index="2179" name="[Customer-Lookup].[FullName].&amp;[James Ross]"/>
            <x15:cachedUniqueName index="2180" name="[Customer-Lookup].[FullName].&amp;[James Scott]"/>
            <x15:cachedUniqueName index="2181" name="[Customer-Lookup].[FullName].&amp;[James Senter]"/>
            <x15:cachedUniqueName index="2182" name="[Customer-Lookup].[FullName].&amp;[James Short]"/>
            <x15:cachedUniqueName index="2183" name="[Customer-Lookup].[FullName].&amp;[James Singh]"/>
            <x15:cachedUniqueName index="2184" name="[Customer-Lookup].[FullName].&amp;[James Small]"/>
            <x15:cachedUniqueName index="2185" name="[Customer-Lookup].[FullName].&amp;[James Smith]"/>
            <x15:cachedUniqueName index="2186" name="[Customer-Lookup].[FullName].&amp;[James Solano]"/>
            <x15:cachedUniqueName index="2187" name="[Customer-Lookup].[FullName].&amp;[James Sparacino]"/>
            <x15:cachedUniqueName index="2188" name="[Customer-Lookup].[FullName].&amp;[James Straub]"/>
            <x15:cachedUniqueName index="2189" name="[Customer-Lookup].[FullName].&amp;[James Strauch]"/>
            <x15:cachedUniqueName index="2190" name="[Customer-Lookup].[FullName].&amp;[James Stricklin]"/>
            <x15:cachedUniqueName index="2191" name="[Customer-Lookup].[FullName].&amp;[James Struck]"/>
            <x15:cachedUniqueName index="2192" name="[Customer-Lookup].[FullName].&amp;[James Tate]"/>
            <x15:cachedUniqueName index="2193" name="[Customer-Lookup].[FullName].&amp;[James Taylor]"/>
            <x15:cachedUniqueName index="2194" name="[Customer-Lookup].[FullName].&amp;[James Tieman]"/>
            <x15:cachedUniqueName index="2195" name="[Customer-Lookup].[FullName].&amp;[James Tran]"/>
            <x15:cachedUniqueName index="2196" name="[Customer-Lookup].[FullName].&amp;[James Trujillo]"/>
            <x15:cachedUniqueName index="2197" name="[Customer-Lookup].[FullName].&amp;[James Tye]"/>
            <x15:cachedUniqueName index="2198" name="[Customer-Lookup].[FullName].&amp;[James Ure]"/>
            <x15:cachedUniqueName index="2199" name="[Customer-Lookup].[FullName].&amp;[James Vance]"/>
            <x15:cachedUniqueName index="2200" name="[Customer-Lookup].[FullName].&amp;[James Vatnsdal]"/>
            <x15:cachedUniqueName index="2201" name="[Customer-Lookup].[FullName].&amp;[James Vaught]"/>
            <x15:cachedUniqueName index="2202" name="[Customer-Lookup].[FullName].&amp;[James Velasquez]"/>
            <x15:cachedUniqueName index="2203" name="[Customer-Lookup].[FullName].&amp;[James Wolf]"/>
            <x15:cachedUniqueName index="2204" name="[Customer-Lookup].[FullName].&amp;[James Woolsey]"/>
            <x15:cachedUniqueName index="2205" name="[Customer-Lookup].[FullName].&amp;[James Wright]"/>
            <x15:cachedUniqueName index="2206" name="[Customer-Lookup].[FullName].&amp;[Jamie Agnew]"/>
            <x15:cachedUniqueName index="2207" name="[Customer-Lookup].[FullName].&amp;[Jamie Kennedy]"/>
            <x15:cachedUniqueName index="2208" name="[Customer-Lookup].[FullName].&amp;[Jamie Merritt]"/>
            <x15:cachedUniqueName index="2209" name="[Customer-Lookup].[FullName].&amp;[Jamie Shaddy]"/>
            <x15:cachedUniqueName index="2210" name="[Customer-Lookup].[FullName].&amp;[Jan Ireland]"/>
            <x15:cachedUniqueName index="2211" name="[Customer-Lookup].[FullName].&amp;[Jane Cardoso]"/>
            <x15:cachedUniqueName index="2212" name="[Customer-Lookup].[FullName].&amp;[Jane Carmichael]"/>
            <x15:cachedUniqueName index="2213" name="[Customer-Lookup].[FullName].&amp;[Jane Evola]"/>
            <x15:cachedUniqueName index="2214" name="[Customer-Lookup].[FullName].&amp;[Jane Filler]"/>
            <x15:cachedUniqueName index="2215" name="[Customer-Lookup].[FullName].&amp;[Jane Gonzalez]"/>
            <x15:cachedUniqueName index="2216" name="[Customer-Lookup].[FullName].&amp;[Jane Greer]"/>
            <x15:cachedUniqueName index="2217" name="[Customer-Lookup].[FullName].&amp;[Jane Puckett]"/>
            <x15:cachedUniqueName index="2218" name="[Customer-Lookup].[FullName].&amp;[Jane Rogers]"/>
            <x15:cachedUniqueName index="2219" name="[Customer-Lookup].[FullName].&amp;[Jane Smith]"/>
            <x15:cachedUniqueName index="2220" name="[Customer-Lookup].[FullName].&amp;[Janeen Broxton]"/>
            <x15:cachedUniqueName index="2221" name="[Customer-Lookup].[FullName].&amp;[Janel Smith]"/>
            <x15:cachedUniqueName index="2222" name="[Customer-Lookup].[FullName].&amp;[Janell Cordova]"/>
            <x15:cachedUniqueName index="2223" name="[Customer-Lookup].[FullName].&amp;[Janet Bell]"/>
            <x15:cachedUniqueName index="2224" name="[Customer-Lookup].[FullName].&amp;[Janet Bogosian]"/>
            <x15:cachedUniqueName index="2225" name="[Customer-Lookup].[FullName].&amp;[Janet Bury]"/>
            <x15:cachedUniqueName index="2226" name="[Customer-Lookup].[FullName].&amp;[Janet Byrnes]"/>
            <x15:cachedUniqueName index="2227" name="[Customer-Lookup].[FullName].&amp;[Janet Carl]"/>
            <x15:cachedUniqueName index="2228" name="[Customer-Lookup].[FullName].&amp;[Janet Gates]"/>
            <x15:cachedUniqueName index="2229" name="[Customer-Lookup].[FullName].&amp;[Janet Gilliat]"/>
            <x15:cachedUniqueName index="2230" name="[Customer-Lookup].[FullName].&amp;[Janet Hartman]"/>
            <x15:cachedUniqueName index="2231" name="[Customer-Lookup].[FullName].&amp;[Janet Iudice]"/>
            <x15:cachedUniqueName index="2232" name="[Customer-Lookup].[FullName].&amp;[Janet Jacobs]"/>
            <x15:cachedUniqueName index="2233" name="[Customer-Lookup].[FullName].&amp;[Janet Lancaster]"/>
            <x15:cachedUniqueName index="2234" name="[Customer-Lookup].[FullName].&amp;[Janet Mohr]"/>
            <x15:cachedUniqueName index="2235" name="[Customer-Lookup].[FullName].&amp;[Janet Smith]"/>
            <x15:cachedUniqueName index="2236" name="[Customer-Lookup].[FullName].&amp;[Janet Thomas]"/>
            <x15:cachedUniqueName index="2237" name="[Customer-Lookup].[FullName].&amp;[Janet Vigil]"/>
            <x15:cachedUniqueName index="2238" name="[Customer-Lookup].[FullName].&amp;[Janet Walker]"/>
            <x15:cachedUniqueName index="2239" name="[Customer-Lookup].[FullName].&amp;[Janet Zane]"/>
            <x15:cachedUniqueName index="2240" name="[Customer-Lookup].[FullName].&amp;[Janette Toevs]"/>
            <x15:cachedUniqueName index="2241" name="[Customer-Lookup].[FullName].&amp;[Janice Allacher]"/>
            <x15:cachedUniqueName index="2242" name="[Customer-Lookup].[FullName].&amp;[Janice Barlow]"/>
            <x15:cachedUniqueName index="2243" name="[Customer-Lookup].[FullName].&amp;[Janice Belleci]"/>
            <x15:cachedUniqueName index="2244" name="[Customer-Lookup].[FullName].&amp;[Janice King]"/>
            <x15:cachedUniqueName index="2245" name="[Customer-Lookup].[FullName].&amp;[Janice Lenstrom]"/>
            <x15:cachedUniqueName index="2246" name="[Customer-Lookup].[FullName].&amp;[Janice Lipscomb]"/>
            <x15:cachedUniqueName index="2247" name="[Customer-Lookup].[FullName].&amp;[Janice Nelson]"/>
            <x15:cachedUniqueName index="2248" name="[Customer-Lookup].[FullName].&amp;[Janice Rueda]"/>
            <x15:cachedUniqueName index="2249" name="[Customer-Lookup].[FullName].&amp;[Janice Sondag]"/>
            <x15:cachedUniqueName index="2250" name="[Customer-Lookup].[FullName].&amp;[Janice Vrins]"/>
            <x15:cachedUniqueName index="2251" name="[Customer-Lookup].[FullName].&amp;[Janice Walker]"/>
            <x15:cachedUniqueName index="2252" name="[Customer-Lookup].[FullName].&amp;[Janice Weakley]"/>
            <x15:cachedUniqueName index="2253" name="[Customer-Lookup].[FullName].&amp;[Janice Widman]"/>
            <x15:cachedUniqueName index="2254" name="[Customer-Lookup].[FullName].&amp;[Janice Wong]"/>
            <x15:cachedUniqueName index="2255" name="[Customer-Lookup].[FullName].&amp;[Janice Yates]"/>
            <x15:cachedUniqueName index="2256" name="[Customer-Lookup].[FullName].&amp;[Janie Waskey]"/>
            <x15:cachedUniqueName index="2257" name="[Customer-Lookup].[FullName].&amp;[Janine Bieri]"/>
            <x15:cachedUniqueName index="2258" name="[Customer-Lookup].[FullName].&amp;[Janine Clare]"/>
            <x15:cachedUniqueName index="2259" name="[Customer-Lookup].[FullName].&amp;[Janine Davis]"/>
            <x15:cachedUniqueName index="2260" name="[Customer-Lookup].[FullName].&amp;[Janis Miller]"/>
            <x15:cachedUniqueName index="2261" name="[Customer-Lookup].[FullName].&amp;[Janis Otis]"/>
            <x15:cachedUniqueName index="2262" name="[Customer-Lookup].[FullName].&amp;[Janis Strunk]"/>
            <x15:cachedUniqueName index="2263" name="[Customer-Lookup].[FullName].&amp;[Jared Bustamante]"/>
            <x15:cachedUniqueName index="2264" name="[Customer-Lookup].[FullName].&amp;[Jared Tooley]"/>
            <x15:cachedUniqueName index="2265" name="[Customer-Lookup].[FullName].&amp;[Jarod Barlier]"/>
            <x15:cachedUniqueName index="2266" name="[Customer-Lookup].[FullName].&amp;[Jason Becker]"/>
            <x15:cachedUniqueName index="2267" name="[Customer-Lookup].[FullName].&amp;[Jason Borjesson]"/>
            <x15:cachedUniqueName index="2268" name="[Customer-Lookup].[FullName].&amp;[Jason Cabling]"/>
            <x15:cachedUniqueName index="2269" name="[Customer-Lookup].[FullName].&amp;[Jason Cammarota]"/>
            <x15:cachedUniqueName index="2270" name="[Customer-Lookup].[FullName].&amp;[Jason Covel]"/>
            <x15:cachedUniqueName index="2271" name="[Customer-Lookup].[FullName].&amp;[Jason Dille]"/>
            <x15:cachedUniqueName index="2272" name="[Customer-Lookup].[FullName].&amp;[Jason Germ]"/>
            <x15:cachedUniqueName index="2273" name="[Customer-Lookup].[FullName].&amp;[Jason Henderson]"/>
            <x15:cachedUniqueName index="2274" name="[Customer-Lookup].[FullName].&amp;[Jason Ladd]"/>
            <x15:cachedUniqueName index="2275" name="[Customer-Lookup].[FullName].&amp;[Jason Livingston]"/>
            <x15:cachedUniqueName index="2276" name="[Customer-Lookup].[FullName].&amp;[Jason McDaniel]"/>
            <x15:cachedUniqueName index="2277" name="[Customer-Lookup].[FullName].&amp;[Jason Ryan Bozeman]"/>
            <x15:cachedUniqueName index="2278" name="[Customer-Lookup].[FullName].&amp;[Jason Wallace]"/>
            <x15:cachedUniqueName index="2279" name="[Customer-Lookup].[FullName].&amp;[Jauire Ahmadzai]"/>
            <x15:cachedUniqueName index="2280" name="[Customer-Lookup].[FullName].&amp;[Jauna Elson]"/>
            <x15:cachedUniqueName index="2281" name="[Customer-Lookup].[FullName].&amp;[Jaunita Homax]"/>
            <x15:cachedUniqueName index="2282" name="[Customer-Lookup].[FullName].&amp;[Jay Bauer]"/>
            <x15:cachedUniqueName index="2283" name="[Customer-Lookup].[FullName].&amp;[Jay Moore]"/>
            <x15:cachedUniqueName index="2284" name="[Customer-Lookup].[FullName].&amp;[Jean Bell]"/>
            <x15:cachedUniqueName index="2285" name="[Customer-Lookup].[FullName].&amp;[Jean Boone]"/>
            <x15:cachedUniqueName index="2286" name="[Customer-Lookup].[FullName].&amp;[Jean Coy]"/>
            <x15:cachedUniqueName index="2287" name="[Customer-Lookup].[FullName].&amp;[Jean Everett]"/>
            <x15:cachedUniqueName index="2288" name="[Customer-Lookup].[FullName].&amp;[Jean Fernandez]"/>
            <x15:cachedUniqueName index="2289" name="[Customer-Lookup].[FullName].&amp;[Jean Handley]"/>
            <x15:cachedUniqueName index="2290" name="[Customer-Lookup].[FullName].&amp;[Jean Hankal]"/>
            <x15:cachedUniqueName index="2291" name="[Customer-Lookup].[FullName].&amp;[Jean Holcomb]"/>
            <x15:cachedUniqueName index="2292" name="[Customer-Lookup].[FullName].&amp;[Jean Holmes]"/>
            <x15:cachedUniqueName index="2293" name="[Customer-Lookup].[FullName].&amp;[Jean Jersin]"/>
            <x15:cachedUniqueName index="2294" name="[Customer-Lookup].[FullName].&amp;[Jean Martinez]"/>
            <x15:cachedUniqueName index="2295" name="[Customer-Lookup].[FullName].&amp;[Jean St. Peter]"/>
            <x15:cachedUniqueName index="2296" name="[Customer-Lookup].[FullName].&amp;[Jean Steffen]"/>
            <x15:cachedUniqueName index="2297" name="[Customer-Lookup].[FullName].&amp;[Jean Stratton]"/>
            <x15:cachedUniqueName index="2298" name="[Customer-Lookup].[FullName].&amp;[Jean Thorpe]"/>
            <x15:cachedUniqueName index="2299" name="[Customer-Lookup].[FullName].&amp;[Jean Wong]"/>
            <x15:cachedUniqueName index="2300" name="[Customer-Lookup].[FullName].&amp;[Jean Zimmerman]"/>
            <x15:cachedUniqueName index="2301" name="[Customer-Lookup].[FullName].&amp;[Jeane Hanratty]"/>
            <x15:cachedUniqueName index="2302" name="[Customer-Lookup].[FullName].&amp;[Jeanelle Vigil]"/>
            <x15:cachedUniqueName index="2303" name="[Customer-Lookup].[FullName].&amp;[Jeanene Chalmers]"/>
            <x15:cachedUniqueName index="2304" name="[Customer-Lookup].[FullName].&amp;[Jeanette Dismuke]"/>
            <x15:cachedUniqueName index="2305" name="[Customer-Lookup].[FullName].&amp;[Jeanette Foster]"/>
            <x15:cachedUniqueName index="2306" name="[Customer-Lookup].[FullName].&amp;[Jeanie Orton]"/>
            <x15:cachedUniqueName index="2307" name="[Customer-Lookup].[FullName].&amp;[Jeanine Baca]"/>
            <x15:cachedUniqueName index="2308" name="[Customer-Lookup].[FullName].&amp;[Jeanine Finnell]"/>
            <x15:cachedUniqueName index="2309" name="[Customer-Lookup].[FullName].&amp;[Jeanine Sanchez]"/>
            <x15:cachedUniqueName index="2310" name="[Customer-Lookup].[FullName].&amp;[Jeanine Warren]"/>
            <x15:cachedUniqueName index="2311" name="[Customer-Lookup].[FullName].&amp;[Jeanne Bohrnstedt]"/>
            <x15:cachedUniqueName index="2312" name="[Customer-Lookup].[FullName].&amp;[Jeanne Derry]"/>
            <x15:cachedUniqueName index="2313" name="[Customer-Lookup].[FullName].&amp;[Jeanne Ibarra]"/>
            <x15:cachedUniqueName index="2314" name="[Customer-Lookup].[FullName].&amp;[Jeanne McDill]"/>
            <x15:cachedUniqueName index="2315" name="[Customer-Lookup].[FullName].&amp;[Jeanne Turner]"/>
            <x15:cachedUniqueName index="2316" name="[Customer-Lookup].[FullName].&amp;[Jeanne Wentz]"/>
            <x15:cachedUniqueName index="2317" name="[Customer-Lookup].[FullName].&amp;[Jeanne Whitaker]"/>
            <x15:cachedUniqueName index="2318" name="[Customer-Lookup].[FullName].&amp;[Jeanne Zysko]"/>
            <x15:cachedUniqueName index="2319" name="[Customer-Lookup].[FullName].&amp;[Jeannette Bura]"/>
            <x15:cachedUniqueName index="2320" name="[Customer-Lookup].[FullName].&amp;[Jeannette Eldridge]"/>
            <x15:cachedUniqueName index="2321" name="[Customer-Lookup].[FullName].&amp;[Jeanni Espinoza]"/>
            <x15:cachedUniqueName index="2322" name="[Customer-Lookup].[FullName].&amp;[Jeannine Arabian]"/>
            <x15:cachedUniqueName index="2323" name="[Customer-Lookup].[FullName].&amp;[Jeannine Markwith]"/>
            <x15:cachedUniqueName index="2324" name="[Customer-Lookup].[FullName].&amp;[Jeff Baros]"/>
            <x15:cachedUniqueName index="2325" name="[Customer-Lookup].[FullName].&amp;[Jeff Bowlen]"/>
            <x15:cachedUniqueName index="2326" name="[Customer-Lookup].[FullName].&amp;[Jeff England]"/>
            <x15:cachedUniqueName index="2327" name="[Customer-Lookup].[FullName].&amp;[Jeff Hartman]"/>
            <x15:cachedUniqueName index="2328" name="[Customer-Lookup].[FullName].&amp;[Jeff Kincaid]"/>
            <x15:cachedUniqueName index="2329" name="[Customer-Lookup].[FullName].&amp;[Jeff Mastreno]"/>
            <x15:cachedUniqueName index="2330" name="[Customer-Lookup].[FullName].&amp;[Jeff Mickelsen]"/>
            <x15:cachedUniqueName index="2331" name="[Customer-Lookup].[FullName].&amp;[Jeff Quinn]"/>
            <x15:cachedUniqueName index="2332" name="[Customer-Lookup].[FullName].&amp;[Jeff Spero]"/>
            <x15:cachedUniqueName index="2333" name="[Customer-Lookup].[FullName].&amp;[Jeff Visperas]"/>
            <x15:cachedUniqueName index="2334" name="[Customer-Lookup].[FullName].&amp;[Jeff Wakefield]"/>
            <x15:cachedUniqueName index="2335" name="[Customer-Lookup].[FullName].&amp;[Jeff Winter]"/>
            <x15:cachedUniqueName index="2336" name="[Customer-Lookup].[FullName].&amp;[Jeffery Hernandez]"/>
            <x15:cachedUniqueName index="2337" name="[Customer-Lookup].[FullName].&amp;[Jeffrey Adis]"/>
            <x15:cachedUniqueName index="2338" name="[Customer-Lookup].[FullName].&amp;[Jeffrey Baker]"/>
            <x15:cachedUniqueName index="2339" name="[Customer-Lookup].[FullName].&amp;[Jeffrey Boswell]"/>
            <x15:cachedUniqueName index="2340" name="[Customer-Lookup].[FullName].&amp;[Jeffrey Campbell]"/>
            <x15:cachedUniqueName index="2341" name="[Customer-Lookup].[FullName].&amp;[Jeffrey Clemens]"/>
            <x15:cachedUniqueName index="2342" name="[Customer-Lookup].[FullName].&amp;[Jeffrey Curtis]"/>
            <x15:cachedUniqueName index="2343" name="[Customer-Lookup].[FullName].&amp;[Jeffrey Drewke]"/>
            <x15:cachedUniqueName index="2344" name="[Customer-Lookup].[FullName].&amp;[Jeffrey Evoy]"/>
            <x15:cachedUniqueName index="2345" name="[Customer-Lookup].[FullName].&amp;[Jeffrey Ferguson]"/>
            <x15:cachedUniqueName index="2346" name="[Customer-Lookup].[FullName].&amp;[Jeffrey Hutchinson]"/>
            <x15:cachedUniqueName index="2347" name="[Customer-Lookup].[FullName].&amp;[Jeffrey Kung]"/>
            <x15:cachedUniqueName index="2348" name="[Customer-Lookup].[FullName].&amp;[Jeffrey Marsac]"/>
            <x15:cachedUniqueName index="2349" name="[Customer-Lookup].[FullName].&amp;[Jeffrey Myers]"/>
            <x15:cachedUniqueName index="2350" name="[Customer-Lookup].[FullName].&amp;[Jeffrey Nabholz]"/>
            <x15:cachedUniqueName index="2351" name="[Customer-Lookup].[FullName].&amp;[Jeffrey Siegman]"/>
            <x15:cachedUniqueName index="2352" name="[Customer-Lookup].[FullName].&amp;[Jeffry Rosa]"/>
            <x15:cachedUniqueName index="2353" name="[Customer-Lookup].[FullName].&amp;[Jenaro Sandoval]"/>
            <x15:cachedUniqueName index="2354" name="[Customer-Lookup].[FullName].&amp;[Jenna Thys]"/>
            <x15:cachedUniqueName index="2355" name="[Customer-Lookup].[FullName].&amp;[Jennie Reeves]"/>
            <x15:cachedUniqueName index="2356" name="[Customer-Lookup].[FullName].&amp;[Jennie Smith]"/>
            <x15:cachedUniqueName index="2357" name="[Customer-Lookup].[FullName].&amp;[Jennie Woodson]"/>
            <x15:cachedUniqueName index="2358" name="[Customer-Lookup].[FullName].&amp;[Jennifer Bales]"/>
            <x15:cachedUniqueName index="2359" name="[Customer-Lookup].[FullName].&amp;[Jennifer Basile]"/>
            <x15:cachedUniqueName index="2360" name="[Customer-Lookup].[FullName].&amp;[Jennifer Belinge]"/>
            <x15:cachedUniqueName index="2361" name="[Customer-Lookup].[FullName].&amp;[Jennifer Berry]"/>
            <x15:cachedUniqueName index="2362" name="[Customer-Lookup].[FullName].&amp;[Jennifer Brummett]"/>
            <x15:cachedUniqueName index="2363" name="[Customer-Lookup].[FullName].&amp;[Jennifer Casaus]"/>
            <x15:cachedUniqueName index="2364" name="[Customer-Lookup].[FullName].&amp;[Jennifer Chapman]"/>
            <x15:cachedUniqueName index="2365" name="[Customer-Lookup].[FullName].&amp;[Jennifer Confetti]"/>
            <x15:cachedUniqueName index="2366" name="[Customer-Lookup].[FullName].&amp;[Jennifer Devlin]"/>
            <x15:cachedUniqueName index="2367" name="[Customer-Lookup].[FullName].&amp;[Jennifer Harrison]"/>
            <x15:cachedUniqueName index="2368" name="[Customer-Lookup].[FullName].&amp;[Jennifer Kiley]"/>
            <x15:cachedUniqueName index="2369" name="[Customer-Lookup].[FullName].&amp;[Jennifer Maxham]"/>
            <x15:cachedUniqueName index="2370" name="[Customer-Lookup].[FullName].&amp;[Jennifer McDermott]"/>
            <x15:cachedUniqueName index="2371" name="[Customer-Lookup].[FullName].&amp;[Jennifer Noar]"/>
            <x15:cachedUniqueName index="2372" name="[Customer-Lookup].[FullName].&amp;[Jennifer Ridley]"/>
            <x15:cachedUniqueName index="2373" name="[Customer-Lookup].[FullName].&amp;[Jennifer Rocconi]"/>
            <x15:cachedUniqueName index="2374" name="[Customer-Lookup].[FullName].&amp;[Jennifer Spars]"/>
            <x15:cachedUniqueName index="2375" name="[Customer-Lookup].[FullName].&amp;[Jennifer Spindler]"/>
            <x15:cachedUniqueName index="2376" name="[Customer-Lookup].[FullName].&amp;[Jennifer Stein]"/>
            <x15:cachedUniqueName index="2377" name="[Customer-Lookup].[FullName].&amp;[Jennifer Sweet]"/>
            <x15:cachedUniqueName index="2378" name="[Customer-Lookup].[FullName].&amp;[Jennifer Tran]"/>
            <x15:cachedUniqueName index="2379" name="[Customer-Lookup].[FullName].&amp;[Jennifer Weber]"/>
            <x15:cachedUniqueName index="2380" name="[Customer-Lookup].[FullName].&amp;[Jennifer Wright]"/>
            <x15:cachedUniqueName index="2381" name="[Customer-Lookup].[FullName].&amp;[Jennifer Young]"/>
            <x15:cachedUniqueName index="2382" name="[Customer-Lookup].[FullName].&amp;[Jennings Smith]"/>
            <x15:cachedUniqueName index="2383" name="[Customer-Lookup].[FullName].&amp;[Jenny Sammons]"/>
            <x15:cachedUniqueName index="2384" name="[Customer-Lookup].[FullName].&amp;[Jens Braun]"/>
            <x15:cachedUniqueName index="2385" name="[Customer-Lookup].[FullName].&amp;[Jeremy Alexander]"/>
            <x15:cachedUniqueName index="2386" name="[Customer-Lookup].[FullName].&amp;[Jeremy Pawloski]"/>
            <x15:cachedUniqueName index="2387" name="[Customer-Lookup].[FullName].&amp;[Jeremy Styers]"/>
            <x15:cachedUniqueName index="2388" name="[Customer-Lookup].[FullName].&amp;[Jeremy Vanbuskirk]"/>
            <x15:cachedUniqueName index="2389" name="[Customer-Lookup].[FullName].&amp;[Jeremy Villanueva]"/>
            <x15:cachedUniqueName index="2390" name="[Customer-Lookup].[FullName].&amp;[Jeri Sullivan]"/>
            <x15:cachedUniqueName index="2391" name="[Customer-Lookup].[FullName].&amp;[Jerilyn Bertucci]"/>
            <x15:cachedUniqueName index="2392" name="[Customer-Lookup].[FullName].&amp;[Jeroen Myers]"/>
            <x15:cachedUniqueName index="2393" name="[Customer-Lookup].[FullName].&amp;[Jerome Calkins]"/>
            <x15:cachedUniqueName index="2394" name="[Customer-Lookup].[FullName].&amp;[Jerome Lane]"/>
            <x15:cachedUniqueName index="2395" name="[Customer-Lookup].[FullName].&amp;[Jerrie Trent]"/>
            <x15:cachedUniqueName index="2396" name="[Customer-Lookup].[FullName].&amp;[Jerry Ashbrook]"/>
            <x15:cachedUniqueName index="2397" name="[Customer-Lookup].[FullName].&amp;[Jerry Ballard]"/>
            <x15:cachedUniqueName index="2398" name="[Customer-Lookup].[FullName].&amp;[Jerry Boren]"/>
            <x15:cachedUniqueName index="2399" name="[Customer-Lookup].[FullName].&amp;[Jerry Brock]"/>
            <x15:cachedUniqueName index="2400" name="[Customer-Lookup].[FullName].&amp;[Jerry Ingram]"/>
            <x15:cachedUniqueName index="2401" name="[Customer-Lookup].[FullName].&amp;[Jerry Megel]"/>
            <x15:cachedUniqueName index="2402" name="[Customer-Lookup].[FullName].&amp;[Jerry Mercado]"/>
            <x15:cachedUniqueName index="2403" name="[Customer-Lookup].[FullName].&amp;[Jerry Mills]"/>
            <x15:cachedUniqueName index="2404" name="[Customer-Lookup].[FullName].&amp;[Jerry Parker]"/>
            <x15:cachedUniqueName index="2405" name="[Customer-Lookup].[FullName].&amp;[Jerry Rembold]"/>
            <x15:cachedUniqueName index="2406" name="[Customer-Lookup].[FullName].&amp;[Jerry Steffen]"/>
            <x15:cachedUniqueName index="2407" name="[Customer-Lookup].[FullName].&amp;[Jerry Sutton]"/>
            <x15:cachedUniqueName index="2408" name="[Customer-Lookup].[FullName].&amp;[Jerry Vinson]"/>
            <x15:cachedUniqueName index="2409" name="[Customer-Lookup].[FullName].&amp;[Jerry Williams]"/>
            <x15:cachedUniqueName index="2410" name="[Customer-Lookup].[FullName].&amp;[Jerry Zermach]"/>
            <x15:cachedUniqueName index="2411" name="[Customer-Lookup].[FullName].&amp;[Jess Stewart]"/>
            <x15:cachedUniqueName index="2412" name="[Customer-Lookup].[FullName].&amp;[Jessamyn Stern]"/>
            <x15:cachedUniqueName index="2413" name="[Customer-Lookup].[FullName].&amp;[Jesse Devine]"/>
            <x15:cachedUniqueName index="2414" name="[Customer-Lookup].[FullName].&amp;[Jesse Johnson]"/>
            <x15:cachedUniqueName index="2415" name="[Customer-Lookup].[FullName].&amp;[Jesse Strou]"/>
            <x15:cachedUniqueName index="2416" name="[Customer-Lookup].[FullName].&amp;[Jessela Gallegos]"/>
            <x15:cachedUniqueName index="2417" name="[Customer-Lookup].[FullName].&amp;[Jessica Borden]"/>
            <x15:cachedUniqueName index="2418" name="[Customer-Lookup].[FullName].&amp;[Jessica Calkum]"/>
            <x15:cachedUniqueName index="2419" name="[Customer-Lookup].[FullName].&amp;[Jessica Davis]"/>
            <x15:cachedUniqueName index="2420" name="[Customer-Lookup].[FullName].&amp;[Jessica Dugan]"/>
            <x15:cachedUniqueName index="2421" name="[Customer-Lookup].[FullName].&amp;[Jessica Farley]"/>
            <x15:cachedUniqueName index="2422" name="[Customer-Lookup].[FullName].&amp;[Jessica Olguin]"/>
            <x15:cachedUniqueName index="2423" name="[Customer-Lookup].[FullName].&amp;[Jessica Ortega]"/>
            <x15:cachedUniqueName index="2424" name="[Customer-Lookup].[FullName].&amp;[Jessica Rowland]"/>
            <x15:cachedUniqueName index="2425" name="[Customer-Lookup].[FullName].&amp;[Jessica Stortstrom]"/>
            <x15:cachedUniqueName index="2426" name="[Customer-Lookup].[FullName].&amp;[Jessie Stapleton]"/>
            <x15:cachedUniqueName index="2427" name="[Customer-Lookup].[FullName].&amp;[Jewell Cabanacan]"/>
            <x15:cachedUniqueName index="2428" name="[Customer-Lookup].[FullName].&amp;[Jewell Colandrea]"/>
            <x15:cachedUniqueName index="2429" name="[Customer-Lookup].[FullName].&amp;[Jewell Hurtig]"/>
            <x15:cachedUniqueName index="2430" name="[Customer-Lookup].[FullName].&amp;[Jhanadu Krah]"/>
            <x15:cachedUniqueName index="2431" name="[Customer-Lookup].[FullName].&amp;[Jill Bonham]"/>
            <x15:cachedUniqueName index="2432" name="[Customer-Lookup].[FullName].&amp;[Jill Brown]"/>
            <x15:cachedUniqueName index="2433" name="[Customer-Lookup].[FullName].&amp;[Jill Clifton]"/>
            <x15:cachedUniqueName index="2434" name="[Customer-Lookup].[FullName].&amp;[Jill Garner]"/>
            <x15:cachedUniqueName index="2435" name="[Customer-Lookup].[FullName].&amp;[Jill Haseman]"/>
            <x15:cachedUniqueName index="2436" name="[Customer-Lookup].[FullName].&amp;[Jill Santistevan]"/>
            <x15:cachedUniqueName index="2437" name="[Customer-Lookup].[FullName].&amp;[Jill Shopneck]"/>
            <x15:cachedUniqueName index="2438" name="[Customer-Lookup].[FullName].&amp;[Jill Wilson]"/>
            <x15:cachedUniqueName index="2439" name="[Customer-Lookup].[FullName].&amp;[Jill Zeid]"/>
            <x15:cachedUniqueName index="2440" name="[Customer-Lookup].[FullName].&amp;[Jillian Autobee]"/>
            <x15:cachedUniqueName index="2441" name="[Customer-Lookup].[FullName].&amp;[Jillian Reyno]"/>
            <x15:cachedUniqueName index="2442" name="[Customer-Lookup].[FullName].&amp;[Jim Black]"/>
            <x15:cachedUniqueName index="2443" name="[Customer-Lookup].[FullName].&amp;[Jim Chartier]"/>
            <x15:cachedUniqueName index="2444" name="[Customer-Lookup].[FullName].&amp;[Jim Howard]"/>
            <x15:cachedUniqueName index="2445" name="[Customer-Lookup].[FullName].&amp;[Jim Morris]"/>
            <x15:cachedUniqueName index="2446" name="[Customer-Lookup].[FullName].&amp;[Jim Praete]"/>
            <x15:cachedUniqueName index="2447" name="[Customer-Lookup].[FullName].&amp;[Jim Taylor]"/>
            <x15:cachedUniqueName index="2448" name="[Customer-Lookup].[FullName].&amp;[Jim Velasquez]"/>
            <x15:cachedUniqueName index="2449" name="[Customer-Lookup].[FullName].&amp;[Jimmie Oswald]"/>
            <x15:cachedUniqueName index="2450" name="[Customer-Lookup].[FullName].&amp;[Jimmy Claypole]"/>
            <x15:cachedUniqueName index="2451" name="[Customer-Lookup].[FullName].&amp;[Jimmy King]"/>
            <x15:cachedUniqueName index="2452" name="[Customer-Lookup].[FullName].&amp;[Jimmy Rodriguez]"/>
            <x15:cachedUniqueName index="2453" name="[Customer-Lookup].[FullName].&amp;[Jimmy Strain]"/>
            <x15:cachedUniqueName index="2454" name="[Customer-Lookup].[FullName].&amp;[Jimmy Warren]"/>
            <x15:cachedUniqueName index="2455" name="[Customer-Lookup].[FullName].&amp;[Jo Ellen Espinoza]"/>
            <x15:cachedUniqueName index="2456" name="[Customer-Lookup].[FullName].&amp;[Joan Archibald]"/>
            <x15:cachedUniqueName index="2457" name="[Customer-Lookup].[FullName].&amp;[Joan Bermudez]"/>
            <x15:cachedUniqueName index="2458" name="[Customer-Lookup].[FullName].&amp;[Joan Blair]"/>
            <x15:cachedUniqueName index="2459" name="[Customer-Lookup].[FullName].&amp;[Joan Bond]"/>
            <x15:cachedUniqueName index="2460" name="[Customer-Lookup].[FullName].&amp;[Joan Bostwick]"/>
            <x15:cachedUniqueName index="2461" name="[Customer-Lookup].[FullName].&amp;[Joan Burton]"/>
            <x15:cachedUniqueName index="2462" name="[Customer-Lookup].[FullName].&amp;[Joan Busch]"/>
            <x15:cachedUniqueName index="2463" name="[Customer-Lookup].[FullName].&amp;[Joan Chilimidos]"/>
            <x15:cachedUniqueName index="2464" name="[Customer-Lookup].[FullName].&amp;[Joan Duran]"/>
            <x15:cachedUniqueName index="2465" name="[Customer-Lookup].[FullName].&amp;[Joan Eberhart]"/>
            <x15:cachedUniqueName index="2466" name="[Customer-Lookup].[FullName].&amp;[Joan Johnson]"/>
            <x15:cachedUniqueName index="2467" name="[Customer-Lookup].[FullName].&amp;[Joan Rummell]"/>
            <x15:cachedUniqueName index="2468" name="[Customer-Lookup].[FullName].&amp;[Joan Setter]"/>
            <x15:cachedUniqueName index="2469" name="[Customer-Lookup].[FullName].&amp;[Joan Staley]"/>
            <x15:cachedUniqueName index="2470" name="[Customer-Lookup].[FullName].&amp;[Joan Steele]"/>
            <x15:cachedUniqueName index="2471" name="[Customer-Lookup].[FullName].&amp;[Joan Terry]"/>
            <x15:cachedUniqueName index="2472" name="[Customer-Lookup].[FullName].&amp;[Joan Thomson]"/>
            <x15:cachedUniqueName index="2473" name="[Customer-Lookup].[FullName].&amp;[Joan Waddle]"/>
            <x15:cachedUniqueName index="2474" name="[Customer-Lookup].[FullName].&amp;[Joan Wood]"/>
            <x15:cachedUniqueName index="2475" name="[Customer-Lookup].[FullName].&amp;[Joann Bowers]"/>
            <x15:cachedUniqueName index="2476" name="[Customer-Lookup].[FullName].&amp;[Joann Hanas]"/>
            <x15:cachedUniqueName index="2477" name="[Customer-Lookup].[FullName].&amp;[Joann Mramor]"/>
            <x15:cachedUniqueName index="2478" name="[Customer-Lookup].[FullName].&amp;[Joann Sparvoli]"/>
            <x15:cachedUniqueName index="2479" name="[Customer-Lookup].[FullName].&amp;[Joann Starick]"/>
            <x15:cachedUniqueName index="2480" name="[Customer-Lookup].[FullName].&amp;[Jo-Ann Vialpaude]"/>
            <x15:cachedUniqueName index="2481" name="[Customer-Lookup].[FullName].&amp;[Joann Wagner]"/>
            <x15:cachedUniqueName index="2482" name="[Customer-Lookup].[FullName].&amp;[Joanna Burchett]"/>
            <x15:cachedUniqueName index="2483" name="[Customer-Lookup].[FullName].&amp;[Joanna Hanold]"/>
            <x15:cachedUniqueName index="2484" name="[Customer-Lookup].[FullName].&amp;[Joanna Ottersberg]"/>
            <x15:cachedUniqueName index="2485" name="[Customer-Lookup].[FullName].&amp;[Joanna Stratton]"/>
            <x15:cachedUniqueName index="2486" name="[Customer-Lookup].[FullName].&amp;[Joanna Wall]"/>
            <x15:cachedUniqueName index="2487" name="[Customer-Lookup].[FullName].&amp;[Joanne Berens]"/>
            <x15:cachedUniqueName index="2488" name="[Customer-Lookup].[FullName].&amp;[Joanne Bettinger]"/>
            <x15:cachedUniqueName index="2489" name="[Customer-Lookup].[FullName].&amp;[Joanne Camp]"/>
            <x15:cachedUniqueName index="2490" name="[Customer-Lookup].[FullName].&amp;[Joanne Franklin]"/>
            <x15:cachedUniqueName index="2491" name="[Customer-Lookup].[FullName].&amp;[Joanne Gomez]"/>
            <x15:cachedUniqueName index="2492" name="[Customer-Lookup].[FullName].&amp;[Joanne Klein]"/>
            <x15:cachedUniqueName index="2493" name="[Customer-Lookup].[FullName].&amp;[Joanne Pershing]"/>
            <x15:cachedUniqueName index="2494" name="[Customer-Lookup].[FullName].&amp;[JoAnne Riley]"/>
            <x15:cachedUniqueName index="2495" name="[Customer-Lookup].[FullName].&amp;[Joanne Skuderna]"/>
            <x15:cachedUniqueName index="2496" name="[Customer-Lookup].[FullName].&amp;[Joaquin Kaye]"/>
            <x15:cachedUniqueName index="2497" name="[Customer-Lookup].[FullName].&amp;[Jobe Lewis]"/>
            <x15:cachedUniqueName index="2498" name="[Customer-Lookup].[FullName].&amp;[Jodie Brigandi]"/>
            <x15:cachedUniqueName index="2499" name="[Customer-Lookup].[FullName].&amp;[Jody May]"/>
            <x15:cachedUniqueName index="2500" name="[Customer-Lookup].[FullName].&amp;[Jody Parker]"/>
            <x15:cachedUniqueName index="2501" name="[Customer-Lookup].[FullName].&amp;[Jody Pryor]"/>
            <x15:cachedUniqueName index="2502" name="[Customer-Lookup].[FullName].&amp;[Joe Conroy]"/>
            <x15:cachedUniqueName index="2503" name="[Customer-Lookup].[FullName].&amp;[Joe Longo]"/>
            <x15:cachedUniqueName index="2504" name="[Customer-Lookup].[FullName].&amp;[Joe Rebhun]"/>
            <x15:cachedUniqueName index="2505" name="[Customer-Lookup].[FullName].&amp;[Joe Sandoval, Jr.]"/>
            <x15:cachedUniqueName index="2506" name="[Customer-Lookup].[FullName].&amp;[Joe Stafford]"/>
            <x15:cachedUniqueName index="2507" name="[Customer-Lookup].[FullName].&amp;[Joe Steele]"/>
            <x15:cachedUniqueName index="2508" name="[Customer-Lookup].[FullName].&amp;[Joe Townes]"/>
            <x15:cachedUniqueName index="2509" name="[Customer-Lookup].[FullName].&amp;[Joe Tran]"/>
            <x15:cachedUniqueName index="2510" name="[Customer-Lookup].[FullName].&amp;[Joe. Burnett]"/>
            <x15:cachedUniqueName index="2511" name="[Customer-Lookup].[FullName].&amp;[Joel Carroll]"/>
            <x15:cachedUniqueName index="2512" name="[Customer-Lookup].[FullName].&amp;[Johann Winternitz]"/>
            <x15:cachedUniqueName index="2513" name="[Customer-Lookup].[FullName].&amp;[Johanna Nash]"/>
            <x15:cachedUniqueName index="2514" name="[Customer-Lookup].[FullName].&amp;[Johanna Strickland]"/>
            <x15:cachedUniqueName index="2515" name="[Customer-Lookup].[FullName].&amp;[John Abalos]"/>
            <x15:cachedUniqueName index="2516" name="[Customer-Lookup].[FullName].&amp;[John Adams]"/>
            <x15:cachedUniqueName index="2517" name="[Customer-Lookup].[FullName].&amp;[John Agnew]"/>
            <x15:cachedUniqueName index="2518" name="[Customer-Lookup].[FullName].&amp;[John Aguilar]"/>
            <x15:cachedUniqueName index="2519" name="[Customer-Lookup].[FullName].&amp;[John Anderson]"/>
            <x15:cachedUniqueName index="2520" name="[Customer-Lookup].[FullName].&amp;[John Andrade]"/>
            <x15:cachedUniqueName index="2521" name="[Customer-Lookup].[FullName].&amp;[John Ault]"/>
            <x15:cachedUniqueName index="2522" name="[Customer-Lookup].[FullName].&amp;[John Aylor]"/>
            <x15:cachedUniqueName index="2523" name="[Customer-Lookup].[FullName].&amp;[John Baber]"/>
            <x15:cachedUniqueName index="2524" name="[Customer-Lookup].[FullName].&amp;[John Baker]"/>
            <x15:cachedUniqueName index="2525" name="[Customer-Lookup].[FullName].&amp;[John Banks]"/>
            <x15:cachedUniqueName index="2526" name="[Customer-Lookup].[FullName].&amp;[John Barnes]"/>
            <x15:cachedUniqueName index="2527" name="[Customer-Lookup].[FullName].&amp;[John Beaudoin]"/>
            <x15:cachedUniqueName index="2528" name="[Customer-Lookup].[FullName].&amp;[John Beresford]"/>
            <x15:cachedUniqueName index="2529" name="[Customer-Lookup].[FullName].&amp;[John Beret]"/>
            <x15:cachedUniqueName index="2530" name="[Customer-Lookup].[FullName].&amp;[John Black]"/>
            <x15:cachedUniqueName index="2531" name="[Customer-Lookup].[FullName].&amp;[John Brickell]"/>
            <x15:cachedUniqueName index="2532" name="[Customer-Lookup].[FullName].&amp;[John Burns]"/>
            <x15:cachedUniqueName index="2533" name="[Customer-Lookup].[FullName].&amp;[John Campbell]"/>
            <x15:cachedUniqueName index="2534" name="[Customer-Lookup].[FullName].&amp;[John Carlozzi]"/>
            <x15:cachedUniqueName index="2535" name="[Customer-Lookup].[FullName].&amp;[John Connor]"/>
            <x15:cachedUniqueName index="2536" name="[Customer-Lookup].[FullName].&amp;[John Cooper]"/>
            <x15:cachedUniqueName index="2537" name="[Customer-Lookup].[FullName].&amp;[John Davis]"/>
            <x15:cachedUniqueName index="2538" name="[Customer-Lookup].[FullName].&amp;[John Deacon]"/>
            <x15:cachedUniqueName index="2539" name="[Customer-Lookup].[FullName].&amp;[John Elliott]"/>
            <x15:cachedUniqueName index="2540" name="[Customer-Lookup].[FullName].&amp;[John Fetterman]"/>
            <x15:cachedUniqueName index="2541" name="[Customer-Lookup].[FullName].&amp;[John Finnell]"/>
            <x15:cachedUniqueName index="2542" name="[Customer-Lookup].[FullName].&amp;[John Gallegos]"/>
            <x15:cachedUniqueName index="2543" name="[Customer-Lookup].[FullName].&amp;[John Gannon]"/>
            <x15:cachedUniqueName index="2544" name="[Customer-Lookup].[FullName].&amp;[John Garcia]"/>
            <x15:cachedUniqueName index="2545" name="[Customer-Lookup].[FullName].&amp;[John Hart]"/>
            <x15:cachedUniqueName index="2546" name="[Customer-Lookup].[FullName].&amp;[John Hayes]"/>
            <x15:cachedUniqueName index="2547" name="[Customer-Lookup].[FullName].&amp;[John Herrington]"/>
            <x15:cachedUniqueName index="2548" name="[Customer-Lookup].[FullName].&amp;[John Himes]"/>
            <x15:cachedUniqueName index="2549" name="[Customer-Lookup].[FullName].&amp;[John Johnson]"/>
            <x15:cachedUniqueName index="2550" name="[Customer-Lookup].[FullName].&amp;[John Judiscak]"/>
            <x15:cachedUniqueName index="2551" name="[Customer-Lookup].[FullName].&amp;[John Kennedy]"/>
            <x15:cachedUniqueName index="2552" name="[Customer-Lookup].[FullName].&amp;[John Koshis]"/>
            <x15:cachedUniqueName index="2553" name="[Customer-Lookup].[FullName].&amp;[John Kranz]"/>
            <x15:cachedUniqueName index="2554" name="[Customer-Lookup].[FullName].&amp;[John Larkins]"/>
            <x15:cachedUniqueName index="2555" name="[Customer-Lookup].[FullName].&amp;[John Lenorovitz]"/>
            <x15:cachedUniqueName index="2556" name="[Customer-Lookup].[FullName].&amp;[John Leonard]"/>
            <x15:cachedUniqueName index="2557" name="[Customer-Lookup].[FullName].&amp;[John Lindsay]"/>
            <x15:cachedUniqueName index="2558" name="[Customer-Lookup].[FullName].&amp;[John Long]"/>
            <x15:cachedUniqueName index="2559" name="[Customer-Lookup].[FullName].&amp;[John Magliocchetti]"/>
            <x15:cachedUniqueName index="2560" name="[Customer-Lookup].[FullName].&amp;[John Mahan]"/>
            <x15:cachedUniqueName index="2561" name="[Customer-Lookup].[FullName].&amp;[John Malmgren]"/>
            <x15:cachedUniqueName index="2562" name="[Customer-Lookup].[FullName].&amp;[John McGhee]"/>
            <x15:cachedUniqueName index="2563" name="[Customer-Lookup].[FullName].&amp;[John Mieras]"/>
            <x15:cachedUniqueName index="2564" name="[Customer-Lookup].[FullName].&amp;[John Milenic]"/>
            <x15:cachedUniqueName index="2565" name="[Customer-Lookup].[FullName].&amp;[John Monteith]"/>
            <x15:cachedUniqueName index="2566" name="[Customer-Lookup].[FullName].&amp;[John Ortiz]"/>
            <x15:cachedUniqueName index="2567" name="[Customer-Lookup].[FullName].&amp;[John Owen]"/>
            <x15:cachedUniqueName index="2568" name="[Customer-Lookup].[FullName].&amp;[John Panepinto]"/>
            <x15:cachedUniqueName index="2569" name="[Customer-Lookup].[FullName].&amp;[John Parrish]"/>
            <x15:cachedUniqueName index="2570" name="[Customer-Lookup].[FullName].&amp;[John Pearson]"/>
            <x15:cachedUniqueName index="2571" name="[Customer-Lookup].[FullName].&amp;[John Prescott]"/>
            <x15:cachedUniqueName index="2572" name="[Customer-Lookup].[FullName].&amp;[John Quinones]"/>
            <x15:cachedUniqueName index="2573" name="[Customer-Lookup].[FullName].&amp;[John Racette]"/>
            <x15:cachedUniqueName index="2574" name="[Customer-Lookup].[FullName].&amp;[John Roberts]"/>
            <x15:cachedUniqueName index="2575" name="[Customer-Lookup].[FullName].&amp;[John Robey]"/>
            <x15:cachedUniqueName index="2576" name="[Customer-Lookup].[FullName].&amp;[John Royal]"/>
            <x15:cachedUniqueName index="2577" name="[Customer-Lookup].[FullName].&amp;[John Ryan]"/>
            <x15:cachedUniqueName index="2578" name="[Customer-Lookup].[FullName].&amp;[John Sandoval]"/>
            <x15:cachedUniqueName index="2579" name="[Customer-Lookup].[FullName].&amp;[John Shaw]"/>
            <x15:cachedUniqueName index="2580" name="[Customer-Lookup].[FullName].&amp;[John Sherfy]"/>
            <x15:cachedUniqueName index="2581" name="[Customer-Lookup].[FullName].&amp;[John Sherman]"/>
            <x15:cachedUniqueName index="2582" name="[Customer-Lookup].[FullName].&amp;[John Slezak]"/>
            <x15:cachedUniqueName index="2583" name="[Customer-Lookup].[FullName].&amp;[John Smith]"/>
            <x15:cachedUniqueName index="2584" name="[Customer-Lookup].[FullName].&amp;[John Sobotka]"/>
            <x15:cachedUniqueName index="2585" name="[Customer-Lookup].[FullName].&amp;[John Speaks]"/>
            <x15:cachedUniqueName index="2586" name="[Customer-Lookup].[FullName].&amp;[John Spence]"/>
            <x15:cachedUniqueName index="2587" name="[Customer-Lookup].[FullName].&amp;[John Spinks]"/>
            <x15:cachedUniqueName index="2588" name="[Customer-Lookup].[FullName].&amp;[John Steinberg]"/>
            <x15:cachedUniqueName index="2589" name="[Customer-Lookup].[FullName].&amp;[John Stewart]"/>
            <x15:cachedUniqueName index="2590" name="[Customer-Lookup].[FullName].&amp;[John Stuart]"/>
            <x15:cachedUniqueName index="2591" name="[Customer-Lookup].[FullName].&amp;[John Styles]"/>
            <x15:cachedUniqueName index="2592" name="[Customer-Lookup].[FullName].&amp;[John Sweet]"/>
            <x15:cachedUniqueName index="2593" name="[Customer-Lookup].[FullName].&amp;[John Thistleton]"/>
            <x15:cachedUniqueName index="2594" name="[Customer-Lookup].[FullName].&amp;[John Tommerup]"/>
            <x15:cachedUniqueName index="2595" name="[Customer-Lookup].[FullName].&amp;[John Trembath]"/>
            <x15:cachedUniqueName index="2596" name="[Customer-Lookup].[FullName].&amp;[John Truszkowski]"/>
            <x15:cachedUniqueName index="2597" name="[Customer-Lookup].[FullName].&amp;[John Valdez]"/>
            <x15:cachedUniqueName index="2598" name="[Customer-Lookup].[FullName].&amp;[John Valles]"/>
            <x15:cachedUniqueName index="2599" name="[Customer-Lookup].[FullName].&amp;[John Van Valin]"/>
            <x15:cachedUniqueName index="2600" name="[Customer-Lookup].[FullName].&amp;[John Vice]"/>
            <x15:cachedUniqueName index="2601" name="[Customer-Lookup].[FullName].&amp;[John Walker]"/>
            <x15:cachedUniqueName index="2602" name="[Customer-Lookup].[FullName].&amp;[John Wallin]"/>
            <x15:cachedUniqueName index="2603" name="[Customer-Lookup].[FullName].&amp;[John Watson]"/>
            <x15:cachedUniqueName index="2604" name="[Customer-Lookup].[FullName].&amp;[John Weibert]"/>
            <x15:cachedUniqueName index="2605" name="[Customer-Lookup].[FullName].&amp;[John Welsh]"/>
            <x15:cachedUniqueName index="2606" name="[Customer-Lookup].[FullName].&amp;[John Wenzel]"/>
            <x15:cachedUniqueName index="2607" name="[Customer-Lookup].[FullName].&amp;[John Wilson]"/>
            <x15:cachedUniqueName index="2608" name="[Customer-Lookup].[FullName].&amp;[John Winslow]"/>
            <x15:cachedUniqueName index="2609" name="[Customer-Lookup].[FullName].&amp;[John Wong]"/>
            <x15:cachedUniqueName index="2610" name="[Customer-Lookup].[FullName].&amp;[John Woods]"/>
            <x15:cachedUniqueName index="2611" name="[Customer-Lookup].[FullName].&amp;[John Yemple]"/>
            <x15:cachedUniqueName index="2612" name="[Customer-Lookup].[FullName].&amp;[John Young]"/>
            <x15:cachedUniqueName index="2613" name="[Customer-Lookup].[FullName].&amp;[John Yturralde]"/>
            <x15:cachedUniqueName index="2614" name="[Customer-Lookup].[FullName].&amp;[John Zocchi]"/>
            <x15:cachedUniqueName index="2615" name="[Customer-Lookup].[FullName].&amp;[Johnetta Bogaert]"/>
            <x15:cachedUniqueName index="2616" name="[Customer-Lookup].[FullName].&amp;[Johnny Aldridge]"/>
            <x15:cachedUniqueName index="2617" name="[Customer-Lookup].[FullName].&amp;[Johnny Anaya]"/>
            <x15:cachedUniqueName index="2618" name="[Customer-Lookup].[FullName].&amp;[Johnny Stratton]"/>
            <x15:cachedUniqueName index="2619" name="[Customer-Lookup].[FullName].&amp;[Johnny Whitten]"/>
            <x15:cachedUniqueName index="2620" name="[Customer-Lookup].[FullName].&amp;[Jolene Sukh]"/>
            <x15:cachedUniqueName index="2621" name="[Customer-Lookup].[FullName].&amp;[Jon Antonucci]"/>
            <x15:cachedUniqueName index="2622" name="[Customer-Lookup].[FullName].&amp;[Jon Hernandez]"/>
            <x15:cachedUniqueName index="2623" name="[Customer-Lookup].[FullName].&amp;[Jon Scarbrough]"/>
            <x15:cachedUniqueName index="2624" name="[Customer-Lookup].[FullName].&amp;[Jon Temple]"/>
            <x15:cachedUniqueName index="2625" name="[Customer-Lookup].[FullName].&amp;[Jon Walter]"/>
            <x15:cachedUniqueName index="2626" name="[Customer-Lookup].[FullName].&amp;[Jonathan Adams]"/>
            <x15:cachedUniqueName index="2627" name="[Customer-Lookup].[FullName].&amp;[Jonathan Netz]"/>
            <x15:cachedUniqueName index="2628" name="[Customer-Lookup].[FullName].&amp;[Jonathan Saeedi]"/>
            <x15:cachedUniqueName index="2629" name="[Customer-Lookup].[FullName].&amp;[Jorge Phillips]"/>
            <x15:cachedUniqueName index="2630" name="[Customer-Lookup].[FullName].&amp;[Jorge Taylor]"/>
            <x15:cachedUniqueName index="2631" name="[Customer-Lookup].[FullName].&amp;[Jose Bernard]"/>
            <x15:cachedUniqueName index="2632" name="[Customer-Lookup].[FullName].&amp;[Jose Curry]"/>
            <x15:cachedUniqueName index="2633" name="[Customer-Lookup].[FullName].&amp;[Jose Sproul]"/>
            <x15:cachedUniqueName index="2634" name="[Customer-Lookup].[FullName].&amp;[Jose Thiessen]"/>
            <x15:cachedUniqueName index="2635" name="[Customer-Lookup].[FullName].&amp;[Jose Thompson]"/>
            <x15:cachedUniqueName index="2636" name="[Customer-Lookup].[FullName].&amp;[Josef Gentile]"/>
            <x15:cachedUniqueName index="2637" name="[Customer-Lookup].[FullName].&amp;[Josef Harrison]"/>
            <x15:cachedUniqueName index="2638" name="[Customer-Lookup].[FullName].&amp;[Joseph Anderson]"/>
            <x15:cachedUniqueName index="2639" name="[Customer-Lookup].[FullName].&amp;[Joseph Bible]"/>
            <x15:cachedUniqueName index="2640" name="[Customer-Lookup].[FullName].&amp;[Joseph Brazelton]"/>
            <x15:cachedUniqueName index="2641" name="[Customer-Lookup].[FullName].&amp;[Joseph Browne]"/>
            <x15:cachedUniqueName index="2642" name="[Customer-Lookup].[FullName].&amp;[Joseph Burke]"/>
            <x15:cachedUniqueName index="2643" name="[Customer-Lookup].[FullName].&amp;[Joseph Cantoni]"/>
            <x15:cachedUniqueName index="2644" name="[Customer-Lookup].[FullName].&amp;[Joseph Chambers]"/>
            <x15:cachedUniqueName index="2645" name="[Customer-Lookup].[FullName].&amp;[Joseph Conti]"/>
            <x15:cachedUniqueName index="2646" name="[Customer-Lookup].[FullName].&amp;[Joseph Cook]"/>
            <x15:cachedUniqueName index="2647" name="[Customer-Lookup].[FullName].&amp;[Joseph Feeney]"/>
            <x15:cachedUniqueName index="2648" name="[Customer-Lookup].[FullName].&amp;[Joseph Fernandez]"/>
            <x15:cachedUniqueName index="2649" name="[Customer-Lookup].[FullName].&amp;[Joseph Gallagher]"/>
            <x15:cachedUniqueName index="2650" name="[Customer-Lookup].[FullName].&amp;[Joseph Goddard]"/>
            <x15:cachedUniqueName index="2651" name="[Customer-Lookup].[FullName].&amp;[Joseph Hayner]"/>
            <x15:cachedUniqueName index="2652" name="[Customer-Lookup].[FullName].&amp;[Joseph Henderson]"/>
            <x15:cachedUniqueName index="2653" name="[Customer-Lookup].[FullName].&amp;[Joseph Lombardi]"/>
            <x15:cachedUniqueName index="2654" name="[Customer-Lookup].[FullName].&amp;[Joseph Martinez]"/>
            <x15:cachedUniqueName index="2655" name="[Customer-Lookup].[FullName].&amp;[Joseph Mitzner]"/>
            <x15:cachedUniqueName index="2656" name="[Customer-Lookup].[FullName].&amp;[Joseph Schilke]"/>
            <x15:cachedUniqueName index="2657" name="[Customer-Lookup].[FullName].&amp;[Joseph Schofield]"/>
            <x15:cachedUniqueName index="2658" name="[Customer-Lookup].[FullName].&amp;[Joseph Stewart]"/>
            <x15:cachedUniqueName index="2659" name="[Customer-Lookup].[FullName].&amp;[Joseph Tuczai]"/>
            <x15:cachedUniqueName index="2660" name="[Customer-Lookup].[FullName].&amp;[Joseph Valderrama]"/>
            <x15:cachedUniqueName index="2661" name="[Customer-Lookup].[FullName].&amp;[Joseph Velasquez]"/>
            <x15:cachedUniqueName index="2662" name="[Customer-Lookup].[FullName].&amp;[Joseph Viars]"/>
            <x15:cachedUniqueName index="2663" name="[Customer-Lookup].[FullName].&amp;[Joseph Weger]"/>
            <x15:cachedUniqueName index="2664" name="[Customer-Lookup].[FullName].&amp;[Joseph Wright III]"/>
            <x15:cachedUniqueName index="2665" name="[Customer-Lookup].[FullName].&amp;[Joseph Yanoff]"/>
            <x15:cachedUniqueName index="2666" name="[Customer-Lookup].[FullName].&amp;[Josephine Allen]"/>
            <x15:cachedUniqueName index="2667" name="[Customer-Lookup].[FullName].&amp;[Josephine Fair]"/>
            <x15:cachedUniqueName index="2668" name="[Customer-Lookup].[FullName].&amp;[Josephine Grass]"/>
            <x15:cachedUniqueName index="2669" name="[Customer-Lookup].[FullName].&amp;[Josephine Joanne A Potter]"/>
            <x15:cachedUniqueName index="2670" name="[Customer-Lookup].[FullName].&amp;[Josephine Krug]"/>
            <x15:cachedUniqueName index="2671" name="[Customer-Lookup].[FullName].&amp;[Josephine Rodriguez]"/>
            <x15:cachedUniqueName index="2672" name="[Customer-Lookup].[FullName].&amp;[Josephine Schwartz]"/>
            <x15:cachedUniqueName index="2673" name="[Customer-Lookup].[FullName].&amp;[Josephine Scott]"/>
            <x15:cachedUniqueName index="2674" name="[Customer-Lookup].[FullName].&amp;[Josephine Underwood]"/>
            <x15:cachedUniqueName index="2675" name="[Customer-Lookup].[FullName].&amp;[Josh Mullins]"/>
            <x15:cachedUniqueName index="2676" name="[Customer-Lookup].[FullName].&amp;[Joshua Anderson]"/>
            <x15:cachedUniqueName index="2677" name="[Customer-Lookup].[FullName].&amp;[Joshua Clark]"/>
            <x15:cachedUniqueName index="2678" name="[Customer-Lookup].[FullName].&amp;[Joshua Huff]"/>
            <x15:cachedUniqueName index="2679" name="[Customer-Lookup].[FullName].&amp;[Joshua Pierce]"/>
            <x15:cachedUniqueName index="2680" name="[Customer-Lookup].[FullName].&amp;[Joshua Small]"/>
            <x15:cachedUniqueName index="2681" name="[Customer-Lookup].[FullName].&amp;[Joshua Trujillo]"/>
            <x15:cachedUniqueName index="2682" name="[Customer-Lookup].[FullName].&amp;[Josie Kersten]"/>
            <x15:cachedUniqueName index="2683" name="[Customer-Lookup].[FullName].&amp;[Josie Mazza]"/>
            <x15:cachedUniqueName index="2684" name="[Customer-Lookup].[FullName].&amp;[Josie Underwood]"/>
            <x15:cachedUniqueName index="2685" name="[Customer-Lookup].[FullName].&amp;[Joy Fritz]"/>
            <x15:cachedUniqueName index="2686" name="[Customer-Lookup].[FullName].&amp;[Joy Gay]"/>
            <x15:cachedUniqueName index="2687" name="[Customer-Lookup].[FullName].&amp;[Joy Koski]"/>
            <x15:cachedUniqueName index="2688" name="[Customer-Lookup].[FullName].&amp;[Joy McCormick]"/>
            <x15:cachedUniqueName index="2689" name="[Customer-Lookup].[FullName].&amp;[Joy Rivkin]"/>
            <x15:cachedUniqueName index="2690" name="[Customer-Lookup].[FullName].&amp;[Joy Sincich]"/>
            <x15:cachedUniqueName index="2691" name="[Customer-Lookup].[FullName].&amp;[Joy Turner]"/>
            <x15:cachedUniqueName index="2692" name="[Customer-Lookup].[FullName].&amp;[Joyce Affleck]"/>
            <x15:cachedUniqueName index="2693" name="[Customer-Lookup].[FullName].&amp;[Joyce Bentley]"/>
            <x15:cachedUniqueName index="2694" name="[Customer-Lookup].[FullName].&amp;[Joyce Cornwell]"/>
            <x15:cachedUniqueName index="2695" name="[Customer-Lookup].[FullName].&amp;[Joyce Heth]"/>
            <x15:cachedUniqueName index="2696" name="[Customer-Lookup].[FullName].&amp;[Joyce Lapierre]"/>
            <x15:cachedUniqueName index="2697" name="[Customer-Lookup].[FullName].&amp;[Joyce Mccarty]"/>
            <x15:cachedUniqueName index="2698" name="[Customer-Lookup].[FullName].&amp;[Joyce McNabb]"/>
            <x15:cachedUniqueName index="2699" name="[Customer-Lookup].[FullName].&amp;[Joyce Moreno]"/>
            <x15:cachedUniqueName index="2700" name="[Customer-Lookup].[FullName].&amp;[Joyce Moschelli]"/>
            <x15:cachedUniqueName index="2701" name="[Customer-Lookup].[FullName].&amp;[Joyce Posa]"/>
            <x15:cachedUniqueName index="2702" name="[Customer-Lookup].[FullName].&amp;[Joyce Salkind]"/>
            <x15:cachedUniqueName index="2703" name="[Customer-Lookup].[FullName].&amp;[Joyce Snyder]"/>
            <x15:cachedUniqueName index="2704" name="[Customer-Lookup].[FullName].&amp;[Joyce Steffen]"/>
            <x15:cachedUniqueName index="2705" name="[Customer-Lookup].[FullName].&amp;[Joyce Stephens]"/>
            <x15:cachedUniqueName index="2706" name="[Customer-Lookup].[FullName].&amp;[Juan Atencio]"/>
            <x15:cachedUniqueName index="2707" name="[Customer-Lookup].[FullName].&amp;[Juan Bradley]"/>
            <x15:cachedUniqueName index="2708" name="[Customer-Lookup].[FullName].&amp;[Juan McIntyre]"/>
            <x15:cachedUniqueName index="2709" name="[Customer-Lookup].[FullName].&amp;[Juaneta Shriner]"/>
            <x15:cachedUniqueName index="2710" name="[Customer-Lookup].[FullName].&amp;[Juanita Bonal]"/>
            <x15:cachedUniqueName index="2711" name="[Customer-Lookup].[FullName].&amp;[Juanita Collier]"/>
            <x15:cachedUniqueName index="2712" name="[Customer-Lookup].[FullName].&amp;[Juanita Daly]"/>
            <x15:cachedUniqueName index="2713" name="[Customer-Lookup].[FullName].&amp;[Juanita Lewis]"/>
            <x15:cachedUniqueName index="2714" name="[Customer-Lookup].[FullName].&amp;[Juanita Ovington]"/>
            <x15:cachedUniqueName index="2715" name="[Customer-Lookup].[FullName].&amp;[Juanita Paepke]"/>
            <x15:cachedUniqueName index="2716" name="[Customer-Lookup].[FullName].&amp;[Juanita Sharp]"/>
            <x15:cachedUniqueName index="2717" name="[Customer-Lookup].[FullName].&amp;[Juanita Sparks]"/>
            <x15:cachedUniqueName index="2718" name="[Customer-Lookup].[FullName].&amp;[Juanita Zanzi]"/>
            <x15:cachedUniqueName index="2719" name="[Customer-Lookup].[FullName].&amp;[Juanita Zocchi]"/>
            <x15:cachedUniqueName index="2720" name="[Customer-Lookup].[FullName].&amp;[Judi Barroso]"/>
            <x15:cachedUniqueName index="2721" name="[Customer-Lookup].[FullName].&amp;[Judith Karavites]"/>
            <x15:cachedUniqueName index="2722" name="[Customer-Lookup].[FullName].&amp;[Judith Kent]"/>
            <x15:cachedUniqueName index="2723" name="[Customer-Lookup].[FullName].&amp;[Judith Martinez]"/>
            <x15:cachedUniqueName index="2724" name="[Customer-Lookup].[FullName].&amp;[Judith Morris]"/>
            <x15:cachedUniqueName index="2725" name="[Customer-Lookup].[FullName].&amp;[Judith Resse]"/>
            <x15:cachedUniqueName index="2726" name="[Customer-Lookup].[FullName].&amp;[Judith Stein]"/>
            <x15:cachedUniqueName index="2727" name="[Customer-Lookup].[FullName].&amp;[Judith Vislosky]"/>
            <x15:cachedUniqueName index="2728" name="[Customer-Lookup].[FullName].&amp;[Judith Wilson]"/>
            <x15:cachedUniqueName index="2729" name="[Customer-Lookup].[FullName].&amp;[Judy Adams]"/>
            <x15:cachedUniqueName index="2730" name="[Customer-Lookup].[FullName].&amp;[Judy Anderson]"/>
            <x15:cachedUniqueName index="2731" name="[Customer-Lookup].[FullName].&amp;[Judy Brescia]"/>
            <x15:cachedUniqueName index="2732" name="[Customer-Lookup].[FullName].&amp;[Judy Curd]"/>
            <x15:cachedUniqueName index="2733" name="[Customer-Lookup].[FullName].&amp;[Judy Doolittle]"/>
            <x15:cachedUniqueName index="2734" name="[Customer-Lookup].[FullName].&amp;[Judy Janusiewicz]"/>
            <x15:cachedUniqueName index="2735" name="[Customer-Lookup].[FullName].&amp;[Judy Koseck]"/>
            <x15:cachedUniqueName index="2736" name="[Customer-Lookup].[FullName].&amp;[Judy Lundahl]"/>
            <x15:cachedUniqueName index="2737" name="[Customer-Lookup].[FullName].&amp;[Judy Owens]"/>
            <x15:cachedUniqueName index="2738" name="[Customer-Lookup].[FullName].&amp;[Judy Randell]"/>
            <x15:cachedUniqueName index="2739" name="[Customer-Lookup].[FullName].&amp;[Judy Storjohann]"/>
            <x15:cachedUniqueName index="2740" name="[Customer-Lookup].[FullName].&amp;[Judy Weverstad]"/>
            <x15:cachedUniqueName index="2741" name="[Customer-Lookup].[FullName].&amp;[Judy Whitney]"/>
            <x15:cachedUniqueName index="2742" name="[Customer-Lookup].[FullName].&amp;[Judy Wingeier]"/>
            <x15:cachedUniqueName index="2743" name="[Customer-Lookup].[FullName].&amp;[Judy Wood]"/>
            <x15:cachedUniqueName index="2744" name="[Customer-Lookup].[FullName].&amp;[Judy Zugelder]"/>
            <x15:cachedUniqueName index="2745" name="[Customer-Lookup].[FullName].&amp;[Jules Deskus]"/>
            <x15:cachedUniqueName index="2746" name="[Customer-Lookup].[FullName].&amp;[Jules Van Gemeren]"/>
            <x15:cachedUniqueName index="2747" name="[Customer-Lookup].[FullName].&amp;[Julia Cahling]"/>
            <x15:cachedUniqueName index="2748" name="[Customer-Lookup].[FullName].&amp;[Julia Clark]"/>
            <x15:cachedUniqueName index="2749" name="[Customer-Lookup].[FullName].&amp;[Julia Clem]"/>
            <x15:cachedUniqueName index="2750" name="[Customer-Lookup].[FullName].&amp;[Julia Harding]"/>
            <x15:cachedUniqueName index="2751" name="[Customer-Lookup].[FullName].&amp;[Julia Phillips]"/>
            <x15:cachedUniqueName index="2752" name="[Customer-Lookup].[FullName].&amp;[Julia Stewart]"/>
            <x15:cachedUniqueName index="2753" name="[Customer-Lookup].[FullName].&amp;[Julia Vasilauskas]"/>
            <x15:cachedUniqueName index="2754" name="[Customer-Lookup].[FullName].&amp;[Julia Vaughn]"/>
            <x15:cachedUniqueName index="2755" name="[Customer-Lookup].[FullName].&amp;[Julia Wilson]"/>
            <x15:cachedUniqueName index="2756" name="[Customer-Lookup].[FullName].&amp;[Julia Zugelder]"/>
            <x15:cachedUniqueName index="2757" name="[Customer-Lookup].[FullName].&amp;[Julian Jones]"/>
            <x15:cachedUniqueName index="2758" name="[Customer-Lookup].[FullName].&amp;[Julian Milheiser]"/>
            <x15:cachedUniqueName index="2759" name="[Customer-Lookup].[FullName].&amp;[Julianna Kochan]"/>
            <x15:cachedUniqueName index="2760" name="[Customer-Lookup].[FullName].&amp;[Julie Archuleta]"/>
            <x15:cachedUniqueName index="2761" name="[Customer-Lookup].[FullName].&amp;[Julie Baskin]"/>
            <x15:cachedUniqueName index="2762" name="[Customer-Lookup].[FullName].&amp;[Julie Boersen]"/>
            <x15:cachedUniqueName index="2763" name="[Customer-Lookup].[FullName].&amp;[Julie Boone]"/>
            <x15:cachedUniqueName index="2764" name="[Customer-Lookup].[FullName].&amp;[Julie Bowers]"/>
            <x15:cachedUniqueName index="2765" name="[Customer-Lookup].[FullName].&amp;[Julie Estes]"/>
            <x15:cachedUniqueName index="2766" name="[Customer-Lookup].[FullName].&amp;[Julie Gillean]"/>
            <x15:cachedUniqueName index="2767" name="[Customer-Lookup].[FullName].&amp;[Julie Jackson]"/>
            <x15:cachedUniqueName index="2768" name="[Customer-Lookup].[FullName].&amp;[Julie Jones]"/>
            <x15:cachedUniqueName index="2769" name="[Customer-Lookup].[FullName].&amp;[Julie McAdams]"/>
            <x15:cachedUniqueName index="2770" name="[Customer-Lookup].[FullName].&amp;[Julie Novak]"/>
            <x15:cachedUniqueName index="2771" name="[Customer-Lookup].[FullName].&amp;[Julie Pilgreen]"/>
            <x15:cachedUniqueName index="2772" name="[Customer-Lookup].[FullName].&amp;[Julie Seals]"/>
            <x15:cachedUniqueName index="2773" name="[Customer-Lookup].[FullName].&amp;[Julie St. Aubyn]"/>
            <x15:cachedUniqueName index="2774" name="[Customer-Lookup].[FullName].&amp;[Julie Stroh]"/>
            <x15:cachedUniqueName index="2775" name="[Customer-Lookup].[FullName].&amp;[Julie Tackett]"/>
            <x15:cachedUniqueName index="2776" name="[Customer-Lookup].[FullName].&amp;[Julie Tomlin]"/>
            <x15:cachedUniqueName index="2777" name="[Customer-Lookup].[FullName].&amp;[Julie Vij]"/>
            <x15:cachedUniqueName index="2778" name="[Customer-Lookup].[FullName].&amp;[Julie Walker]"/>
            <x15:cachedUniqueName index="2779" name="[Customer-Lookup].[FullName].&amp;[Julie Welch]"/>
            <x15:cachedUniqueName index="2780" name="[Customer-Lookup].[FullName].&amp;[Julieanna Zwier]"/>
            <x15:cachedUniqueName index="2781" name="[Customer-Lookup].[FullName].&amp;[Juliet Crisp]"/>
            <x15:cachedUniqueName index="2782" name="[Customer-Lookup].[FullName].&amp;[Julius Riddle]"/>
            <x15:cachedUniqueName index="2783" name="[Customer-Lookup].[FullName].&amp;[June Conness]"/>
            <x15:cachedUniqueName index="2784" name="[Customer-Lookup].[FullName].&amp;[June Corsentino]"/>
            <x15:cachedUniqueName index="2785" name="[Customer-Lookup].[FullName].&amp;[June Doran]"/>
            <x15:cachedUniqueName index="2786" name="[Customer-Lookup].[FullName].&amp;[June Payne]"/>
            <x15:cachedUniqueName index="2787" name="[Customer-Lookup].[FullName].&amp;[June Torre]"/>
            <x15:cachedUniqueName index="2788" name="[Customer-Lookup].[FullName].&amp;[June Williams]"/>
            <x15:cachedUniqueName index="2789" name="[Customer-Lookup].[FullName].&amp;[Junior Liverman]"/>
            <x15:cachedUniqueName index="2790" name="[Customer-Lookup].[FullName].&amp;[Justin Bunce]"/>
            <x15:cachedUniqueName index="2791" name="[Customer-Lookup].[FullName].&amp;[Justin Emrick]"/>
            <x15:cachedUniqueName index="2792" name="[Customer-Lookup].[FullName].&amp;[Justin McCance]"/>
            <x15:cachedUniqueName index="2793" name="[Customer-Lookup].[FullName].&amp;[Justin Mulder]"/>
            <x15:cachedUniqueName index="2794" name="[Customer-Lookup].[FullName].&amp;[Justin Tofield]"/>
            <x15:cachedUniqueName index="2795" name="[Customer-Lookup].[FullName].&amp;[Kadija Proctor]"/>
            <x15:cachedUniqueName index="2796" name="[Customer-Lookup].[FullName].&amp;[Kamal Hathi]"/>
            <x15:cachedUniqueName index="2797" name="[Customer-Lookup].[FullName].&amp;[Kamal Pansa]"/>
            <x15:cachedUniqueName index="2798" name="[Customer-Lookup].[FullName].&amp;[Kamela Contreras]"/>
            <x15:cachedUniqueName index="2799" name="[Customer-Lookup].[FullName].&amp;[Kapri Emerson]"/>
            <x15:cachedUniqueName index="2800" name="[Customer-Lookup].[FullName].&amp;[Kara Bryon]"/>
            <x15:cachedUniqueName index="2801" name="[Customer-Lookup].[FullName].&amp;[Karel Bates]"/>
            <x15:cachedUniqueName index="2802" name="[Customer-Lookup].[FullName].&amp;[Karen Ansaldo]"/>
            <x15:cachedUniqueName index="2803" name="[Customer-Lookup].[FullName].&amp;[Karen Atkins]"/>
            <x15:cachedUniqueName index="2804" name="[Customer-Lookup].[FullName].&amp;[Karen Bakkie]"/>
            <x15:cachedUniqueName index="2805" name="[Customer-Lookup].[FullName].&amp;[Karen Bass]"/>
            <x15:cachedUniqueName index="2806" name="[Customer-Lookup].[FullName].&amp;[Karen Beltrame]"/>
            <x15:cachedUniqueName index="2807" name="[Customer-Lookup].[FullName].&amp;[Karen Boles]"/>
            <x15:cachedUniqueName index="2808" name="[Customer-Lookup].[FullName].&amp;[Karen Brock]"/>
            <x15:cachedUniqueName index="2809" name="[Customer-Lookup].[FullName].&amp;[Karen Brown]"/>
            <x15:cachedUniqueName index="2810" name="[Customer-Lookup].[FullName].&amp;[Karen Bustamante]"/>
            <x15:cachedUniqueName index="2811" name="[Customer-Lookup].[FullName].&amp;[Karen Caldoron]"/>
            <x15:cachedUniqueName index="2812" name="[Customer-Lookup].[FullName].&amp;[Karen Caluori]"/>
            <x15:cachedUniqueName index="2813" name="[Customer-Lookup].[FullName].&amp;[Karen Carr]"/>
            <x15:cachedUniqueName index="2814" name="[Customer-Lookup].[FullName].&amp;[Karen Chessman]"/>
            <x15:cachedUniqueName index="2815" name="[Customer-Lookup].[FullName].&amp;[Karen Dean]"/>
            <x15:cachedUniqueName index="2816" name="[Customer-Lookup].[FullName].&amp;[Karen Demmitt]"/>
            <x15:cachedUniqueName index="2817" name="[Customer-Lookup].[FullName].&amp;[Karen Hall]"/>
            <x15:cachedUniqueName index="2818" name="[Customer-Lookup].[FullName].&amp;[Karen Holliday]"/>
            <x15:cachedUniqueName index="2819" name="[Customer-Lookup].[FullName].&amp;[Karen Jones]"/>
            <x15:cachedUniqueName index="2820" name="[Customer-Lookup].[FullName].&amp;[Karen Koman]"/>
            <x15:cachedUniqueName index="2821" name="[Customer-Lookup].[FullName].&amp;[Karen Lujan]"/>
            <x15:cachedUniqueName index="2822" name="[Customer-Lookup].[FullName].&amp;[Karen Mancini]"/>
            <x15:cachedUniqueName index="2823" name="[Customer-Lookup].[FullName].&amp;[Karen Moreland]"/>
            <x15:cachedUniqueName index="2824" name="[Customer-Lookup].[FullName].&amp;[Karen Pacheco]"/>
            <x15:cachedUniqueName index="2825" name="[Customer-Lookup].[FullName].&amp;[Karen Perko]"/>
            <x15:cachedUniqueName index="2826" name="[Customer-Lookup].[FullName].&amp;[Karen Romers]"/>
            <x15:cachedUniqueName index="2827" name="[Customer-Lookup].[FullName].&amp;[Karen Roybal]"/>
            <x15:cachedUniqueName index="2828" name="[Customer-Lookup].[FullName].&amp;[Karen Rutledge]"/>
            <x15:cachedUniqueName index="2829" name="[Customer-Lookup].[FullName].&amp;[Karen Ryden]"/>
            <x15:cachedUniqueName index="2830" name="[Customer-Lookup].[FullName].&amp;[Karen Smith]"/>
            <x15:cachedUniqueName index="2831" name="[Customer-Lookup].[FullName].&amp;[Karen Spevack]"/>
            <x15:cachedUniqueName index="2832" name="[Customer-Lookup].[FullName].&amp;[Karen Spiegel]"/>
            <x15:cachedUniqueName index="2833" name="[Customer-Lookup].[FullName].&amp;[Karen Stanfield]"/>
            <x15:cachedUniqueName index="2834" name="[Customer-Lookup].[FullName].&amp;[Karen Tefs]"/>
            <x15:cachedUniqueName index="2835" name="[Customer-Lookup].[FullName].&amp;[Karen Theisen]"/>
            <x15:cachedUniqueName index="2836" name="[Customer-Lookup].[FullName].&amp;[Karen Theriault]"/>
            <x15:cachedUniqueName index="2837" name="[Customer-Lookup].[FullName].&amp;[Karen Villani]"/>
            <x15:cachedUniqueName index="2838" name="[Customer-Lookup].[FullName].&amp;[Karen Walhe]"/>
            <x15:cachedUniqueName index="2839" name="[Customer-Lookup].[FullName].&amp;[Karen Waters]"/>
            <x15:cachedUniqueName index="2840" name="[Customer-Lookup].[FullName].&amp;[Karie Taylor]"/>
            <x15:cachedUniqueName index="2841" name="[Customer-Lookup].[FullName].&amp;[Karin Baca]"/>
            <x15:cachedUniqueName index="2842" name="[Customer-Lookup].[FullName].&amp;[Karin Blair]"/>
            <x15:cachedUniqueName index="2843" name="[Customer-Lookup].[FullName].&amp;[Karissa Faust]"/>
            <x15:cachedUniqueName index="2844" name="[Customer-Lookup].[FullName].&amp;[Karla Rothwell]"/>
            <x15:cachedUniqueName index="2845" name="[Customer-Lookup].[FullName].&amp;[Karla Von Waldegg]"/>
            <x15:cachedUniqueName index="2846" name="[Customer-Lookup].[FullName].&amp;[Karma Sharp]"/>
            <x15:cachedUniqueName index="2847" name="[Customer-Lookup].[FullName].&amp;[Karyn Bobrosky]"/>
            <x15:cachedUniqueName index="2848" name="[Customer-Lookup].[FullName].&amp;[Kassandra Fehrle]"/>
            <x15:cachedUniqueName index="2849" name="[Customer-Lookup].[FullName].&amp;[Kate Montano]"/>
            <x15:cachedUniqueName index="2850" name="[Customer-Lookup].[FullName].&amp;[Katerina Oneill]"/>
            <x15:cachedUniqueName index="2851" name="[Customer-Lookup].[FullName].&amp;[Kathaleen Cohen]"/>
            <x15:cachedUniqueName index="2852" name="[Customer-Lookup].[FullName].&amp;[Katharine Bond]"/>
            <x15:cachedUniqueName index="2853" name="[Customer-Lookup].[FullName].&amp;[Katherine Cholewa]"/>
            <x15:cachedUniqueName index="2854" name="[Customer-Lookup].[FullName].&amp;[Katherine Hester]"/>
            <x15:cachedUniqueName index="2855" name="[Customer-Lookup].[FullName].&amp;[Katherine Hilen]"/>
            <x15:cachedUniqueName index="2856" name="[Customer-Lookup].[FullName].&amp;[Katherine Monaghan]"/>
            <x15:cachedUniqueName index="2857" name="[Customer-Lookup].[FullName].&amp;[Katherine Spear]"/>
            <x15:cachedUniqueName index="2858" name="[Customer-Lookup].[FullName].&amp;[Katherine Wallin]"/>
            <x15:cachedUniqueName index="2859" name="[Customer-Lookup].[FullName].&amp;[Kathie Matuga]"/>
            <x15:cachedUniqueName index="2860" name="[Customer-Lookup].[FullName].&amp;[Kathleen (Kay) Close]"/>
            <x15:cachedUniqueName index="2861" name="[Customer-Lookup].[FullName].&amp;[Kathleen Aiell]"/>
            <x15:cachedUniqueName index="2862" name="[Customer-Lookup].[FullName].&amp;[Kathleen Bahl]"/>
            <x15:cachedUniqueName index="2863" name="[Customer-Lookup].[FullName].&amp;[Kathleen Blakely]"/>
            <x15:cachedUniqueName index="2864" name="[Customer-Lookup].[FullName].&amp;[Kathleen Cantu]"/>
            <x15:cachedUniqueName index="2865" name="[Customer-Lookup].[FullName].&amp;[Kathleen Cobb]"/>
            <x15:cachedUniqueName index="2866" name="[Customer-Lookup].[FullName].&amp;[Kathleen Coil]"/>
            <x15:cachedUniqueName index="2867" name="[Customer-Lookup].[FullName].&amp;[Kathleen Garza]"/>
            <x15:cachedUniqueName index="2868" name="[Customer-Lookup].[FullName].&amp;[Kathleen Jarrell]"/>
            <x15:cachedUniqueName index="2869" name="[Customer-Lookup].[FullName].&amp;[Kathleen Jones]"/>
            <x15:cachedUniqueName index="2870" name="[Customer-Lookup].[FullName].&amp;[Kathleen Kompus]"/>
            <x15:cachedUniqueName index="2871" name="[Customer-Lookup].[FullName].&amp;[Kathleen Lindsey]"/>
            <x15:cachedUniqueName index="2872" name="[Customer-Lookup].[FullName].&amp;[Kathleen Miller]"/>
            <x15:cachedUniqueName index="2873" name="[Customer-Lookup].[FullName].&amp;[Kathleen Oliver]"/>
            <x15:cachedUniqueName index="2874" name="[Customer-Lookup].[FullName].&amp;[Kathleen Ortega]"/>
            <x15:cachedUniqueName index="2875" name="[Customer-Lookup].[FullName].&amp;[Kathleen Pacheco]"/>
            <x15:cachedUniqueName index="2876" name="[Customer-Lookup].[FullName].&amp;[Kathleen Rogers]"/>
            <x15:cachedUniqueName index="2877" name="[Customer-Lookup].[FullName].&amp;[Kathleen Sgambati]"/>
            <x15:cachedUniqueName index="2878" name="[Customer-Lookup].[FullName].&amp;[Kathleen Toma]"/>
            <x15:cachedUniqueName index="2879" name="[Customer-Lookup].[FullName].&amp;[Kathleen Torentini]"/>
            <x15:cachedUniqueName index="2880" name="[Customer-Lookup].[FullName].&amp;[Kathryn Agard]"/>
            <x15:cachedUniqueName index="2881" name="[Customer-Lookup].[FullName].&amp;[Kathryn Baczynski]"/>
            <x15:cachedUniqueName index="2882" name="[Customer-Lookup].[FullName].&amp;[Kathryn Bradley]"/>
            <x15:cachedUniqueName index="2883" name="[Customer-Lookup].[FullName].&amp;[Kathryn Chamberlin]"/>
            <x15:cachedUniqueName index="2884" name="[Customer-Lookup].[FullName].&amp;[Kathryn Chitwood]"/>
            <x15:cachedUniqueName index="2885" name="[Customer-Lookup].[FullName].&amp;[Kathryn Glass]"/>
            <x15:cachedUniqueName index="2886" name="[Customer-Lookup].[FullName].&amp;[Kathryn Hard]"/>
            <x15:cachedUniqueName index="2887" name="[Customer-Lookup].[FullName].&amp;[Kathryn Holderness]"/>
            <x15:cachedUniqueName index="2888" name="[Customer-Lookup].[FullName].&amp;[Kathryn Mitchell]"/>
            <x15:cachedUniqueName index="2889" name="[Customer-Lookup].[FullName].&amp;[Kathryn Secrest]"/>
            <x15:cachedUniqueName index="2890" name="[Customer-Lookup].[FullName].&amp;[Kathryn Vervalin]"/>
            <x15:cachedUniqueName index="2891" name="[Customer-Lookup].[FullName].&amp;[Kathy Atteberry]"/>
            <x15:cachedUniqueName index="2892" name="[Customer-Lookup].[FullName].&amp;[Kathy Bee]"/>
            <x15:cachedUniqueName index="2893" name="[Customer-Lookup].[FullName].&amp;[Kathy Benight]"/>
            <x15:cachedUniqueName index="2894" name="[Customer-Lookup].[FullName].&amp;[Kathy Callahan]"/>
            <x15:cachedUniqueName index="2895" name="[Customer-Lookup].[FullName].&amp;[Kathy Hughes]"/>
            <x15:cachedUniqueName index="2896" name="[Customer-Lookup].[FullName].&amp;[Kathy Loeffelbein]"/>
            <x15:cachedUniqueName index="2897" name="[Customer-Lookup].[FullName].&amp;[Kathy Lopez]"/>
            <x15:cachedUniqueName index="2898" name="[Customer-Lookup].[FullName].&amp;[Kathy Mausner]"/>
            <x15:cachedUniqueName index="2899" name="[Customer-Lookup].[FullName].&amp;[Kathy McClease]"/>
            <x15:cachedUniqueName index="2900" name="[Customer-Lookup].[FullName].&amp;[Kathy Reynolds]"/>
            <x15:cachedUniqueName index="2901" name="[Customer-Lookup].[FullName].&amp;[Kathy Sandblom]"/>
            <x15:cachedUniqueName index="2902" name="[Customer-Lookup].[FullName].&amp;[Kathy Schook]"/>
            <x15:cachedUniqueName index="2903" name="[Customer-Lookup].[FullName].&amp;[Kathy Tran]"/>
            <x15:cachedUniqueName index="2904" name="[Customer-Lookup].[FullName].&amp;[Katie Puckett]"/>
            <x15:cachedUniqueName index="2905" name="[Customer-Lookup].[FullName].&amp;[Katrina Isham]"/>
            <x15:cachedUniqueName index="2906" name="[Customer-Lookup].[FullName].&amp;[Katy Thomason]"/>
            <x15:cachedUniqueName index="2907" name="[Customer-Lookup].[FullName].&amp;[Katy Van Winckel]"/>
            <x15:cachedUniqueName index="2908" name="[Customer-Lookup].[FullName].&amp;[Kay Kartz]"/>
            <x15:cachedUniqueName index="2909" name="[Customer-Lookup].[FullName].&amp;[Kay Smith]"/>
            <x15:cachedUniqueName index="2910" name="[Customer-Lookup].[FullName].&amp;[Keith Arizaga]"/>
            <x15:cachedUniqueName index="2911" name="[Customer-Lookup].[FullName].&amp;[Keith Clyne]"/>
            <x15:cachedUniqueName index="2912" name="[Customer-Lookup].[FullName].&amp;[Keith Koukis]"/>
            <x15:cachedUniqueName index="2913" name="[Customer-Lookup].[FullName].&amp;[Keith Lambuth]"/>
            <x15:cachedUniqueName index="2914" name="[Customer-Lookup].[FullName].&amp;[Keith Virden]"/>
            <x15:cachedUniqueName index="2915" name="[Customer-Lookup].[FullName].&amp;[Keith Walsh]"/>
            <x15:cachedUniqueName index="2916" name="[Customer-Lookup].[FullName].&amp;[Kelly Bowen]"/>
            <x15:cachedUniqueName index="2917" name="[Customer-Lookup].[FullName].&amp;[Kelly Buford]"/>
            <x15:cachedUniqueName index="2918" name="[Customer-Lookup].[FullName].&amp;[Kelly Burks]"/>
            <x15:cachedUniqueName index="2919" name="[Customer-Lookup].[FullName].&amp;[Kelly Davis]"/>
            <x15:cachedUniqueName index="2920" name="[Customer-Lookup].[FullName].&amp;[Kelly Hayne]"/>
            <x15:cachedUniqueName index="2921" name="[Customer-Lookup].[FullName].&amp;[Kelly Jensen]"/>
            <x15:cachedUniqueName index="2922" name="[Customer-Lookup].[FullName].&amp;[Kelly Scott]"/>
            <x15:cachedUniqueName index="2923" name="[Customer-Lookup].[FullName].&amp;[Kelly Statton]"/>
            <x15:cachedUniqueName index="2924" name="[Customer-Lookup].[FullName].&amp;[Kelly Whitworth]"/>
            <x15:cachedUniqueName index="2925" name="[Customer-Lookup].[FullName].&amp;[Kelly Wimer]"/>
            <x15:cachedUniqueName index="2926" name="[Customer-Lookup].[FullName].&amp;[Ken Cox]"/>
            <x15:cachedUniqueName index="2927" name="[Customer-Lookup].[FullName].&amp;[Ken Ducat]"/>
            <x15:cachedUniqueName index="2928" name="[Customer-Lookup].[FullName].&amp;[Ken Hedrick]"/>
            <x15:cachedUniqueName index="2929" name="[Customer-Lookup].[FullName].&amp;[Ken Rosemont]"/>
            <x15:cachedUniqueName index="2930" name="[Customer-Lookup].[FullName].&amp;[Ken Ross]"/>
            <x15:cachedUniqueName index="2931" name="[Customer-Lookup].[FullName].&amp;[Ken Sparkman]"/>
            <x15:cachedUniqueName index="2932" name="[Customer-Lookup].[FullName].&amp;[Ken White]"/>
            <x15:cachedUniqueName index="2933" name="[Customer-Lookup].[FullName].&amp;[Ken Yaklich]"/>
            <x15:cachedUniqueName index="2934" name="[Customer-Lookup].[FullName].&amp;[Kendra Poirier]"/>
            <x15:cachedUniqueName index="2935" name="[Customer-Lookup].[FullName].&amp;[Kendra Thompson]"/>
            <x15:cachedUniqueName index="2936" name="[Customer-Lookup].[FullName].&amp;[Kenis West]"/>
            <x15:cachedUniqueName index="2937" name="[Customer-Lookup].[FullName].&amp;[Kenneth Adams]"/>
            <x15:cachedUniqueName index="2938" name="[Customer-Lookup].[FullName].&amp;[Kenneth Bolles]"/>
            <x15:cachedUniqueName index="2939" name="[Customer-Lookup].[FullName].&amp;[Kenneth Fink]"/>
            <x15:cachedUniqueName index="2940" name="[Customer-Lookup].[FullName].&amp;[Kenneth Hall]"/>
            <x15:cachedUniqueName index="2941" name="[Customer-Lookup].[FullName].&amp;[Kenneth Higinbotham]"/>
            <x15:cachedUniqueName index="2942" name="[Customer-Lookup].[FullName].&amp;[Kenneth Hughs]"/>
            <x15:cachedUniqueName index="2943" name="[Customer-Lookup].[FullName].&amp;[Kenneth Kalman]"/>
            <x15:cachedUniqueName index="2944" name="[Customer-Lookup].[FullName].&amp;[Kenneth Love]"/>
            <x15:cachedUniqueName index="2945" name="[Customer-Lookup].[FullName].&amp;[Kenneth Monninger]"/>
            <x15:cachedUniqueName index="2946" name="[Customer-Lookup].[FullName].&amp;[Kenneth Ramsey]"/>
            <x15:cachedUniqueName index="2947" name="[Customer-Lookup].[FullName].&amp;[Kenneth Thomas]"/>
            <x15:cachedUniqueName index="2948" name="[Customer-Lookup].[FullName].&amp;[Kenneth Turner]"/>
            <x15:cachedUniqueName index="2949" name="[Customer-Lookup].[FullName].&amp;[Kenneth Whittington]"/>
            <x15:cachedUniqueName index="2950" name="[Customer-Lookup].[FullName].&amp;[Kent Brant]"/>
            <x15:cachedUniqueName index="2951" name="[Customer-Lookup].[FullName].&amp;[Kent Miller]"/>
            <x15:cachedUniqueName index="2952" name="[Customer-Lookup].[FullName].&amp;[Kenton Forham]"/>
            <x15:cachedUniqueName index="2953" name="[Customer-Lookup].[FullName].&amp;[Kenton Orner]"/>
            <x15:cachedUniqueName index="2954" name="[Customer-Lookup].[FullName].&amp;[Keren Butler]"/>
            <x15:cachedUniqueName index="2955" name="[Customer-Lookup].[FullName].&amp;[Kerry Fitzgerald]"/>
            <x15:cachedUniqueName index="2956" name="[Customer-Lookup].[FullName].&amp;[Kerry Price]"/>
            <x15:cachedUniqueName index="2957" name="[Customer-Lookup].[FullName].&amp;[Kerry Westgaard]"/>
            <x15:cachedUniqueName index="2958" name="[Customer-Lookup].[FullName].&amp;[Kevin Barrera]"/>
            <x15:cachedUniqueName index="2959" name="[Customer-Lookup].[FullName].&amp;[Kevin Christensen]"/>
            <x15:cachedUniqueName index="2960" name="[Customer-Lookup].[FullName].&amp;[Kevin Godoy]"/>
            <x15:cachedUniqueName index="2961" name="[Customer-Lookup].[FullName].&amp;[Kevin James]"/>
            <x15:cachedUniqueName index="2962" name="[Customer-Lookup].[FullName].&amp;[Kevin Miller]"/>
            <x15:cachedUniqueName index="2963" name="[Customer-Lookup].[FullName].&amp;[Kevin Napier]"/>
            <x15:cachedUniqueName index="2964" name="[Customer-Lookup].[FullName].&amp;[Kevin Parkison]"/>
            <x15:cachedUniqueName index="2965" name="[Customer-Lookup].[FullName].&amp;[Kevin Powers]"/>
            <x15:cachedUniqueName index="2966" name="[Customer-Lookup].[FullName].&amp;[Kevin Rivera]"/>
            <x15:cachedUniqueName index="2967" name="[Customer-Lookup].[FullName].&amp;[Kevin Templeton]"/>
            <x15:cachedUniqueName index="2968" name="[Customer-Lookup].[FullName].&amp;[Kevin Yeager]"/>
            <x15:cachedUniqueName index="2969" name="[Customer-Lookup].[FullName].&amp;[Kevin Zubal]"/>
            <x15:cachedUniqueName index="2970" name="[Customer-Lookup].[FullName].&amp;[Khristy Richardson]"/>
            <x15:cachedUniqueName index="2971" name="[Customer-Lookup].[FullName].&amp;[Kiel Truscott]"/>
            <x15:cachedUniqueName index="2972" name="[Customer-Lookup].[FullName].&amp;[Kiesha Ayala]"/>
            <x15:cachedUniqueName index="2973" name="[Customer-Lookup].[FullName].&amp;[Kiki Rebrovic]"/>
            <x15:cachedUniqueName index="2974" name="[Customer-Lookup].[FullName].&amp;[Kim Azari]"/>
            <x15:cachedUniqueName index="2975" name="[Customer-Lookup].[FullName].&amp;[Kim Chan]"/>
            <x15:cachedUniqueName index="2976" name="[Customer-Lookup].[FullName].&amp;[Kim Plambeck]"/>
            <x15:cachedUniqueName index="2977" name="[Customer-Lookup].[FullName].&amp;[Kimberlee Cattelona]"/>
            <x15:cachedUniqueName index="2978" name="[Customer-Lookup].[FullName].&amp;[Kimberlee Demott]"/>
            <x15:cachedUniqueName index="2979" name="[Customer-Lookup].[FullName].&amp;[Kimberley Abo]"/>
            <x15:cachedUniqueName index="2980" name="[Customer-Lookup].[FullName].&amp;[Kimberley Clark]"/>
            <x15:cachedUniqueName index="2981" name="[Customer-Lookup].[FullName].&amp;[Kimberly Bederman]"/>
            <x15:cachedUniqueName index="2982" name="[Customer-Lookup].[FullName].&amp;[Kimberly Bergethon]"/>
            <x15:cachedUniqueName index="2983" name="[Customer-Lookup].[FullName].&amp;[Kimberly Carter]"/>
            <x15:cachedUniqueName index="2984" name="[Customer-Lookup].[FullName].&amp;[Kimberly Cashon]"/>
            <x15:cachedUniqueName index="2985" name="[Customer-Lookup].[FullName].&amp;[Kimberly Kelley]"/>
            <x15:cachedUniqueName index="2986" name="[Customer-Lookup].[FullName].&amp;[Kimberly Ketchum]"/>
            <x15:cachedUniqueName index="2987" name="[Customer-Lookup].[FullName].&amp;[Kimberly Lundy]"/>
            <x15:cachedUniqueName index="2988" name="[Customer-Lookup].[FullName].&amp;[Kimberly Oliver]"/>
            <x15:cachedUniqueName index="2989" name="[Customer-Lookup].[FullName].&amp;[Kimberly Squires]"/>
            <x15:cachedUniqueName index="2990" name="[Customer-Lookup].[FullName].&amp;[Kimberly Stives]"/>
            <x15:cachedUniqueName index="2991" name="[Customer-Lookup].[FullName].&amp;[Kimberly Wells]"/>
            <x15:cachedUniqueName index="2992" name="[Customer-Lookup].[FullName].&amp;[Kirk Steppler]"/>
            <x15:cachedUniqueName index="2993" name="[Customer-Lookup].[FullName].&amp;[Kirk Valencia]"/>
            <x15:cachedUniqueName index="2994" name="[Customer-Lookup].[FullName].&amp;[Kit Taylor]"/>
            <x15:cachedUniqueName index="2995" name="[Customer-Lookup].[FullName].&amp;[Kit Zimmerman]"/>
            <x15:cachedUniqueName index="2996" name="[Customer-Lookup].[FullName].&amp;[Kiyo Fien]"/>
            <x15:cachedUniqueName index="2997" name="[Customer-Lookup].[FullName].&amp;[Kolleen Thomas]"/>
            <x15:cachedUniqueName index="2998" name="[Customer-Lookup].[FullName].&amp;[Konie James]"/>
            <x15:cachedUniqueName index="2999" name="[Customer-Lookup].[FullName].&amp;[Korri Shipley]"/>
            <x15:cachedUniqueName index="3000" name="[Customer-Lookup].[FullName].&amp;[Kortney Irving]"/>
            <x15:cachedUniqueName index="3001" name="[Customer-Lookup].[FullName].&amp;[Kris Stand]"/>
            <x15:cachedUniqueName index="3002" name="[Customer-Lookup].[FullName].&amp;[Kristen Chaze]"/>
            <x15:cachedUniqueName index="3003" name="[Customer-Lookup].[FullName].&amp;[Kristin Brinkman]"/>
            <x15:cachedUniqueName index="3004" name="[Customer-Lookup].[FullName].&amp;[Kristin Cohen]"/>
            <x15:cachedUniqueName index="3005" name="[Customer-Lookup].[FullName].&amp;[Kristin Comden]"/>
            <x15:cachedUniqueName index="3006" name="[Customer-Lookup].[FullName].&amp;[Kristin Miller]"/>
            <x15:cachedUniqueName index="3007" name="[Customer-Lookup].[FullName].&amp;[Kristin Spivey]"/>
            <x15:cachedUniqueName index="3008" name="[Customer-Lookup].[FullName].&amp;[Kristin Thomas]"/>
            <x15:cachedUniqueName index="3009" name="[Customer-Lookup].[FullName].&amp;[Kristina Benigar]"/>
            <x15:cachedUniqueName index="3010" name="[Customer-Lookup].[FullName].&amp;[Kristine Wikey]"/>
            <x15:cachedUniqueName index="3011" name="[Customer-Lookup].[FullName].&amp;[Kristy Maloney]"/>
            <x15:cachedUniqueName index="3012" name="[Customer-Lookup].[FullName].&amp;[Kristy Seward]"/>
            <x15:cachedUniqueName index="3013" name="[Customer-Lookup].[FullName].&amp;[Kristy Toevs]"/>
            <x15:cachedUniqueName index="3014" name="[Customer-Lookup].[FullName].&amp;[Kurt Singh]"/>
            <x15:cachedUniqueName index="3015" name="[Customer-Lookup].[FullName].&amp;[Kurt Suggs]"/>
            <x15:cachedUniqueName index="3016" name="[Customer-Lookup].[FullName].&amp;[Kurt Swindler]"/>
            <x15:cachedUniqueName index="3017" name="[Customer-Lookup].[FullName].&amp;[Kyle Alarid]"/>
            <x15:cachedUniqueName index="3018" name="[Customer-Lookup].[FullName].&amp;[Kyle Morris]"/>
            <x15:cachedUniqueName index="3019" name="[Customer-Lookup].[FullName].&amp;[Kyley Arbelaez]"/>
            <x15:cachedUniqueName index="3020" name="[Customer-Lookup].[FullName].&amp;[L. Albert Wall]"/>
            <x15:cachedUniqueName index="3021" name="[Customer-Lookup].[FullName].&amp;[L. Jane Conant]"/>
            <x15:cachedUniqueName index="3022" name="[Customer-Lookup].[FullName].&amp;[L. Paul Esquibel]"/>
            <x15:cachedUniqueName index="3023" name="[Customer-Lookup].[FullName].&amp;[L. Troy Barnes]"/>
            <x15:cachedUniqueName index="3024" name="[Customer-Lookup].[FullName].&amp;[Lacey Heisz]"/>
            <x15:cachedUniqueName index="3025" name="[Customer-Lookup].[FullName].&amp;[Lacey Lopez]"/>
            <x15:cachedUniqueName index="3026" name="[Customer-Lookup].[FullName].&amp;[Lady-bird Trujillo]"/>
            <x15:cachedUniqueName index="3027" name="[Customer-Lookup].[FullName].&amp;[Lainie Cochran]"/>
            <x15:cachedUniqueName index="3028" name="[Customer-Lookup].[FullName].&amp;[Lamont Van Katwyk]"/>
            <x15:cachedUniqueName index="3029" name="[Customer-Lookup].[FullName].&amp;[Lana Kreutzer]"/>
            <x15:cachedUniqueName index="3030" name="[Customer-Lookup].[FullName].&amp;[Lana Owen]"/>
            <x15:cachedUniqueName index="3031" name="[Customer-Lookup].[FullName].&amp;[Lana Weis]"/>
            <x15:cachedUniqueName index="3032" name="[Customer-Lookup].[FullName].&amp;[Lance Bartles]"/>
            <x15:cachedUniqueName index="3033" name="[Customer-Lookup].[FullName].&amp;[Lance Dillion]"/>
            <x15:cachedUniqueName index="3034" name="[Customer-Lookup].[FullName].&amp;[Lane McKenna]"/>
            <x15:cachedUniqueName index="3035" name="[Customer-Lookup].[FullName].&amp;[Larisa Almond]"/>
            <x15:cachedUniqueName index="3036" name="[Customer-Lookup].[FullName].&amp;[Larry Chappell]"/>
            <x15:cachedUniqueName index="3037" name="[Customer-Lookup].[FullName].&amp;[Larry Clementi]"/>
            <x15:cachedUniqueName index="3038" name="[Customer-Lookup].[FullName].&amp;[Larry Collier]"/>
            <x15:cachedUniqueName index="3039" name="[Customer-Lookup].[FullName].&amp;[Larry Goldberg]"/>
            <x15:cachedUniqueName index="3040" name="[Customer-Lookup].[FullName].&amp;[Larry Meek]"/>
            <x15:cachedUniqueName index="3041" name="[Customer-Lookup].[FullName].&amp;[Larry Schnurr]"/>
            <x15:cachedUniqueName index="3042" name="[Customer-Lookup].[FullName].&amp;[Larry Sisson]"/>
            <x15:cachedUniqueName index="3043" name="[Customer-Lookup].[FullName].&amp;[Larry Smith]"/>
            <x15:cachedUniqueName index="3044" name="[Customer-Lookup].[FullName].&amp;[Larry Spence]"/>
            <x15:cachedUniqueName index="3045" name="[Customer-Lookup].[FullName].&amp;[Larry Wagner]"/>
            <x15:cachedUniqueName index="3046" name="[Customer-Lookup].[FullName].&amp;[Larry Weeks]"/>
            <x15:cachedUniqueName index="3047" name="[Customer-Lookup].[FullName].&amp;[Lateefah Morales]"/>
            <x15:cachedUniqueName index="3048" name="[Customer-Lookup].[FullName].&amp;[Latoya Johnson]"/>
            <x15:cachedUniqueName index="3049" name="[Customer-Lookup].[FullName].&amp;[Lauern Stedman]"/>
            <x15:cachedUniqueName index="3050" name="[Customer-Lookup].[FullName].&amp;[Laura Archuleta]"/>
            <x15:cachedUniqueName index="3051" name="[Customer-Lookup].[FullName].&amp;[Laura Bartlow]"/>
            <x15:cachedUniqueName index="3052" name="[Customer-Lookup].[FullName].&amp;[Laura Bradley]"/>
            <x15:cachedUniqueName index="3053" name="[Customer-Lookup].[FullName].&amp;[Laura Bray]"/>
            <x15:cachedUniqueName index="3054" name="[Customer-Lookup].[FullName].&amp;[Laura Else]"/>
            <x15:cachedUniqueName index="3055" name="[Customer-Lookup].[FullName].&amp;[Laura Izumi]"/>
            <x15:cachedUniqueName index="3056" name="[Customer-Lookup].[FullName].&amp;[Laura Oswald]"/>
            <x15:cachedUniqueName index="3057" name="[Customer-Lookup].[FullName].&amp;[Laura Tracy]"/>
            <x15:cachedUniqueName index="3058" name="[Customer-Lookup].[FullName].&amp;[Laura Welden]"/>
            <x15:cachedUniqueName index="3059" name="[Customer-Lookup].[FullName].&amp;[Laurel Stevens]"/>
            <x15:cachedUniqueName index="3060" name="[Customer-Lookup].[FullName].&amp;[Lauri Stubbs]"/>
            <x15:cachedUniqueName index="3061" name="[Customer-Lookup].[FullName].&amp;[Laurie Ayers]"/>
            <x15:cachedUniqueName index="3062" name="[Customer-Lookup].[FullName].&amp;[Laurie Faucette]"/>
            <x15:cachedUniqueName index="3063" name="[Customer-Lookup].[FullName].&amp;[Laurie Sweet]"/>
            <x15:cachedUniqueName index="3064" name="[Customer-Lookup].[FullName].&amp;[Laurona Sousa]"/>
            <x15:cachedUniqueName index="3065" name="[Customer-Lookup].[FullName].&amp;[Lavaughn Graham]"/>
            <x15:cachedUniqueName index="3066" name="[Customer-Lookup].[FullName].&amp;[LaVon Kolosso]"/>
            <x15:cachedUniqueName index="3067" name="[Customer-Lookup].[FullName].&amp;[Lawrence Bacon]"/>
            <x15:cachedUniqueName index="3068" name="[Customer-Lookup].[FullName].&amp;[Lawrence Hale]"/>
            <x15:cachedUniqueName index="3069" name="[Customer-Lookup].[FullName].&amp;[Lawrence Hurkett]"/>
            <x15:cachedUniqueName index="3070" name="[Customer-Lookup].[FullName].&amp;[Lawrence Roskey]"/>
            <x15:cachedUniqueName index="3071" name="[Customer-Lookup].[FullName].&amp;[Lawrence Tarvin]"/>
            <x15:cachedUniqueName index="3072" name="[Customer-Lookup].[FullName].&amp;[Lawrence Villamar]"/>
            <x15:cachedUniqueName index="3073" name="[Customer-Lookup].[FullName].&amp;[Lawrence Zavala]"/>
            <x15:cachedUniqueName index="3074" name="[Customer-Lookup].[FullName].&amp;[Layla Tourte]"/>
            <x15:cachedUniqueName index="3075" name="[Customer-Lookup].[FullName].&amp;[Lea Allen]"/>
            <x15:cachedUniqueName index="3076" name="[Customer-Lookup].[FullName].&amp;[Lea Ann Johnson]"/>
            <x15:cachedUniqueName index="3077" name="[Customer-Lookup].[FullName].&amp;[Lea Nelson]"/>
            <x15:cachedUniqueName index="3078" name="[Customer-Lookup].[FullName].&amp;[Leah Jarnagin]"/>
            <x15:cachedUniqueName index="3079" name="[Customer-Lookup].[FullName].&amp;[Leah Stephanos]"/>
            <x15:cachedUniqueName index="3080" name="[Customer-Lookup].[FullName].&amp;[Leanne Ward]"/>
            <x15:cachedUniqueName index="3081" name="[Customer-Lookup].[FullName].&amp;[Leda Witte]"/>
            <x15:cachedUniqueName index="3082" name="[Customer-Lookup].[FullName].&amp;[Lee Givens]"/>
            <x15:cachedUniqueName index="3083" name="[Customer-Lookup].[FullName].&amp;[Lee Millet]"/>
            <x15:cachedUniqueName index="3084" name="[Customer-Lookup].[FullName].&amp;[Lee Olguin]"/>
            <x15:cachedUniqueName index="3085" name="[Customer-Lookup].[FullName].&amp;[Lee Smith]"/>
            <x15:cachedUniqueName index="3086" name="[Customer-Lookup].[FullName].&amp;[LeeAnn Otte]"/>
            <x15:cachedUniqueName index="3087" name="[Customer-Lookup].[FullName].&amp;[Leila Carlisle]"/>
            <x15:cachedUniqueName index="3088" name="[Customer-Lookup].[FullName].&amp;[Lejeana Alm]"/>
            <x15:cachedUniqueName index="3089" name="[Customer-Lookup].[FullName].&amp;[Leland Thomas]"/>
            <x15:cachedUniqueName index="3090" name="[Customer-Lookup].[FullName].&amp;[Lelia Jackson]"/>
            <x15:cachedUniqueName index="3091" name="[Customer-Lookup].[FullName].&amp;[Leman Booms]"/>
            <x15:cachedUniqueName index="3092" name="[Customer-Lookup].[FullName].&amp;[Lena Davis]"/>
            <x15:cachedUniqueName index="3093" name="[Customer-Lookup].[FullName].&amp;[Lenore McNichols]"/>
            <x15:cachedUniqueName index="3094" name="[Customer-Lookup].[FullName].&amp;[Leon Bobik]"/>
            <x15:cachedUniqueName index="3095" name="[Customer-Lookup].[FullName].&amp;[Leonard Burnett]"/>
            <x15:cachedUniqueName index="3096" name="[Customer-Lookup].[FullName].&amp;[Leonard Carlock]"/>
            <x15:cachedUniqueName index="3097" name="[Customer-Lookup].[FullName].&amp;[Leonard Childs]"/>
            <x15:cachedUniqueName index="3098" name="[Customer-Lookup].[FullName].&amp;[Leonard Smith]"/>
            <x15:cachedUniqueName index="3099" name="[Customer-Lookup].[FullName].&amp;[Leonardo Roberts]"/>
            <x15:cachedUniqueName index="3100" name="[Customer-Lookup].[FullName].&amp;[Leonor Blalock]"/>
            <x15:cachedUniqueName index="3101" name="[Customer-Lookup].[FullName].&amp;[Leonor Cirafice]"/>
            <x15:cachedUniqueName index="3102" name="[Customer-Lookup].[FullName].&amp;[Leota Cramer]"/>
            <x15:cachedUniqueName index="3103" name="[Customer-Lookup].[FullName].&amp;[Leota Roberts]"/>
            <x15:cachedUniqueName index="3104" name="[Customer-Lookup].[FullName].&amp;[Leroy Kunofsky]"/>
            <x15:cachedUniqueName index="3105" name="[Customer-Lookup].[FullName].&amp;[Leslie Appelhans]"/>
            <x15:cachedUniqueName index="3106" name="[Customer-Lookup].[FullName].&amp;[Leslie Estes]"/>
            <x15:cachedUniqueName index="3107" name="[Customer-Lookup].[FullName].&amp;[Leslie Glasier]"/>
            <x15:cachedUniqueName index="3108" name="[Customer-Lookup].[FullName].&amp;[Leslie Grauert]"/>
            <x15:cachedUniqueName index="3109" name="[Customer-Lookup].[FullName].&amp;[Leslie Leonard]"/>
            <x15:cachedUniqueName index="3110" name="[Customer-Lookup].[FullName].&amp;[Leslie McClelland]"/>
            <x15:cachedUniqueName index="3111" name="[Customer-Lookup].[FullName].&amp;[Leslie Teague]"/>
            <x15:cachedUniqueName index="3112" name="[Customer-Lookup].[FullName].&amp;[Lester Bowman]"/>
            <x15:cachedUniqueName index="3113" name="[Customer-Lookup].[FullName].&amp;[Lester Dooley]"/>
            <x15:cachedUniqueName index="3114" name="[Customer-Lookup].[FullName].&amp;[Lewis Betsekas]"/>
            <x15:cachedUniqueName index="3115" name="[Customer-Lookup].[FullName].&amp;[Lewis Deborde]"/>
            <x15:cachedUniqueName index="3116" name="[Customer-Lookup].[FullName].&amp;[Liam Friedland]"/>
            <x15:cachedUniqueName index="3117" name="[Customer-Lookup].[FullName].&amp;[Lila Mandell]"/>
            <x15:cachedUniqueName index="3118" name="[Customer-Lookup].[FullName].&amp;[Lili Masinton]"/>
            <x15:cachedUniqueName index="3119" name="[Customer-Lookup].[FullName].&amp;[Liliette Brewster]"/>
            <x15:cachedUniqueName index="3120" name="[Customer-Lookup].[FullName].&amp;[Lille Spencer]"/>
            <x15:cachedUniqueName index="3121" name="[Customer-Lookup].[FullName].&amp;[Lillian Burns]"/>
            <x15:cachedUniqueName index="3122" name="[Customer-Lookup].[FullName].&amp;[Lillian Caldwell]"/>
            <x15:cachedUniqueName index="3123" name="[Customer-Lookup].[FullName].&amp;[Lillian Chandler]"/>
            <x15:cachedUniqueName index="3124" name="[Customer-Lookup].[FullName].&amp;[Lillian Heckman]"/>
            <x15:cachedUniqueName index="3125" name="[Customer-Lookup].[FullName].&amp;[Lillian Maes]"/>
            <x15:cachedUniqueName index="3126" name="[Customer-Lookup].[FullName].&amp;[Lillian Martensen]"/>
            <x15:cachedUniqueName index="3127" name="[Customer-Lookup].[FullName].&amp;[Lillian Martinez]"/>
            <x15:cachedUniqueName index="3128" name="[Customer-Lookup].[FullName].&amp;[Lillian McCormick]"/>
            <x15:cachedUniqueName index="3129" name="[Customer-Lookup].[FullName].&amp;[Lillian Miller]"/>
            <x15:cachedUniqueName index="3130" name="[Customer-Lookup].[FullName].&amp;[Lillian Smith]"/>
            <x15:cachedUniqueName index="3131" name="[Customer-Lookup].[FullName].&amp;[Lilly Williams]"/>
            <x15:cachedUniqueName index="3132" name="[Customer-Lookup].[FullName].&amp;[Lily Espinoza]"/>
            <x15:cachedUniqueName index="3133" name="[Customer-Lookup].[FullName].&amp;[Linda Bagno]"/>
            <x15:cachedUniqueName index="3134" name="[Customer-Lookup].[FullName].&amp;[Linda Bailey]"/>
            <x15:cachedUniqueName index="3135" name="[Customer-Lookup].[FullName].&amp;[Linda Basile]"/>
            <x15:cachedUniqueName index="3136" name="[Customer-Lookup].[FullName].&amp;[Linda Beaubien]"/>
            <x15:cachedUniqueName index="3137" name="[Customer-Lookup].[FullName].&amp;[Linda Bettinger]"/>
            <x15:cachedUniqueName index="3138" name="[Customer-Lookup].[FullName].&amp;[Linda Brooks]"/>
            <x15:cachedUniqueName index="3139" name="[Customer-Lookup].[FullName].&amp;[Linda Browne]"/>
            <x15:cachedUniqueName index="3140" name="[Customer-Lookup].[FullName].&amp;[Linda Cabarrubias]"/>
            <x15:cachedUniqueName index="3141" name="[Customer-Lookup].[FullName].&amp;[Linda Carter]"/>
            <x15:cachedUniqueName index="3142" name="[Customer-Lookup].[FullName].&amp;[Linda Chavira]"/>
            <x15:cachedUniqueName index="3143" name="[Customer-Lookup].[FullName].&amp;[Linda Combs]"/>
            <x15:cachedUniqueName index="3144" name="[Customer-Lookup].[FullName].&amp;[Linda Davidson]"/>
            <x15:cachedUniqueName index="3145" name="[Customer-Lookup].[FullName].&amp;[Linda Fike]"/>
            <x15:cachedUniqueName index="3146" name="[Customer-Lookup].[FullName].&amp;[Linda Flores]"/>
            <x15:cachedUniqueName index="3147" name="[Customer-Lookup].[FullName].&amp;[Linda Fugere]"/>
            <x15:cachedUniqueName index="3148" name="[Customer-Lookup].[FullName].&amp;[Linda Gonzales]"/>
            <x15:cachedUniqueName index="3149" name="[Customer-Lookup].[FullName].&amp;[Linda Hall]"/>
            <x15:cachedUniqueName index="3150" name="[Customer-Lookup].[FullName].&amp;[Linda Heth]"/>
            <x15:cachedUniqueName index="3151" name="[Customer-Lookup].[FullName].&amp;[Linda Hibbits]"/>
            <x15:cachedUniqueName index="3152" name="[Customer-Lookup].[FullName].&amp;[Linda Horton]"/>
            <x15:cachedUniqueName index="3153" name="[Customer-Lookup].[FullName].&amp;[Linda Larson]"/>
            <x15:cachedUniqueName index="3154" name="[Customer-Lookup].[FullName].&amp;[Linda Macias]"/>
            <x15:cachedUniqueName index="3155" name="[Customer-Lookup].[FullName].&amp;[Linda McMurray]"/>
            <x15:cachedUniqueName index="3156" name="[Customer-Lookup].[FullName].&amp;[Linda Meadows]"/>
            <x15:cachedUniqueName index="3157" name="[Customer-Lookup].[FullName].&amp;[Linda Petrick]"/>
            <x15:cachedUniqueName index="3158" name="[Customer-Lookup].[FullName].&amp;[Linda Potter]"/>
            <x15:cachedUniqueName index="3159" name="[Customer-Lookup].[FullName].&amp;[Linda Raberg]"/>
            <x15:cachedUniqueName index="3160" name="[Customer-Lookup].[FullName].&amp;[Linda Ruybol]"/>
            <x15:cachedUniqueName index="3161" name="[Customer-Lookup].[FullName].&amp;[Linda Scharf]"/>
            <x15:cachedUniqueName index="3162" name="[Customer-Lookup].[FullName].&amp;[Linda Skapinok]"/>
            <x15:cachedUniqueName index="3163" name="[Customer-Lookup].[FullName].&amp;[Linda Sparks]"/>
            <x15:cachedUniqueName index="3164" name="[Customer-Lookup].[FullName].&amp;[Linda Stam]"/>
            <x15:cachedUniqueName index="3165" name="[Customer-Lookup].[FullName].&amp;[Linda Stidham]"/>
            <x15:cachedUniqueName index="3166" name="[Customer-Lookup].[FullName].&amp;[Linda Strambi]"/>
            <x15:cachedUniqueName index="3167" name="[Customer-Lookup].[FullName].&amp;[Linda Symons]"/>
            <x15:cachedUniqueName index="3168" name="[Customer-Lookup].[FullName].&amp;[Linda Troike]"/>
            <x15:cachedUniqueName index="3169" name="[Customer-Lookup].[FullName].&amp;[Linda Trujillo]"/>
            <x15:cachedUniqueName index="3170" name="[Customer-Lookup].[FullName].&amp;[Linda Vance]"/>
            <x15:cachedUniqueName index="3171" name="[Customer-Lookup].[FullName].&amp;[Linda Vasquez]"/>
            <x15:cachedUniqueName index="3172" name="[Customer-Lookup].[FullName].&amp;[Linda Velasquez]"/>
            <x15:cachedUniqueName index="3173" name="[Customer-Lookup].[FullName].&amp;[Linda Ventura]"/>
            <x15:cachedUniqueName index="3174" name="[Customer-Lookup].[FullName].&amp;[Linda Weller]"/>
            <x15:cachedUniqueName index="3175" name="[Customer-Lookup].[FullName].&amp;[Linda Williams]"/>
            <x15:cachedUniqueName index="3176" name="[Customer-Lookup].[FullName].&amp;[Lindsay Alvarado]"/>
            <x15:cachedUniqueName index="3177" name="[Customer-Lookup].[FullName].&amp;[Lindy Chuakay]"/>
            <x15:cachedUniqueName index="3178" name="[Customer-Lookup].[FullName].&amp;[Lisa Baldridge]"/>
            <x15:cachedUniqueName index="3179" name="[Customer-Lookup].[FullName].&amp;[Lisa Berggren]"/>
            <x15:cachedUniqueName index="3180" name="[Customer-Lookup].[FullName].&amp;[Lisa Bito]"/>
            <x15:cachedUniqueName index="3181" name="[Customer-Lookup].[FullName].&amp;[Lisa Bowman]"/>
            <x15:cachedUniqueName index="3182" name="[Customer-Lookup].[FullName].&amp;[Lisa Conrad]"/>
            <x15:cachedUniqueName index="3183" name="[Customer-Lookup].[FullName].&amp;[Lisa Cowen]"/>
            <x15:cachedUniqueName index="3184" name="[Customer-Lookup].[FullName].&amp;[Lisa Gerber]"/>
            <x15:cachedUniqueName index="3185" name="[Customer-Lookup].[FullName].&amp;[Lisa Lima]"/>
            <x15:cachedUniqueName index="3186" name="[Customer-Lookup].[FullName].&amp;[Lisa Margison]"/>
            <x15:cachedUniqueName index="3187" name="[Customer-Lookup].[FullName].&amp;[Lisa Mayber]"/>
            <x15:cachedUniqueName index="3188" name="[Customer-Lookup].[FullName].&amp;[Lisa Murphy]"/>
            <x15:cachedUniqueName index="3189" name="[Customer-Lookup].[FullName].&amp;[Lisa Randall]"/>
            <x15:cachedUniqueName index="3190" name="[Customer-Lookup].[FullName].&amp;[Lisa Risner]"/>
            <x15:cachedUniqueName index="3191" name="[Customer-Lookup].[FullName].&amp;[Lisa Roy]"/>
            <x15:cachedUniqueName index="3192" name="[Customer-Lookup].[FullName].&amp;[Lisa Salka]"/>
            <x15:cachedUniqueName index="3193" name="[Customer-Lookup].[FullName].&amp;[Lisa Smith]"/>
            <x15:cachedUniqueName index="3194" name="[Customer-Lookup].[FullName].&amp;[Lisa Stallings]"/>
            <x15:cachedUniqueName index="3195" name="[Customer-Lookup].[FullName].&amp;[Lisa Vigil]"/>
            <x15:cachedUniqueName index="3196" name="[Customer-Lookup].[FullName].&amp;[Lisa Walker]"/>
            <x15:cachedUniqueName index="3197" name="[Customer-Lookup].[FullName].&amp;[Lisa Wardle]"/>
            <x15:cachedUniqueName index="3198" name="[Customer-Lookup].[FullName].&amp;[Lisa Williams]"/>
            <x15:cachedUniqueName index="3199" name="[Customer-Lookup].[FullName].&amp;[Lisa Wills]"/>
            <x15:cachedUniqueName index="3200" name="[Customer-Lookup].[FullName].&amp;[Lisa Yoes]"/>
            <x15:cachedUniqueName index="3201" name="[Customer-Lookup].[FullName].&amp;[Lita Brown]"/>
            <x15:cachedUniqueName index="3202" name="[Customer-Lookup].[FullName].&amp;[Lita Szasz]"/>
            <x15:cachedUniqueName index="3203" name="[Customer-Lookup].[FullName].&amp;[Livia Wright]"/>
            <x15:cachedUniqueName index="3204" name="[Customer-Lookup].[FullName].&amp;[Liza Marie Stevens]"/>
            <x15:cachedUniqueName index="3205" name="[Customer-Lookup].[FullName].&amp;[Lizzie Ranniger]"/>
            <x15:cachedUniqueName index="3206" name="[Customer-Lookup].[FullName].&amp;[Lloyd Ball]"/>
            <x15:cachedUniqueName index="3207" name="[Customer-Lookup].[FullName].&amp;[Lloyd Saunders]"/>
            <x15:cachedUniqueName index="3208" name="[Customer-Lookup].[FullName].&amp;[Lois Conneally]"/>
            <x15:cachedUniqueName index="3209" name="[Customer-Lookup].[FullName].&amp;[Lois Ellis]"/>
            <x15:cachedUniqueName index="3210" name="[Customer-Lookup].[FullName].&amp;[Lois Griffin]"/>
            <x15:cachedUniqueName index="3211" name="[Customer-Lookup].[FullName].&amp;[Lois OConner]"/>
            <x15:cachedUniqueName index="3212" name="[Customer-Lookup].[FullName].&amp;[Lois Wood]"/>
            <x15:cachedUniqueName index="3213" name="[Customer-Lookup].[FullName].&amp;[Lola Ferris]"/>
            <x15:cachedUniqueName index="3214" name="[Customer-Lookup].[FullName].&amp;[Lola Stange]"/>
            <x15:cachedUniqueName index="3215" name="[Customer-Lookup].[FullName].&amp;[Lon Maxwell]"/>
            <x15:cachedUniqueName index="3216" name="[Customer-Lookup].[FullName].&amp;[Long Byrge]"/>
            <x15:cachedUniqueName index="3217" name="[Customer-Lookup].[FullName].&amp;[Lonnie Carvajal]"/>
            <x15:cachedUniqueName index="3218" name="[Customer-Lookup].[FullName].&amp;[Lonnie Cummings]"/>
            <x15:cachedUniqueName index="3219" name="[Customer-Lookup].[FullName].&amp;[Lonnie Forsythe]"/>
            <x15:cachedUniqueName index="3220" name="[Customer-Lookup].[FullName].&amp;[Lonnie Wenzel]"/>
            <x15:cachedUniqueName index="3221" name="[Customer-Lookup].[FullName].&amp;[Lorayne Soiland]"/>
            <x15:cachedUniqueName index="3222" name="[Customer-Lookup].[FullName].&amp;[Lorelei Burnett]"/>
            <x15:cachedUniqueName index="3223" name="[Customer-Lookup].[FullName].&amp;[Lorena Weiss]"/>
            <x15:cachedUniqueName index="3224" name="[Customer-Lookup].[FullName].&amp;[Lorene Drury]"/>
            <x15:cachedUniqueName index="3225" name="[Customer-Lookup].[FullName].&amp;[Lorene White]"/>
            <x15:cachedUniqueName index="3226" name="[Customer-Lookup].[FullName].&amp;[Loretta Allen]"/>
            <x15:cachedUniqueName index="3227" name="[Customer-Lookup].[FullName].&amp;[Loretta Brasiel]"/>
            <x15:cachedUniqueName index="3228" name="[Customer-Lookup].[FullName].&amp;[Loretta Maez]"/>
            <x15:cachedUniqueName index="3229" name="[Customer-Lookup].[FullName].&amp;[Lori Bethune]"/>
            <x15:cachedUniqueName index="3230" name="[Customer-Lookup].[FullName].&amp;[Lori Breeze]"/>
            <x15:cachedUniqueName index="3231" name="[Customer-Lookup].[FullName].&amp;[Lori Bryington]"/>
            <x15:cachedUniqueName index="3232" name="[Customer-Lookup].[FullName].&amp;[Lori Carara]"/>
            <x15:cachedUniqueName index="3233" name="[Customer-Lookup].[FullName].&amp;[Lori Cutler]"/>
            <x15:cachedUniqueName index="3234" name="[Customer-Lookup].[FullName].&amp;[Lori Earl]"/>
            <x15:cachedUniqueName index="3235" name="[Customer-Lookup].[FullName].&amp;[Lori Fenster]"/>
            <x15:cachedUniqueName index="3236" name="[Customer-Lookup].[FullName].&amp;[Lori Folga]"/>
            <x15:cachedUniqueName index="3237" name="[Customer-Lookup].[FullName].&amp;[Lori Merrill]"/>
            <x15:cachedUniqueName index="3238" name="[Customer-Lookup].[FullName].&amp;[Lori Mitchell]"/>
            <x15:cachedUniqueName index="3239" name="[Customer-Lookup].[FullName].&amp;[Lori Standafer]"/>
            <x15:cachedUniqueName index="3240" name="[Customer-Lookup].[FullName].&amp;[Lori Thayer]"/>
            <x15:cachedUniqueName index="3241" name="[Customer-Lookup].[FullName].&amp;[Lorna Jesser]"/>
            <x15:cachedUniqueName index="3242" name="[Customer-Lookup].[FullName].&amp;[Lorraine Aplanalp]"/>
            <x15:cachedUniqueName index="3243" name="[Customer-Lookup].[FullName].&amp;[Lorraine Mays]"/>
            <x15:cachedUniqueName index="3244" name="[Customer-Lookup].[FullName].&amp;[Lorraine Peterson]"/>
            <x15:cachedUniqueName index="3245" name="[Customer-Lookup].[FullName].&amp;[Lorraine Todd]"/>
            <x15:cachedUniqueName index="3246" name="[Customer-Lookup].[FullName].&amp;[Lorraine Villenas]"/>
            <x15:cachedUniqueName index="3247" name="[Customer-Lookup].[FullName].&amp;[Lorraine Yee]"/>
            <x15:cachedUniqueName index="3248" name="[Customer-Lookup].[FullName].&amp;[Lorri Bustillos]"/>
            <x15:cachedUniqueName index="3249" name="[Customer-Lookup].[FullName].&amp;[Lorriene Weathers]"/>
            <x15:cachedUniqueName index="3250" name="[Customer-Lookup].[FullName].&amp;[Louanna Brown]"/>
            <x15:cachedUniqueName index="3251" name="[Customer-Lookup].[FullName].&amp;[Louis Boydstun]"/>
            <x15:cachedUniqueName index="3252" name="[Customer-Lookup].[FullName].&amp;[Louis Dawson]"/>
            <x15:cachedUniqueName index="3253" name="[Customer-Lookup].[FullName].&amp;[Louis Gonzales]"/>
            <x15:cachedUniqueName index="3254" name="[Customer-Lookup].[FullName].&amp;[Louis Jackson]"/>
            <x15:cachedUniqueName index="3255" name="[Customer-Lookup].[FullName].&amp;[Louis Lewis]"/>
            <x15:cachedUniqueName index="3256" name="[Customer-Lookup].[FullName].&amp;[Louis McGrath]"/>
            <x15:cachedUniqueName index="3257" name="[Customer-Lookup].[FullName].&amp;[Louis Reynolds]"/>
            <x15:cachedUniqueName index="3258" name="[Customer-Lookup].[FullName].&amp;[Louis Stoal]"/>
            <x15:cachedUniqueName index="3259" name="[Customer-Lookup].[FullName].&amp;[Louis Stone]"/>
            <x15:cachedUniqueName index="3260" name="[Customer-Lookup].[FullName].&amp;[Louis Taylor]"/>
            <x15:cachedUniqueName index="3261" name="[Customer-Lookup].[FullName].&amp;[Louis Walter]"/>
            <x15:cachedUniqueName index="3262" name="[Customer-Lookup].[FullName].&amp;[Louis Wilmoth]"/>
            <x15:cachedUniqueName index="3263" name="[Customer-Lookup].[FullName].&amp;[Louisa Springer]"/>
            <x15:cachedUniqueName index="3264" name="[Customer-Lookup].[FullName].&amp;[Louise Bird]"/>
            <x15:cachedUniqueName index="3265" name="[Customer-Lookup].[FullName].&amp;[Louise Carothers]"/>
            <x15:cachedUniqueName index="3266" name="[Customer-Lookup].[FullName].&amp;[Louise Cassidy]"/>
            <x15:cachedUniqueName index="3267" name="[Customer-Lookup].[FullName].&amp;[Louise Cole]"/>
            <x15:cachedUniqueName index="3268" name="[Customer-Lookup].[FullName].&amp;[Louise Moore]"/>
            <x15:cachedUniqueName index="3269" name="[Customer-Lookup].[FullName].&amp;[Louise Ramirez]"/>
            <x15:cachedUniqueName index="3270" name="[Customer-Lookup].[FullName].&amp;[Louise Starr]"/>
            <x15:cachedUniqueName index="3271" name="[Customer-Lookup].[FullName].&amp;[Louise Wakefield]"/>
            <x15:cachedUniqueName index="3272" name="[Customer-Lookup].[FullName].&amp;[Louise Weisser]"/>
            <x15:cachedUniqueName index="3273" name="[Customer-Lookup].[FullName].&amp;[Louise Wright]"/>
            <x15:cachedUniqueName index="3274" name="[Customer-Lookup].[FullName].&amp;[Lourdes Salas]"/>
            <x15:cachedUniqueName index="3275" name="[Customer-Lookup].[FullName].&amp;[Lowell Whitehouse]"/>
            <x15:cachedUniqueName index="3276" name="[Customer-Lookup].[FullName].&amp;[Loyd Vicknair]"/>
            <x15:cachedUniqueName index="3277" name="[Customer-Lookup].[FullName].&amp;[Luann Crawford]"/>
            <x15:cachedUniqueName index="3278" name="[Customer-Lookup].[FullName].&amp;[Luanne Marcen]"/>
            <x15:cachedUniqueName index="3279" name="[Customer-Lookup].[FullName].&amp;[Lucia Colvin]"/>
            <x15:cachedUniqueName index="3280" name="[Customer-Lookup].[FullName].&amp;[Lucia Cook]"/>
            <x15:cachedUniqueName index="3281" name="[Customer-Lookup].[FullName].&amp;[Lucia Snow]"/>
            <x15:cachedUniqueName index="3282" name="[Customer-Lookup].[FullName].&amp;[Lucille Beaty]"/>
            <x15:cachedUniqueName index="3283" name="[Customer-Lookup].[FullName].&amp;[Lucille Burus]"/>
            <x15:cachedUniqueName index="3284" name="[Customer-Lookup].[FullName].&amp;[Lucille Chellew]"/>
            <x15:cachedUniqueName index="3285" name="[Customer-Lookup].[FullName].&amp;[Lucille Edwards]"/>
            <x15:cachedUniqueName index="3286" name="[Customer-Lookup].[FullName].&amp;[Lucille Mastin]"/>
            <x15:cachedUniqueName index="3287" name="[Customer-Lookup].[FullName].&amp;[Lucille Zimmerman]"/>
            <x15:cachedUniqueName index="3288" name="[Customer-Lookup].[FullName].&amp;[Lucy Bewley]"/>
            <x15:cachedUniqueName index="3289" name="[Customer-Lookup].[FullName].&amp;[Lucy Flowers]"/>
            <x15:cachedUniqueName index="3290" name="[Customer-Lookup].[FullName].&amp;[Lucy Rickert]"/>
            <x15:cachedUniqueName index="3291" name="[Customer-Lookup].[FullName].&amp;[Luis Clay]"/>
            <x15:cachedUniqueName index="3292" name="[Customer-Lookup].[FullName].&amp;[Luisa Dehaas]"/>
            <x15:cachedUniqueName index="3293" name="[Customer-Lookup].[FullName].&amp;[Luke Roy]"/>
            <x15:cachedUniqueName index="3294" name="[Customer-Lookup].[FullName].&amp;[Lupe Buclatin]"/>
            <x15:cachedUniqueName index="3295" name="[Customer-Lookup].[FullName].&amp;[Lupe Martin]"/>
            <x15:cachedUniqueName index="3296" name="[Customer-Lookup].[FullName].&amp;[Lupe Swartwood]"/>
            <x15:cachedUniqueName index="3297" name="[Customer-Lookup].[FullName].&amp;[Lutgardis Harp]"/>
            <x15:cachedUniqueName index="3298" name="[Customer-Lookup].[FullName].&amp;[Luther Flanigan]"/>
            <x15:cachedUniqueName index="3299" name="[Customer-Lookup].[FullName].&amp;[Luther Moran]"/>
            <x15:cachedUniqueName index="3300" name="[Customer-Lookup].[FullName].&amp;[Luther Ulibarri]"/>
            <x15:cachedUniqueName index="3301" name="[Customer-Lookup].[FullName].&amp;[Luz Whalen]"/>
            <x15:cachedUniqueName index="3302" name="[Customer-Lookup].[FullName].&amp;[Lyall Baughman]"/>
            <x15:cachedUniqueName index="3303" name="[Customer-Lookup].[FullName].&amp;[Lydia Morus]"/>
            <x15:cachedUniqueName index="3304" name="[Customer-Lookup].[FullName].&amp;[Lyla Walker]"/>
            <x15:cachedUniqueName index="3305" name="[Customer-Lookup].[FullName].&amp;[Lynda Browning]"/>
            <x15:cachedUniqueName index="3306" name="[Customer-Lookup].[FullName].&amp;[Lynda Conway]"/>
            <x15:cachedUniqueName index="3307" name="[Customer-Lookup].[FullName].&amp;[Lynda Swift]"/>
            <x15:cachedUniqueName index="3308" name="[Customer-Lookup].[FullName].&amp;[Lynn Azar]"/>
            <x15:cachedUniqueName index="3309" name="[Customer-Lookup].[FullName].&amp;[Lynn Bradley]"/>
            <x15:cachedUniqueName index="3310" name="[Customer-Lookup].[FullName].&amp;[Lynn Campbell]"/>
            <x15:cachedUniqueName index="3311" name="[Customer-Lookup].[FullName].&amp;[Lynn Cornett]"/>
            <x15:cachedUniqueName index="3312" name="[Customer-Lookup].[FullName].&amp;[Lynn Gonzales]"/>
            <x15:cachedUniqueName index="3313" name="[Customer-Lookup].[FullName].&amp;[Lynn Kwiatkowski]"/>
            <x15:cachedUniqueName index="3314" name="[Customer-Lookup].[FullName].&amp;[Lynn Manley]"/>
            <x15:cachedUniqueName index="3315" name="[Customer-Lookup].[FullName].&amp;[Lynn Montelongo]"/>
            <x15:cachedUniqueName index="3316" name="[Customer-Lookup].[FullName].&amp;[Lynn Norris]"/>
            <x15:cachedUniqueName index="3317" name="[Customer-Lookup].[FullName].&amp;[Lynn ODonahue]"/>
            <x15:cachedUniqueName index="3318" name="[Customer-Lookup].[FullName].&amp;[Lynn Pierotti]"/>
            <x15:cachedUniqueName index="3319" name="[Customer-Lookup].[FullName].&amp;[Lynn Seamans]"/>
            <x15:cachedUniqueName index="3320" name="[Customer-Lookup].[FullName].&amp;[Lynn Stam]"/>
            <x15:cachedUniqueName index="3321" name="[Customer-Lookup].[FullName].&amp;[M. Cappa]"/>
            <x15:cachedUniqueName index="3322" name="[Customer-Lookup].[FullName].&amp;[M. Diann Ward]"/>
            <x15:cachedUniqueName index="3323" name="[Customer-Lookup].[FullName].&amp;[M. Gamblin]"/>
            <x15:cachedUniqueName index="3324" name="[Customer-Lookup].[FullName].&amp;[M. Jennifer Ujdur]"/>
            <x15:cachedUniqueName index="3325" name="[Customer-Lookup].[FullName].&amp;[M. Patricia Campbell]"/>
            <x15:cachedUniqueName index="3326" name="[Customer-Lookup].[FullName].&amp;[M. Sikes]"/>
            <x15:cachedUniqueName index="3327" name="[Customer-Lookup].[FullName].&amp;[Mabel McCullough]"/>
            <x15:cachedUniqueName index="3328" name="[Customer-Lookup].[FullName].&amp;[Mabel Miller]"/>
            <x15:cachedUniqueName index="3329" name="[Customer-Lookup].[FullName].&amp;[Mabel Oreskovich]"/>
            <x15:cachedUniqueName index="3330" name="[Customer-Lookup].[FullName].&amp;[Macario Robinson]"/>
            <x15:cachedUniqueName index="3331" name="[Customer-Lookup].[FullName].&amp;[Madalena Sanchez]"/>
            <x15:cachedUniqueName index="3332" name="[Customer-Lookup].[FullName].&amp;[Madeline Banich]"/>
            <x15:cachedUniqueName index="3333" name="[Customer-Lookup].[FullName].&amp;[Madeline Murphy]"/>
            <x15:cachedUniqueName index="3334" name="[Customer-Lookup].[FullName].&amp;[Madge Falsetta]"/>
            <x15:cachedUniqueName index="3335" name="[Customer-Lookup].[FullName].&amp;[Mae Anderson]"/>
            <x15:cachedUniqueName index="3336" name="[Customer-Lookup].[FullName].&amp;[Mae Threet]"/>
            <x15:cachedUniqueName index="3337" name="[Customer-Lookup].[FullName].&amp;[Mae Winder]"/>
            <x15:cachedUniqueName index="3338" name="[Customer-Lookup].[FullName].&amp;[Maeve Wall]"/>
            <x15:cachedUniqueName index="3339" name="[Customer-Lookup].[FullName].&amp;[Magdalena Stine]"/>
            <x15:cachedUniqueName index="3340" name="[Customer-Lookup].[FullName].&amp;[Maggie Wilks]"/>
            <x15:cachedUniqueName index="3341" name="[Customer-Lookup].[FullName].&amp;[Mahasti Grant]"/>
            <x15:cachedUniqueName index="3342" name="[Customer-Lookup].[FullName].&amp;[Mahtouz Burke]"/>
            <x15:cachedUniqueName index="3343" name="[Customer-Lookup].[FullName].&amp;[Maila Shobe]"/>
            <x15:cachedUniqueName index="3344" name="[Customer-Lookup].[FullName].&amp;[Maisy Waldrop]"/>
            <x15:cachedUniqueName index="3345" name="[Customer-Lookup].[FullName].&amp;[Makiko Testa]"/>
            <x15:cachedUniqueName index="3346" name="[Customer-Lookup].[FullName].&amp;[Malia Coter]"/>
            <x15:cachedUniqueName index="3347" name="[Customer-Lookup].[FullName].&amp;[Mallie Tribble]"/>
            <x15:cachedUniqueName index="3348" name="[Customer-Lookup].[FullName].&amp;[Mandi Meyer]"/>
            <x15:cachedUniqueName index="3349" name="[Customer-Lookup].[FullName].&amp;[Mandy Finken]"/>
            <x15:cachedUniqueName index="3350" name="[Customer-Lookup].[FullName].&amp;[Manuel Aichinger]"/>
            <x15:cachedUniqueName index="3351" name="[Customer-Lookup].[FullName].&amp;[Manuel Clark]"/>
            <x15:cachedUniqueName index="3352" name="[Customer-Lookup].[FullName].&amp;[Manuel Irelan]"/>
            <x15:cachedUniqueName index="3353" name="[Customer-Lookup].[FullName].&amp;[Manuelita Pope]"/>
            <x15:cachedUniqueName index="3354" name="[Customer-Lookup].[FullName].&amp;[Marc Somers]"/>
            <x15:cachedUniqueName index="3355" name="[Customer-Lookup].[FullName].&amp;[Marc Trager]"/>
            <x15:cachedUniqueName index="3356" name="[Customer-Lookup].[FullName].&amp;[Marcella Barnes]"/>
            <x15:cachedUniqueName index="3357" name="[Customer-Lookup].[FullName].&amp;[Marchie Williams]"/>
            <x15:cachedUniqueName index="3358" name="[Customer-Lookup].[FullName].&amp;[Marcia Barbarino]"/>
            <x15:cachedUniqueName index="3359" name="[Customer-Lookup].[FullName].&amp;[Marcia Walker]"/>
            <x15:cachedUniqueName index="3360" name="[Customer-Lookup].[FullName].&amp;[Marcia Whiston]"/>
            <x15:cachedUniqueName index="3361" name="[Customer-Lookup].[FullName].&amp;[Marcial Adamski]"/>
            <x15:cachedUniqueName index="3362" name="[Customer-Lookup].[FullName].&amp;[Marcus Reardon]"/>
            <x15:cachedUniqueName index="3363" name="[Customer-Lookup].[FullName].&amp;[Marcus Tilly]"/>
            <x15:cachedUniqueName index="3364" name="[Customer-Lookup].[FullName].&amp;[Margaret Adler]"/>
            <x15:cachedUniqueName index="3365" name="[Customer-Lookup].[FullName].&amp;[Margaret Ahmadzai]"/>
            <x15:cachedUniqueName index="3366" name="[Customer-Lookup].[FullName].&amp;[Margaret Bean]"/>
            <x15:cachedUniqueName index="3367" name="[Customer-Lookup].[FullName].&amp;[Margaret Bloch]"/>
            <x15:cachedUniqueName index="3368" name="[Customer-Lookup].[FullName].&amp;[Margaret Browning]"/>
            <x15:cachedUniqueName index="3369" name="[Customer-Lookup].[FullName].&amp;[Margaret Carrillo]"/>
            <x15:cachedUniqueName index="3370" name="[Customer-Lookup].[FullName].&amp;[Margaret Davelis]"/>
            <x15:cachedUniqueName index="3371" name="[Customer-Lookup].[FullName].&amp;[Margaret Davis]"/>
            <x15:cachedUniqueName index="3372" name="[Customer-Lookup].[FullName].&amp;[Margaret Garbiso]"/>
            <x15:cachedUniqueName index="3373" name="[Customer-Lookup].[FullName].&amp;[Margaret Harbison]"/>
            <x15:cachedUniqueName index="3374" name="[Customer-Lookup].[FullName].&amp;[Margaret Hayntin]"/>
            <x15:cachedUniqueName index="3375" name="[Customer-Lookup].[FullName].&amp;[Margaret Hazlip]"/>
            <x15:cachedUniqueName index="3376" name="[Customer-Lookup].[FullName].&amp;[Margaret Hernandez]"/>
            <x15:cachedUniqueName index="3377" name="[Customer-Lookup].[FullName].&amp;[Margaret Jobe]"/>
            <x15:cachedUniqueName index="3378" name="[Customer-Lookup].[FullName].&amp;[Margaret Krieger]"/>
            <x15:cachedUniqueName index="3379" name="[Customer-Lookup].[FullName].&amp;[Margaret Krupka]"/>
            <x15:cachedUniqueName index="3380" name="[Customer-Lookup].[FullName].&amp;[Margaret Lewis]"/>
            <x15:cachedUniqueName index="3381" name="[Customer-Lookup].[FullName].&amp;[Margaret Lyons]"/>
            <x15:cachedUniqueName index="3382" name="[Customer-Lookup].[FullName].&amp;[Margaret Martucci]"/>
            <x15:cachedUniqueName index="3383" name="[Customer-Lookup].[FullName].&amp;[Margaret Potter]"/>
            <x15:cachedUniqueName index="3384" name="[Customer-Lookup].[FullName].&amp;[Margaret Prutch]"/>
            <x15:cachedUniqueName index="3385" name="[Customer-Lookup].[FullName].&amp;[Margaret Stephens]"/>
            <x15:cachedUniqueName index="3386" name="[Customer-Lookup].[FullName].&amp;[Margaret Trujillo]"/>
            <x15:cachedUniqueName index="3387" name="[Customer-Lookup].[FullName].&amp;[Margaret Turnure]"/>
            <x15:cachedUniqueName index="3388" name="[Customer-Lookup].[FullName].&amp;[Margaret Viramontes]"/>
            <x15:cachedUniqueName index="3389" name="[Customer-Lookup].[FullName].&amp;[Margaret Ward]"/>
            <x15:cachedUniqueName index="3390" name="[Customer-Lookup].[FullName].&amp;[Margaret Willich]"/>
            <x15:cachedUniqueName index="3391" name="[Customer-Lookup].[FullName].&amp;[Margaret Winslow]"/>
            <x15:cachedUniqueName index="3392" name="[Customer-Lookup].[FullName].&amp;[Margaret Wolcott]"/>
            <x15:cachedUniqueName index="3393" name="[Customer-Lookup].[FullName].&amp;[Margie Bayci]"/>
            <x15:cachedUniqueName index="3394" name="[Customer-Lookup].[FullName].&amp;[Margie Bogaert]"/>
            <x15:cachedUniqueName index="3395" name="[Customer-Lookup].[FullName].&amp;[Margie Davis]"/>
            <x15:cachedUniqueName index="3396" name="[Customer-Lookup].[FullName].&amp;[Margie Simoni]"/>
            <x15:cachedUniqueName index="3397" name="[Customer-Lookup].[FullName].&amp;[Margorie Butcher]"/>
            <x15:cachedUniqueName index="3398" name="[Customer-Lookup].[FullName].&amp;[Margret Perez]"/>
            <x15:cachedUniqueName index="3399" name="[Customer-Lookup].[FullName].&amp;[Marguerite Hunt]"/>
            <x15:cachedUniqueName index="3400" name="[Customer-Lookup].[FullName].&amp;[Marguerite Tagashira]"/>
            <x15:cachedUniqueName index="3401" name="[Customer-Lookup].[FullName].&amp;[Margurite Bonilla]"/>
            <x15:cachedUniqueName index="3402" name="[Customer-Lookup].[FullName].&amp;[Mari Caldwell]"/>
            <x15:cachedUniqueName index="3403" name="[Customer-Lookup].[FullName].&amp;[Mari Paulsen]"/>
            <x15:cachedUniqueName index="3404" name="[Customer-Lookup].[FullName].&amp;[Mari Small]"/>
            <x15:cachedUniqueName index="3405" name="[Customer-Lookup].[FullName].&amp;[Maria Avis]"/>
            <x15:cachedUniqueName index="3406" name="[Customer-Lookup].[FullName].&amp;[Maria Bade]"/>
            <x15:cachedUniqueName index="3407" name="[Customer-Lookup].[FullName].&amp;[Maria Briganti]"/>
            <x15:cachedUniqueName index="3408" name="[Customer-Lookup].[FullName].&amp;[Maria Darrow]"/>
            <x15:cachedUniqueName index="3409" name="[Customer-Lookup].[FullName].&amp;[Maria Draper]"/>
            <x15:cachedUniqueName index="3410" name="[Customer-Lookup].[FullName].&amp;[Maria Gray]"/>
            <x15:cachedUniqueName index="3411" name="[Customer-Lookup].[FullName].&amp;[Maria Green]"/>
            <x15:cachedUniqueName index="3412" name="[Customer-Lookup].[FullName].&amp;[Maria Hamilton]"/>
            <x15:cachedUniqueName index="3413" name="[Customer-Lookup].[FullName].&amp;[Maria Kountz]"/>
            <x15:cachedUniqueName index="3414" name="[Customer-Lookup].[FullName].&amp;[Maria McGill]"/>
            <x15:cachedUniqueName index="3415" name="[Customer-Lookup].[FullName].&amp;[Maria McNamee]"/>
            <x15:cachedUniqueName index="3416" name="[Customer-Lookup].[FullName].&amp;[Maria Sanchez]"/>
            <x15:cachedUniqueName index="3417" name="[Customer-Lookup].[FullName].&amp;[Maria Stansfield]"/>
            <x15:cachedUniqueName index="3418" name="[Customer-Lookup].[FullName].&amp;[Maria Sylva]"/>
            <x15:cachedUniqueName index="3419" name="[Customer-Lookup].[FullName].&amp;[Maria Terry]"/>
            <x15:cachedUniqueName index="3420" name="[Customer-Lookup].[FullName].&amp;[Maria Urrutia]"/>
            <x15:cachedUniqueName index="3421" name="[Customer-Lookup].[FullName].&amp;[Maria Wheeler]"/>
            <x15:cachedUniqueName index="3422" name="[Customer-Lookup].[FullName].&amp;[Mariam Carey]"/>
            <x15:cachedUniqueName index="3423" name="[Customer-Lookup].[FullName].&amp;[Marian Berch]"/>
            <x15:cachedUniqueName index="3424" name="[Customer-Lookup].[FullName].&amp;[Marian Sall]"/>
            <x15:cachedUniqueName index="3425" name="[Customer-Lookup].[FullName].&amp;[Mariann Garcia]"/>
            <x15:cachedUniqueName index="3426" name="[Customer-Lookup].[FullName].&amp;[Marianne Ammann]"/>
            <x15:cachedUniqueName index="3427" name="[Customer-Lookup].[FullName].&amp;[Marianne Cooper]"/>
            <x15:cachedUniqueName index="3428" name="[Customer-Lookup].[FullName].&amp;[Marie Alexander]"/>
            <x15:cachedUniqueName index="3429" name="[Customer-Lookup].[FullName].&amp;[Marie Hackworth]"/>
            <x15:cachedUniqueName index="3430" name="[Customer-Lookup].[FullName].&amp;[Marie Hardin]"/>
            <x15:cachedUniqueName index="3431" name="[Customer-Lookup].[FullName].&amp;[Marie Leadingham]"/>
            <x15:cachedUniqueName index="3432" name="[Customer-Lookup].[FullName].&amp;[Marie Lucero]"/>
            <x15:cachedUniqueName index="3433" name="[Customer-Lookup].[FullName].&amp;[Marie Mann]"/>
            <x15:cachedUniqueName index="3434" name="[Customer-Lookup].[FullName].&amp;[Marie Mileski]"/>
            <x15:cachedUniqueName index="3435" name="[Customer-Lookup].[FullName].&amp;[Marie Moya]"/>
            <x15:cachedUniqueName index="3436" name="[Customer-Lookup].[FullName].&amp;[Marie Pennington]"/>
            <x15:cachedUniqueName index="3437" name="[Customer-Lookup].[FullName].&amp;[Marie Richmeier]"/>
            <x15:cachedUniqueName index="3438" name="[Customer-Lookup].[FullName].&amp;[Marie Rose]"/>
            <x15:cachedUniqueName index="3439" name="[Customer-Lookup].[FullName].&amp;[Marie Ross]"/>
            <x15:cachedUniqueName index="3440" name="[Customer-Lookup].[FullName].&amp;[Marie Scott]"/>
            <x15:cachedUniqueName index="3441" name="[Customer-Lookup].[FullName].&amp;[Marie Thomas]"/>
            <x15:cachedUniqueName index="3442" name="[Customer-Lookup].[FullName].&amp;[Marie Veistracten]"/>
            <x15:cachedUniqueName index="3443" name="[Customer-Lookup].[FullName].&amp;[Marie Velasco]"/>
            <x15:cachedUniqueName index="3444" name="[Customer-Lookup].[FullName].&amp;[Marillyn Cox]"/>
            <x15:cachedUniqueName index="3445" name="[Customer-Lookup].[FullName].&amp;[Marilyn Bowman]"/>
            <x15:cachedUniqueName index="3446" name="[Customer-Lookup].[FullName].&amp;[Marilyn Brandenburg]"/>
            <x15:cachedUniqueName index="3447" name="[Customer-Lookup].[FullName].&amp;[Marilyn Brooks]"/>
            <x15:cachedUniqueName index="3448" name="[Customer-Lookup].[FullName].&amp;[Marilyn Cetnar]"/>
            <x15:cachedUniqueName index="3449" name="[Customer-Lookup].[FullName].&amp;[Marilyn Cravens]"/>
            <x15:cachedUniqueName index="3450" name="[Customer-Lookup].[FullName].&amp;[Marilyn Durante]"/>
            <x15:cachedUniqueName index="3451" name="[Customer-Lookup].[FullName].&amp;[Marilyn Edelman]"/>
            <x15:cachedUniqueName index="3452" name="[Customer-Lookup].[FullName].&amp;[Marilyn Gunn]"/>
            <x15:cachedUniqueName index="3453" name="[Customer-Lookup].[FullName].&amp;[Marilyn Hansen]"/>
            <x15:cachedUniqueName index="3454" name="[Customer-Lookup].[FullName].&amp;[Marilyn Jarratt]"/>
            <x15:cachedUniqueName index="3455" name="[Customer-Lookup].[FullName].&amp;[Marilyn Jasper]"/>
            <x15:cachedUniqueName index="3456" name="[Customer-Lookup].[FullName].&amp;[Marilyn Lazo]"/>
            <x15:cachedUniqueName index="3457" name="[Customer-Lookup].[FullName].&amp;[Marilyn Raigoza]"/>
            <x15:cachedUniqueName index="3458" name="[Customer-Lookup].[FullName].&amp;[Marilyn Smith]"/>
            <x15:cachedUniqueName index="3459" name="[Customer-Lookup].[FullName].&amp;[Marilyn Stroup]"/>
            <x15:cachedUniqueName index="3460" name="[Customer-Lookup].[FullName].&amp;[Marilynn Williams]"/>
            <x15:cachedUniqueName index="3461" name="[Customer-Lookup].[FullName].&amp;[Marin Bezic]"/>
            <x15:cachedUniqueName index="3462" name="[Customer-Lookup].[FullName].&amp;[Marina Carlson]"/>
            <x15:cachedUniqueName index="3463" name="[Customer-Lookup].[FullName].&amp;[Marina Erwin]"/>
            <x15:cachedUniqueName index="3464" name="[Customer-Lookup].[FullName].&amp;[Mario Crittenden]"/>
            <x15:cachedUniqueName index="3465" name="[Customer-Lookup].[FullName].&amp;[Marion Bruno]"/>
            <x15:cachedUniqueName index="3466" name="[Customer-Lookup].[FullName].&amp;[Marion Gerard]"/>
            <x15:cachedUniqueName index="3467" name="[Customer-Lookup].[FullName].&amp;[Marion Melton]"/>
            <x15:cachedUniqueName index="3468" name="[Customer-Lookup].[FullName].&amp;[Marion Sheeley]"/>
            <x15:cachedUniqueName index="3469" name="[Customer-Lookup].[FullName].&amp;[Marion Smith]"/>
            <x15:cachedUniqueName index="3470" name="[Customer-Lookup].[FullName].&amp;[Marjorie Amador]"/>
            <x15:cachedUniqueName index="3471" name="[Customer-Lookup].[FullName].&amp;[Marjorie Barton]"/>
            <x15:cachedUniqueName index="3472" name="[Customer-Lookup].[FullName].&amp;[Marjorie Chapham]"/>
            <x15:cachedUniqueName index="3473" name="[Customer-Lookup].[FullName].&amp;[Marjorie Lee]"/>
            <x15:cachedUniqueName index="3474" name="[Customer-Lookup].[FullName].&amp;[Marjorie Leonard]"/>
            <x15:cachedUniqueName index="3475" name="[Customer-Lookup].[FullName].&amp;[Marjorie Spivey]"/>
            <x15:cachedUniqueName index="3476" name="[Customer-Lookup].[FullName].&amp;[Marjory Mcgee]"/>
            <x15:cachedUniqueName index="3477" name="[Customer-Lookup].[FullName].&amp;[Mark Antonio]"/>
            <x15:cachedUniqueName index="3478" name="[Customer-Lookup].[FullName].&amp;[Mark Avrin]"/>
            <x15:cachedUniqueName index="3479" name="[Customer-Lookup].[FullName].&amp;[Mark Babbel]"/>
            <x15:cachedUniqueName index="3480" name="[Customer-Lookup].[FullName].&amp;[Mark Banuelos]"/>
            <x15:cachedUniqueName index="3481" name="[Customer-Lookup].[FullName].&amp;[Mark Barr]"/>
            <x15:cachedUniqueName index="3482" name="[Customer-Lookup].[FullName].&amp;[Mark Blatt]"/>
            <x15:cachedUniqueName index="3483" name="[Customer-Lookup].[FullName].&amp;[Mark Bravo]"/>
            <x15:cachedUniqueName index="3484" name="[Customer-Lookup].[FullName].&amp;[Mark Burris]"/>
            <x15:cachedUniqueName index="3485" name="[Customer-Lookup].[FullName].&amp;[Mark Burton]"/>
            <x15:cachedUniqueName index="3486" name="[Customer-Lookup].[FullName].&amp;[Mark Caldwell]"/>
            <x15:cachedUniqueName index="3487" name="[Customer-Lookup].[FullName].&amp;[Mark Chandler]"/>
            <x15:cachedUniqueName index="3488" name="[Customer-Lookup].[FullName].&amp;[Mark Connors]"/>
            <x15:cachedUniqueName index="3489" name="[Customer-Lookup].[FullName].&amp;[Mark Delong]"/>
            <x15:cachedUniqueName index="3490" name="[Customer-Lookup].[FullName].&amp;[Mark Dwier]"/>
            <x15:cachedUniqueName index="3491" name="[Customer-Lookup].[FullName].&amp;[Mark Glavaris]"/>
            <x15:cachedUniqueName index="3492" name="[Customer-Lookup].[FullName].&amp;[Mark Hart]"/>
            <x15:cachedUniqueName index="3493" name="[Customer-Lookup].[FullName].&amp;[Mark Jenkins]"/>
            <x15:cachedUniqueName index="3494" name="[Customer-Lookup].[FullName].&amp;[Mark Kinney]"/>
            <x15:cachedUniqueName index="3495" name="[Customer-Lookup].[FullName].&amp;[Mark Lorenzo]"/>
            <x15:cachedUniqueName index="3496" name="[Customer-Lookup].[FullName].&amp;[Mark Manakoff]"/>
            <x15:cachedUniqueName index="3497" name="[Customer-Lookup].[FullName].&amp;[Mark Moore]"/>
            <x15:cachedUniqueName index="3498" name="[Customer-Lookup].[FullName].&amp;[Mark Mullins]"/>
            <x15:cachedUniqueName index="3499" name="[Customer-Lookup].[FullName].&amp;[Mark Rampa]"/>
            <x15:cachedUniqueName index="3500" name="[Customer-Lookup].[FullName].&amp;[Mark Stewart]"/>
            <x15:cachedUniqueName index="3501" name="[Customer-Lookup].[FullName].&amp;[Mark Torosian]"/>
            <x15:cachedUniqueName index="3502" name="[Customer-Lookup].[FullName].&amp;[Mark Vannest]"/>
            <x15:cachedUniqueName index="3503" name="[Customer-Lookup].[FullName].&amp;[Mark Velasquez]"/>
            <x15:cachedUniqueName index="3504" name="[Customer-Lookup].[FullName].&amp;[Mark Wilson]"/>
            <x15:cachedUniqueName index="3505" name="[Customer-Lookup].[FullName].&amp;[Mark Wintermantel]"/>
            <x15:cachedUniqueName index="3506" name="[Customer-Lookup].[FullName].&amp;[Mark Zywicki]"/>
            <x15:cachedUniqueName index="3507" name="[Customer-Lookup].[FullName].&amp;[Marla Bell]"/>
            <x15:cachedUniqueName index="3508" name="[Customer-Lookup].[FullName].&amp;[Marlee Hubersberger]"/>
            <x15:cachedUniqueName index="3509" name="[Customer-Lookup].[FullName].&amp;[Marlene Bolden]"/>
            <x15:cachedUniqueName index="3510" name="[Customer-Lookup].[FullName].&amp;[Marlene Tsujimoto]"/>
            <x15:cachedUniqueName index="3511" name="[Customer-Lookup].[FullName].&amp;[Marlies Zeckzer]"/>
            <x15:cachedUniqueName index="3512" name="[Customer-Lookup].[FullName].&amp;[Marlin Coriell]"/>
            <x15:cachedUniqueName index="3513" name="[Customer-Lookup].[FullName].&amp;[Marliss McCalla]"/>
            <x15:cachedUniqueName index="3514" name="[Customer-Lookup].[FullName].&amp;[Marloe Higgs]"/>
            <x15:cachedUniqueName index="3515" name="[Customer-Lookup].[FullName].&amp;[Marlys Chand]"/>
            <x15:cachedUniqueName index="3516" name="[Customer-Lookup].[FullName].&amp;[Marsha Buck]"/>
            <x15:cachedUniqueName index="3517" name="[Customer-Lookup].[FullName].&amp;[Marsha Perse]"/>
            <x15:cachedUniqueName index="3518" name="[Customer-Lookup].[FullName].&amp;[Marsha Valenzuela]"/>
            <x15:cachedUniqueName index="3519" name="[Customer-Lookup].[FullName].&amp;[Marsha Woodward]"/>
            <x15:cachedUniqueName index="3520" name="[Customer-Lookup].[FullName].&amp;[Martha (Kay) Moore]"/>
            <x15:cachedUniqueName index="3521" name="[Customer-Lookup].[FullName].&amp;[Martha Bunch]"/>
            <x15:cachedUniqueName index="3522" name="[Customer-Lookup].[FullName].&amp;[Martha Clark]"/>
            <x15:cachedUniqueName index="3523" name="[Customer-Lookup].[FullName].&amp;[Martha Clifton]"/>
            <x15:cachedUniqueName index="3524" name="[Customer-Lookup].[FullName].&amp;[Martha Cozart]"/>
            <x15:cachedUniqueName index="3525" name="[Customer-Lookup].[FullName].&amp;[Martha Griego]"/>
            <x15:cachedUniqueName index="3526" name="[Customer-Lookup].[FullName].&amp;[Martha Hill]"/>
            <x15:cachedUniqueName index="3527" name="[Customer-Lookup].[FullName].&amp;[Martha Kinney]"/>
            <x15:cachedUniqueName index="3528" name="[Customer-Lookup].[FullName].&amp;[Martha Marple]"/>
            <x15:cachedUniqueName index="3529" name="[Customer-Lookup].[FullName].&amp;[Martha Mitchell]"/>
            <x15:cachedUniqueName index="3530" name="[Customer-Lookup].[FullName].&amp;[Martha Parker]"/>
            <x15:cachedUniqueName index="3531" name="[Customer-Lookup].[FullName].&amp;[Martha Stranik]"/>
            <x15:cachedUniqueName index="3532" name="[Customer-Lookup].[FullName].&amp;[Martha Toomey]"/>
            <x15:cachedUniqueName index="3533" name="[Customer-Lookup].[FullName].&amp;[Martha Valdez]"/>
            <x15:cachedUniqueName index="3534" name="[Customer-Lookup].[FullName].&amp;[Martha Wilson]"/>
            <x15:cachedUniqueName index="3535" name="[Customer-Lookup].[FullName].&amp;[Martha Yowell]"/>
            <x15:cachedUniqueName index="3536" name="[Customer-Lookup].[FullName].&amp;[Martin Austin]"/>
            <x15:cachedUniqueName index="3537" name="[Customer-Lookup].[FullName].&amp;[Martin Carlston]"/>
            <x15:cachedUniqueName index="3538" name="[Customer-Lookup].[FullName].&amp;[Martin Continente]"/>
            <x15:cachedUniqueName index="3539" name="[Customer-Lookup].[FullName].&amp;[Martin Johnson]"/>
            <x15:cachedUniqueName index="3540" name="[Customer-Lookup].[FullName].&amp;[Martin Schwalm]"/>
            <x15:cachedUniqueName index="3541" name="[Customer-Lookup].[FullName].&amp;[Martin Svoboda]"/>
            <x15:cachedUniqueName index="3542" name="[Customer-Lookup].[FullName].&amp;[Marty Hollingsworth]"/>
            <x15:cachedUniqueName index="3543" name="[Customer-Lookup].[FullName].&amp;[Marvin Benzakry]"/>
            <x15:cachedUniqueName index="3544" name="[Customer-Lookup].[FullName].&amp;[Marvin Confetti]"/>
            <x15:cachedUniqueName index="3545" name="[Customer-Lookup].[FullName].&amp;[Marvin Mcgrath]"/>
            <x15:cachedUniqueName index="3546" name="[Customer-Lookup].[FullName].&amp;[Marvin Neely]"/>
            <x15:cachedUniqueName index="3547" name="[Customer-Lookup].[FullName].&amp;[Marvin Spencer]"/>
            <x15:cachedUniqueName index="3548" name="[Customer-Lookup].[FullName].&amp;[Marvin Wheeler]"/>
            <x15:cachedUniqueName index="3549" name="[Customer-Lookup].[FullName].&amp;[Marwan Gieger]"/>
            <x15:cachedUniqueName index="3550" name="[Customer-Lookup].[FullName].&amp;[Mary Aigaki]"/>
            <x15:cachedUniqueName index="3551" name="[Customer-Lookup].[FullName].&amp;[Mary Alexander]"/>
            <x15:cachedUniqueName index="3552" name="[Customer-Lookup].[FullName].&amp;[Mary Allen]"/>
            <x15:cachedUniqueName index="3553" name="[Customer-Lookup].[FullName].&amp;[Mary Aluyen]"/>
            <x15:cachedUniqueName index="3554" name="[Customer-Lookup].[FullName].&amp;[Mary Ann Davis]"/>
            <x15:cachedUniqueName index="3555" name="[Customer-Lookup].[FullName].&amp;[Mary Ann Orozco]"/>
            <x15:cachedUniqueName index="3556" name="[Customer-Lookup].[FullName].&amp;[Mary Bakhtyari]"/>
            <x15:cachedUniqueName index="3557" name="[Customer-Lookup].[FullName].&amp;[Mary Ballantine]"/>
            <x15:cachedUniqueName index="3558" name="[Customer-Lookup].[FullName].&amp;[Mary Bays]"/>
            <x15:cachedUniqueName index="3559" name="[Customer-Lookup].[FullName].&amp;[Mary Bean]"/>
            <x15:cachedUniqueName index="3560" name="[Customer-Lookup].[FullName].&amp;[Mary Becker]"/>
            <x15:cachedUniqueName index="3561" name="[Customer-Lookup].[FullName].&amp;[Mary Beth Rohlf]"/>
            <x15:cachedUniqueName index="3562" name="[Customer-Lookup].[FullName].&amp;[Mary Bianco]"/>
            <x15:cachedUniqueName index="3563" name="[Customer-Lookup].[FullName].&amp;[Mary Borden]"/>
            <x15:cachedUniqueName index="3564" name="[Customer-Lookup].[FullName].&amp;[Mary Bowen]"/>
            <x15:cachedUniqueName index="3565" name="[Customer-Lookup].[FullName].&amp;[Mary Brooks]"/>
            <x15:cachedUniqueName index="3566" name="[Customer-Lookup].[FullName].&amp;[Mary Brown]"/>
            <x15:cachedUniqueName index="3567" name="[Customer-Lookup].[FullName].&amp;[Mary Browne]"/>
            <x15:cachedUniqueName index="3568" name="[Customer-Lookup].[FullName].&amp;[Mary Browning]"/>
            <x15:cachedUniqueName index="3569" name="[Customer-Lookup].[FullName].&amp;[Mary Campbell]"/>
            <x15:cachedUniqueName index="3570" name="[Customer-Lookup].[FullName].&amp;[Mary Case]"/>
            <x15:cachedUniqueName index="3571" name="[Customer-Lookup].[FullName].&amp;[Mary Coleman]"/>
            <x15:cachedUniqueName index="3572" name="[Customer-Lookup].[FullName].&amp;[Mary Colvin]"/>
            <x15:cachedUniqueName index="3573" name="[Customer-Lookup].[FullName].&amp;[Mary Conyers]"/>
            <x15:cachedUniqueName index="3574" name="[Customer-Lookup].[FullName].&amp;[Mary Cooper]"/>
            <x15:cachedUniqueName index="3575" name="[Customer-Lookup].[FullName].&amp;[Mary Craig]"/>
            <x15:cachedUniqueName index="3576" name="[Customer-Lookup].[FullName].&amp;[Mary Cramer]"/>
            <x15:cachedUniqueName index="3577" name="[Customer-Lookup].[FullName].&amp;[Mary Cuccia]"/>
            <x15:cachedUniqueName index="3578" name="[Customer-Lookup].[FullName].&amp;[Mary Davidson]"/>
            <x15:cachedUniqueName index="3579" name="[Customer-Lookup].[FullName].&amp;[Mary Deeds]"/>
            <x15:cachedUniqueName index="3580" name="[Customer-Lookup].[FullName].&amp;[Mary Dinna Novak]"/>
            <x15:cachedUniqueName index="3581" name="[Customer-Lookup].[FullName].&amp;[Mary Elyse Bagley]"/>
            <x15:cachedUniqueName index="3582" name="[Customer-Lookup].[FullName].&amp;[Mary Flynn]"/>
            <x15:cachedUniqueName index="3583" name="[Customer-Lookup].[FullName].&amp;[Mary Frances Christian]"/>
            <x15:cachedUniqueName index="3584" name="[Customer-Lookup].[FullName].&amp;[Mary Francis Benigar]"/>
            <x15:cachedUniqueName index="3585" name="[Customer-Lookup].[FullName].&amp;[Mary Gancel]"/>
            <x15:cachedUniqueName index="3586" name="[Customer-Lookup].[FullName].&amp;[Mary Gimmi]"/>
            <x15:cachedUniqueName index="3587" name="[Customer-Lookup].[FullName].&amp;[Mary Gray]"/>
            <x15:cachedUniqueName index="3588" name="[Customer-Lookup].[FullName].&amp;[Mary Greer]"/>
            <x15:cachedUniqueName index="3589" name="[Customer-Lookup].[FullName].&amp;[Mary Hall]"/>
            <x15:cachedUniqueName index="3590" name="[Customer-Lookup].[FullName].&amp;[Mary Hayes]"/>
            <x15:cachedUniqueName index="3591" name="[Customer-Lookup].[FullName].&amp;[Mary Helen]"/>
            <x15:cachedUniqueName index="3592" name="[Customer-Lookup].[FullName].&amp;[Mary Hurley]"/>
            <x15:cachedUniqueName index="3593" name="[Customer-Lookup].[FullName].&amp;[Mary Irwin]"/>
            <x15:cachedUniqueName index="3594" name="[Customer-Lookup].[FullName].&amp;[Mary Jane Razo]"/>
            <x15:cachedUniqueName index="3595" name="[Customer-Lookup].[FullName].&amp;[Mary Jean Cochran]"/>
            <x15:cachedUniqueName index="3596" name="[Customer-Lookup].[FullName].&amp;[Mary Jo Fitzgerald]"/>
            <x15:cachedUniqueName index="3597" name="[Customer-Lookup].[FullName].&amp;[Mary Jo Park]"/>
            <x15:cachedUniqueName index="3598" name="[Customer-Lookup].[FullName].&amp;[Mary Kraich]"/>
            <x15:cachedUniqueName index="3599" name="[Customer-Lookup].[FullName].&amp;[Mary Lafayette]"/>
            <x15:cachedUniqueName index="3600" name="[Customer-Lookup].[FullName].&amp;[Mary Logan]"/>
            <x15:cachedUniqueName index="3601" name="[Customer-Lookup].[FullName].&amp;[Mary Lou Ballard]"/>
            <x15:cachedUniqueName index="3602" name="[Customer-Lookup].[FullName].&amp;[Mary Mallory]"/>
            <x15:cachedUniqueName index="3603" name="[Customer-Lookup].[FullName].&amp;[Mary McCuiston]"/>
            <x15:cachedUniqueName index="3604" name="[Customer-Lookup].[FullName].&amp;[Mary Monarco]"/>
            <x15:cachedUniqueName index="3605" name="[Customer-Lookup].[FullName].&amp;[Mary Mora]"/>
            <x15:cachedUniqueName index="3606" name="[Customer-Lookup].[FullName].&amp;[Mary Norlin]"/>
            <x15:cachedUniqueName index="3607" name="[Customer-Lookup].[FullName].&amp;[Mary Novak]"/>
            <x15:cachedUniqueName index="3608" name="[Customer-Lookup].[FullName].&amp;[Mary Pierson]"/>
            <x15:cachedUniqueName index="3609" name="[Customer-Lookup].[FullName].&amp;[Mary Radacy]"/>
            <x15:cachedUniqueName index="3610" name="[Customer-Lookup].[FullName].&amp;[Mary Retske]"/>
            <x15:cachedUniqueName index="3611" name="[Customer-Lookup].[FullName].&amp;[Mary Ross]"/>
            <x15:cachedUniqueName index="3612" name="[Customer-Lookup].[FullName].&amp;[Mary Ruth Pina]"/>
            <x15:cachedUniqueName index="3613" name="[Customer-Lookup].[FullName].&amp;[Mary Sauder]"/>
            <x15:cachedUniqueName index="3614" name="[Customer-Lookup].[FullName].&amp;[Mary Smith]"/>
            <x15:cachedUniqueName index="3615" name="[Customer-Lookup].[FullName].&amp;[Mary Steele]"/>
            <x15:cachedUniqueName index="3616" name="[Customer-Lookup].[FullName].&amp;[Mary Steen]"/>
            <x15:cachedUniqueName index="3617" name="[Customer-Lookup].[FullName].&amp;[Mary Stesney]"/>
            <x15:cachedUniqueName index="3618" name="[Customer-Lookup].[FullName].&amp;[Mary Tate]"/>
            <x15:cachedUniqueName index="3619" name="[Customer-Lookup].[FullName].&amp;[Mary Thomas]"/>
            <x15:cachedUniqueName index="3620" name="[Customer-Lookup].[FullName].&amp;[Mary Treadwell]"/>
            <x15:cachedUniqueName index="3621" name="[Customer-Lookup].[FullName].&amp;[Mary Trent]"/>
            <x15:cachedUniqueName index="3622" name="[Customer-Lookup].[FullName].&amp;[Mary Waddle]"/>
            <x15:cachedUniqueName index="3623" name="[Customer-Lookup].[FullName].&amp;[Mary Wang]"/>
            <x15:cachedUniqueName index="3624" name="[Customer-Lookup].[FullName].&amp;[Mary Welch]"/>
            <x15:cachedUniqueName index="3625" name="[Customer-Lookup].[FullName].&amp;[Mary Welton]"/>
            <x15:cachedUniqueName index="3626" name="[Customer-Lookup].[FullName].&amp;[Mary Wiggins]"/>
            <x15:cachedUniqueName index="3627" name="[Customer-Lookup].[FullName].&amp;[Mary Williams]"/>
            <x15:cachedUniqueName index="3628" name="[Customer-Lookup].[FullName].&amp;[Mary Wittels]"/>
            <x15:cachedUniqueName index="3629" name="[Customer-Lookup].[FullName].&amp;[Mary Wysocki]"/>
            <x15:cachedUniqueName index="3630" name="[Customer-Lookup].[FullName].&amp;[Maryann Backlin]"/>
            <x15:cachedUniqueName index="3631" name="[Customer-Lookup].[FullName].&amp;[Maryann Begley]"/>
            <x15:cachedUniqueName index="3632" name="[Customer-Lookup].[FullName].&amp;[Maryann Braunlich]"/>
            <x15:cachedUniqueName index="3633" name="[Customer-Lookup].[FullName].&amp;[Maryann Rivera]"/>
            <x15:cachedUniqueName index="3634" name="[Customer-Lookup].[FullName].&amp;[Maryann Soderholm]"/>
            <x15:cachedUniqueName index="3635" name="[Customer-Lookup].[FullName].&amp;[Maryanne Cook]"/>
            <x15:cachedUniqueName index="3636" name="[Customer-Lookup].[FullName].&amp;[Marybeth Morgan]"/>
            <x15:cachedUniqueName index="3637" name="[Customer-Lookup].[FullName].&amp;[Maryjane Marcotte]"/>
            <x15:cachedUniqueName index="3638" name="[Customer-Lookup].[FullName].&amp;[Maryjo Budig]"/>
            <x15:cachedUniqueName index="3639" name="[Customer-Lookup].[FullName].&amp;[Marylee Lawless]"/>
            <x15:cachedUniqueName index="3640" name="[Customer-Lookup].[FullName].&amp;[Marylou Burkett]"/>
            <x15:cachedUniqueName index="3641" name="[Customer-Lookup].[FullName].&amp;[Marylou Valladao]"/>
            <x15:cachedUniqueName index="3642" name="[Customer-Lookup].[FullName].&amp;[Masako King]"/>
            <x15:cachedUniqueName index="3643" name="[Customer-Lookup].[FullName].&amp;[Masao David]"/>
            <x15:cachedUniqueName index="3644" name="[Customer-Lookup].[FullName].&amp;[Matt Bellah]"/>
            <x15:cachedUniqueName index="3645" name="[Customer-Lookup].[FullName].&amp;[Matt Carroll]"/>
            <x15:cachedUniqueName index="3646" name="[Customer-Lookup].[FullName].&amp;[Matt Oneal]"/>
            <x15:cachedUniqueName index="3647" name="[Customer-Lookup].[FullName].&amp;[Matt Wright]"/>
            <x15:cachedUniqueName index="3648" name="[Customer-Lookup].[FullName].&amp;[Matthew Basham]"/>
            <x15:cachedUniqueName index="3649" name="[Customer-Lookup].[FullName].&amp;[Matthew Castro]"/>
            <x15:cachedUniqueName index="3650" name="[Customer-Lookup].[FullName].&amp;[Matthew Hunter]"/>
            <x15:cachedUniqueName index="3651" name="[Customer-Lookup].[FullName].&amp;[Matthew Kuhlman]"/>
            <x15:cachedUniqueName index="3652" name="[Customer-Lookup].[FullName].&amp;[Matthew Lough]"/>
            <x15:cachedUniqueName index="3653" name="[Customer-Lookup].[FullName].&amp;[Matthew Miller]"/>
            <x15:cachedUniqueName index="3654" name="[Customer-Lookup].[FullName].&amp;[Matthew Phillips]"/>
            <x15:cachedUniqueName index="3655" name="[Customer-Lookup].[FullName].&amp;[Matthew Pryer Smith]"/>
            <x15:cachedUniqueName index="3656" name="[Customer-Lookup].[FullName].&amp;[Matthew Seiler]"/>
            <x15:cachedUniqueName index="3657" name="[Customer-Lookup].[FullName].&amp;[Matthew Strobel]"/>
            <x15:cachedUniqueName index="3658" name="[Customer-Lookup].[FullName].&amp;[Matthew Threats]"/>
            <x15:cachedUniqueName index="3659" name="[Customer-Lookup].[FullName].&amp;[Matthew Wallace]"/>
            <x15:cachedUniqueName index="3660" name="[Customer-Lookup].[FullName].&amp;[Mattie Baxamusa]"/>
            <x15:cachedUniqueName index="3661" name="[Customer-Lookup].[FullName].&amp;[Maudie Walker]"/>
            <x15:cachedUniqueName index="3662" name="[Customer-Lookup].[FullName].&amp;[Maudlyn Bergman]"/>
            <x15:cachedUniqueName index="3663" name="[Customer-Lookup].[FullName].&amp;[Maureen Arquello]"/>
            <x15:cachedUniqueName index="3664" name="[Customer-Lookup].[FullName].&amp;[Maureen Block]"/>
            <x15:cachedUniqueName index="3665" name="[Customer-Lookup].[FullName].&amp;[Maureen Overholser]"/>
            <x15:cachedUniqueName index="3666" name="[Customer-Lookup].[FullName].&amp;[Maurice Carothers]"/>
            <x15:cachedUniqueName index="3667" name="[Customer-Lookup].[FullName].&amp;[Maurice Mauriscio]"/>
            <x15:cachedUniqueName index="3668" name="[Customer-Lookup].[FullName].&amp;[Maurice Ryan]"/>
            <x15:cachedUniqueName index="3669" name="[Customer-Lookup].[FullName].&amp;[Max Lash]"/>
            <x15:cachedUniqueName index="3670" name="[Customer-Lookup].[FullName].&amp;[Max Luna]"/>
            <x15:cachedUniqueName index="3671" name="[Customer-Lookup].[FullName].&amp;[Maxine Larkins]"/>
            <x15:cachedUniqueName index="3672" name="[Customer-Lookup].[FullName].&amp;[May Hooker]"/>
            <x15:cachedUniqueName index="3673" name="[Customer-Lookup].[FullName].&amp;[Maya Briggs]"/>
            <x15:cachedUniqueName index="3674" name="[Customer-Lookup].[FullName].&amp;[Maya Gutierrez]"/>
            <x15:cachedUniqueName index="3675" name="[Customer-Lookup].[FullName].&amp;[Maya Holmes]"/>
            <x15:cachedUniqueName index="3676" name="[Customer-Lookup].[FullName].&amp;[Maybelle Stonesifer]"/>
            <x15:cachedUniqueName index="3677" name="[Customer-Lookup].[FullName].&amp;[Meagan Graham]"/>
            <x15:cachedUniqueName index="3678" name="[Customer-Lookup].[FullName].&amp;[Megan Caise]"/>
            <x15:cachedUniqueName index="3679" name="[Customer-Lookup].[FullName].&amp;[Megan Fike]"/>
            <x15:cachedUniqueName index="3680" name="[Customer-Lookup].[FullName].&amp;[Megan Grey]"/>
            <x15:cachedUniqueName index="3681" name="[Customer-Lookup].[FullName].&amp;[Megan Vanzandt]"/>
            <x15:cachedUniqueName index="3682" name="[Customer-Lookup].[FullName].&amp;[Meghan Tremmel]"/>
            <x15:cachedUniqueName index="3683" name="[Customer-Lookup].[FullName].&amp;[Melanie Bush]"/>
            <x15:cachedUniqueName index="3684" name="[Customer-Lookup].[FullName].&amp;[Melanie Elmer]"/>
            <x15:cachedUniqueName index="3685" name="[Customer-Lookup].[FullName].&amp;[Melanie Fischer]"/>
            <x15:cachedUniqueName index="3686" name="[Customer-Lookup].[FullName].&amp;[Melba Bartley]"/>
            <x15:cachedUniqueName index="3687" name="[Customer-Lookup].[FullName].&amp;[Melba Fields]"/>
            <x15:cachedUniqueName index="3688" name="[Customer-Lookup].[FullName].&amp;[Melba Fisher]"/>
            <x15:cachedUniqueName index="3689" name="[Customer-Lookup].[FullName].&amp;[Melinda Belcher]"/>
            <x15:cachedUniqueName index="3690" name="[Customer-Lookup].[FullName].&amp;[Melinda Maltby]"/>
            <x15:cachedUniqueName index="3691" name="[Customer-Lookup].[FullName].&amp;[Melissa Duran]"/>
            <x15:cachedUniqueName index="3692" name="[Customer-Lookup].[FullName].&amp;[Melissa Hudvinen]"/>
            <x15:cachedUniqueName index="3693" name="[Customer-Lookup].[FullName].&amp;[Melissa Marple]"/>
            <x15:cachedUniqueName index="3694" name="[Customer-Lookup].[FullName].&amp;[Melissa Pyle]"/>
            <x15:cachedUniqueName index="3695" name="[Customer-Lookup].[FullName].&amp;[Melissa Smith]"/>
            <x15:cachedUniqueName index="3696" name="[Customer-Lookup].[FullName].&amp;[Melody Walters]"/>
            <x15:cachedUniqueName index="3697" name="[Customer-Lookup].[FullName].&amp;[Melphia Borges]"/>
            <x15:cachedUniqueName index="3698" name="[Customer-Lookup].[FullName].&amp;[Melvin Aitkenhead]"/>
            <x15:cachedUniqueName index="3699" name="[Customer-Lookup].[FullName].&amp;[Melvin Bukias]"/>
            <x15:cachedUniqueName index="3700" name="[Customer-Lookup].[FullName].&amp;[Melvin Carreras]"/>
            <x15:cachedUniqueName index="3701" name="[Customer-Lookup].[FullName].&amp;[Melvin Drake]"/>
            <x15:cachedUniqueName index="3702" name="[Customer-Lookup].[FullName].&amp;[Melvin Glass]"/>
            <x15:cachedUniqueName index="3703" name="[Customer-Lookup].[FullName].&amp;[Melvin Mendoza]"/>
            <x15:cachedUniqueName index="3704" name="[Customer-Lookup].[FullName].&amp;[Melvin Reed]"/>
            <x15:cachedUniqueName index="3705" name="[Customer-Lookup].[FullName].&amp;[Merceades Laudenslager]"/>
            <x15:cachedUniqueName index="3706" name="[Customer-Lookup].[FullName].&amp;[Merced Putinas]"/>
            <x15:cachedUniqueName index="3707" name="[Customer-Lookup].[FullName].&amp;[Meredith Estep]"/>
            <x15:cachedUniqueName index="3708" name="[Customer-Lookup].[FullName].&amp;[Meredith Youngblood]"/>
            <x15:cachedUniqueName index="3709" name="[Customer-Lookup].[FullName].&amp;[Mereeda Azzolino]"/>
            <x15:cachedUniqueName index="3710" name="[Customer-Lookup].[FullName].&amp;[Meris Snodgrass]"/>
            <x15:cachedUniqueName index="3711" name="[Customer-Lookup].[FullName].&amp;[Merle Stotka]"/>
            <x15:cachedUniqueName index="3712" name="[Customer-Lookup].[FullName].&amp;[Merrick McCain]"/>
            <x15:cachedUniqueName index="3713" name="[Customer-Lookup].[FullName].&amp;[Merrie Shreck]"/>
            <x15:cachedUniqueName index="3714" name="[Customer-Lookup].[FullName].&amp;[Merrill Steel]"/>
            <x15:cachedUniqueName index="3715" name="[Customer-Lookup].[FullName].&amp;[Merritt Barnett]"/>
            <x15:cachedUniqueName index="3716" name="[Customer-Lookup].[FullName].&amp;[Michael Baldwin]"/>
            <x15:cachedUniqueName index="3717" name="[Customer-Lookup].[FullName].&amp;[Michael Bass]"/>
            <x15:cachedUniqueName index="3718" name="[Customer-Lookup].[FullName].&amp;[Michael Belcher]"/>
            <x15:cachedUniqueName index="3719" name="[Customer-Lookup].[FullName].&amp;[Michael Bernal]"/>
            <x15:cachedUniqueName index="3720" name="[Customer-Lookup].[FullName].&amp;[Michael Bohling]"/>
            <x15:cachedUniqueName index="3721" name="[Customer-Lookup].[FullName].&amp;[Michael Briggs]"/>
            <x15:cachedUniqueName index="3722" name="[Customer-Lookup].[FullName].&amp;[Michael Brocca]"/>
            <x15:cachedUniqueName index="3723" name="[Customer-Lookup].[FullName].&amp;[Michael Bruha]"/>
            <x15:cachedUniqueName index="3724" name="[Customer-Lookup].[FullName].&amp;[Michael Burbridge]"/>
            <x15:cachedUniqueName index="3725" name="[Customer-Lookup].[FullName].&amp;[Michael Butcher]"/>
            <x15:cachedUniqueName index="3726" name="[Customer-Lookup].[FullName].&amp;[Michael Carter]"/>
            <x15:cachedUniqueName index="3727" name="[Customer-Lookup].[FullName].&amp;[Michael Caskey]"/>
            <x15:cachedUniqueName index="3728" name="[Customer-Lookup].[FullName].&amp;[Michael Cellini]"/>
            <x15:cachedUniqueName index="3729" name="[Customer-Lookup].[FullName].&amp;[Michael Cesena]"/>
            <x15:cachedUniqueName index="3730" name="[Customer-Lookup].[FullName].&amp;[Michael Clark]"/>
            <x15:cachedUniqueName index="3731" name="[Customer-Lookup].[FullName].&amp;[Michael Cook]"/>
            <x15:cachedUniqueName index="3732" name="[Customer-Lookup].[FullName].&amp;[Michael Coyne]"/>
            <x15:cachedUniqueName index="3733" name="[Customer-Lookup].[FullName].&amp;[Michael Dreiling]"/>
            <x15:cachedUniqueName index="3734" name="[Customer-Lookup].[FullName].&amp;[Michael Elliott]"/>
            <x15:cachedUniqueName index="3735" name="[Customer-Lookup].[FullName].&amp;[Michael Gates]"/>
            <x15:cachedUniqueName index="3736" name="[Customer-Lookup].[FullName].&amp;[Michael Glancy]"/>
            <x15:cachedUniqueName index="3737" name="[Customer-Lookup].[FullName].&amp;[Michael Graham]"/>
            <x15:cachedUniqueName index="3738" name="[Customer-Lookup].[FullName].&amp;[Michael Haines]"/>
            <x15:cachedUniqueName index="3739" name="[Customer-Lookup].[FullName].&amp;[Michael Hanson]"/>
            <x15:cachedUniqueName index="3740" name="[Customer-Lookup].[FullName].&amp;[Michael Hinzman]"/>
            <x15:cachedUniqueName index="3741" name="[Customer-Lookup].[FullName].&amp;[Michael Holland]"/>
            <x15:cachedUniqueName index="3742" name="[Customer-Lookup].[FullName].&amp;[Michael Houser]"/>
            <x15:cachedUniqueName index="3743" name="[Customer-Lookup].[FullName].&amp;[Michael Kouba]"/>
            <x15:cachedUniqueName index="3744" name="[Customer-Lookup].[FullName].&amp;[Michael Larson]"/>
            <x15:cachedUniqueName index="3745" name="[Customer-Lookup].[FullName].&amp;[Michael Lee]"/>
            <x15:cachedUniqueName index="3746" name="[Customer-Lookup].[FullName].&amp;[Michael Lessum]"/>
            <x15:cachedUniqueName index="3747" name="[Customer-Lookup].[FullName].&amp;[Michael Maroney]"/>
            <x15:cachedUniqueName index="3748" name="[Customer-Lookup].[FullName].&amp;[Michael McKinney]"/>
            <x15:cachedUniqueName index="3749" name="[Customer-Lookup].[FullName].&amp;[Michael Michaels]"/>
            <x15:cachedUniqueName index="3750" name="[Customer-Lookup].[FullName].&amp;[Michael Moore]"/>
            <x15:cachedUniqueName index="3751" name="[Customer-Lookup].[FullName].&amp;[Michael Musgrove]"/>
            <x15:cachedUniqueName index="3752" name="[Customer-Lookup].[FullName].&amp;[Michael Napier]"/>
            <x15:cachedUniqueName index="3753" name="[Customer-Lookup].[FullName].&amp;[Michael Neely]"/>
            <x15:cachedUniqueName index="3754" name="[Customer-Lookup].[FullName].&amp;[Michael Owen]"/>
            <x15:cachedUniqueName index="3755" name="[Customer-Lookup].[FullName].&amp;[Michael Palermo]"/>
            <x15:cachedUniqueName index="3756" name="[Customer-Lookup].[FullName].&amp;[Michael Prater]"/>
            <x15:cachedUniqueName index="3757" name="[Customer-Lookup].[FullName].&amp;[Michael Quintana]"/>
            <x15:cachedUniqueName index="3758" name="[Customer-Lookup].[FullName].&amp;[Michael Ritchie]"/>
            <x15:cachedUniqueName index="3759" name="[Customer-Lookup].[FullName].&amp;[Michael Sample]"/>
            <x15:cachedUniqueName index="3760" name="[Customer-Lookup].[FullName].&amp;[Michael Skaggs]"/>
            <x15:cachedUniqueName index="3761" name="[Customer-Lookup].[FullName].&amp;[Michael St. Peter]"/>
            <x15:cachedUniqueName index="3762" name="[Customer-Lookup].[FullName].&amp;[Michael Steichen]"/>
            <x15:cachedUniqueName index="3763" name="[Customer-Lookup].[FullName].&amp;[Michael Stohon]"/>
            <x15:cachedUniqueName index="3764" name="[Customer-Lookup].[FullName].&amp;[Michael Swartwood]"/>
            <x15:cachedUniqueName index="3765" name="[Customer-Lookup].[FullName].&amp;[Michael Takaki]"/>
            <x15:cachedUniqueName index="3766" name="[Customer-Lookup].[FullName].&amp;[Michael This]"/>
            <x15:cachedUniqueName index="3767" name="[Customer-Lookup].[FullName].&amp;[Michael Torres]"/>
            <x15:cachedUniqueName index="3768" name="[Customer-Lookup].[FullName].&amp;[Michael Wagner]"/>
            <x15:cachedUniqueName index="3769" name="[Customer-Lookup].[FullName].&amp;[Michael Warfield]"/>
            <x15:cachedUniqueName index="3770" name="[Customer-Lookup].[FullName].&amp;[Michael Warner]"/>
            <x15:cachedUniqueName index="3771" name="[Customer-Lookup].[FullName].&amp;[Michael Washington]"/>
            <x15:cachedUniqueName index="3772" name="[Customer-Lookup].[FullName].&amp;[Michael Weintraub]"/>
            <x15:cachedUniqueName index="3773" name="[Customer-Lookup].[FullName].&amp;[Michael Winningham]"/>
            <x15:cachedUniqueName index="3774" name="[Customer-Lookup].[FullName].&amp;[Michael Wise]"/>
            <x15:cachedUniqueName index="3775" name="[Customer-Lookup].[FullName].&amp;[Michael Wood]"/>
            <x15:cachedUniqueName index="3776" name="[Customer-Lookup].[FullName].&amp;[Michael Wright]"/>
            <x15:cachedUniqueName index="3777" name="[Customer-Lookup].[FullName].&amp;[Michael Wynn]"/>
            <x15:cachedUniqueName index="3778" name="[Customer-Lookup].[FullName].&amp;[Michael Yalotz]"/>
            <x15:cachedUniqueName index="3779" name="[Customer-Lookup].[FullName].&amp;[Michael Zenker]"/>
            <x15:cachedUniqueName index="3780" name="[Customer-Lookup].[FullName].&amp;[Michele Stultz]"/>
            <x15:cachedUniqueName index="3781" name="[Customer-Lookup].[FullName].&amp;[Micheline Brasselero]"/>
            <x15:cachedUniqueName index="3782" name="[Customer-Lookup].[FullName].&amp;[Michelle Adams]"/>
            <x15:cachedUniqueName index="3783" name="[Customer-Lookup].[FullName].&amp;[Michelle Bach]"/>
            <x15:cachedUniqueName index="3784" name="[Customer-Lookup].[FullName].&amp;[Michelle Bailey]"/>
            <x15:cachedUniqueName index="3785" name="[Customer-Lookup].[FullName].&amp;[Michelle Beavers]"/>
            <x15:cachedUniqueName index="3786" name="[Customer-Lookup].[FullName].&amp;[Michelle Brinton]"/>
            <x15:cachedUniqueName index="3787" name="[Customer-Lookup].[FullName].&amp;[Michelle Lane]"/>
            <x15:cachedUniqueName index="3788" name="[Customer-Lookup].[FullName].&amp;[Michelle McCarty]"/>
            <x15:cachedUniqueName index="3789" name="[Customer-Lookup].[FullName].&amp;[Michelle Neri]"/>
            <x15:cachedUniqueName index="3790" name="[Customer-Lookup].[FullName].&amp;[Michelle Penington]"/>
            <x15:cachedUniqueName index="3791" name="[Customer-Lookup].[FullName].&amp;[Michelle Pobrislo]"/>
            <x15:cachedUniqueName index="3792" name="[Customer-Lookup].[FullName].&amp;[Michelle Rector]"/>
            <x15:cachedUniqueName index="3793" name="[Customer-Lookup].[FullName].&amp;[Michelle Tolentino]"/>
            <x15:cachedUniqueName index="3794" name="[Customer-Lookup].[FullName].&amp;[Michelle Udovich]"/>
            <x15:cachedUniqueName index="3795" name="[Customer-Lookup].[FullName].&amp;[Michelle Watkins]"/>
            <x15:cachedUniqueName index="3796" name="[Customer-Lookup].[FullName].&amp;[Michelle Wills]"/>
            <x15:cachedUniqueName index="3797" name="[Customer-Lookup].[FullName].&amp;[Mickey Ames]"/>
            <x15:cachedUniqueName index="3798" name="[Customer-Lookup].[FullName].&amp;[Mike Bauer]"/>
            <x15:cachedUniqueName index="3799" name="[Customer-Lookup].[FullName].&amp;[Mike Berdahl]"/>
            <x15:cachedUniqueName index="3800" name="[Customer-Lookup].[FullName].&amp;[Mike Bledsoe]"/>
            <x15:cachedUniqueName index="3801" name="[Customer-Lookup].[FullName].&amp;[Mike Brown]"/>
            <x15:cachedUniqueName index="3802" name="[Customer-Lookup].[FullName].&amp;[Mike Carr]"/>
            <x15:cachedUniqueName index="3803" name="[Customer-Lookup].[FullName].&amp;[Mike Cole]"/>
            <x15:cachedUniqueName index="3804" name="[Customer-Lookup].[FullName].&amp;[Mike Fernandez]"/>
            <x15:cachedUniqueName index="3805" name="[Customer-Lookup].[FullName].&amp;[Mike Gonzales]"/>
            <x15:cachedUniqueName index="3806" name="[Customer-Lookup].[FullName].&amp;[Mike Horton]"/>
            <x15:cachedUniqueName index="3807" name="[Customer-Lookup].[FullName].&amp;[Mike Madrid]"/>
            <x15:cachedUniqueName index="3808" name="[Customer-Lookup].[FullName].&amp;[Mike Ramer]"/>
            <x15:cachedUniqueName index="3809" name="[Customer-Lookup].[FullName].&amp;[Mike Sommese]"/>
            <x15:cachedUniqueName index="3810" name="[Customer-Lookup].[FullName].&amp;[Mike Tafoya]"/>
            <x15:cachedUniqueName index="3811" name="[Customer-Lookup].[FullName].&amp;[Mike Takaki]"/>
            <x15:cachedUniqueName index="3812" name="[Customer-Lookup].[FullName].&amp;[Mike Taylor]"/>
            <x15:cachedUniqueName index="3813" name="[Customer-Lookup].[FullName].&amp;[Mike Ward]"/>
            <x15:cachedUniqueName index="3814" name="[Customer-Lookup].[FullName].&amp;[Mikhail McClung]"/>
            <x15:cachedUniqueName index="3815" name="[Customer-Lookup].[FullName].&amp;[Mildred Bartz]"/>
            <x15:cachedUniqueName index="3816" name="[Customer-Lookup].[FullName].&amp;[Mildred Bryson]"/>
            <x15:cachedUniqueName index="3817" name="[Customer-Lookup].[FullName].&amp;[Mildred Caporaletti]"/>
            <x15:cachedUniqueName index="3818" name="[Customer-Lookup].[FullName].&amp;[Mildred House]"/>
            <x15:cachedUniqueName index="3819" name="[Customer-Lookup].[FullName].&amp;[Mildred Klein]"/>
            <x15:cachedUniqueName index="3820" name="[Customer-Lookup].[FullName].&amp;[Mildred Morrow]"/>
            <x15:cachedUniqueName index="3821" name="[Customer-Lookup].[FullName].&amp;[Mildred Russo]"/>
            <x15:cachedUniqueName index="3822" name="[Customer-Lookup].[FullName].&amp;[Mildred Valentine]"/>
            <x15:cachedUniqueName index="3823" name="[Customer-Lookup].[FullName].&amp;[Miles Wheeler]"/>
            <x15:cachedUniqueName index="3824" name="[Customer-Lookup].[FullName].&amp;[Millard Heintz]"/>
            <x15:cachedUniqueName index="3825" name="[Customer-Lookup].[FullName].&amp;[Milton Ives]"/>
            <x15:cachedUniqueName index="3826" name="[Customer-Lookup].[FullName].&amp;[Milton Morrow]"/>
            <x15:cachedUniqueName index="3827" name="[Customer-Lookup].[FullName].&amp;[Mimi Springer]"/>
            <x15:cachedUniqueName index="3828" name="[Customer-Lookup].[FullName].&amp;[Minerva Poindexter]"/>
            <x15:cachedUniqueName index="3829" name="[Customer-Lookup].[FullName].&amp;[Minnie Roth]"/>
            <x15:cachedUniqueName index="3830" name="[Customer-Lookup].[FullName].&amp;[Mira Bove]"/>
            <x15:cachedUniqueName index="3831" name="[Customer-Lookup].[FullName].&amp;[Miranda Zimmerman]"/>
            <x15:cachedUniqueName index="3832" name="[Customer-Lookup].[FullName].&amp;[Misty Busby]"/>
            <x15:cachedUniqueName index="3833" name="[Customer-Lookup].[FullName].&amp;[Mitch Meece]"/>
            <x15:cachedUniqueName index="3834" name="[Customer-Lookup].[FullName].&amp;[Mitra Farsai]"/>
            <x15:cachedUniqueName index="3835" name="[Customer-Lookup].[FullName].&amp;[Molly Musso]"/>
            <x15:cachedUniqueName index="3836" name="[Customer-Lookup].[FullName].&amp;[Mona Jaramillo]"/>
            <x15:cachedUniqueName index="3837" name="[Customer-Lookup].[FullName].&amp;[Mona Vigil]"/>
            <x15:cachedUniqueName index="3838" name="[Customer-Lookup].[FullName].&amp;[Monica Ardon]"/>
            <x15:cachedUniqueName index="3839" name="[Customer-Lookup].[FullName].&amp;[Monica Stivers]"/>
            <x15:cachedUniqueName index="3840" name="[Customer-Lookup].[FullName].&amp;[Monika Elliott]"/>
            <x15:cachedUniqueName index="3841" name="[Customer-Lookup].[FullName].&amp;[Monique Ryan]"/>
            <x15:cachedUniqueName index="3842" name="[Customer-Lookup].[FullName].&amp;[Monk Skonnard]"/>
            <x15:cachedUniqueName index="3843" name="[Customer-Lookup].[FullName].&amp;[Morgan Cronin]"/>
            <x15:cachedUniqueName index="3844" name="[Customer-Lookup].[FullName].&amp;[Morgan Fultone]"/>
            <x15:cachedUniqueName index="3845" name="[Customer-Lookup].[FullName].&amp;[Morris Caffano]"/>
            <x15:cachedUniqueName index="3846" name="[Customer-Lookup].[FullName].&amp;[Morton Steffen]"/>
            <x15:cachedUniqueName index="3847" name="[Customer-Lookup].[FullName].&amp;[Mosha Pasumansky]"/>
            <x15:cachedUniqueName index="3848" name="[Customer-Lookup].[FullName].&amp;[Mouloud Pancoast]"/>
            <x15:cachedUniqueName index="3849" name="[Customer-Lookup].[FullName].&amp;[Muriel Record]"/>
            <x15:cachedUniqueName index="3850" name="[Customer-Lookup].[FullName].&amp;[Muriel Sumner]"/>
            <x15:cachedUniqueName index="3851" name="[Customer-Lookup].[FullName].&amp;[Murray Van Hoboken]"/>
            <x15:cachedUniqueName index="3852" name="[Customer-Lookup].[FullName].&amp;[Mustafa Daly]"/>
            <x15:cachedUniqueName index="3853" name="[Customer-Lookup].[FullName].&amp;[Myra Cartmell]"/>
            <x15:cachedUniqueName index="3854" name="[Customer-Lookup].[FullName].&amp;[Myra Van Antwerp]"/>
            <x15:cachedUniqueName index="3855" name="[Customer-Lookup].[FullName].&amp;[Myriam Nichols]"/>
            <x15:cachedUniqueName index="3856" name="[Customer-Lookup].[FullName].&amp;[Myrna Rose]"/>
            <x15:cachedUniqueName index="3857" name="[Customer-Lookup].[FullName].&amp;[Myron Fallsetta]"/>
            <x15:cachedUniqueName index="3858" name="[Customer-Lookup].[FullName].&amp;[Myron Tucker]"/>
            <x15:cachedUniqueName index="3859" name="[Customer-Lookup].[FullName].&amp;[Myrtle Jean]"/>
            <x15:cachedUniqueName index="3860" name="[Customer-Lookup].[FullName].&amp;[Myrtle Maggard]"/>
            <x15:cachedUniqueName index="3861" name="[Customer-Lookup].[FullName].&amp;[Nadene Boyle]"/>
            <x15:cachedUniqueName index="3862" name="[Customer-Lookup].[FullName].&amp;[Nadine Cook]"/>
            <x15:cachedUniqueName index="3863" name="[Customer-Lookup].[FullName].&amp;[Nadine Lujan]"/>
            <x15:cachedUniqueName index="3864" name="[Customer-Lookup].[FullName].&amp;[Nadine Moon]"/>
            <x15:cachedUniqueName index="3865" name="[Customer-Lookup].[FullName].&amp;[Nadine Smith]"/>
            <x15:cachedUniqueName index="3866" name="[Customer-Lookup].[FullName].&amp;[Nadine Woodford]"/>
            <x15:cachedUniqueName index="3867" name="[Customer-Lookup].[FullName].&amp;[Naldo Pyles]"/>
            <x15:cachedUniqueName index="3868" name="[Customer-Lookup].[FullName].&amp;[Nanalee Yellman]"/>
            <x15:cachedUniqueName index="3869" name="[Customer-Lookup].[FullName].&amp;[Nancy Adams]"/>
            <x15:cachedUniqueName index="3870" name="[Customer-Lookup].[FullName].&amp;[Nancy Alumbaugh]"/>
            <x15:cachedUniqueName index="3871" name="[Customer-Lookup].[FullName].&amp;[Nancy Barlow]"/>
            <x15:cachedUniqueName index="3872" name="[Customer-Lookup].[FullName].&amp;[Nancy Beatty]"/>
            <x15:cachedUniqueName index="3873" name="[Customer-Lookup].[FullName].&amp;[Nancy Camplese]"/>
            <x15:cachedUniqueName index="3874" name="[Customer-Lookup].[FullName].&amp;[Nancy Cunningham]"/>
            <x15:cachedUniqueName index="3875" name="[Customer-Lookup].[FullName].&amp;[Nancy Eggleston]"/>
            <x15:cachedUniqueName index="3876" name="[Customer-Lookup].[FullName].&amp;[Nancy Fisher]"/>
            <x15:cachedUniqueName index="3877" name="[Customer-Lookup].[FullName].&amp;[Nancy Graves]"/>
            <x15:cachedUniqueName index="3878" name="[Customer-Lookup].[FullName].&amp;[Nancy Henry]"/>
            <x15:cachedUniqueName index="3879" name="[Customer-Lookup].[FullName].&amp;[Nancy LaPorte]"/>
            <x15:cachedUniqueName index="3880" name="[Customer-Lookup].[FullName].&amp;[Nancy LaTulippe]"/>
            <x15:cachedUniqueName index="3881" name="[Customer-Lookup].[FullName].&amp;[Nancy Logan]"/>
            <x15:cachedUniqueName index="3882" name="[Customer-Lookup].[FullName].&amp;[Nancy McPhearson]"/>
            <x15:cachedUniqueName index="3883" name="[Customer-Lookup].[FullName].&amp;[Nancy Moyer]"/>
            <x15:cachedUniqueName index="3884" name="[Customer-Lookup].[FullName].&amp;[Nancy Myers]"/>
            <x15:cachedUniqueName index="3885" name="[Customer-Lookup].[FullName].&amp;[Nancy Peacock]"/>
            <x15:cachedUniqueName index="3886" name="[Customer-Lookup].[FullName].&amp;[Nancy Pietrs]"/>
            <x15:cachedUniqueName index="3887" name="[Customer-Lookup].[FullName].&amp;[Nancy Platt]"/>
            <x15:cachedUniqueName index="3888" name="[Customer-Lookup].[FullName].&amp;[Nancy Roberson]"/>
            <x15:cachedUniqueName index="3889" name="[Customer-Lookup].[FullName].&amp;[Nancy Smith]"/>
            <x15:cachedUniqueName index="3890" name="[Customer-Lookup].[FullName].&amp;[Nancy Smrha]"/>
            <x15:cachedUniqueName index="3891" name="[Customer-Lookup].[FullName].&amp;[Nancy Stuart]"/>
            <x15:cachedUniqueName index="3892" name="[Customer-Lookup].[FullName].&amp;[Nancy Vallard]"/>
            <x15:cachedUniqueName index="3893" name="[Customer-Lookup].[FullName].&amp;[Nancy Waterhouse]"/>
            <x15:cachedUniqueName index="3894" name="[Customer-Lookup].[FullName].&amp;[Nancy Yen]"/>
            <x15:cachedUniqueName index="3895" name="[Customer-Lookup].[FullName].&amp;[Nanette Richards]"/>
            <x15:cachedUniqueName index="3896" name="[Customer-Lookup].[FullName].&amp;[Nanette Welsh]"/>
            <x15:cachedUniqueName index="3897" name="[Customer-Lookup].[FullName].&amp;[Naoma Thiel]"/>
            <x15:cachedUniqueName index="3898" name="[Customer-Lookup].[FullName].&amp;[Nasrin Hooker]"/>
            <x15:cachedUniqueName index="3899" name="[Customer-Lookup].[FullName].&amp;[Natalie Barber]"/>
            <x15:cachedUniqueName index="3900" name="[Customer-Lookup].[FullName].&amp;[Natalie Clado]"/>
            <x15:cachedUniqueName index="3901" name="[Customer-Lookup].[FullName].&amp;[Natalie Petrie]"/>
            <x15:cachedUniqueName index="3902" name="[Customer-Lookup].[FullName].&amp;[Natalie Waterman]"/>
            <x15:cachedUniqueName index="3903" name="[Customer-Lookup].[FullName].&amp;[Natalie Zuerner]"/>
            <x15:cachedUniqueName index="3904" name="[Customer-Lookup].[FullName].&amp;[Nathan Barnwell]"/>
            <x15:cachedUniqueName index="3905" name="[Customer-Lookup].[FullName].&amp;[Nathan Cordova]"/>
            <x15:cachedUniqueName index="3906" name="[Customer-Lookup].[FullName].&amp;[Nathan Gilbertson]"/>
            <x15:cachedUniqueName index="3907" name="[Customer-Lookup].[FullName].&amp;[Nathan Randall]"/>
            <x15:cachedUniqueName index="3908" name="[Customer-Lookup].[FullName].&amp;[Nattie England]"/>
            <x15:cachedUniqueName index="3909" name="[Customer-Lookup].[FullName].&amp;[Neal Fritz]"/>
            <x15:cachedUniqueName index="3910" name="[Customer-Lookup].[FullName].&amp;[Neal Gramstorff]"/>
            <x15:cachedUniqueName index="3911" name="[Customer-Lookup].[FullName].&amp;[Neal Ingram]"/>
            <x15:cachedUniqueName index="3912" name="[Customer-Lookup].[FullName].&amp;[Necia Polk]"/>
            <x15:cachedUniqueName index="3913" name="[Customer-Lookup].[FullName].&amp;[Necia Spence]"/>
            <x15:cachedUniqueName index="3914" name="[Customer-Lookup].[FullName].&amp;[Ned Atencio]"/>
            <x15:cachedUniqueName index="3915" name="[Customer-Lookup].[FullName].&amp;[Neioa Fray]"/>
            <x15:cachedUniqueName index="3916" name="[Customer-Lookup].[FullName].&amp;[Nelda Clark]"/>
            <x15:cachedUniqueName index="3917" name="[Customer-Lookup].[FullName].&amp;[Nell Cole]"/>
            <x15:cachedUniqueName index="3918" name="[Customer-Lookup].[FullName].&amp;[Nellie Jean Davi]"/>
            <x15:cachedUniqueName index="3919" name="[Customer-Lookup].[FullName].&amp;[Nellie Kuhn]"/>
            <x15:cachedUniqueName index="3920" name="[Customer-Lookup].[FullName].&amp;[Nellie Medina]"/>
            <x15:cachedUniqueName index="3921" name="[Customer-Lookup].[FullName].&amp;[Nellie Orando]"/>
            <x15:cachedUniqueName index="3922" name="[Customer-Lookup].[FullName].&amp;[Nellie Tripodi]"/>
            <x15:cachedUniqueName index="3923" name="[Customer-Lookup].[FullName].&amp;[Nelson Foley]"/>
            <x15:cachedUniqueName index="3924" name="[Customer-Lookup].[FullName].&amp;[Nelson Zenarosa]"/>
            <x15:cachedUniqueName index="3925" name="[Customer-Lookup].[FullName].&amp;[Nenita Alvarez]"/>
            <x15:cachedUniqueName index="3926" name="[Customer-Lookup].[FullName].&amp;[Nestor Carpoff]"/>
            <x15:cachedUniqueName index="3927" name="[Customer-Lookup].[FullName].&amp;[Neva Mitchell]"/>
            <x15:cachedUniqueName index="3928" name="[Customer-Lookup].[FullName].&amp;[Nevlyn Shaw]"/>
            <x15:cachedUniqueName index="3929" name="[Customer-Lookup].[FullName].&amp;[Nichelle Rivera]"/>
            <x15:cachedUniqueName index="3930" name="[Customer-Lookup].[FullName].&amp;[Nicholas Cline]"/>
            <x15:cachedUniqueName index="3931" name="[Customer-Lookup].[FullName].&amp;[Nicholas Contreras]"/>
            <x15:cachedUniqueName index="3932" name="[Customer-Lookup].[FullName].&amp;[Nicholas Johnson]"/>
            <x15:cachedUniqueName index="3933" name="[Customer-Lookup].[FullName].&amp;[Nicholas Krapfl]"/>
            <x15:cachedUniqueName index="3934" name="[Customer-Lookup].[FullName].&amp;[Nicholas Martinez]"/>
            <x15:cachedUniqueName index="3935" name="[Customer-Lookup].[FullName].&amp;[Nicholas Smith]"/>
            <x15:cachedUniqueName index="3936" name="[Customer-Lookup].[FullName].&amp;[Nicholas Vance]"/>
            <x15:cachedUniqueName index="3937" name="[Customer-Lookup].[FullName].&amp;[Nicholas Willson]"/>
            <x15:cachedUniqueName index="3938" name="[Customer-Lookup].[FullName].&amp;[Nichole Jenkins]"/>
            <x15:cachedUniqueName index="3939" name="[Customer-Lookup].[FullName].&amp;[Nick Richardson]"/>
            <x15:cachedUniqueName index="3940" name="[Customer-Lookup].[FullName].&amp;[Nick Skapinok]"/>
            <x15:cachedUniqueName index="3941" name="[Customer-Lookup].[FullName].&amp;[Nicky Chesnut]"/>
            <x15:cachedUniqueName index="3942" name="[Customer-Lookup].[FullName].&amp;[Nicola Tuason]"/>
            <x15:cachedUniqueName index="3943" name="[Customer-Lookup].[FullName].&amp;[Nicole Albrecht]"/>
            <x15:cachedUniqueName index="3944" name="[Customer-Lookup].[FullName].&amp;[Nicole Beresford]"/>
            <x15:cachedUniqueName index="3945" name="[Customer-Lookup].[FullName].&amp;[Nicole Gibson]"/>
            <x15:cachedUniqueName index="3946" name="[Customer-Lookup].[FullName].&amp;[Nicole Holmes]"/>
            <x15:cachedUniqueName index="3947" name="[Customer-Lookup].[FullName].&amp;[Nicolette West]"/>
            <x15:cachedUniqueName index="3948" name="[Customer-Lookup].[FullName].&amp;[Nicollete Olquin]"/>
            <x15:cachedUniqueName index="3949" name="[Customer-Lookup].[FullName].&amp;[Nieves Vargas]"/>
            <x15:cachedUniqueName index="3950" name="[Customer-Lookup].[FullName].&amp;[Niki Netz]"/>
            <x15:cachedUniqueName index="3951" name="[Customer-Lookup].[FullName].&amp;[Nila Steinneville]"/>
            <x15:cachedUniqueName index="3952" name="[Customer-Lookup].[FullName].&amp;[Nina Hall]"/>
            <x15:cachedUniqueName index="3953" name="[Customer-Lookup].[FullName].&amp;[Nina Medina]"/>
            <x15:cachedUniqueName index="3954" name="[Customer-Lookup].[FullName].&amp;[Nina Slaten]"/>
            <x15:cachedUniqueName index="3955" name="[Customer-Lookup].[FullName].&amp;[Nina Smith]"/>
            <x15:cachedUniqueName index="3956" name="[Customer-Lookup].[FullName].&amp;[Noel Murphy]"/>
            <x15:cachedUniqueName index="3957" name="[Customer-Lookup].[FullName].&amp;[Nola Brannon]"/>
            <x15:cachedUniqueName index="3958" name="[Customer-Lookup].[FullName].&amp;[Nona Rodacy]"/>
            <x15:cachedUniqueName index="3959" name="[Customer-Lookup].[FullName].&amp;[Nora Walton]"/>
            <x15:cachedUniqueName index="3960" name="[Customer-Lookup].[FullName].&amp;[Nordyn Beecher]"/>
            <x15:cachedUniqueName index="3961" name="[Customer-Lookup].[FullName].&amp;[Norene Hayes]"/>
            <x15:cachedUniqueName index="3962" name="[Customer-Lookup].[FullName].&amp;[Norita Houseman]"/>
            <x15:cachedUniqueName index="3963" name="[Customer-Lookup].[FullName].&amp;[Norm Mighaud]"/>
            <x15:cachedUniqueName index="3964" name="[Customer-Lookup].[FullName].&amp;[Norma Avila]"/>
            <x15:cachedUniqueName index="3965" name="[Customer-Lookup].[FullName].&amp;[Norma Barrera]"/>
            <x15:cachedUniqueName index="3966" name="[Customer-Lookup].[FullName].&amp;[Norma Beeby]"/>
            <x15:cachedUniqueName index="3967" name="[Customer-Lookup].[FullName].&amp;[Norma Campbell]"/>
            <x15:cachedUniqueName index="3968" name="[Customer-Lookup].[FullName].&amp;[Norma Chang]"/>
            <x15:cachedUniqueName index="3969" name="[Customer-Lookup].[FullName].&amp;[Norma Lewis]"/>
            <x15:cachedUniqueName index="3970" name="[Customer-Lookup].[FullName].&amp;[Norman Arnold]"/>
            <x15:cachedUniqueName index="3971" name="[Customer-Lookup].[FullName].&amp;[Norman Gambao]"/>
            <x15:cachedUniqueName index="3972" name="[Customer-Lookup].[FullName].&amp;[Norman Oliphant]"/>
            <x15:cachedUniqueName index="3973" name="[Customer-Lookup].[FullName].&amp;[Norman Smith]"/>
            <x15:cachedUniqueName index="3974" name="[Customer-Lookup].[FullName].&amp;[Nyya Wheeler]"/>
            <x15:cachedUniqueName index="3975" name="[Customer-Lookup].[FullName].&amp;[Odonna Bernbaun]"/>
            <x15:cachedUniqueName index="3976" name="[Customer-Lookup].[FullName].&amp;[Ofelia Cochran]"/>
            <x15:cachedUniqueName index="3977" name="[Customer-Lookup].[FullName].&amp;[Ofelia Trembath]"/>
            <x15:cachedUniqueName index="3978" name="[Customer-Lookup].[FullName].&amp;[Oleta Shanklin]"/>
            <x15:cachedUniqueName index="3979" name="[Customer-Lookup].[FullName].&amp;[Olga Oliver]"/>
            <x15:cachedUniqueName index="3980" name="[Customer-Lookup].[FullName].&amp;[Olga Reinboldt]"/>
            <x15:cachedUniqueName index="3981" name="[Customer-Lookup].[FullName].&amp;[Olga Trau]"/>
            <x15:cachedUniqueName index="3982" name="[Customer-Lookup].[FullName].&amp;[Olive Magan]"/>
            <x15:cachedUniqueName index="3983" name="[Customer-Lookup].[FullName].&amp;[Olivia Gardner]"/>
            <x15:cachedUniqueName index="3984" name="[Customer-Lookup].[FullName].&amp;[Omar Simpson]"/>
            <x15:cachedUniqueName index="3985" name="[Customer-Lookup].[FullName].&amp;[Onita Bevan]"/>
            <x15:cachedUniqueName index="3986" name="[Customer-Lookup].[FullName].&amp;[Opal Kesler]"/>
            <x15:cachedUniqueName index="3987" name="[Customer-Lookup].[FullName].&amp;[Ora Wilson]"/>
            <x15:cachedUniqueName index="3988" name="[Customer-Lookup].[FullName].&amp;[Oran Hagar]"/>
            <x15:cachedUniqueName index="3989" name="[Customer-Lookup].[FullName].&amp;[Ordean Braun]"/>
            <x15:cachedUniqueName index="3990" name="[Customer-Lookup].[FullName].&amp;[Orlando Gee]"/>
            <x15:cachedUniqueName index="3991" name="[Customer-Lookup].[FullName].&amp;[Oscar Alpuerto]"/>
            <x15:cachedUniqueName index="3992" name="[Customer-Lookup].[FullName].&amp;[Oscar Carr]"/>
            <x15:cachedUniqueName index="3993" name="[Customer-Lookup].[FullName].&amp;[Oscar Smith]"/>
            <x15:cachedUniqueName index="3994" name="[Customer-Lookup].[FullName].&amp;[Otilia Spiros]"/>
            <x15:cachedUniqueName index="3995" name="[Customer-Lookup].[FullName].&amp;[Otis Cowen]"/>
            <x15:cachedUniqueName index="3996" name="[Customer-Lookup].[FullName].&amp;[P. Larry Spicer]"/>
            <x15:cachedUniqueName index="3997" name="[Customer-Lookup].[FullName].&amp;[Paige Butler]"/>
            <x15:cachedUniqueName index="3998" name="[Customer-Lookup].[FullName].&amp;[Palmer Johnson]"/>
            <x15:cachedUniqueName index="3999" name="[Customer-Lookup].[FullName].&amp;[Pam Gallegos]"/>
            <x15:cachedUniqueName index="4000" name="[Customer-Lookup].[FullName].&amp;[Pam Hadame]"/>
            <x15:cachedUniqueName index="4001" name="[Customer-Lookup].[FullName].&amp;[Pam Mendez]"/>
            <x15:cachedUniqueName index="4002" name="[Customer-Lookup].[FullName].&amp;[Pamala Kotc]"/>
            <x15:cachedUniqueName index="4003" name="[Customer-Lookup].[FullName].&amp;[Pamela Abrams]"/>
            <x15:cachedUniqueName index="4004" name="[Customer-Lookup].[FullName].&amp;[Pamela Bates]"/>
            <x15:cachedUniqueName index="4005" name="[Customer-Lookup].[FullName].&amp;[Pamela Cabrera]"/>
            <x15:cachedUniqueName index="4006" name="[Customer-Lookup].[FullName].&amp;[Pamela Caldwell]"/>
            <x15:cachedUniqueName index="4007" name="[Customer-Lookup].[FullName].&amp;[Pamela Cameron]"/>
            <x15:cachedUniqueName index="4008" name="[Customer-Lookup].[FullName].&amp;[Pamela Cox]"/>
            <x15:cachedUniqueName index="4009" name="[Customer-Lookup].[FullName].&amp;[Pamela Ivner]"/>
            <x15:cachedUniqueName index="4010" name="[Customer-Lookup].[FullName].&amp;[Pamela Krow]"/>
            <x15:cachedUniqueName index="4011" name="[Customer-Lookup].[FullName].&amp;[Pamela Levine]"/>
            <x15:cachedUniqueName index="4012" name="[Customer-Lookup].[FullName].&amp;[Pamela Little]"/>
            <x15:cachedUniqueName index="4013" name="[Customer-Lookup].[FullName].&amp;[Pamela Martine]"/>
            <x15:cachedUniqueName index="4014" name="[Customer-Lookup].[FullName].&amp;[Pamela Messmer]"/>
            <x15:cachedUniqueName index="4015" name="[Customer-Lookup].[FullName].&amp;[Pamela Piercy]"/>
            <x15:cachedUniqueName index="4016" name="[Customer-Lookup].[FullName].&amp;[Pamela Smith]"/>
            <x15:cachedUniqueName index="4017" name="[Customer-Lookup].[FullName].&amp;[Pamela Stemple]"/>
            <x15:cachedUniqueName index="4018" name="[Customer-Lookup].[FullName].&amp;[Pamela Trubin]"/>
            <x15:cachedUniqueName index="4019" name="[Customer-Lookup].[FullName].&amp;[Pamela Walden]"/>
            <x15:cachedUniqueName index="4020" name="[Customer-Lookup].[FullName].&amp;[Pamela Wallin]"/>
            <x15:cachedUniqueName index="4021" name="[Customer-Lookup].[FullName].&amp;[Pamela Yates]"/>
            <x15:cachedUniqueName index="4022" name="[Customer-Lookup].[FullName].&amp;[Parker Abo]"/>
            <x15:cachedUniqueName index="4023" name="[Customer-Lookup].[FullName].&amp;[Particia Guray]"/>
            <x15:cachedUniqueName index="4024" name="[Customer-Lookup].[FullName].&amp;[Pas Vered]"/>
            <x15:cachedUniqueName index="4025" name="[Customer-Lookup].[FullName].&amp;[Pat Azari]"/>
            <x15:cachedUniqueName index="4026" name="[Customer-Lookup].[FullName].&amp;[Pat Butler]"/>
            <x15:cachedUniqueName index="4027" name="[Customer-Lookup].[FullName].&amp;[Pat Chambers]"/>
            <x15:cachedUniqueName index="4028" name="[Customer-Lookup].[FullName].&amp;[Pat Chin]"/>
            <x15:cachedUniqueName index="4029" name="[Customer-Lookup].[FullName].&amp;[Pat Del Carlo]"/>
            <x15:cachedUniqueName index="4030" name="[Customer-Lookup].[FullName].&amp;[Pat Pinkston]"/>
            <x15:cachedUniqueName index="4031" name="[Customer-Lookup].[FullName].&amp;[Pat Thornlow]"/>
            <x15:cachedUniqueName index="4032" name="[Customer-Lookup].[FullName].&amp;[Patrice Kight]"/>
            <x15:cachedUniqueName index="4033" name="[Customer-Lookup].[FullName].&amp;[Patricia Aldridge]"/>
            <x15:cachedUniqueName index="4034" name="[Customer-Lookup].[FullName].&amp;[Patricia Andie Wanlass]"/>
            <x15:cachedUniqueName index="4035" name="[Customer-Lookup].[FullName].&amp;[Patricia Ashcraft]"/>
            <x15:cachedUniqueName index="4036" name="[Customer-Lookup].[FullName].&amp;[Patricia Belongea]"/>
            <x15:cachedUniqueName index="4037" name="[Customer-Lookup].[FullName].&amp;[Patricia Blachman]"/>
            <x15:cachedUniqueName index="4038" name="[Customer-Lookup].[FullName].&amp;[Patricia Blevins]"/>
            <x15:cachedUniqueName index="4039" name="[Customer-Lookup].[FullName].&amp;[Patricia Bowie]"/>
            <x15:cachedUniqueName index="4040" name="[Customer-Lookup].[FullName].&amp;[Patricia Briles]"/>
            <x15:cachedUniqueName index="4041" name="[Customer-Lookup].[FullName].&amp;[Patricia Buchanan]"/>
            <x15:cachedUniqueName index="4042" name="[Customer-Lookup].[FullName].&amp;[Patricia Burmeister]"/>
            <x15:cachedUniqueName index="4043" name="[Customer-Lookup].[FullName].&amp;[Patricia Bustamante]"/>
            <x15:cachedUniqueName index="4044" name="[Customer-Lookup].[FullName].&amp;[Patricia Campbell]"/>
            <x15:cachedUniqueName index="4045" name="[Customer-Lookup].[FullName].&amp;[Patricia Cobbs]"/>
            <x15:cachedUniqueName index="4046" name="[Customer-Lookup].[FullName].&amp;[Patricia Desai]"/>
            <x15:cachedUniqueName index="4047" name="[Customer-Lookup].[FullName].&amp;[Patricia Drennen]"/>
            <x15:cachedUniqueName index="4048" name="[Customer-Lookup].[FullName].&amp;[Patricia Ewegan]"/>
            <x15:cachedUniqueName index="4049" name="[Customer-Lookup].[FullName].&amp;[Patricia Gervasi]"/>
            <x15:cachedUniqueName index="4050" name="[Customer-Lookup].[FullName].&amp;[Patricia Gilliom]"/>
            <x15:cachedUniqueName index="4051" name="[Customer-Lookup].[FullName].&amp;[Patricia Goldberg]"/>
            <x15:cachedUniqueName index="4052" name="[Customer-Lookup].[FullName].&amp;[Patricia Gomez]"/>
            <x15:cachedUniqueName index="4053" name="[Customer-Lookup].[FullName].&amp;[Patricia Hasslen]"/>
            <x15:cachedUniqueName index="4054" name="[Customer-Lookup].[FullName].&amp;[Patricia Joslin]"/>
            <x15:cachedUniqueName index="4055" name="[Customer-Lookup].[FullName].&amp;[Patricia Ketterman]"/>
            <x15:cachedUniqueName index="4056" name="[Customer-Lookup].[FullName].&amp;[Patricia Littleton]"/>
            <x15:cachedUniqueName index="4057" name="[Customer-Lookup].[FullName].&amp;[Patricia Marshall]"/>
            <x15:cachedUniqueName index="4058" name="[Customer-Lookup].[FullName].&amp;[Patricia Martin]"/>
            <x15:cachedUniqueName index="4059" name="[Customer-Lookup].[FullName].&amp;[Patricia McCullough]"/>
            <x15:cachedUniqueName index="4060" name="[Customer-Lookup].[FullName].&amp;[Patricia McGuire]"/>
            <x15:cachedUniqueName index="4061" name="[Customer-Lookup].[FullName].&amp;[Patricia Mrozowski]"/>
            <x15:cachedUniqueName index="4062" name="[Customer-Lookup].[FullName].&amp;[Patricia Ogelb]"/>
            <x15:cachedUniqueName index="4063" name="[Customer-Lookup].[FullName].&amp;[Patricia Rhyans]"/>
            <x15:cachedUniqueName index="4064" name="[Customer-Lookup].[FullName].&amp;[Patricia Roche]"/>
            <x15:cachedUniqueName index="4065" name="[Customer-Lookup].[FullName].&amp;[Patricia Rose]"/>
            <x15:cachedUniqueName index="4066" name="[Customer-Lookup].[FullName].&amp;[Patricia Stoddard]"/>
            <x15:cachedUniqueName index="4067" name="[Customer-Lookup].[FullName].&amp;[Patricia Tonti]"/>
            <x15:cachedUniqueName index="4068" name="[Customer-Lookup].[FullName].&amp;[Patricia Towns]"/>
            <x15:cachedUniqueName index="4069" name="[Customer-Lookup].[FullName].&amp;[Patricia Vasquez]"/>
            <x15:cachedUniqueName index="4070" name="[Customer-Lookup].[FullName].&amp;[Patricia Vrins]"/>
            <x15:cachedUniqueName index="4071" name="[Customer-Lookup].[FullName].&amp;[Patricia Wilson]"/>
            <x15:cachedUniqueName index="4072" name="[Customer-Lookup].[FullName].&amp;[Patricia Zubaty]"/>
            <x15:cachedUniqueName index="4073" name="[Customer-Lookup].[FullName].&amp;[Patrick Abbott]"/>
            <x15:cachedUniqueName index="4074" name="[Customer-Lookup].[FullName].&amp;[Patrick Arroyo]"/>
            <x15:cachedUniqueName index="4075" name="[Customer-Lookup].[FullName].&amp;[Patrick Brown]"/>
            <x15:cachedUniqueName index="4076" name="[Customer-Lookup].[FullName].&amp;[Patrick Burris]"/>
            <x15:cachedUniqueName index="4077" name="[Customer-Lookup].[FullName].&amp;[Patrick Coccimiglio]"/>
            <x15:cachedUniqueName index="4078" name="[Customer-Lookup].[FullName].&amp;[Patrick Espinoza]"/>
            <x15:cachedUniqueName index="4079" name="[Customer-Lookup].[FullName].&amp;[Patrick Gabbard]"/>
            <x15:cachedUniqueName index="4080" name="[Customer-Lookup].[FullName].&amp;[Patrick Hambright]"/>
            <x15:cachedUniqueName index="4081" name="[Customer-Lookup].[FullName].&amp;[Patrick Holmberg]"/>
            <x15:cachedUniqueName index="4082" name="[Customer-Lookup].[FullName].&amp;[Patrick Magenheimer]"/>
            <x15:cachedUniqueName index="4083" name="[Customer-Lookup].[FullName].&amp;[Patrick Taylor]"/>
            <x15:cachedUniqueName index="4084" name="[Customer-Lookup].[FullName].&amp;[Patrick Teater]"/>
            <x15:cachedUniqueName index="4085" name="[Customer-Lookup].[FullName].&amp;[Patrick Thomas]"/>
            <x15:cachedUniqueName index="4086" name="[Customer-Lookup].[FullName].&amp;[Patrick White]"/>
            <x15:cachedUniqueName index="4087" name="[Customer-Lookup].[FullName].&amp;[Patsi Woodman]"/>
            <x15:cachedUniqueName index="4088" name="[Customer-Lookup].[FullName].&amp;[Patsy Misiaszek]"/>
            <x15:cachedUniqueName index="4089" name="[Customer-Lookup].[FullName].&amp;[Patta Swishoff]"/>
            <x15:cachedUniqueName index="4090" name="[Customer-Lookup].[FullName].&amp;[Patti Nelly]"/>
            <x15:cachedUniqueName index="4091" name="[Customer-Lookup].[FullName].&amp;[Pattie Brinton]"/>
            <x15:cachedUniqueName index="4092" name="[Customer-Lookup].[FullName].&amp;[Pattie Brumfield]"/>
            <x15:cachedUniqueName index="4093" name="[Customer-Lookup].[FullName].&amp;[Paul Adams]"/>
            <x15:cachedUniqueName index="4094" name="[Customer-Lookup].[FullName].&amp;[Paul Bonicelli]"/>
            <x15:cachedUniqueName index="4095" name="[Customer-Lookup].[FullName].&amp;[Paul Burmeister]"/>
            <x15:cachedUniqueName index="4096" name="[Customer-Lookup].[FullName].&amp;[Paul Elliott]"/>
            <x15:cachedUniqueName index="4097" name="[Customer-Lookup].[FullName].&amp;[Paul Erickson]"/>
            <x15:cachedUniqueName index="4098" name="[Customer-Lookup].[FullName].&amp;[Paul Fitzmorris]"/>
            <x15:cachedUniqueName index="4099" name="[Customer-Lookup].[FullName].&amp;[Paul Gardner]"/>
            <x15:cachedUniqueName index="4100" name="[Customer-Lookup].[FullName].&amp;[Paul Gibeaut]"/>
            <x15:cachedUniqueName index="4101" name="[Customer-Lookup].[FullName].&amp;[Paul Hill]"/>
            <x15:cachedUniqueName index="4102" name="[Customer-Lookup].[FullName].&amp;[Paul Lamothe]"/>
            <x15:cachedUniqueName index="4103" name="[Customer-Lookup].[FullName].&amp;[Paul Leon]"/>
            <x15:cachedUniqueName index="4104" name="[Customer-Lookup].[FullName].&amp;[Paul Luke]"/>
            <x15:cachedUniqueName index="4105" name="[Customer-Lookup].[FullName].&amp;[Paul Medina]"/>
            <x15:cachedUniqueName index="4106" name="[Customer-Lookup].[FullName].&amp;[Paul Miller]"/>
            <x15:cachedUniqueName index="4107" name="[Customer-Lookup].[FullName].&amp;[Paul Mills]"/>
            <x15:cachedUniqueName index="4108" name="[Customer-Lookup].[FullName].&amp;[Paul Newkirk]"/>
            <x15:cachedUniqueName index="4109" name="[Customer-Lookup].[FullName].&amp;[Paul Perez]"/>
            <x15:cachedUniqueName index="4110" name="[Customer-Lookup].[FullName].&amp;[Paul Provencio]"/>
            <x15:cachedUniqueName index="4111" name="[Customer-Lookup].[FullName].&amp;[Paul Purcell]"/>
            <x15:cachedUniqueName index="4112" name="[Customer-Lookup].[FullName].&amp;[Paul Rincon]"/>
            <x15:cachedUniqueName index="4113" name="[Customer-Lookup].[FullName].&amp;[Paul Robbins]"/>
            <x15:cachedUniqueName index="4114" name="[Customer-Lookup].[FullName].&amp;[Paul Spivey]"/>
            <x15:cachedUniqueName index="4115" name="[Customer-Lookup].[FullName].&amp;[Paul Stolberg]"/>
            <x15:cachedUniqueName index="4116" name="[Customer-Lookup].[FullName].&amp;[Paul Takeda]"/>
            <x15:cachedUniqueName index="4117" name="[Customer-Lookup].[FullName].&amp;[Paul Tato]"/>
            <x15:cachedUniqueName index="4118" name="[Customer-Lookup].[FullName].&amp;[Paul Wolfson]"/>
            <x15:cachedUniqueName index="4119" name="[Customer-Lookup].[FullName].&amp;[Paula Abels]"/>
            <x15:cachedUniqueName index="4120" name="[Customer-Lookup].[FullName].&amp;[Paula Edwards]"/>
            <x15:cachedUniqueName index="4121" name="[Customer-Lookup].[FullName].&amp;[Paula Hayden]"/>
            <x15:cachedUniqueName index="4122" name="[Customer-Lookup].[FullName].&amp;[Paula Lapierre]"/>
            <x15:cachedUniqueName index="4123" name="[Customer-Lookup].[FullName].&amp;[Paula Moberly]"/>
            <x15:cachedUniqueName index="4124" name="[Customer-Lookup].[FullName].&amp;[Paula Munoz]"/>
            <x15:cachedUniqueName index="4125" name="[Customer-Lookup].[FullName].&amp;[Paula Oliveto]"/>
            <x15:cachedUniqueName index="4126" name="[Customer-Lookup].[FullName].&amp;[Paula Parsons]"/>
            <x15:cachedUniqueName index="4127" name="[Customer-Lookup].[FullName].&amp;[Paula Pendleton]"/>
            <x15:cachedUniqueName index="4128" name="[Customer-Lookup].[FullName].&amp;[Paula Pickford]"/>
            <x15:cachedUniqueName index="4129" name="[Customer-Lookup].[FullName].&amp;[Paula Purcell]"/>
            <x15:cachedUniqueName index="4130" name="[Customer-Lookup].[FullName].&amp;[Paula Stevens]"/>
            <x15:cachedUniqueName index="4131" name="[Customer-Lookup].[FullName].&amp;[Paula Taylor]"/>
            <x15:cachedUniqueName index="4132" name="[Customer-Lookup].[FullName].&amp;[Paula Tomlinson]"/>
            <x15:cachedUniqueName index="4133" name="[Customer-Lookup].[FullName].&amp;[Paulette Berdan]"/>
            <x15:cachedUniqueName index="4134" name="[Customer-Lookup].[FullName].&amp;[Pauline Doerr]"/>
            <x15:cachedUniqueName index="4135" name="[Customer-Lookup].[FullName].&amp;[Pauline Dore]"/>
            <x15:cachedUniqueName index="4136" name="[Customer-Lookup].[FullName].&amp;[Pauline Gramm]"/>
            <x15:cachedUniqueName index="4137" name="[Customer-Lookup].[FullName].&amp;[Pauline Kubitschek]"/>
            <x15:cachedUniqueName index="4138" name="[Customer-Lookup].[FullName].&amp;[Payton Benson]"/>
            <x15:cachedUniqueName index="4139" name="[Customer-Lookup].[FullName].&amp;[Pearl Rosales]"/>
            <x15:cachedUniqueName index="4140" name="[Customer-Lookup].[FullName].&amp;[Pearl Stephens]"/>
            <x15:cachedUniqueName index="4141" name="[Customer-Lookup].[FullName].&amp;[Pearl Strongman]"/>
            <x15:cachedUniqueName index="4142" name="[Customer-Lookup].[FullName].&amp;[Pearle Roberts]"/>
            <x15:cachedUniqueName index="4143" name="[Customer-Lookup].[FullName].&amp;[Pedro Castillo]"/>
            <x15:cachedUniqueName index="4144" name="[Customer-Lookup].[FullName].&amp;[Peggy Adams]"/>
            <x15:cachedUniqueName index="4145" name="[Customer-Lookup].[FullName].&amp;[Peggy Aubrecht]"/>
            <x15:cachedUniqueName index="4146" name="[Customer-Lookup].[FullName].&amp;[Peggy Baker]"/>
            <x15:cachedUniqueName index="4147" name="[Customer-Lookup].[FullName].&amp;[Peggy Bermea]"/>
            <x15:cachedUniqueName index="4148" name="[Customer-Lookup].[FullName].&amp;[Peggy Denton]"/>
            <x15:cachedUniqueName index="4149" name="[Customer-Lookup].[FullName].&amp;[Peggy Justice]"/>
            <x15:cachedUniqueName index="4150" name="[Customer-Lookup].[FullName].&amp;[Peggy Keller]"/>
            <x15:cachedUniqueName index="4151" name="[Customer-Lookup].[FullName].&amp;[Peggy Obermiller]"/>
            <x15:cachedUniqueName index="4152" name="[Customer-Lookup].[FullName].&amp;[Peggy Thompson]"/>
            <x15:cachedUniqueName index="4153" name="[Customer-Lookup].[FullName].&amp;[Peggy Tresso]"/>
            <x15:cachedUniqueName index="4154" name="[Customer-Lookup].[FullName].&amp;[Peggy Utne]"/>
            <x15:cachedUniqueName index="4155" name="[Customer-Lookup].[FullName].&amp;[Peggy Wyles]"/>
            <x15:cachedUniqueName index="4156" name="[Customer-Lookup].[FullName].&amp;[Pembra Kramp]"/>
            <x15:cachedUniqueName index="4157" name="[Customer-Lookup].[FullName].&amp;[Penny Hatton]"/>
            <x15:cachedUniqueName index="4158" name="[Customer-Lookup].[FullName].&amp;[Penny Snyder]"/>
            <x15:cachedUniqueName index="4159" name="[Customer-Lookup].[FullName].&amp;[Percy Dissette]"/>
            <x15:cachedUniqueName index="4160" name="[Customer-Lookup].[FullName].&amp;[Perfecto Wright]"/>
            <x15:cachedUniqueName index="4161" name="[Customer-Lookup].[FullName].&amp;[Perpetua Goins]"/>
            <x15:cachedUniqueName index="4162" name="[Customer-Lookup].[FullName].&amp;[Pete Baker]"/>
            <x15:cachedUniqueName index="4163" name="[Customer-Lookup].[FullName].&amp;[Pete Conley]"/>
            <x15:cachedUniqueName index="4164" name="[Customer-Lookup].[FullName].&amp;[Pete Fisher]"/>
            <x15:cachedUniqueName index="4165" name="[Customer-Lookup].[FullName].&amp;[Pete Stockton]"/>
            <x15:cachedUniqueName index="4166" name="[Customer-Lookup].[FullName].&amp;[Peter Adkinson]"/>
            <x15:cachedUniqueName index="4167" name="[Customer-Lookup].[FullName].&amp;[Peter Ananos]"/>
            <x15:cachedUniqueName index="4168" name="[Customer-Lookup].[FullName].&amp;[Peter Billingsley]"/>
            <x15:cachedUniqueName index="4169" name="[Customer-Lookup].[FullName].&amp;[Peter Burr]"/>
            <x15:cachedUniqueName index="4170" name="[Customer-Lookup].[FullName].&amp;[Peter Ciccone]"/>
            <x15:cachedUniqueName index="4171" name="[Customer-Lookup].[FullName].&amp;[Peter Colombo]"/>
            <x15:cachedUniqueName index="4172" name="[Customer-Lookup].[FullName].&amp;[Peter Contreras]"/>
            <x15:cachedUniqueName index="4173" name="[Customer-Lookup].[FullName].&amp;[Peter Fryer]"/>
            <x15:cachedUniqueName index="4174" name="[Customer-Lookup].[FullName].&amp;[Peter Hatton]"/>
            <x15:cachedUniqueName index="4175" name="[Customer-Lookup].[FullName].&amp;[Peter Johnson]"/>
            <x15:cachedUniqueName index="4176" name="[Customer-Lookup].[FullName].&amp;[Peter Jones]"/>
            <x15:cachedUniqueName index="4177" name="[Customer-Lookup].[FullName].&amp;[Peter Makinano]"/>
            <x15:cachedUniqueName index="4178" name="[Customer-Lookup].[FullName].&amp;[Peter Sargent]"/>
            <x15:cachedUniqueName index="4179" name="[Customer-Lookup].[FullName].&amp;[Peter Tsubota]"/>
            <x15:cachedUniqueName index="4180" name="[Customer-Lookup].[FullName].&amp;[Peter Von Breymann]"/>
            <x15:cachedUniqueName index="4181" name="[Customer-Lookup].[FullName].&amp;[Petrina Steeley]"/>
            <x15:cachedUniqueName index="4182" name="[Customer-Lookup].[FullName].&amp;[Phil Buerger]"/>
            <x15:cachedUniqueName index="4183" name="[Customer-Lookup].[FullName].&amp;[Phil Haynes]"/>
            <x15:cachedUniqueName index="4184" name="[Customer-Lookup].[FullName].&amp;[Phil Jeffery]"/>
            <x15:cachedUniqueName index="4185" name="[Customer-Lookup].[FullName].&amp;[Philas Jones]"/>
            <x15:cachedUniqueName index="4186" name="[Customer-Lookup].[FullName].&amp;[Philip Adams]"/>
            <x15:cachedUniqueName index="4187" name="[Customer-Lookup].[FullName].&amp;[Philip Hawley]"/>
            <x15:cachedUniqueName index="4188" name="[Customer-Lookup].[FullName].&amp;[Philip McIntyre]"/>
            <x15:cachedUniqueName index="4189" name="[Customer-Lookup].[FullName].&amp;[Philip Sanders]"/>
            <x15:cachedUniqueName index="4190" name="[Customer-Lookup].[FullName].&amp;[Philip Shoemake]"/>
            <x15:cachedUniqueName index="4191" name="[Customer-Lookup].[FullName].&amp;[Philip Stimac]"/>
            <x15:cachedUniqueName index="4192" name="[Customer-Lookup].[FullName].&amp;[Philip White]"/>
            <x15:cachedUniqueName index="4193" name="[Customer-Lookup].[FullName].&amp;[Philippa Smith]"/>
            <x15:cachedUniqueName index="4194" name="[Customer-Lookup].[FullName].&amp;[Phillip Ard]"/>
            <x15:cachedUniqueName index="4195" name="[Customer-Lookup].[FullName].&amp;[Phillip Bacalzo]"/>
            <x15:cachedUniqueName index="4196" name="[Customer-Lookup].[FullName].&amp;[Phillip Bybee]"/>
            <x15:cachedUniqueName index="4197" name="[Customer-Lookup].[FullName].&amp;[Phillip Cochran]"/>
            <x15:cachedUniqueName index="4198" name="[Customer-Lookup].[FullName].&amp;[Phillip Crawford]"/>
            <x15:cachedUniqueName index="4199" name="[Customer-Lookup].[FullName].&amp;[Phillip Dewell]"/>
            <x15:cachedUniqueName index="4200" name="[Customer-Lookup].[FullName].&amp;[Phillip Travis]"/>
            <x15:cachedUniqueName index="4201" name="[Customer-Lookup].[FullName].&amp;[Phillip Verhaeghe]"/>
            <x15:cachedUniqueName index="4202" name="[Customer-Lookup].[FullName].&amp;[Philomina Blackman]"/>
            <x15:cachedUniqueName index="4203" name="[Customer-Lookup].[FullName].&amp;[Phyllis Allen]"/>
            <x15:cachedUniqueName index="4204" name="[Customer-Lookup].[FullName].&amp;[Phyllis Ardell]"/>
            <x15:cachedUniqueName index="4205" name="[Customer-Lookup].[FullName].&amp;[Phyllis Bagley]"/>
            <x15:cachedUniqueName index="4206" name="[Customer-Lookup].[FullName].&amp;[Phyllis Burchett]"/>
            <x15:cachedUniqueName index="4207" name="[Customer-Lookup].[FullName].&amp;[Phyllis Enlow]"/>
            <x15:cachedUniqueName index="4208" name="[Customer-Lookup].[FullName].&amp;[Phyllis Golberg]"/>
            <x15:cachedUniqueName index="4209" name="[Customer-Lookup].[FullName].&amp;[Phyllis Hanlon]"/>
            <x15:cachedUniqueName index="4210" name="[Customer-Lookup].[FullName].&amp;[Phyllis Huntsman]"/>
            <x15:cachedUniqueName index="4211" name="[Customer-Lookup].[FullName].&amp;[Phyllis Keenan]"/>
            <x15:cachedUniqueName index="4212" name="[Customer-Lookup].[FullName].&amp;[Phyllis Martinez]"/>
            <x15:cachedUniqueName index="4213" name="[Customer-Lookup].[FullName].&amp;[Phyllis Miller]"/>
            <x15:cachedUniqueName index="4214" name="[Customer-Lookup].[FullName].&amp;[Phyllis Thomas]"/>
            <x15:cachedUniqueName index="4215" name="[Customer-Lookup].[FullName].&amp;[Phyllis Tuffield]"/>
            <x15:cachedUniqueName index="4216" name="[Customer-Lookup].[FullName].&amp;[Phyllis Wellner]"/>
            <x15:cachedUniqueName index="4217" name="[Customer-Lookup].[FullName].&amp;[Phyllis White]"/>
            <x15:cachedUniqueName index="4218" name="[Customer-Lookup].[FullName].&amp;[Pierce Villa]"/>
            <x15:cachedUniqueName index="4219" name="[Customer-Lookup].[FullName].&amp;[Pieter Bayat]"/>
            <x15:cachedUniqueName index="4220" name="[Customer-Lookup].[FullName].&amp;[Pilar Pontius]"/>
            <x15:cachedUniqueName index="4221" name="[Customer-Lookup].[FullName].&amp;[Pilar Portus]"/>
            <x15:cachedUniqueName index="4222" name="[Customer-Lookup].[FullName].&amp;[Polly Lira]"/>
            <x15:cachedUniqueName index="4223" name="[Customer-Lookup].[FullName].&amp;[Poppie Desandre]"/>
            <x15:cachedUniqueName index="4224" name="[Customer-Lookup].[FullName].&amp;[Portia Velasquez]"/>
            <x15:cachedUniqueName index="4225" name="[Customer-Lookup].[FullName].&amp;[Preston Warrick]"/>
            <x15:cachedUniqueName index="4226" name="[Customer-Lookup].[FullName].&amp;[Priscilla Dewell]"/>
            <x15:cachedUniqueName index="4227" name="[Customer-Lookup].[FullName].&amp;[Prudence Chavez]"/>
            <x15:cachedUniqueName index="4228" name="[Customer-Lookup].[FullName].&amp;[Py Bateman]"/>
            <x15:cachedUniqueName index="4229" name="[Customer-Lookup].[FullName].&amp;[R. Dorsch]"/>
            <x15:cachedUniqueName index="4230" name="[Customer-Lookup].[FullName].&amp;[R. Gotfred]"/>
            <x15:cachedUniqueName index="4231" name="[Customer-Lookup].[FullName].&amp;[R. Kay Vilgil]"/>
            <x15:cachedUniqueName index="4232" name="[Customer-Lookup].[FullName].&amp;[R. Morgan Mendoza]"/>
            <x15:cachedUniqueName index="4233" name="[Customer-Lookup].[FullName].&amp;[Rachael Wright]"/>
            <x15:cachedUniqueName index="4234" name="[Customer-Lookup].[FullName].&amp;[Rachel Bardwell]"/>
            <x15:cachedUniqueName index="4235" name="[Customer-Lookup].[FullName].&amp;[Rachel Bishop]"/>
            <x15:cachedUniqueName index="4236" name="[Customer-Lookup].[FullName].&amp;[Rachel Hope]"/>
            <x15:cachedUniqueName index="4237" name="[Customer-Lookup].[FullName].&amp;[Rachel Keeter]"/>
            <x15:cachedUniqueName index="4238" name="[Customer-Lookup].[FullName].&amp;[Rachel Minarick]"/>
            <x15:cachedUniqueName index="4239" name="[Customer-Lookup].[FullName].&amp;[Rachel Stanley]"/>
            <x15:cachedUniqueName index="4240" name="[Customer-Lookup].[FullName].&amp;[Rachel Staton]"/>
            <x15:cachedUniqueName index="4241" name="[Customer-Lookup].[FullName].&amp;[Rae Penfold]"/>
            <x15:cachedUniqueName index="4242" name="[Customer-Lookup].[FullName].&amp;[Rafael Jones]"/>
            <x15:cachedUniqueName index="4243" name="[Customer-Lookup].[FullName].&amp;[Rafael Kovalic]"/>
            <x15:cachedUniqueName index="4244" name="[Customer-Lookup].[FullName].&amp;[Rafael Wright]"/>
            <x15:cachedUniqueName index="4245" name="[Customer-Lookup].[FullName].&amp;[Ragan Brammier]"/>
            <x15:cachedUniqueName index="4246" name="[Customer-Lookup].[FullName].&amp;[Raj Tolson]"/>
            <x15:cachedUniqueName index="4247" name="[Customer-Lookup].[FullName].&amp;[Raliegh Hild]"/>
            <x15:cachedUniqueName index="4248" name="[Customer-Lookup].[FullName].&amp;[Ralph Borrillo]"/>
            <x15:cachedUniqueName index="4249" name="[Customer-Lookup].[FullName].&amp;[Ralph Bunczewski]"/>
            <x15:cachedUniqueName index="4250" name="[Customer-Lookup].[FullName].&amp;[Ralph Butler]"/>
            <x15:cachedUniqueName index="4251" name="[Customer-Lookup].[FullName].&amp;[Ralph Jones]"/>
            <x15:cachedUniqueName index="4252" name="[Customer-Lookup].[FullName].&amp;[Rama Hager]"/>
            <x15:cachedUniqueName index="4253" name="[Customer-Lookup].[FullName].&amp;[Rami Vasquez]"/>
            <x15:cachedUniqueName index="4254" name="[Customer-Lookup].[FullName].&amp;[Ramiro Leck]"/>
            <x15:cachedUniqueName index="4255" name="[Customer-Lookup].[FullName].&amp;[Ramon Bullis]"/>
            <x15:cachedUniqueName index="4256" name="[Customer-Lookup].[FullName].&amp;[Ramon Butcher]"/>
            <x15:cachedUniqueName index="4257" name="[Customer-Lookup].[FullName].&amp;[Ramona Antrim]"/>
            <x15:cachedUniqueName index="4258" name="[Customer-Lookup].[FullName].&amp;[Randall Conyers]"/>
            <x15:cachedUniqueName index="4259" name="[Customer-Lookup].[FullName].&amp;[Randall Powell]"/>
            <x15:cachedUniqueName index="4260" name="[Customer-Lookup].[FullName].&amp;[Randall Stephens]"/>
            <x15:cachedUniqueName index="4261" name="[Customer-Lookup].[FullName].&amp;[Randall Van Fleet]"/>
            <x15:cachedUniqueName index="4262" name="[Customer-Lookup].[FullName].&amp;[Randi Krohn]"/>
            <x15:cachedUniqueName index="4263" name="[Customer-Lookup].[FullName].&amp;[Randy Blankenship]"/>
            <x15:cachedUniqueName index="4264" name="[Customer-Lookup].[FullName].&amp;[Randy Carrigan]"/>
            <x15:cachedUniqueName index="4265" name="[Customer-Lookup].[FullName].&amp;[Randy Chi Yun]"/>
            <x15:cachedUniqueName index="4266" name="[Customer-Lookup].[FullName].&amp;[Randy Patton]"/>
            <x15:cachedUniqueName index="4267" name="[Customer-Lookup].[FullName].&amp;[Randy Qualieri]"/>
            <x15:cachedUniqueName index="4268" name="[Customer-Lookup].[FullName].&amp;[Randy Suitos]"/>
            <x15:cachedUniqueName index="4269" name="[Customer-Lookup].[FullName].&amp;[Raul Reed]"/>
            <x15:cachedUniqueName index="4270" name="[Customer-Lookup].[FullName].&amp;[Raven Moore]"/>
            <x15:cachedUniqueName index="4271" name="[Customer-Lookup].[FullName].&amp;[Ray Carter]"/>
            <x15:cachedUniqueName index="4272" name="[Customer-Lookup].[FullName].&amp;[Ray Crump]"/>
            <x15:cachedUniqueName index="4273" name="[Customer-Lookup].[FullName].&amp;[Ray Hull]"/>
            <x15:cachedUniqueName index="4274" name="[Customer-Lookup].[FullName].&amp;[Ray Townsend]"/>
            <x15:cachedUniqueName index="4275" name="[Customer-Lookup].[FullName].&amp;[Raymond Anderson]"/>
            <x15:cachedUniqueName index="4276" name="[Customer-Lookup].[FullName].&amp;[Raymond Burns]"/>
            <x15:cachedUniqueName index="4277" name="[Customer-Lookup].[FullName].&amp;[Raymond Ford]"/>
            <x15:cachedUniqueName index="4278" name="[Customer-Lookup].[FullName].&amp;[Raymond Sparks]"/>
            <x15:cachedUniqueName index="4279" name="[Customer-Lookup].[FullName].&amp;[Raymond Tancredy]"/>
            <x15:cachedUniqueName index="4280" name="[Customer-Lookup].[FullName].&amp;[Raymond Wilson]"/>
            <x15:cachedUniqueName index="4281" name="[Customer-Lookup].[FullName].&amp;[Raymonde Bradford]"/>
            <x15:cachedUniqueName index="4282" name="[Customer-Lookup].[FullName].&amp;[Reba Breer]"/>
            <x15:cachedUniqueName index="4283" name="[Customer-Lookup].[FullName].&amp;[Reba Marcum]"/>
            <x15:cachedUniqueName index="4284" name="[Customer-Lookup].[FullName].&amp;[Rebbecca Smith]"/>
            <x15:cachedUniqueName index="4285" name="[Customer-Lookup].[FullName].&amp;[Rebecca Barley]"/>
            <x15:cachedUniqueName index="4286" name="[Customer-Lookup].[FullName].&amp;[Rebecca Bozeman]"/>
            <x15:cachedUniqueName index="4287" name="[Customer-Lookup].[FullName].&amp;[Rebecca Church]"/>
            <x15:cachedUniqueName index="4288" name="[Customer-Lookup].[FullName].&amp;[Rebecca Ferguson]"/>
            <x15:cachedUniqueName index="4289" name="[Customer-Lookup].[FullName].&amp;[Rebecca Robinson]"/>
            <x15:cachedUniqueName index="4290" name="[Customer-Lookup].[FullName].&amp;[Rebecca Stone]"/>
            <x15:cachedUniqueName index="4291" name="[Customer-Lookup].[FullName].&amp;[Rebecca Taylor]"/>
            <x15:cachedUniqueName index="4292" name="[Customer-Lookup].[FullName].&amp;[Rebecca Ujdur]"/>
            <x15:cachedUniqueName index="4293" name="[Customer-Lookup].[FullName].&amp;[Rebecca Williams]"/>
            <x15:cachedUniqueName index="4294" name="[Customer-Lookup].[FullName].&amp;[Rebecca Wolters]"/>
            <x15:cachedUniqueName index="4295" name="[Customer-Lookup].[FullName].&amp;[Rebekkah Beck]"/>
            <x15:cachedUniqueName index="4296" name="[Customer-Lookup].[FullName].&amp;[Regina Albritton]"/>
            <x15:cachedUniqueName index="4297" name="[Customer-Lookup].[FullName].&amp;[Regina Renner]"/>
            <x15:cachedUniqueName index="4298" name="[Customer-Lookup].[FullName].&amp;[Regina Sorensen]"/>
            <x15:cachedUniqueName index="4299" name="[Customer-Lookup].[FullName].&amp;[Reginald Lyons]"/>
            <x15:cachedUniqueName index="4300" name="[Customer-Lookup].[FullName].&amp;[Reiko Vasquez]"/>
            <x15:cachedUniqueName index="4301" name="[Customer-Lookup].[FullName].&amp;[Reina Geyer]"/>
            <x15:cachedUniqueName index="4302" name="[Customer-Lookup].[FullName].&amp;[Reinhold Whitmer]"/>
            <x15:cachedUniqueName index="4303" name="[Customer-Lookup].[FullName].&amp;[Rena Klinger]"/>
            <x15:cachedUniqueName index="4304" name="[Customer-Lookup].[FullName].&amp;[Rena Shaw]"/>
            <x15:cachedUniqueName index="4305" name="[Customer-Lookup].[FullName].&amp;[Rene Hernandez]"/>
            <x15:cachedUniqueName index="4306" name="[Customer-Lookup].[FullName].&amp;[Rene Wolf]"/>
            <x15:cachedUniqueName index="4307" name="[Customer-Lookup].[FullName].&amp;[Renee Castro]"/>
            <x15:cachedUniqueName index="4308" name="[Customer-Lookup].[FullName].&amp;[Renee Grentus]"/>
            <x15:cachedUniqueName index="4309" name="[Customer-Lookup].[FullName].&amp;[Renee Horton]"/>
            <x15:cachedUniqueName index="4310" name="[Customer-Lookup].[FullName].&amp;[Renee Payne]"/>
            <x15:cachedUniqueName index="4311" name="[Customer-Lookup].[FullName].&amp;[Renee Trujillo]"/>
            <x15:cachedUniqueName index="4312" name="[Customer-Lookup].[FullName].&amp;[Reta Mikalas]"/>
            <x15:cachedUniqueName index="4313" name="[Customer-Lookup].[FullName].&amp;[Rethel Lange]"/>
            <x15:cachedUniqueName index="4314" name="[Customer-Lookup].[FullName].&amp;[Reva Cornell]"/>
            <x15:cachedUniqueName index="4315" name="[Customer-Lookup].[FullName].&amp;[Rhoda Finley]"/>
            <x15:cachedUniqueName index="4316" name="[Customer-Lookup].[FullName].&amp;[Rhoda Rustay]"/>
            <x15:cachedUniqueName index="4317" name="[Customer-Lookup].[FullName].&amp;[Rhonda Chambers]"/>
            <x15:cachedUniqueName index="4318" name="[Customer-Lookup].[FullName].&amp;[Rhonda Graham]"/>
            <x15:cachedUniqueName index="4319" name="[Customer-Lookup].[FullName].&amp;[Rhonda Mehlert]"/>
            <x15:cachedUniqueName index="4320" name="[Customer-Lookup].[FullName].&amp;[Ricardo Bowley]"/>
            <x15:cachedUniqueName index="4321" name="[Customer-Lookup].[FullName].&amp;[Ricardo Dittemore]"/>
            <x15:cachedUniqueName index="4322" name="[Customer-Lookup].[FullName].&amp;[Ricardo Spencer]"/>
            <x15:cachedUniqueName index="4323" name="[Customer-Lookup].[FullName].&amp;[Rich Carter]"/>
            <x15:cachedUniqueName index="4324" name="[Customer-Lookup].[FullName].&amp;[Rich Wilson]"/>
            <x15:cachedUniqueName index="4325" name="[Customer-Lookup].[FullName].&amp;[Richard (Chris) Wolski]"/>
            <x15:cachedUniqueName index="4326" name="[Customer-Lookup].[FullName].&amp;[Richard Aparisio]"/>
            <x15:cachedUniqueName index="4327" name="[Customer-Lookup].[FullName].&amp;[Richard Archibold]"/>
            <x15:cachedUniqueName index="4328" name="[Customer-Lookup].[FullName].&amp;[Richard Audia]"/>
            <x15:cachedUniqueName index="4329" name="[Customer-Lookup].[FullName].&amp;[Richard Belding]"/>
            <x15:cachedUniqueName index="4330" name="[Customer-Lookup].[FullName].&amp;[Richard Blalock]"/>
            <x15:cachedUniqueName index="4331" name="[Customer-Lookup].[FullName].&amp;[Richard Brunton]"/>
            <x15:cachedUniqueName index="4332" name="[Customer-Lookup].[FullName].&amp;[Richard Burke]"/>
            <x15:cachedUniqueName index="4333" name="[Customer-Lookup].[FullName].&amp;[Richard Butler]"/>
            <x15:cachedUniqueName index="4334" name="[Customer-Lookup].[FullName].&amp;[Richard Callahan]"/>
            <x15:cachedUniqueName index="4335" name="[Customer-Lookup].[FullName].&amp;[Richard Cantos]"/>
            <x15:cachedUniqueName index="4336" name="[Customer-Lookup].[FullName].&amp;[Richard Cobb]"/>
            <x15:cachedUniqueName index="4337" name="[Customer-Lookup].[FullName].&amp;[Richard Cummings]"/>
            <x15:cachedUniqueName index="4338" name="[Customer-Lookup].[FullName].&amp;[Richard Dean]"/>
            <x15:cachedUniqueName index="4339" name="[Customer-Lookup].[FullName].&amp;[Richard Duncan]"/>
            <x15:cachedUniqueName index="4340" name="[Customer-Lookup].[FullName].&amp;[Richard Espinosa]"/>
            <x15:cachedUniqueName index="4341" name="[Customer-Lookup].[FullName].&amp;[Richard Fox]"/>
            <x15:cachedUniqueName index="4342" name="[Customer-Lookup].[FullName].&amp;[Richard Gann]"/>
            <x15:cachedUniqueName index="4343" name="[Customer-Lookup].[FullName].&amp;[Richard Ghee]"/>
            <x15:cachedUniqueName index="4344" name="[Customer-Lookup].[FullName].&amp;[Richard Gray]"/>
            <x15:cachedUniqueName index="4345" name="[Customer-Lookup].[FullName].&amp;[Richard Hanna]"/>
            <x15:cachedUniqueName index="4346" name="[Customer-Lookup].[FullName].&amp;[Richard Henderson]"/>
            <x15:cachedUniqueName index="4347" name="[Customer-Lookup].[FullName].&amp;[Richard Hishmeh]"/>
            <x15:cachedUniqueName index="4348" name="[Customer-Lookup].[FullName].&amp;[Richard Irwin]"/>
            <x15:cachedUniqueName index="4349" name="[Customer-Lookup].[FullName].&amp;[Richard Lamoureux]"/>
            <x15:cachedUniqueName index="4350" name="[Customer-Lookup].[FullName].&amp;[Richard Luth]"/>
            <x15:cachedUniqueName index="4351" name="[Customer-Lookup].[FullName].&amp;[Richard Martinez]"/>
            <x15:cachedUniqueName index="4352" name="[Customer-Lookup].[FullName].&amp;[Richard Owens]"/>
            <x15:cachedUniqueName index="4353" name="[Customer-Lookup].[FullName].&amp;[Richard Parsley]"/>
            <x15:cachedUniqueName index="4354" name="[Customer-Lookup].[FullName].&amp;[Richard Price]"/>
            <x15:cachedUniqueName index="4355" name="[Customer-Lookup].[FullName].&amp;[Richard Raftery]"/>
            <x15:cachedUniqueName index="4356" name="[Customer-Lookup].[FullName].&amp;[Richard Ribal]"/>
            <x15:cachedUniqueName index="4357" name="[Customer-Lookup].[FullName].&amp;[Richard Rice]"/>
            <x15:cachedUniqueName index="4358" name="[Customer-Lookup].[FullName].&amp;[Richard Rollings]"/>
            <x15:cachedUniqueName index="4359" name="[Customer-Lookup].[FullName].&amp;[Richard Sawyer]"/>
            <x15:cachedUniqueName index="4360" name="[Customer-Lookup].[FullName].&amp;[Richard Sheeder]"/>
            <x15:cachedUniqueName index="4361" name="[Customer-Lookup].[FullName].&amp;[Richard Shekell]"/>
            <x15:cachedUniqueName index="4362" name="[Customer-Lookup].[FullName].&amp;[Richard Skuce]"/>
            <x15:cachedUniqueName index="4363" name="[Customer-Lookup].[FullName].&amp;[Richard Smith]"/>
            <x15:cachedUniqueName index="4364" name="[Customer-Lookup].[FullName].&amp;[Richard Sosine]"/>
            <x15:cachedUniqueName index="4365" name="[Customer-Lookup].[FullName].&amp;[Richard Sousa]"/>
            <x15:cachedUniqueName index="4366" name="[Customer-Lookup].[FullName].&amp;[Richard Sowers]"/>
            <x15:cachedUniqueName index="4367" name="[Customer-Lookup].[FullName].&amp;[Richard Spencer]"/>
            <x15:cachedUniqueName index="4368" name="[Customer-Lookup].[FullName].&amp;[Richard Stafford]"/>
            <x15:cachedUniqueName index="4369" name="[Customer-Lookup].[FullName].&amp;[Richard Strescino]"/>
            <x15:cachedUniqueName index="4370" name="[Customer-Lookup].[FullName].&amp;[Richard Swesey]"/>
            <x15:cachedUniqueName index="4371" name="[Customer-Lookup].[FullName].&amp;[Richard Tanner]"/>
            <x15:cachedUniqueName index="4372" name="[Customer-Lookup].[FullName].&amp;[Richard Tibbs]"/>
            <x15:cachedUniqueName index="4373" name="[Customer-Lookup].[FullName].&amp;[Richard Titus]"/>
            <x15:cachedUniqueName index="4374" name="[Customer-Lookup].[FullName].&amp;[Richard Vansdal]"/>
            <x15:cachedUniqueName index="4375" name="[Customer-Lookup].[FullName].&amp;[Richard Waters]"/>
            <x15:cachedUniqueName index="4376" name="[Customer-Lookup].[FullName].&amp;[Richard Wegman]"/>
            <x15:cachedUniqueName index="4377" name="[Customer-Lookup].[FullName].&amp;[Richard Wellington]"/>
            <x15:cachedUniqueName index="4378" name="[Customer-Lookup].[FullName].&amp;[Richard Westfall]"/>
            <x15:cachedUniqueName index="4379" name="[Customer-Lookup].[FullName].&amp;[Richard Whitley]"/>
            <x15:cachedUniqueName index="4380" name="[Customer-Lookup].[FullName].&amp;[Richard Williams]"/>
            <x15:cachedUniqueName index="4381" name="[Customer-Lookup].[FullName].&amp;[Richard Witmer]"/>
            <x15:cachedUniqueName index="4382" name="[Customer-Lookup].[FullName].&amp;[Richard Woodruff]"/>
            <x15:cachedUniqueName index="4383" name="[Customer-Lookup].[FullName].&amp;[Richard Young]"/>
            <x15:cachedUniqueName index="4384" name="[Customer-Lookup].[FullName].&amp;[Richard Zefeldt]"/>
            <x15:cachedUniqueName index="4385" name="[Customer-Lookup].[FullName].&amp;[Rick Caldwell]"/>
            <x15:cachedUniqueName index="4386" name="[Customer-Lookup].[FullName].&amp;[Rick Carpenter]"/>
            <x15:cachedUniqueName index="4387" name="[Customer-Lookup].[FullName].&amp;[Rick Nmi McMillan]"/>
            <x15:cachedUniqueName index="4388" name="[Customer-Lookup].[FullName].&amp;[Ricki Chadwick]"/>
            <x15:cachedUniqueName index="4389" name="[Customer-Lookup].[FullName].&amp;[Ricky Burnett]"/>
            <x15:cachedUniqueName index="4390" name="[Customer-Lookup].[FullName].&amp;[Ricky Jischke]"/>
            <x15:cachedUniqueName index="4391" name="[Customer-Lookup].[FullName].&amp;[Rina Pargman]"/>
            <x15:cachedUniqueName index="4392" name="[Customer-Lookup].[FullName].&amp;[Rita Baltz]"/>
            <x15:cachedUniqueName index="4393" name="[Customer-Lookup].[FullName].&amp;[Rita Calahoo]"/>
            <x15:cachedUniqueName index="4394" name="[Customer-Lookup].[FullName].&amp;[Rita Jones]"/>
            <x15:cachedUniqueName index="4395" name="[Customer-Lookup].[FullName].&amp;[Rita Polley]"/>
            <x15:cachedUniqueName index="4396" name="[Customer-Lookup].[FullName].&amp;[Rita Romo]"/>
            <x15:cachedUniqueName index="4397" name="[Customer-Lookup].[FullName].&amp;[Rita Vigil]"/>
            <x15:cachedUniqueName index="4398" name="[Customer-Lookup].[FullName].&amp;[RitaIva Bouton]"/>
            <x15:cachedUniqueName index="4399" name="[Customer-Lookup].[FullName].&amp;[Rob Zastrow]"/>
            <x15:cachedUniqueName index="4400" name="[Customer-Lookup].[FullName].&amp;[Robbie Jordan]"/>
            <x15:cachedUniqueName index="4401" name="[Customer-Lookup].[FullName].&amp;[Robert Ahlering]"/>
            <x15:cachedUniqueName index="4402" name="[Customer-Lookup].[FullName].&amp;[Robert Almond]"/>
            <x15:cachedUniqueName index="4403" name="[Customer-Lookup].[FullName].&amp;[Robert Antilla]"/>
            <x15:cachedUniqueName index="4404" name="[Customer-Lookup].[FullName].&amp;[Robert Bagby]"/>
            <x15:cachedUniqueName index="4405" name="[Customer-Lookup].[FullName].&amp;[Robert Bailey]"/>
            <x15:cachedUniqueName index="4406" name="[Customer-Lookup].[FullName].&amp;[Robert Bains]"/>
            <x15:cachedUniqueName index="4407" name="[Customer-Lookup].[FullName].&amp;[Robert Baker]"/>
            <x15:cachedUniqueName index="4408" name="[Customer-Lookup].[FullName].&amp;[Robert Ball]"/>
            <x15:cachedUniqueName index="4409" name="[Customer-Lookup].[FullName].&amp;[Robert Barrera]"/>
            <x15:cachedUniqueName index="4410" name="[Customer-Lookup].[FullName].&amp;[Robert Bartley]"/>
            <x15:cachedUniqueName index="4411" name="[Customer-Lookup].[FullName].&amp;[Robert Bell]"/>
            <x15:cachedUniqueName index="4412" name="[Customer-Lookup].[FullName].&amp;[Robert Benando]"/>
            <x15:cachedUniqueName index="4413" name="[Customer-Lookup].[FullName].&amp;[Robert Bennett]"/>
            <x15:cachedUniqueName index="4414" name="[Customer-Lookup].[FullName].&amp;[Robert Bernacchi]"/>
            <x15:cachedUniqueName index="4415" name="[Customer-Lookup].[FullName].&amp;[Robert Berneman]"/>
            <x15:cachedUniqueName index="4416" name="[Customer-Lookup].[FullName].&amp;[Robert Blair]"/>
            <x15:cachedUniqueName index="4417" name="[Customer-Lookup].[FullName].&amp;[Robert Boettcher]"/>
            <x15:cachedUniqueName index="4418" name="[Customer-Lookup].[FullName].&amp;[Robert Borges]"/>
            <x15:cachedUniqueName index="4419" name="[Customer-Lookup].[FullName].&amp;[Robert Brennan]"/>
            <x15:cachedUniqueName index="4420" name="[Customer-Lookup].[FullName].&amp;[Robert Brink]"/>
            <x15:cachedUniqueName index="4421" name="[Customer-Lookup].[FullName].&amp;[Robert Bublitz]"/>
            <x15:cachedUniqueName index="4422" name="[Customer-Lookup].[FullName].&amp;[Robert Buch]"/>
            <x15:cachedUniqueName index="4423" name="[Customer-Lookup].[FullName].&amp;[Robert Buscaglia]"/>
            <x15:cachedUniqueName index="4424" name="[Customer-Lookup].[FullName].&amp;[Robert Campbell]"/>
            <x15:cachedUniqueName index="4425" name="[Customer-Lookup].[FullName].&amp;[Robert Catlin]"/>
            <x15:cachedUniqueName index="4426" name="[Customer-Lookup].[FullName].&amp;[Robert Chau]"/>
            <x15:cachedUniqueName index="4427" name="[Customer-Lookup].[FullName].&amp;[Robert Chew]"/>
            <x15:cachedUniqueName index="4428" name="[Customer-Lookup].[FullName].&amp;[Robert Cirrone]"/>
            <x15:cachedUniqueName index="4429" name="[Customer-Lookup].[FullName].&amp;[Robert Clark]"/>
            <x15:cachedUniqueName index="4430" name="[Customer-Lookup].[FullName].&amp;[Robert Clements]"/>
            <x15:cachedUniqueName index="4431" name="[Customer-Lookup].[FullName].&amp;[Robert Conrad]"/>
            <x15:cachedUniqueName index="4432" name="[Customer-Lookup].[FullName].&amp;[Robert Conway]"/>
            <x15:cachedUniqueName index="4433" name="[Customer-Lookup].[FullName].&amp;[Robert Cooper]"/>
            <x15:cachedUniqueName index="4434" name="[Customer-Lookup].[FullName].&amp;[Robert Damstra]"/>
            <x15:cachedUniqueName index="4435" name="[Customer-Lookup].[FullName].&amp;[Robert Difatta]"/>
            <x15:cachedUniqueName index="4436" name="[Customer-Lookup].[FullName].&amp;[Robert Dutton]"/>
            <x15:cachedUniqueName index="4437" name="[Customer-Lookup].[FullName].&amp;[Robert Ellis]"/>
            <x15:cachedUniqueName index="4438" name="[Customer-Lookup].[FullName].&amp;[Robert Evans]"/>
            <x15:cachedUniqueName index="4439" name="[Customer-Lookup].[FullName].&amp;[Robert Guardamondo]"/>
            <x15:cachedUniqueName index="4440" name="[Customer-Lookup].[FullName].&amp;[Robert Harberhern]"/>
            <x15:cachedUniqueName index="4441" name="[Customer-Lookup].[FullName].&amp;[Robert Hayden]"/>
            <x15:cachedUniqueName index="4442" name="[Customer-Lookup].[FullName].&amp;[Robert Helberg]"/>
            <x15:cachedUniqueName index="4443" name="[Customer-Lookup].[FullName].&amp;[Robert Hicken]"/>
            <x15:cachedUniqueName index="4444" name="[Customer-Lookup].[FullName].&amp;[Robert Hintz]"/>
            <x15:cachedUniqueName index="4445" name="[Customer-Lookup].[FullName].&amp;[Robert Irvin]"/>
            <x15:cachedUniqueName index="4446" name="[Customer-Lookup].[FullName].&amp;[Robert Jecman]"/>
            <x15:cachedUniqueName index="4447" name="[Customer-Lookup].[FullName].&amp;[Robert Johnston]"/>
            <x15:cachedUniqueName index="4448" name="[Customer-Lookup].[FullName].&amp;[Robert Jones]"/>
            <x15:cachedUniqueName index="4449" name="[Customer-Lookup].[FullName].&amp;[Robert Kellen]"/>
            <x15:cachedUniqueName index="4450" name="[Customer-Lookup].[FullName].&amp;[Robert Kelly]"/>
            <x15:cachedUniqueName index="4451" name="[Customer-Lookup].[FullName].&amp;[Robert Kindle]"/>
            <x15:cachedUniqueName index="4452" name="[Customer-Lookup].[FullName].&amp;[Robert Kneppe]"/>
            <x15:cachedUniqueName index="4453" name="[Customer-Lookup].[FullName].&amp;[Robert Kochevar]"/>
            <x15:cachedUniqueName index="4454" name="[Customer-Lookup].[FullName].&amp;[Robert Land]"/>
            <x15:cachedUniqueName index="4455" name="[Customer-Lookup].[FullName].&amp;[Robert Leon]"/>
            <x15:cachedUniqueName index="4456" name="[Customer-Lookup].[FullName].&amp;[Robert Liggett]"/>
            <x15:cachedUniqueName index="4457" name="[Customer-Lookup].[FullName].&amp;[Robert Lowe]"/>
            <x15:cachedUniqueName index="4458" name="[Customer-Lookup].[FullName].&amp;[Robert Macha]"/>
            <x15:cachedUniqueName index="4459" name="[Customer-Lookup].[FullName].&amp;[Robert Makeba]"/>
            <x15:cachedUniqueName index="4460" name="[Customer-Lookup].[FullName].&amp;[Robert Parrish]"/>
            <x15:cachedUniqueName index="4461" name="[Customer-Lookup].[FullName].&amp;[Robert Peck]"/>
            <x15:cachedUniqueName index="4462" name="[Customer-Lookup].[FullName].&amp;[Robert Pool]"/>
            <x15:cachedUniqueName index="4463" name="[Customer-Lookup].[FullName].&amp;[Robert Price]"/>
            <x15:cachedUniqueName index="4464" name="[Customer-Lookup].[FullName].&amp;[Robert Purcell]"/>
            <x15:cachedUniqueName index="4465" name="[Customer-Lookup].[FullName].&amp;[Robert Raney]"/>
            <x15:cachedUniqueName index="4466" name="[Customer-Lookup].[FullName].&amp;[Robert Rich]"/>
            <x15:cachedUniqueName index="4467" name="[Customer-Lookup].[FullName].&amp;[Robert Ross]"/>
            <x15:cachedUniqueName index="4468" name="[Customer-Lookup].[FullName].&amp;[Robert Schlup]"/>
            <x15:cachedUniqueName index="4469" name="[Customer-Lookup].[FullName].&amp;[Robert Silber]"/>
            <x15:cachedUniqueName index="4470" name="[Customer-Lookup].[FullName].&amp;[Robert Sims]"/>
            <x15:cachedUniqueName index="4471" name="[Customer-Lookup].[FullName].&amp;[Robert Singer]"/>
            <x15:cachedUniqueName index="4472" name="[Customer-Lookup].[FullName].&amp;[Robert Stafford]"/>
            <x15:cachedUniqueName index="4473" name="[Customer-Lookup].[FullName].&amp;[Robert Stephenson]"/>
            <x15:cachedUniqueName index="4474" name="[Customer-Lookup].[FullName].&amp;[Robert Swagerty]"/>
            <x15:cachedUniqueName index="4475" name="[Customer-Lookup].[FullName].&amp;[Robert Tatarowicz]"/>
            <x15:cachedUniqueName index="4476" name="[Customer-Lookup].[FullName].&amp;[Robert Tavis]"/>
            <x15:cachedUniqueName index="4477" name="[Customer-Lookup].[FullName].&amp;[Robert Thomason]"/>
            <x15:cachedUniqueName index="4478" name="[Customer-Lookup].[FullName].&amp;[Robert Toomey]"/>
            <x15:cachedUniqueName index="4479" name="[Customer-Lookup].[FullName].&amp;[Robert Trinos]"/>
            <x15:cachedUniqueName index="4480" name="[Customer-Lookup].[FullName].&amp;[Robert Valdez]"/>
            <x15:cachedUniqueName index="4481" name="[Customer-Lookup].[FullName].&amp;[Robert Van Treeck]"/>
            <x15:cachedUniqueName index="4482" name="[Customer-Lookup].[FullName].&amp;[Robert Vaughn]"/>
            <x15:cachedUniqueName index="4483" name="[Customer-Lookup].[FullName].&amp;[Robert Vessa]"/>
            <x15:cachedUniqueName index="4484" name="[Customer-Lookup].[FullName].&amp;[Robert Waits]"/>
            <x15:cachedUniqueName index="4485" name="[Customer-Lookup].[FullName].&amp;[Robert Weiss]"/>
            <x15:cachedUniqueName index="4486" name="[Customer-Lookup].[FullName].&amp;[Robert Wells]"/>
            <x15:cachedUniqueName index="4487" name="[Customer-Lookup].[FullName].&amp;[Robert Wilkinson]"/>
            <x15:cachedUniqueName index="4488" name="[Customer-Lookup].[FullName].&amp;[Robert Williams]"/>
            <x15:cachedUniqueName index="4489" name="[Customer-Lookup].[FullName].&amp;[Robert Wilson]"/>
            <x15:cachedUniqueName index="4490" name="[Customer-Lookup].[FullName].&amp;[Robert Wright]"/>
            <x15:cachedUniqueName index="4491" name="[Customer-Lookup].[FullName].&amp;[Robert Yengich]"/>
            <x15:cachedUniqueName index="4492" name="[Customer-Lookup].[FullName].&amp;[Robert Young]"/>
            <x15:cachedUniqueName index="4493" name="[Customer-Lookup].[FullName].&amp;[Robert Ystrom]"/>
            <x15:cachedUniqueName index="4494" name="[Customer-Lookup].[FullName].&amp;[Roberta Amidei]"/>
            <x15:cachedUniqueName index="4495" name="[Customer-Lookup].[FullName].&amp;[Roberta Blackwood]"/>
            <x15:cachedUniqueName index="4496" name="[Customer-Lookup].[FullName].&amp;[Roberta Freese]"/>
            <x15:cachedUniqueName index="4497" name="[Customer-Lookup].[FullName].&amp;[Roberta Maurer]"/>
            <x15:cachedUniqueName index="4498" name="[Customer-Lookup].[FullName].&amp;[Roberta Robinson]"/>
            <x15:cachedUniqueName index="4499" name="[Customer-Lookup].[FullName].&amp;[Roberto Mc Keon]"/>
            <x15:cachedUniqueName index="4500" name="[Customer-Lookup].[FullName].&amp;[Roberto Wise]"/>
            <x15:cachedUniqueName index="4501" name="[Customer-Lookup].[FullName].&amp;[Robin Arthur]"/>
            <x15:cachedUniqueName index="4502" name="[Customer-Lookup].[FullName].&amp;[Robin Barnette]"/>
            <x15:cachedUniqueName index="4503" name="[Customer-Lookup].[FullName].&amp;[Robin Dominica]"/>
            <x15:cachedUniqueName index="4504" name="[Customer-Lookup].[FullName].&amp;[Robin Garcia]"/>
            <x15:cachedUniqueName index="4505" name="[Customer-Lookup].[FullName].&amp;[Robin Mc Guigan]"/>
            <x15:cachedUniqueName index="4506" name="[Customer-Lookup].[FullName].&amp;[Robin Pals]"/>
            <x15:cachedUniqueName index="4507" name="[Customer-Lookup].[FullName].&amp;[Robin Purcell]"/>
            <x15:cachedUniqueName index="4508" name="[Customer-Lookup].[FullName].&amp;[Robin Walker]"/>
            <x15:cachedUniqueName index="4509" name="[Customer-Lookup].[FullName].&amp;[Robrt Armistead]"/>
            <x15:cachedUniqueName index="4510" name="[Customer-Lookup].[FullName].&amp;[Robyn Phillips]"/>
            <x15:cachedUniqueName index="4511" name="[Customer-Lookup].[FullName].&amp;[Rochelle Cunningham]"/>
            <x15:cachedUniqueName index="4512" name="[Customer-Lookup].[FullName].&amp;[Rod Fennessey]"/>
            <x15:cachedUniqueName index="4513" name="[Customer-Lookup].[FullName].&amp;[Rodger Hickey]"/>
            <x15:cachedUniqueName index="4514" name="[Customer-Lookup].[FullName].&amp;[Rodley Blotzer]"/>
            <x15:cachedUniqueName index="4515" name="[Customer-Lookup].[FullName].&amp;[Rodney Antonioni]"/>
            <x15:cachedUniqueName index="4516" name="[Customer-Lookup].[FullName].&amp;[Rodney Bradford]"/>
            <x15:cachedUniqueName index="4517" name="[Customer-Lookup].[FullName].&amp;[Rodney Whittington]"/>
            <x15:cachedUniqueName index="4518" name="[Customer-Lookup].[FullName].&amp;[Roger Baker]"/>
            <x15:cachedUniqueName index="4519" name="[Customer-Lookup].[FullName].&amp;[Roger Brantome]"/>
            <x15:cachedUniqueName index="4520" name="[Customer-Lookup].[FullName].&amp;[Roger Brush]"/>
            <x15:cachedUniqueName index="4521" name="[Customer-Lookup].[FullName].&amp;[Roger Middleton]"/>
            <x15:cachedUniqueName index="4522" name="[Customer-Lookup].[FullName].&amp;[Roger Mogenhan]"/>
            <x15:cachedUniqueName index="4523" name="[Customer-Lookup].[FullName].&amp;[Roger Pacot]"/>
            <x15:cachedUniqueName index="4524" name="[Customer-Lookup].[FullName].&amp;[Roger Tallant]"/>
            <x15:cachedUniqueName index="4525" name="[Customer-Lookup].[FullName].&amp;[Roger Wilson]"/>
            <x15:cachedUniqueName index="4526" name="[Customer-Lookup].[FullName].&amp;[Roland Adrian]"/>
            <x15:cachedUniqueName index="4527" name="[Customer-Lookup].[FullName].&amp;[Roland Aguilar]"/>
            <x15:cachedUniqueName index="4528" name="[Customer-Lookup].[FullName].&amp;[Roland Bassette]"/>
            <x15:cachedUniqueName index="4529" name="[Customer-Lookup].[FullName].&amp;[Roland Flores]"/>
            <x15:cachedUniqueName index="4530" name="[Customer-Lookup].[FullName].&amp;[Roland Garcia]"/>
            <x15:cachedUniqueName index="4531" name="[Customer-Lookup].[FullName].&amp;[Roland Zumsteg]"/>
            <x15:cachedUniqueName index="4532" name="[Customer-Lookup].[FullName].&amp;[Romeo Kasten]"/>
            <x15:cachedUniqueName index="4533" name="[Customer-Lookup].[FullName].&amp;[Ron Anderson]"/>
            <x15:cachedUniqueName index="4534" name="[Customer-Lookup].[FullName].&amp;[Ron Carbone]"/>
            <x15:cachedUniqueName index="4535" name="[Customer-Lookup].[FullName].&amp;[Ron Case]"/>
            <x15:cachedUniqueName index="4536" name="[Customer-Lookup].[FullName].&amp;[Ron Clark]"/>
            <x15:cachedUniqueName index="4537" name="[Customer-Lookup].[FullName].&amp;[Ron Cleary]"/>
            <x15:cachedUniqueName index="4538" name="[Customer-Lookup].[FullName].&amp;[Ron Kristel]"/>
            <x15:cachedUniqueName index="4539" name="[Customer-Lookup].[FullName].&amp;[Ron Montgomery]"/>
            <x15:cachedUniqueName index="4540" name="[Customer-Lookup].[FullName].&amp;[Ron Rasmussen]"/>
            <x15:cachedUniqueName index="4541" name="[Customer-Lookup].[FullName].&amp;[Ron Shoob]"/>
            <x15:cachedUniqueName index="4542" name="[Customer-Lookup].[FullName].&amp;[Ron Stout]"/>
            <x15:cachedUniqueName index="4543" name="[Customer-Lookup].[FullName].&amp;[Ron Templeton]"/>
            <x15:cachedUniqueName index="4544" name="[Customer-Lookup].[FullName].&amp;[Ronald Adina]"/>
            <x15:cachedUniqueName index="4545" name="[Customer-Lookup].[FullName].&amp;[Ronald Alpuerto]"/>
            <x15:cachedUniqueName index="4546" name="[Customer-Lookup].[FullName].&amp;[Ronald Anthony]"/>
            <x15:cachedUniqueName index="4547" name="[Customer-Lookup].[FullName].&amp;[Ronald Arnold]"/>
            <x15:cachedUniqueName index="4548" name="[Customer-Lookup].[FullName].&amp;[Ronald Chapman]"/>
            <x15:cachedUniqueName index="4549" name="[Customer-Lookup].[FullName].&amp;[Ronald Galich]"/>
            <x15:cachedUniqueName index="4550" name="[Customer-Lookup].[FullName].&amp;[Ronald Pheil]"/>
            <x15:cachedUniqueName index="4551" name="[Customer-Lookup].[FullName].&amp;[Ronald Taylor]"/>
            <x15:cachedUniqueName index="4552" name="[Customer-Lookup].[FullName].&amp;[Ronald Telleria]"/>
            <x15:cachedUniqueName index="4553" name="[Customer-Lookup].[FullName].&amp;[Ronald Tkachenko]"/>
            <x15:cachedUniqueName index="4554" name="[Customer-Lookup].[FullName].&amp;[Ronald Tucker]"/>
            <x15:cachedUniqueName index="4555" name="[Customer-Lookup].[FullName].&amp;[Ronald Velez]"/>
            <x15:cachedUniqueName index="4556" name="[Customer-Lookup].[FullName].&amp;[Ronald Ward]"/>
            <x15:cachedUniqueName index="4557" name="[Customer-Lookup].[FullName].&amp;[Ronda Carlsen]"/>
            <x15:cachedUniqueName index="4558" name="[Customer-Lookup].[FullName].&amp;[Ronnie Isom]"/>
            <x15:cachedUniqueName index="4559" name="[Customer-Lookup].[FullName].&amp;[Ronny Panepinto]"/>
            <x15:cachedUniqueName index="4560" name="[Customer-Lookup].[FullName].&amp;[Rory Wren]"/>
            <x15:cachedUniqueName index="4561" name="[Customer-Lookup].[FullName].&amp;[Rosa Keller]"/>
            <x15:cachedUniqueName index="4562" name="[Customer-Lookup].[FullName].&amp;[Rosa LaSala]"/>
            <x15:cachedUniqueName index="4563" name="[Customer-Lookup].[FullName].&amp;[Rosa Meastas]"/>
            <x15:cachedUniqueName index="4564" name="[Customer-Lookup].[FullName].&amp;[Rosalia Jamieson]"/>
            <x15:cachedUniqueName index="4565" name="[Customer-Lookup].[FullName].&amp;[Rosalie Anderson]"/>
            <x15:cachedUniqueName index="4566" name="[Customer-Lookup].[FullName].&amp;[Rosalie Craig]"/>
            <x15:cachedUniqueName index="4567" name="[Customer-Lookup].[FullName].&amp;[Rosalina Noice]"/>
            <x15:cachedUniqueName index="4568" name="[Customer-Lookup].[FullName].&amp;[Rosalinda Miller]"/>
            <x15:cachedUniqueName index="4569" name="[Customer-Lookup].[FullName].&amp;[Rosario Cartwright]"/>
            <x15:cachedUniqueName index="4570" name="[Customer-Lookup].[FullName].&amp;[Rose Barrera]"/>
            <x15:cachedUniqueName index="4571" name="[Customer-Lookup].[FullName].&amp;[Rose Browning]"/>
            <x15:cachedUniqueName index="4572" name="[Customer-Lookup].[FullName].&amp;[Rose Condrey]"/>
            <x15:cachedUniqueName index="4573" name="[Customer-Lookup].[FullName].&amp;[Rose Dardanis]"/>
            <x15:cachedUniqueName index="4574" name="[Customer-Lookup].[FullName].&amp;[Rose Germanson]"/>
            <x15:cachedUniqueName index="4575" name="[Customer-Lookup].[FullName].&amp;[Rose Harshell]"/>
            <x15:cachedUniqueName index="4576" name="[Customer-Lookup].[FullName].&amp;[Rose Melchior]"/>
            <x15:cachedUniqueName index="4577" name="[Customer-Lookup].[FullName].&amp;[Rose Perez]"/>
            <x15:cachedUniqueName index="4578" name="[Customer-Lookup].[FullName].&amp;[Rose Proctor]"/>
            <x15:cachedUniqueName index="4579" name="[Customer-Lookup].[FullName].&amp;[Rose Scott]"/>
            <x15:cachedUniqueName index="4580" name="[Customer-Lookup].[FullName].&amp;[Rose Strauss]"/>
            <x15:cachedUniqueName index="4581" name="[Customer-Lookup].[FullName].&amp;[Roseanne Bliss]"/>
            <x15:cachedUniqueName index="4582" name="[Customer-Lookup].[FullName].&amp;[Roseli Arko]"/>
            <x15:cachedUniqueName index="4583" name="[Customer-Lookup].[FullName].&amp;[Roselie Terry]"/>
            <x15:cachedUniqueName index="4584" name="[Customer-Lookup].[FullName].&amp;[Roselinda Fancher]"/>
            <x15:cachedUniqueName index="4585" name="[Customer-Lookup].[FullName].&amp;[Rosella Valdez]"/>
            <x15:cachedUniqueName index="4586" name="[Customer-Lookup].[FullName].&amp;[Rose-marie Kinney]"/>
            <x15:cachedUniqueName index="4587" name="[Customer-Lookup].[FullName].&amp;[Rosemarie Ulibarri]"/>
            <x15:cachedUniqueName index="4588" name="[Customer-Lookup].[FullName].&amp;[Rosemary Alstorn]"/>
            <x15:cachedUniqueName index="4589" name="[Customer-Lookup].[FullName].&amp;[Rosemary Brickley]"/>
            <x15:cachedUniqueName index="4590" name="[Customer-Lookup].[FullName].&amp;[Rosemary Dickson]"/>
            <x15:cachedUniqueName index="4591" name="[Customer-Lookup].[FullName].&amp;[Rosemary Stephens]"/>
            <x15:cachedUniqueName index="4592" name="[Customer-Lookup].[FullName].&amp;[Rosemary Sutter]"/>
            <x15:cachedUniqueName index="4593" name="[Customer-Lookup].[FullName].&amp;[Rosita Trujillo]"/>
            <x15:cachedUniqueName index="4594" name="[Customer-Lookup].[FullName].&amp;[Roslyn Jasper]"/>
            <x15:cachedUniqueName index="4595" name="[Customer-Lookup].[FullName].&amp;[Rosmarie Carroll]"/>
            <x15:cachedUniqueName index="4596" name="[Customer-Lookup].[FullName].&amp;[Ross Smith]"/>
            <x15:cachedUniqueName index="4597" name="[Customer-Lookup].[FullName].&amp;[Roswitha Vink]"/>
            <x15:cachedUniqueName index="4598" name="[Customer-Lookup].[FullName].&amp;[Rowan Sayers]"/>
            <x15:cachedUniqueName index="4599" name="[Customer-Lookup].[FullName].&amp;[Roxanne Brydum]"/>
            <x15:cachedUniqueName index="4600" name="[Customer-Lookup].[FullName].&amp;[Roxanne Longo]"/>
            <x15:cachedUniqueName index="4601" name="[Customer-Lookup].[FullName].&amp;[Roxanne Ward]"/>
            <x15:cachedUniqueName index="4602" name="[Customer-Lookup].[FullName].&amp;[Roy Baer]"/>
            <x15:cachedUniqueName index="4603" name="[Customer-Lookup].[FullName].&amp;[Roy Conser]"/>
            <x15:cachedUniqueName index="4604" name="[Customer-Lookup].[FullName].&amp;[Roy Settle]"/>
            <x15:cachedUniqueName index="4605" name="[Customer-Lookup].[FullName].&amp;[Roy Townsend]"/>
            <x15:cachedUniqueName index="4606" name="[Customer-Lookup].[FullName].&amp;[Roy Wolf]"/>
            <x15:cachedUniqueName index="4607" name="[Customer-Lookup].[FullName].&amp;[Ruben Espinosa]"/>
            <x15:cachedUniqueName index="4608" name="[Customer-Lookup].[FullName].&amp;[Ruby Bruneau]"/>
            <x15:cachedUniqueName index="4609" name="[Customer-Lookup].[FullName].&amp;[Ruby Perkins]"/>
            <x15:cachedUniqueName index="4610" name="[Customer-Lookup].[FullName].&amp;[Ruby Romberg]"/>
            <x15:cachedUniqueName index="4611" name="[Customer-Lookup].[FullName].&amp;[Ruby Stevens]"/>
            <x15:cachedUniqueName index="4612" name="[Customer-Lookup].[FullName].&amp;[Ruby Sue Styles]"/>
            <x15:cachedUniqueName index="4613" name="[Customer-Lookup].[FullName].&amp;[Ruby Tomlinson]"/>
            <x15:cachedUniqueName index="4614" name="[Customer-Lookup].[FullName].&amp;[Ruby Tompkins]"/>
            <x15:cachedUniqueName index="4615" name="[Customer-Lookup].[FullName].&amp;[Ruby Tran]"/>
            <x15:cachedUniqueName index="4616" name="[Customer-Lookup].[FullName].&amp;[Ruby Vaughn]"/>
            <x15:cachedUniqueName index="4617" name="[Customer-Lookup].[FullName].&amp;[Ruby Velasquez]"/>
            <x15:cachedUniqueName index="4618" name="[Customer-Lookup].[FullName].&amp;[Rudolph Bueno]"/>
            <x15:cachedUniqueName index="4619" name="[Customer-Lookup].[FullName].&amp;[Rudolph Dillon]"/>
            <x15:cachedUniqueName index="4620" name="[Customer-Lookup].[FullName].&amp;[Rudy Teranen]"/>
            <x15:cachedUniqueName index="4621" name="[Customer-Lookup].[FullName].&amp;[Rudy Vered]"/>
            <x15:cachedUniqueName index="4622" name="[Customer-Lookup].[FullName].&amp;[Rudy Wiene]"/>
            <x15:cachedUniqueName index="4623" name="[Customer-Lookup].[FullName].&amp;[Rufus Preffer]"/>
            <x15:cachedUniqueName index="4624" name="[Customer-Lookup].[FullName].&amp;[Russ Grande]"/>
            <x15:cachedUniqueName index="4625" name="[Customer-Lookup].[FullName].&amp;[Russell Aldred]"/>
            <x15:cachedUniqueName index="4626" name="[Customer-Lookup].[FullName].&amp;[Russell Perrin]"/>
            <x15:cachedUniqueName index="4627" name="[Customer-Lookup].[FullName].&amp;[Russell Schuh]"/>
            <x15:cachedUniqueName index="4628" name="[Customer-Lookup].[FullName].&amp;[Russell Temple]"/>
            <x15:cachedUniqueName index="4629" name="[Customer-Lookup].[FullName].&amp;[Russell Weintraub]"/>
            <x15:cachedUniqueName index="4630" name="[Customer-Lookup].[FullName].&amp;[Rusty Abbey]"/>
            <x15:cachedUniqueName index="4631" name="[Customer-Lookup].[FullName].&amp;[Ruth Ann Trump]"/>
            <x15:cachedUniqueName index="4632" name="[Customer-Lookup].[FullName].&amp;[Ruth Bates]"/>
            <x15:cachedUniqueName index="4633" name="[Customer-Lookup].[FullName].&amp;[Ruth Bernal]"/>
            <x15:cachedUniqueName index="4634" name="[Customer-Lookup].[FullName].&amp;[Ruth Bobetsky]"/>
            <x15:cachedUniqueName index="4635" name="[Customer-Lookup].[FullName].&amp;[Ruth Bradley]"/>
            <x15:cachedUniqueName index="4636" name="[Customer-Lookup].[FullName].&amp;[Ruth Brashears]"/>
            <x15:cachedUniqueName index="4637" name="[Customer-Lookup].[FullName].&amp;[Ruth Brown]"/>
            <x15:cachedUniqueName index="4638" name="[Customer-Lookup].[FullName].&amp;[Ruth Burger]"/>
            <x15:cachedUniqueName index="4639" name="[Customer-Lookup].[FullName].&amp;[Ruth Choin]"/>
            <x15:cachedUniqueName index="4640" name="[Customer-Lookup].[FullName].&amp;[Ruth Culp]"/>
            <x15:cachedUniqueName index="4641" name="[Customer-Lookup].[FullName].&amp;[Ruth Dimon]"/>
            <x15:cachedUniqueName index="4642" name="[Customer-Lookup].[FullName].&amp;[Ruth Ewy]"/>
            <x15:cachedUniqueName index="4643" name="[Customer-Lookup].[FullName].&amp;[Ruth Johnson]"/>
            <x15:cachedUniqueName index="4644" name="[Customer-Lookup].[FullName].&amp;[Ruth Jones]"/>
            <x15:cachedUniqueName index="4645" name="[Customer-Lookup].[FullName].&amp;[Ruth Kauffman]"/>
            <x15:cachedUniqueName index="4646" name="[Customer-Lookup].[FullName].&amp;[Ruth Marti]"/>
            <x15:cachedUniqueName index="4647" name="[Customer-Lookup].[FullName].&amp;[Ruth Milner]"/>
            <x15:cachedUniqueName index="4648" name="[Customer-Lookup].[FullName].&amp;[Ruth Patridge]"/>
            <x15:cachedUniqueName index="4649" name="[Customer-Lookup].[FullName].&amp;[Ruth Sands]"/>
            <x15:cachedUniqueName index="4650" name="[Customer-Lookup].[FullName].&amp;[Ruth Singh]"/>
            <x15:cachedUniqueName index="4651" name="[Customer-Lookup].[FullName].&amp;[Ruth Sturm]"/>
            <x15:cachedUniqueName index="4652" name="[Customer-Lookup].[FullName].&amp;[Ruth Suffin]"/>
            <x15:cachedUniqueName index="4653" name="[Customer-Lookup].[FullName].&amp;[Ruth Tate]"/>
            <x15:cachedUniqueName index="4654" name="[Customer-Lookup].[FullName].&amp;[Ruth Tezak]"/>
            <x15:cachedUniqueName index="4655" name="[Customer-Lookup].[FullName].&amp;[Ruth Thornlow]"/>
            <x15:cachedUniqueName index="4656" name="[Customer-Lookup].[FullName].&amp;[Ruth Trujillo]"/>
            <x15:cachedUniqueName index="4657" name="[Customer-Lookup].[FullName].&amp;[Ruth Wallach]"/>
            <x15:cachedUniqueName index="4658" name="[Customer-Lookup].[FullName].&amp;[Ruth Wood]"/>
            <x15:cachedUniqueName index="4659" name="[Customer-Lookup].[FullName].&amp;[Ruthe Gardner]"/>
            <x15:cachedUniqueName index="4660" name="[Customer-Lookup].[FullName].&amp;[Ryan Borum]"/>
            <x15:cachedUniqueName index="4661" name="[Customer-Lookup].[FullName].&amp;[Ryan Castillo]"/>
            <x15:cachedUniqueName index="4662" name="[Customer-Lookup].[FullName].&amp;[Ryan Crouch]"/>
            <x15:cachedUniqueName index="4663" name="[Customer-Lookup].[FullName].&amp;[Ryan Jones]"/>
            <x15:cachedUniqueName index="4664" name="[Customer-Lookup].[FullName].&amp;[Ryan Sparks]"/>
            <x15:cachedUniqueName index="4665" name="[Customer-Lookup].[FullName].&amp;[Ryan Ward]"/>
            <x15:cachedUniqueName index="4666" name="[Customer-Lookup].[FullName].&amp;[Ryan Williams]"/>
            <x15:cachedUniqueName index="4667" name="[Customer-Lookup].[FullName].&amp;[Sabino Britton]"/>
            <x15:cachedUniqueName index="4668" name="[Customer-Lookup].[FullName].&amp;[Sadie Bonilla]"/>
            <x15:cachedUniqueName index="4669" name="[Customer-Lookup].[FullName].&amp;[Sadie Branston]"/>
            <x15:cachedUniqueName index="4670" name="[Customer-Lookup].[FullName].&amp;[Saje Lewis]"/>
            <x15:cachedUniqueName index="4671" name="[Customer-Lookup].[FullName].&amp;[Salem Paige]"/>
            <x15:cachedUniqueName index="4672" name="[Customer-Lookup].[FullName].&amp;[Sali Belleci]"/>
            <x15:cachedUniqueName index="4673" name="[Customer-Lookup].[FullName].&amp;[Salima Hale]"/>
            <x15:cachedUniqueName index="4674" name="[Customer-Lookup].[FullName].&amp;[Sally Fishburn]"/>
            <x15:cachedUniqueName index="4675" name="[Customer-Lookup].[FullName].&amp;[Sally Hollinshed]"/>
            <x15:cachedUniqueName index="4676" name="[Customer-Lookup].[FullName].&amp;[Sally Mohlenbrok]"/>
            <x15:cachedUniqueName index="4677" name="[Customer-Lookup].[FullName].&amp;[Sally Vasquez]"/>
            <x15:cachedUniqueName index="4678" name="[Customer-Lookup].[FullName].&amp;[Salvator Casson]"/>
            <x15:cachedUniqueName index="4679" name="[Customer-Lookup].[FullName].&amp;[Sam Adair]"/>
            <x15:cachedUniqueName index="4680" name="[Customer-Lookup].[FullName].&amp;[Sam Cambra]"/>
            <x15:cachedUniqueName index="4681" name="[Customer-Lookup].[FullName].&amp;[Sam Castro]"/>
            <x15:cachedUniqueName index="4682" name="[Customer-Lookup].[FullName].&amp;[Sam Forsberg]"/>
            <x15:cachedUniqueName index="4683" name="[Customer-Lookup].[FullName].&amp;[Sam Hill]"/>
            <x15:cachedUniqueName index="4684" name="[Customer-Lookup].[FullName].&amp;[Sam Roy]"/>
            <x15:cachedUniqueName index="4685" name="[Customer-Lookup].[FullName].&amp;[Sam Silhanek]"/>
            <x15:cachedUniqueName index="4686" name="[Customer-Lookup].[FullName].&amp;[Sam Sims]"/>
            <x15:cachedUniqueName index="4687" name="[Customer-Lookup].[FullName].&amp;[Sam Soto]"/>
            <x15:cachedUniqueName index="4688" name="[Customer-Lookup].[FullName].&amp;[Sam Stevens]"/>
            <x15:cachedUniqueName index="4689" name="[Customer-Lookup].[FullName].&amp;[Sam Warren]"/>
            <x15:cachedUniqueName index="4690" name="[Customer-Lookup].[FullName].&amp;[Sam Wheeler]"/>
            <x15:cachedUniqueName index="4691" name="[Customer-Lookup].[FullName].&amp;[Sam Zeller]"/>
            <x15:cachedUniqueName index="4692" name="[Customer-Lookup].[FullName].&amp;[Samantha Alcon]"/>
            <x15:cachedUniqueName index="4693" name="[Customer-Lookup].[FullName].&amp;[Samantha Quintero]"/>
            <x15:cachedUniqueName index="4694" name="[Customer-Lookup].[FullName].&amp;[Samantha Swenson]"/>
            <x15:cachedUniqueName index="4695" name="[Customer-Lookup].[FullName].&amp;[Samantha Woodering]"/>
            <x15:cachedUniqueName index="4696" name="[Customer-Lookup].[FullName].&amp;[Sammy Fink]"/>
            <x15:cachedUniqueName index="4697" name="[Customer-Lookup].[FullName].&amp;[Samuel Agcaoili]"/>
            <x15:cachedUniqueName index="4698" name="[Customer-Lookup].[FullName].&amp;[Samuel Arden]"/>
            <x15:cachedUniqueName index="4699" name="[Customer-Lookup].[FullName].&amp;[Samuel Byers]"/>
            <x15:cachedUniqueName index="4700" name="[Customer-Lookup].[FullName].&amp;[Samuel Ferrill]"/>
            <x15:cachedUniqueName index="4701" name="[Customer-Lookup].[FullName].&amp;[Samuel Sanchez]"/>
            <x15:cachedUniqueName index="4702" name="[Customer-Lookup].[FullName].&amp;[Samuel Zobkiro]"/>
            <x15:cachedUniqueName index="4703" name="[Customer-Lookup].[FullName].&amp;[Sandi Pierce]"/>
            <x15:cachedUniqueName index="4704" name="[Customer-Lookup].[FullName].&amp;[Sandra Altamirano]"/>
            <x15:cachedUniqueName index="4705" name="[Customer-Lookup].[FullName].&amp;[Sandra Bishop]"/>
            <x15:cachedUniqueName index="4706" name="[Customer-Lookup].[FullName].&amp;[Sandra Bowling]"/>
            <x15:cachedUniqueName index="4707" name="[Customer-Lookup].[FullName].&amp;[Sandra Brunner]"/>
            <x15:cachedUniqueName index="4708" name="[Customer-Lookup].[FullName].&amp;[Sandra Cartwright]"/>
            <x15:cachedUniqueName index="4709" name="[Customer-Lookup].[FullName].&amp;[Sandra Chin]"/>
            <x15:cachedUniqueName index="4710" name="[Customer-Lookup].[FullName].&amp;[Sandra Chumney]"/>
            <x15:cachedUniqueName index="4711" name="[Customer-Lookup].[FullName].&amp;[Sandra Coe]"/>
            <x15:cachedUniqueName index="4712" name="[Customer-Lookup].[FullName].&amp;[Sandra Conway]"/>
            <x15:cachedUniqueName index="4713" name="[Customer-Lookup].[FullName].&amp;[Sandra Cook]"/>
            <x15:cachedUniqueName index="4714" name="[Customer-Lookup].[FullName].&amp;[Sandra Evans]"/>
            <x15:cachedUniqueName index="4715" name="[Customer-Lookup].[FullName].&amp;[Sandra Florczak]"/>
            <x15:cachedUniqueName index="4716" name="[Customer-Lookup].[FullName].&amp;[Sandra Hara]"/>
            <x15:cachedUniqueName index="4717" name="[Customer-Lookup].[FullName].&amp;[Sandra Kay Rogers]"/>
            <x15:cachedUniqueName index="4718" name="[Customer-Lookup].[FullName].&amp;[Sandra Lopez]"/>
            <x15:cachedUniqueName index="4719" name="[Customer-Lookup].[FullName].&amp;[Sandra Maynard]"/>
            <x15:cachedUniqueName index="4720" name="[Customer-Lookup].[FullName].&amp;[Sandra Merrick]"/>
            <x15:cachedUniqueName index="4721" name="[Customer-Lookup].[FullName].&amp;[Sandra Mishler]"/>
            <x15:cachedUniqueName index="4722" name="[Customer-Lookup].[FullName].&amp;[Sandra Ulrich]"/>
            <x15:cachedUniqueName index="4723" name="[Customer-Lookup].[FullName].&amp;[Sandra Woodward]"/>
            <x15:cachedUniqueName index="4724" name="[Customer-Lookup].[FullName].&amp;[Sandra Young]"/>
            <x15:cachedUniqueName index="4725" name="[Customer-Lookup].[FullName].&amp;[Sandy Bonnet]"/>
            <x15:cachedUniqueName index="4726" name="[Customer-Lookup].[FullName].&amp;[Sandy Garft]"/>
            <x15:cachedUniqueName index="4727" name="[Customer-Lookup].[FullName].&amp;[Sandy Melton]"/>
            <x15:cachedUniqueName index="4728" name="[Customer-Lookup].[FullName].&amp;[Sandy Quillen]"/>
            <x15:cachedUniqueName index="4729" name="[Customer-Lookup].[FullName].&amp;[Sandy Wright]"/>
            <x15:cachedUniqueName index="4730" name="[Customer-Lookup].[FullName].&amp;[Santosh Moore]"/>
            <x15:cachedUniqueName index="4731" name="[Customer-Lookup].[FullName].&amp;[Sara Becher]"/>
            <x15:cachedUniqueName index="4732" name="[Customer-Lookup].[FullName].&amp;[Sara Book]"/>
            <x15:cachedUniqueName index="4733" name="[Customer-Lookup].[FullName].&amp;[Sara Breer]"/>
            <x15:cachedUniqueName index="4734" name="[Customer-Lookup].[FullName].&amp;[Sara Coffman]"/>
            <x15:cachedUniqueName index="4735" name="[Customer-Lookup].[FullName].&amp;[Sara Jenson]"/>
            <x15:cachedUniqueName index="4736" name="[Customer-Lookup].[FullName].&amp;[Sarah Barron]"/>
            <x15:cachedUniqueName index="4737" name="[Customer-Lookup].[FullName].&amp;[Sarah Bihl]"/>
            <x15:cachedUniqueName index="4738" name="[Customer-Lookup].[FullName].&amp;[Sarah Caudill]"/>
            <x15:cachedUniqueName index="4739" name="[Customer-Lookup].[FullName].&amp;[Sarah Cooper]"/>
            <x15:cachedUniqueName index="4740" name="[Customer-Lookup].[FullName].&amp;[Sarah Hicks]"/>
            <x15:cachedUniqueName index="4741" name="[Customer-Lookup].[FullName].&amp;[Sarah McNamara]"/>
            <x15:cachedUniqueName index="4742" name="[Customer-Lookup].[FullName].&amp;[Sarah Miller]"/>
            <x15:cachedUniqueName index="4743" name="[Customer-Lookup].[FullName].&amp;[Sarah Moore]"/>
            <x15:cachedUniqueName index="4744" name="[Customer-Lookup].[FullName].&amp;[Sarah Smith]"/>
            <x15:cachedUniqueName index="4745" name="[Customer-Lookup].[FullName].&amp;[Sarah Sondag]"/>
            <x15:cachedUniqueName index="4746" name="[Customer-Lookup].[FullName].&amp;[Sarah Trujillo]"/>
            <x15:cachedUniqueName index="4747" name="[Customer-Lookup].[FullName].&amp;[Sarah Williard]"/>
            <x15:cachedUniqueName index="4748" name="[Customer-Lookup].[FullName].&amp;[Sarita Takahashi]"/>
            <x15:cachedUniqueName index="4749" name="[Customer-Lookup].[FullName].&amp;[Sasha Stulass]"/>
            <x15:cachedUniqueName index="4750" name="[Customer-Lookup].[FullName].&amp;[Saskia Teh]"/>
            <x15:cachedUniqueName index="4751" name="[Customer-Lookup].[FullName].&amp;[Scott Bach]"/>
            <x15:cachedUniqueName index="4752" name="[Customer-Lookup].[FullName].&amp;[Scott Baker]"/>
            <x15:cachedUniqueName index="4753" name="[Customer-Lookup].[FullName].&amp;[Scott Bouchard]"/>
            <x15:cachedUniqueName index="4754" name="[Customer-Lookup].[FullName].&amp;[Scott Bubb]"/>
            <x15:cachedUniqueName index="4755" name="[Customer-Lookup].[FullName].&amp;[Scott Clark]"/>
            <x15:cachedUniqueName index="4756" name="[Customer-Lookup].[FullName].&amp;[Scott Clark Jr]"/>
            <x15:cachedUniqueName index="4757" name="[Customer-Lookup].[FullName].&amp;[Scott Henrickson]"/>
            <x15:cachedUniqueName index="4758" name="[Customer-Lookup].[FullName].&amp;[Scott Kaffer]"/>
            <x15:cachedUniqueName index="4759" name="[Customer-Lookup].[FullName].&amp;[Scott McCarthy]"/>
            <x15:cachedUniqueName index="4760" name="[Customer-Lookup].[FullName].&amp;[Scott Mcney]"/>
            <x15:cachedUniqueName index="4761" name="[Customer-Lookup].[FullName].&amp;[Scott Motz]"/>
            <x15:cachedUniqueName index="4762" name="[Customer-Lookup].[FullName].&amp;[Scott Pavicich]"/>
            <x15:cachedUniqueName index="4763" name="[Customer-Lookup].[FullName].&amp;[Scott Raigoza]"/>
            <x15:cachedUniqueName index="4764" name="[Customer-Lookup].[FullName].&amp;[Scott Rodriguez]"/>
            <x15:cachedUniqueName index="4765" name="[Customer-Lookup].[FullName].&amp;[Scott Swanson]"/>
            <x15:cachedUniqueName index="4766" name="[Customer-Lookup].[FullName].&amp;[Scott Vallente]"/>
            <x15:cachedUniqueName index="4767" name="[Customer-Lookup].[FullName].&amp;[Scott Yandell]"/>
            <x15:cachedUniqueName index="4768" name="[Customer-Lookup].[FullName].&amp;[Sean Connell]"/>
            <x15:cachedUniqueName index="4769" name="[Customer-Lookup].[FullName].&amp;[Sean Hays]"/>
            <x15:cachedUniqueName index="4770" name="[Customer-Lookup].[FullName].&amp;[Sean Levinson]"/>
            <x15:cachedUniqueName index="4771" name="[Customer-Lookup].[FullName].&amp;[Sean Lunt]"/>
            <x15:cachedUniqueName index="4772" name="[Customer-Lookup].[FullName].&amp;[Sean Sheldon]"/>
            <x15:cachedUniqueName index="4773" name="[Customer-Lookup].[FullName].&amp;[Selena Alvarado]"/>
            <x15:cachedUniqueName index="4774" name="[Customer-Lookup].[FullName].&amp;[Selene Watson]"/>
            <x15:cachedUniqueName index="4775" name="[Customer-Lookup].[FullName].&amp;[Selina Conca]"/>
            <x15:cachedUniqueName index="4776" name="[Customer-Lookup].[FullName].&amp;[Selina Starkey]"/>
            <x15:cachedUniqueName index="4777" name="[Customer-Lookup].[FullName].&amp;[Selma Steele]"/>
            <x15:cachedUniqueName index="4778" name="[Customer-Lookup].[FullName].&amp;[Sepideh Cruz]"/>
            <x15:cachedUniqueName index="4779" name="[Customer-Lookup].[FullName].&amp;[Shae Meuller]"/>
            <x15:cachedUniqueName index="4780" name="[Customer-Lookup].[FullName].&amp;[Shalatha Dowd]"/>
            <x15:cachedUniqueName index="4781" name="[Customer-Lookup].[FullName].&amp;[Shandean Vangelder]"/>
            <x15:cachedUniqueName index="4782" name="[Customer-Lookup].[FullName].&amp;[Shandi Brooks]"/>
            <x15:cachedUniqueName index="4783" name="[Customer-Lookup].[FullName].&amp;[Shane Belli]"/>
            <x15:cachedUniqueName index="4784" name="[Customer-Lookup].[FullName].&amp;[Shane Vacondias]"/>
            <x15:cachedUniqueName index="4785" name="[Customer-Lookup].[FullName].&amp;[Shane Vigil]"/>
            <x15:cachedUniqueName index="4786" name="[Customer-Lookup].[FullName].&amp;[Shane Zhu]"/>
            <x15:cachedUniqueName index="4787" name="[Customer-Lookup].[FullName].&amp;[Shanieadin Ramsey]"/>
            <x15:cachedUniqueName index="4788" name="[Customer-Lookup].[FullName].&amp;[Shannon Brooks]"/>
            <x15:cachedUniqueName index="4789" name="[Customer-Lookup].[FullName].&amp;[Shannon Elliott]"/>
            <x15:cachedUniqueName index="4790" name="[Customer-Lookup].[FullName].&amp;[Shannon Ferguson]"/>
            <x15:cachedUniqueName index="4791" name="[Customer-Lookup].[FullName].&amp;[Shannon Green]"/>
            <x15:cachedUniqueName index="4792" name="[Customer-Lookup].[FullName].&amp;[Shannon Hurtig]"/>
            <x15:cachedUniqueName index="4793" name="[Customer-Lookup].[FullName].&amp;[Shannon Malmborg]"/>
            <x15:cachedUniqueName index="4794" name="[Customer-Lookup].[FullName].&amp;[Shannon Sullivan]"/>
            <x15:cachedUniqueName index="4795" name="[Customer-Lookup].[FullName].&amp;[Shannon Tolson]"/>
            <x15:cachedUniqueName index="4796" name="[Customer-Lookup].[FullName].&amp;[Shannon Whitaker]"/>
            <x15:cachedUniqueName index="4797" name="[Customer-Lookup].[FullName].&amp;[Shannon Wittenberg]"/>
            <x15:cachedUniqueName index="4798" name="[Customer-Lookup].[FullName].&amp;[Shany Starr]"/>
            <x15:cachedUniqueName index="4799" name="[Customer-Lookup].[FullName].&amp;[Shari Snyder]"/>
            <x15:cachedUniqueName index="4800" name="[Customer-Lookup].[FullName].&amp;[Sharilynn Agee]"/>
            <x15:cachedUniqueName index="4801" name="[Customer-Lookup].[FullName].&amp;[Shari-Lynn Baulwin]"/>
            <x15:cachedUniqueName index="4802" name="[Customer-Lookup].[FullName].&amp;[Sharlene Wilson]"/>
            <x15:cachedUniqueName index="4803" name="[Customer-Lookup].[FullName].&amp;[Sharon Balthazar]"/>
            <x15:cachedUniqueName index="4804" name="[Customer-Lookup].[FullName].&amp;[Sharon Campers]"/>
            <x15:cachedUniqueName index="4805" name="[Customer-Lookup].[FullName].&amp;[Sharon Casey]"/>
            <x15:cachedUniqueName index="4806" name="[Customer-Lookup].[FullName].&amp;[Sharon Craig]"/>
            <x15:cachedUniqueName index="4807" name="[Customer-Lookup].[FullName].&amp;[Sharon Haddix]"/>
            <x15:cachedUniqueName index="4808" name="[Customer-Lookup].[FullName].&amp;[Sharon Jacobs]"/>
            <x15:cachedUniqueName index="4809" name="[Customer-Lookup].[FullName].&amp;[Sharon James]"/>
            <x15:cachedUniqueName index="4810" name="[Customer-Lookup].[FullName].&amp;[Sharon Lindall]"/>
            <x15:cachedUniqueName index="4811" name="[Customer-Lookup].[FullName].&amp;[Sharon Looney]"/>
            <x15:cachedUniqueName index="4812" name="[Customer-Lookup].[FullName].&amp;[Sharon Lynn]"/>
            <x15:cachedUniqueName index="4813" name="[Customer-Lookup].[FullName].&amp;[Sharon Parcher]"/>
            <x15:cachedUniqueName index="4814" name="[Customer-Lookup].[FullName].&amp;[Sharon Piccola]"/>
            <x15:cachedUniqueName index="4815" name="[Customer-Lookup].[FullName].&amp;[Sharon Sandage]"/>
            <x15:cachedUniqueName index="4816" name="[Customer-Lookup].[FullName].&amp;[Sharon Schaffer]"/>
            <x15:cachedUniqueName index="4817" name="[Customer-Lookup].[FullName].&amp;[Sharon Sinisi]"/>
            <x15:cachedUniqueName index="4818" name="[Customer-Lookup].[FullName].&amp;[Sharon Snodgrass]"/>
            <x15:cachedUniqueName index="4819" name="[Customer-Lookup].[FullName].&amp;[Sharon Stroh]"/>
            <x15:cachedUniqueName index="4820" name="[Customer-Lookup].[FullName].&amp;[Sharon Torres]"/>
            <x15:cachedUniqueName index="4821" name="[Customer-Lookup].[FullName].&amp;[Sharon Tracey]"/>
            <x15:cachedUniqueName index="4822" name="[Customer-Lookup].[FullName].&amp;[Sharon Zani]"/>
            <x15:cachedUniqueName index="4823" name="[Customer-Lookup].[FullName].&amp;[Sharon Zikria]"/>
            <x15:cachedUniqueName index="4824" name="[Customer-Lookup].[FullName].&amp;[Sharona Svensson]"/>
            <x15:cachedUniqueName index="4825" name="[Customer-Lookup].[FullName].&amp;[Sharron Mauro]"/>
            <x15:cachedUniqueName index="4826" name="[Customer-Lookup].[FullName].&amp;[Sharron Steffanson]"/>
            <x15:cachedUniqueName index="4827" name="[Customer-Lookup].[FullName].&amp;[Shauna Wyro]"/>
            <x15:cachedUniqueName index="4828" name="[Customer-Lookup].[FullName].&amp;[Shauneen Springate]"/>
            <x15:cachedUniqueName index="4829" name="[Customer-Lookup].[FullName].&amp;[Shawn Adams]"/>
            <x15:cachedUniqueName index="4830" name="[Customer-Lookup].[FullName].&amp;[Shawn Albenberg]"/>
            <x15:cachedUniqueName index="4831" name="[Customer-Lookup].[FullName].&amp;[Shawn Demicell]"/>
            <x15:cachedUniqueName index="4832" name="[Customer-Lookup].[FullName].&amp;[Shawn Jiron]"/>
            <x15:cachedUniqueName index="4833" name="[Customer-Lookup].[FullName].&amp;[Shawn Turner]"/>
            <x15:cachedUniqueName index="4834" name="[Customer-Lookup].[FullName].&amp;[Shawn Wuesthoff]"/>
            <x15:cachedUniqueName index="4835" name="[Customer-Lookup].[FullName].&amp;[Shawna Saiz]"/>
            <x15:cachedUniqueName index="4836" name="[Customer-Lookup].[FullName].&amp;[Shawnda Stith]"/>
            <x15:cachedUniqueName index="4837" name="[Customer-Lookup].[FullName].&amp;[Shay Kamp]"/>
            <x15:cachedUniqueName index="4838" name="[Customer-Lookup].[FullName].&amp;[Shayla Vandergaag]"/>
            <x15:cachedUniqueName index="4839" name="[Customer-Lookup].[FullName].&amp;[Sheila Bancroft]"/>
            <x15:cachedUniqueName index="4840" name="[Customer-Lookup].[FullName].&amp;[Sheila Conyers]"/>
            <x15:cachedUniqueName index="4841" name="[Customer-Lookup].[FullName].&amp;[Sheila Hughes]"/>
            <x15:cachedUniqueName index="4842" name="[Customer-Lookup].[FullName].&amp;[Sheila Jenkins]"/>
            <x15:cachedUniqueName index="4843" name="[Customer-Lookup].[FullName].&amp;[Sheila King]"/>
            <x15:cachedUniqueName index="4844" name="[Customer-Lookup].[FullName].&amp;[Sheila Lewis]"/>
            <x15:cachedUniqueName index="4845" name="[Customer-Lookup].[FullName].&amp;[Sheila Neusaenger]"/>
            <x15:cachedUniqueName index="4846" name="[Customer-Lookup].[FullName].&amp;[Sheila Rupert]"/>
            <x15:cachedUniqueName index="4847" name="[Customer-Lookup].[FullName].&amp;[Sheila Tuck]"/>
            <x15:cachedUniqueName index="4848" name="[Customer-Lookup].[FullName].&amp;[Sheila Valentino]"/>
            <x15:cachedUniqueName index="4849" name="[Customer-Lookup].[FullName].&amp;[Shelby Hubert]"/>
            <x15:cachedUniqueName index="4850" name="[Customer-Lookup].[FullName].&amp;[Shelby Owens]"/>
            <x15:cachedUniqueName index="4851" name="[Customer-Lookup].[FullName].&amp;[Sheldon Robinson]"/>
            <x15:cachedUniqueName index="4852" name="[Customer-Lookup].[FullName].&amp;[Shelia Cesario]"/>
            <x15:cachedUniqueName index="4853" name="[Customer-Lookup].[FullName].&amp;[Shelia Gram]"/>
            <x15:cachedUniqueName index="4854" name="[Customer-Lookup].[FullName].&amp;[Shelley Crow]"/>
            <x15:cachedUniqueName index="4855" name="[Customer-Lookup].[FullName].&amp;[Shelley Melville]"/>
            <x15:cachedUniqueName index="4856" name="[Customer-Lookup].[FullName].&amp;[Shelley Tedrick]"/>
            <x15:cachedUniqueName index="4857" name="[Customer-Lookup].[FullName].&amp;[Shelley Zane]"/>
            <x15:cachedUniqueName index="4858" name="[Customer-Lookup].[FullName].&amp;[Shelly Arruda]"/>
            <x15:cachedUniqueName index="4859" name="[Customer-Lookup].[FullName].&amp;[Shelly Bergner]"/>
            <x15:cachedUniqueName index="4860" name="[Customer-Lookup].[FullName].&amp;[Shelly Birmingham]"/>
            <x15:cachedUniqueName index="4861" name="[Customer-Lookup].[FullName].&amp;[Shelly Busby]"/>
            <x15:cachedUniqueName index="4862" name="[Customer-Lookup].[FullName].&amp;[Shelly Lawn]"/>
            <x15:cachedUniqueName index="4863" name="[Customer-Lookup].[FullName].&amp;[Shelly Wilson]"/>
            <x15:cachedUniqueName index="4864" name="[Customer-Lookup].[FullName].&amp;[Sheri Schiel]"/>
            <x15:cachedUniqueName index="4865" name="[Customer-Lookup].[FullName].&amp;[Sheri West]"/>
            <x15:cachedUniqueName index="4866" name="[Customer-Lookup].[FullName].&amp;[Sherly Platt]"/>
            <x15:cachedUniqueName index="4867" name="[Customer-Lookup].[FullName].&amp;[Sherman Parker]"/>
            <x15:cachedUniqueName index="4868" name="[Customer-Lookup].[FullName].&amp;[Sherri Holmes]"/>
            <x15:cachedUniqueName index="4869" name="[Customer-Lookup].[FullName].&amp;[Sherri Thomas]"/>
            <x15:cachedUniqueName index="4870" name="[Customer-Lookup].[FullName].&amp;[Sherrie Berkley]"/>
            <x15:cachedUniqueName index="4871" name="[Customer-Lookup].[FullName].&amp;[Sherrie Schoedel]"/>
            <x15:cachedUniqueName index="4872" name="[Customer-Lookup].[FullName].&amp;[Sherry Abbott]"/>
            <x15:cachedUniqueName index="4873" name="[Customer-Lookup].[FullName].&amp;[Sherry Baugh]"/>
            <x15:cachedUniqueName index="4874" name="[Customer-Lookup].[FullName].&amp;[Sherry Carlson]"/>
            <x15:cachedUniqueName index="4875" name="[Customer-Lookup].[FullName].&amp;[Sherry Carter]"/>
            <x15:cachedUniqueName index="4876" name="[Customer-Lookup].[FullName].&amp;[Sherry Lee Trusko]"/>
            <x15:cachedUniqueName index="4877" name="[Customer-Lookup].[FullName].&amp;[Sherry Nally]"/>
            <x15:cachedUniqueName index="4878" name="[Customer-Lookup].[FullName].&amp;[Sherry Sommese]"/>
            <x15:cachedUniqueName index="4879" name="[Customer-Lookup].[FullName].&amp;[Sherry Wilkerson]"/>
            <x15:cachedUniqueName index="4880" name="[Customer-Lookup].[FullName].&amp;[Sheryl Wolters]"/>
            <x15:cachedUniqueName index="4881" name="[Customer-Lookup].[FullName].&amp;[Shilo Campbell]"/>
            <x15:cachedUniqueName index="4882" name="[Customer-Lookup].[FullName].&amp;[Shirley Bailey]"/>
            <x15:cachedUniqueName index="4883" name="[Customer-Lookup].[FullName].&amp;[Shirley Barnes]"/>
            <x15:cachedUniqueName index="4884" name="[Customer-Lookup].[FullName].&amp;[Shirley Belza]"/>
            <x15:cachedUniqueName index="4885" name="[Customer-Lookup].[FullName].&amp;[Shirley Bishop]"/>
            <x15:cachedUniqueName index="4886" name="[Customer-Lookup].[FullName].&amp;[Shirley Bohn]"/>
            <x15:cachedUniqueName index="4887" name="[Customer-Lookup].[FullName].&amp;[Shirley Bowler]"/>
            <x15:cachedUniqueName index="4888" name="[Customer-Lookup].[FullName].&amp;[Shirley Boyd]"/>
            <x15:cachedUniqueName index="4889" name="[Customer-Lookup].[FullName].&amp;[Shirley Bruner]"/>
            <x15:cachedUniqueName index="4890" name="[Customer-Lookup].[FullName].&amp;[Shirley Carter]"/>
            <x15:cachedUniqueName index="4891" name="[Customer-Lookup].[FullName].&amp;[Shirley Cavior]"/>
            <x15:cachedUniqueName index="4892" name="[Customer-Lookup].[FullName].&amp;[Shirley Ciccone]"/>
            <x15:cachedUniqueName index="4893" name="[Customer-Lookup].[FullName].&amp;[Shirley Curtsinger]"/>
            <x15:cachedUniqueName index="4894" name="[Customer-Lookup].[FullName].&amp;[Shirley Dawson]"/>
            <x15:cachedUniqueName index="4895" name="[Customer-Lookup].[FullName].&amp;[Shirley Frasure]"/>
            <x15:cachedUniqueName index="4896" name="[Customer-Lookup].[FullName].&amp;[Shirley Furst]"/>
            <x15:cachedUniqueName index="4897" name="[Customer-Lookup].[FullName].&amp;[Shirley Gottbehuet]"/>
            <x15:cachedUniqueName index="4898" name="[Customer-Lookup].[FullName].&amp;[Shirley Head]"/>
            <x15:cachedUniqueName index="4899" name="[Customer-Lookup].[FullName].&amp;[Shirley Holmes]"/>
            <x15:cachedUniqueName index="4900" name="[Customer-Lookup].[FullName].&amp;[Shirley Lang]"/>
            <x15:cachedUniqueName index="4901" name="[Customer-Lookup].[FullName].&amp;[Shirley Lease]"/>
            <x15:cachedUniqueName index="4902" name="[Customer-Lookup].[FullName].&amp;[Shirley McInerney]"/>
            <x15:cachedUniqueName index="4903" name="[Customer-Lookup].[FullName].&amp;[Shirley Simpkins]"/>
            <x15:cachedUniqueName index="4904" name="[Customer-Lookup].[FullName].&amp;[Shirley Spencer]"/>
            <x15:cachedUniqueName index="4905" name="[Customer-Lookup].[FullName].&amp;[Shirley Springer]"/>
            <x15:cachedUniqueName index="4906" name="[Customer-Lookup].[FullName].&amp;[Shirley Stolow]"/>
            <x15:cachedUniqueName index="4907" name="[Customer-Lookup].[FullName].&amp;[Shirley Strauh]"/>
            <x15:cachedUniqueName index="4908" name="[Customer-Lookup].[FullName].&amp;[Shirley Thompson]"/>
            <x15:cachedUniqueName index="4909" name="[Customer-Lookup].[FullName].&amp;[Shirley Turner]"/>
            <x15:cachedUniqueName index="4910" name="[Customer-Lookup].[FullName].&amp;[Shirley Vargas]"/>
            <x15:cachedUniqueName index="4911" name="[Customer-Lookup].[FullName].&amp;[Shyla Bettis]"/>
            <x15:cachedUniqueName index="4912" name="[Customer-Lookup].[FullName].&amp;[Sidney Broska]"/>
            <x15:cachedUniqueName index="4913" name="[Customer-Lookup].[FullName].&amp;[Sidney Martinez]"/>
            <x15:cachedUniqueName index="4914" name="[Customer-Lookup].[FullName].&amp;[Sierra Wecker]"/>
            <x15:cachedUniqueName index="4915" name="[Customer-Lookup].[FullName].&amp;[Silvia Walker]"/>
            <x15:cachedUniqueName index="4916" name="[Customer-Lookup].[FullName].&amp;[Silvio Watkins]"/>
            <x15:cachedUniqueName index="4917" name="[Customer-Lookup].[FullName].&amp;[Simon Waling]"/>
            <x15:cachedUniqueName index="4918" name="[Customer-Lookup].[FullName].&amp;[Siu Ping Barker]"/>
            <x15:cachedUniqueName index="4919" name="[Customer-Lookup].[FullName].&amp;[Soledad Steinmeyer]"/>
            <x15:cachedUniqueName index="4920" name="[Customer-Lookup].[FullName].&amp;[Sondra Kerns]"/>
            <x15:cachedUniqueName index="4921" name="[Customer-Lookup].[FullName].&amp;[Sondra Kumar]"/>
            <x15:cachedUniqueName index="4922" name="[Customer-Lookup].[FullName].&amp;[Sonia Massen]"/>
            <x15:cachedUniqueName index="4923" name="[Customer-Lookup].[FullName].&amp;[Sonja Anderson]"/>
            <x15:cachedUniqueName index="4924" name="[Customer-Lookup].[FullName].&amp;[Sonny Porter]"/>
            <x15:cachedUniqueName index="4925" name="[Customer-Lookup].[FullName].&amp;[Sophia West]"/>
            <x15:cachedUniqueName index="4926" name="[Customer-Lookup].[FullName].&amp;[Stacey Cereghino]"/>
            <x15:cachedUniqueName index="4927" name="[Customer-Lookup].[FullName].&amp;[Stacey Gregory]"/>
            <x15:cachedUniqueName index="4928" name="[Customer-Lookup].[FullName].&amp;[Stacey Rowland]"/>
            <x15:cachedUniqueName index="4929" name="[Customer-Lookup].[FullName].&amp;[Stacey Sousa]"/>
            <x15:cachedUniqueName index="4930" name="[Customer-Lookup].[FullName].&amp;[Stacey Wilkes]"/>
            <x15:cachedUniqueName index="4931" name="[Customer-Lookup].[FullName].&amp;[Stacie Boggs]"/>
            <x15:cachedUniqueName index="4932" name="[Customer-Lookup].[FullName].&amp;[Stacie Burden]"/>
            <x15:cachedUniqueName index="4933" name="[Customer-Lookup].[FullName].&amp;[Stacie Stowe]"/>
            <x15:cachedUniqueName index="4934" name="[Customer-Lookup].[FullName].&amp;[Stacy Glenn]"/>
            <x15:cachedUniqueName index="4935" name="[Customer-Lookup].[FullName].&amp;[Stacy McGuire]"/>
            <x15:cachedUniqueName index="4936" name="[Customer-Lookup].[FullName].&amp;[Stacy Rizzi]"/>
            <x15:cachedUniqueName index="4937" name="[Customer-Lookup].[FullName].&amp;[Stacy Valentino]"/>
            <x15:cachedUniqueName index="4938" name="[Customer-Lookup].[FullName].&amp;[Stacy Williams]"/>
            <x15:cachedUniqueName index="4939" name="[Customer-Lookup].[FullName].&amp;[Stan Martin]"/>
            <x15:cachedUniqueName index="4940" name="[Customer-Lookup].[FullName].&amp;[Stanley Boston]"/>
            <x15:cachedUniqueName index="4941" name="[Customer-Lookup].[FullName].&amp;[Stanley LeMaster]"/>
            <x15:cachedUniqueName index="4942" name="[Customer-Lookup].[FullName].&amp;[Stanley Marks]"/>
            <x15:cachedUniqueName index="4943" name="[Customer-Lookup].[FullName].&amp;[Stanley Palmer]"/>
            <x15:cachedUniqueName index="4944" name="[Customer-Lookup].[FullName].&amp;[Stanley Peffers]"/>
            <x15:cachedUniqueName index="4945" name="[Customer-Lookup].[FullName].&amp;[Stanley Robinson]"/>
            <x15:cachedUniqueName index="4946" name="[Customer-Lookup].[FullName].&amp;[Stanley Spoonamore]"/>
            <x15:cachedUniqueName index="4947" name="[Customer-Lookup].[FullName].&amp;[Stanley Staggs]"/>
            <x15:cachedUniqueName index="4948" name="[Customer-Lookup].[FullName].&amp;[Stanley Wright]"/>
            <x15:cachedUniqueName index="4949" name="[Customer-Lookup].[FullName].&amp;[Stefanie Almanzor]"/>
            <x15:cachedUniqueName index="4950" name="[Customer-Lookup].[FullName].&amp;[Stefanie Cardana]"/>
            <x15:cachedUniqueName index="4951" name="[Customer-Lookup].[FullName].&amp;[Stella Kanagy]"/>
            <x15:cachedUniqueName index="4952" name="[Customer-Lookup].[FullName].&amp;[Stella Poole]"/>
            <x15:cachedUniqueName index="4953" name="[Customer-Lookup].[FullName].&amp;[Stephan Bortz]"/>
            <x15:cachedUniqueName index="4954" name="[Customer-Lookup].[FullName].&amp;[Stephanie Angelbeck]"/>
            <x15:cachedUniqueName index="4955" name="[Customer-Lookup].[FullName].&amp;[Stephanie Borelli]"/>
            <x15:cachedUniqueName index="4956" name="[Customer-Lookup].[FullName].&amp;[Stephanie Byrnes]"/>
            <x15:cachedUniqueName index="4957" name="[Customer-Lookup].[FullName].&amp;[Stephanie Olschefski]"/>
            <x15:cachedUniqueName index="4958" name="[Customer-Lookup].[FullName].&amp;[Stephanie Sanok]"/>
            <x15:cachedUniqueName index="4959" name="[Customer-Lookup].[FullName].&amp;[Stephanie Small]"/>
            <x15:cachedUniqueName index="4960" name="[Customer-Lookup].[FullName].&amp;[Stephanie Smith]"/>
            <x15:cachedUniqueName index="4961" name="[Customer-Lookup].[FullName].&amp;[Stephanie Stein]"/>
            <x15:cachedUniqueName index="4962" name="[Customer-Lookup].[FullName].&amp;[Stephanie Thomas]"/>
            <x15:cachedUniqueName index="4963" name="[Customer-Lookup].[FullName].&amp;[Stephen Acevedo]"/>
            <x15:cachedUniqueName index="4964" name="[Customer-Lookup].[FullName].&amp;[Stephen Anderson]"/>
            <x15:cachedUniqueName index="4965" name="[Customer-Lookup].[FullName].&amp;[Stephen Ayers]"/>
            <x15:cachedUniqueName index="4966" name="[Customer-Lookup].[FullName].&amp;[Stephen Bremer]"/>
            <x15:cachedUniqueName index="4967" name="[Customer-Lookup].[FullName].&amp;[Stephen Brewer]"/>
            <x15:cachedUniqueName index="4968" name="[Customer-Lookup].[FullName].&amp;[Stephen Fischer]"/>
            <x15:cachedUniqueName index="4969" name="[Customer-Lookup].[FullName].&amp;[Stephen Guardamondo]"/>
            <x15:cachedUniqueName index="4970" name="[Customer-Lookup].[FullName].&amp;[Stephen Harbut]"/>
            <x15:cachedUniqueName index="4971" name="[Customer-Lookup].[FullName].&amp;[Stephen Potter]"/>
            <x15:cachedUniqueName index="4972" name="[Customer-Lookup].[FullName].&amp;[Stephen Weindel]"/>
            <x15:cachedUniqueName index="4973" name="[Customer-Lookup].[FullName].&amp;[Stephen Young]"/>
            <x15:cachedUniqueName index="4974" name="[Customer-Lookup].[FullName].&amp;[Stephen Zape]"/>
            <x15:cachedUniqueName index="4975" name="[Customer-Lookup].[FullName].&amp;[Steve Bowler]"/>
            <x15:cachedUniqueName index="4976" name="[Customer-Lookup].[FullName].&amp;[Steve Clark]"/>
            <x15:cachedUniqueName index="4977" name="[Customer-Lookup].[FullName].&amp;[Steve Gunter]"/>
            <x15:cachedUniqueName index="4978" name="[Customer-Lookup].[FullName].&amp;[Steve Montgomery]"/>
            <x15:cachedUniqueName index="4979" name="[Customer-Lookup].[FullName].&amp;[Steve Reitzel]"/>
            <x15:cachedUniqueName index="4980" name="[Customer-Lookup].[FullName].&amp;[Steve Ridgeway]"/>
            <x15:cachedUniqueName index="4981" name="[Customer-Lookup].[FullName].&amp;[Steve Wight]"/>
            <x15:cachedUniqueName index="4982" name="[Customer-Lookup].[FullName].&amp;[Steve Wright]"/>
            <x15:cachedUniqueName index="4983" name="[Customer-Lookup].[FullName].&amp;[Steven Baca]"/>
            <x15:cachedUniqueName index="4984" name="[Customer-Lookup].[FullName].&amp;[Steven Bushon]"/>
            <x15:cachedUniqueName index="4985" name="[Customer-Lookup].[FullName].&amp;[Steven Cornelison]"/>
            <x15:cachedUniqueName index="4986" name="[Customer-Lookup].[FullName].&amp;[Steven Corum]"/>
            <x15:cachedUniqueName index="4987" name="[Customer-Lookup].[FullName].&amp;[Steven Davis]"/>
            <x15:cachedUniqueName index="4988" name="[Customer-Lookup].[FullName].&amp;[Steven Maitland]"/>
            <x15:cachedUniqueName index="4989" name="[Customer-Lookup].[FullName].&amp;[Steven Marques]"/>
            <x15:cachedUniqueName index="4990" name="[Customer-Lookup].[FullName].&amp;[Steven Novak]"/>
            <x15:cachedUniqueName index="4991" name="[Customer-Lookup].[FullName].&amp;[Steven Vigil]"/>
            <x15:cachedUniqueName index="4992" name="[Customer-Lookup].[FullName].&amp;[Steven Wheeler]"/>
            <x15:cachedUniqueName index="4993" name="[Customer-Lookup].[FullName].&amp;[Steven Woods]"/>
            <x15:cachedUniqueName index="4994" name="[Customer-Lookup].[FullName].&amp;[Steven Zobairi]"/>
            <x15:cachedUniqueName index="4995" name="[Customer-Lookup].[FullName].&amp;[Stuart Fingarson]"/>
            <x15:cachedUniqueName index="4996" name="[Customer-Lookup].[FullName].&amp;[Stuart McClintock]"/>
            <x15:cachedUniqueName index="4997" name="[Customer-Lookup].[FullName].&amp;[Subhi Cervantes]"/>
            <x15:cachedUniqueName index="4998" name="[Customer-Lookup].[FullName].&amp;[Sue Anthony]"/>
            <x15:cachedUniqueName index="4999" name="[Customer-Lookup].[FullName].&amp;[Sue Clegg]"/>
            <x15:cachedUniqueName index="5000" name="[Customer-Lookup].[FullName].&amp;[Sue Daugherty]"/>
            <x15:cachedUniqueName index="5001" name="[Customer-Lookup].[FullName].&amp;[Sue Drake]"/>
            <x15:cachedUniqueName index="5002" name="[Customer-Lookup].[FullName].&amp;[Sue Higgins]"/>
            <x15:cachedUniqueName index="5003" name="[Customer-Lookup].[FullName].&amp;[Sue Hofsetz]"/>
            <x15:cachedUniqueName index="5004" name="[Customer-Lookup].[FullName].&amp;[Sue Palmer]"/>
            <x15:cachedUniqueName index="5005" name="[Customer-Lookup].[FullName].&amp;[Sue Poulson]"/>
            <x15:cachedUniqueName index="5006" name="[Customer-Lookup].[FullName].&amp;[Sumner Howard]"/>
            <x15:cachedUniqueName index="5007" name="[Customer-Lookup].[FullName].&amp;[Sunne Sanchez]"/>
            <x15:cachedUniqueName index="5008" name="[Customer-Lookup].[FullName].&amp;[Susan Anderson]"/>
            <x15:cachedUniqueName index="5009" name="[Customer-Lookup].[FullName].&amp;[Susan Ashford]"/>
            <x15:cachedUniqueName index="5010" name="[Customer-Lookup].[FullName].&amp;[Susan Barela]"/>
            <x15:cachedUniqueName index="5011" name="[Customer-Lookup].[FullName].&amp;[Susan Belcher]"/>
            <x15:cachedUniqueName index="5012" name="[Customer-Lookup].[FullName].&amp;[Susan Belfils]"/>
            <x15:cachedUniqueName index="5013" name="[Customer-Lookup].[FullName].&amp;[Susan Brown]"/>
            <x15:cachedUniqueName index="5014" name="[Customer-Lookup].[FullName].&amp;[Susan Brush]"/>
            <x15:cachedUniqueName index="5015" name="[Customer-Lookup].[FullName].&amp;[Susan Calleja]"/>
            <x15:cachedUniqueName index="5016" name="[Customer-Lookup].[FullName].&amp;[Susan Chang]"/>
            <x15:cachedUniqueName index="5017" name="[Customer-Lookup].[FullName].&amp;[Susan Chaw]"/>
            <x15:cachedUniqueName index="5018" name="[Customer-Lookup].[FullName].&amp;[Susan Chestnut]"/>
            <x15:cachedUniqueName index="5019" name="[Customer-Lookup].[FullName].&amp;[Susan Cox]"/>
            <x15:cachedUniqueName index="5020" name="[Customer-Lookup].[FullName].&amp;[Susan Crane]"/>
            <x15:cachedUniqueName index="5021" name="[Customer-Lookup].[FullName].&amp;[Susan Davis]"/>
            <x15:cachedUniqueName index="5022" name="[Customer-Lookup].[FullName].&amp;[Susan Duenas]"/>
            <x15:cachedUniqueName index="5023" name="[Customer-Lookup].[FullName].&amp;[Susan Felty]"/>
            <x15:cachedUniqueName index="5024" name="[Customer-Lookup].[FullName].&amp;[Susan Fletcher]"/>
            <x15:cachedUniqueName index="5025" name="[Customer-Lookup].[FullName].&amp;[Susan French]"/>
            <x15:cachedUniqueName index="5026" name="[Customer-Lookup].[FullName].&amp;[Susan Greene]"/>
            <x15:cachedUniqueName index="5027" name="[Customer-Lookup].[FullName].&amp;[Susan Higgins]"/>
            <x15:cachedUniqueName index="5028" name="[Customer-Lookup].[FullName].&amp;[Susan Irwin]"/>
            <x15:cachedUniqueName index="5029" name="[Customer-Lookup].[FullName].&amp;[Susan Janik]"/>
            <x15:cachedUniqueName index="5030" name="[Customer-Lookup].[FullName].&amp;[Susan Kesinger]"/>
            <x15:cachedUniqueName index="5031" name="[Customer-Lookup].[FullName].&amp;[Susan Martinez]"/>
            <x15:cachedUniqueName index="5032" name="[Customer-Lookup].[FullName].&amp;[Susan McCarthy]"/>
            <x15:cachedUniqueName index="5033" name="[Customer-Lookup].[FullName].&amp;[Susan Papir]"/>
            <x15:cachedUniqueName index="5034" name="[Customer-Lookup].[FullName].&amp;[Susan Pomerleau]"/>
            <x15:cachedUniqueName index="5035" name="[Customer-Lookup].[FullName].&amp;[Susan Ramos]"/>
            <x15:cachedUniqueName index="5036" name="[Customer-Lookup].[FullName].&amp;[Susan Spaccamonti]"/>
            <x15:cachedUniqueName index="5037" name="[Customer-Lookup].[FullName].&amp;[Susan Staton]"/>
            <x15:cachedUniqueName index="5038" name="[Customer-Lookup].[FullName].&amp;[Susan Surniak]"/>
            <x15:cachedUniqueName index="5039" name="[Customer-Lookup].[FullName].&amp;[Susan Tallmadge]"/>
            <x15:cachedUniqueName index="5040" name="[Customer-Lookup].[FullName].&amp;[Susan Tkachenko]"/>
            <x15:cachedUniqueName index="5041" name="[Customer-Lookup].[FullName].&amp;[Susan Toenjes]"/>
            <x15:cachedUniqueName index="5042" name="[Customer-Lookup].[FullName].&amp;[Susan Tracey]"/>
            <x15:cachedUniqueName index="5043" name="[Customer-Lookup].[FullName].&amp;[Susan Vecera]"/>
            <x15:cachedUniqueName index="5044" name="[Customer-Lookup].[FullName].&amp;[Susan Velasquez]"/>
            <x15:cachedUniqueName index="5045" name="[Customer-Lookup].[FullName].&amp;[Susan Vice]"/>
            <x15:cachedUniqueName index="5046" name="[Customer-Lookup].[FullName].&amp;[Susan Vigil]"/>
            <x15:cachedUniqueName index="5047" name="[Customer-Lookup].[FullName].&amp;[Susan White]"/>
            <x15:cachedUniqueName index="5048" name="[Customer-Lookup].[FullName].&amp;[Susan Wilson]"/>
            <x15:cachedUniqueName index="5049" name="[Customer-Lookup].[FullName].&amp;[Susana Cunningham]"/>
            <x15:cachedUniqueName index="5050" name="[Customer-Lookup].[FullName].&amp;[Susana Stearns]"/>
            <x15:cachedUniqueName index="5051" name="[Customer-Lookup].[FullName].&amp;[Susanna Derrington]"/>
            <x15:cachedUniqueName index="5052" name="[Customer-Lookup].[FullName].&amp;[Susie Battle]"/>
            <x15:cachedUniqueName index="5053" name="[Customer-Lookup].[FullName].&amp;[Susie Hurtado]"/>
            <x15:cachedUniqueName index="5054" name="[Customer-Lookup].[FullName].&amp;[Susie Repicky]"/>
            <x15:cachedUniqueName index="5055" name="[Customer-Lookup].[FullName].&amp;[Suzann Goodwin]"/>
            <x15:cachedUniqueName index="5056" name="[Customer-Lookup].[FullName].&amp;[Suzann Reams]"/>
            <x15:cachedUniqueName index="5057" name="[Customer-Lookup].[FullName].&amp;[Suzanna Drew]"/>
            <x15:cachedUniqueName index="5058" name="[Customer-Lookup].[FullName].&amp;[Suzanne Cravens]"/>
            <x15:cachedUniqueName index="5059" name="[Customer-Lookup].[FullName].&amp;[Suzanne Davis]"/>
            <x15:cachedUniqueName index="5060" name="[Customer-Lookup].[FullName].&amp;[Suzanne Huget]"/>
            <x15:cachedUniqueName index="5061" name="[Customer-Lookup].[FullName].&amp;[Suzanne McNerny]"/>
            <x15:cachedUniqueName index="5062" name="[Customer-Lookup].[FullName].&amp;[Suzanne Sypriano]"/>
            <x15:cachedUniqueName index="5063" name="[Customer-Lookup].[FullName].&amp;[Suzanne Walker]"/>
            <x15:cachedUniqueName index="5064" name="[Customer-Lookup].[FullName].&amp;[Suzette Baseheart]"/>
            <x15:cachedUniqueName index="5065" name="[Customer-Lookup].[FullName].&amp;[Suzy Roberts]"/>
            <x15:cachedUniqueName index="5066" name="[Customer-Lookup].[FullName].&amp;[Sylvester Valdez]"/>
            <x15:cachedUniqueName index="5067" name="[Customer-Lookup].[FullName].&amp;[Sylvia Barker]"/>
            <x15:cachedUniqueName index="5068" name="[Customer-Lookup].[FullName].&amp;[Sylvia Caldwell]"/>
            <x15:cachedUniqueName index="5069" name="[Customer-Lookup].[FullName].&amp;[Sylvia Spencer]"/>
            <x15:cachedUniqueName index="5070" name="[Customer-Lookup].[FullName].&amp;[T. E. Mahoney]"/>
            <x15:cachedUniqueName index="5071" name="[Customer-Lookup].[FullName].&amp;[Tai Remington]"/>
            <x15:cachedUniqueName index="5072" name="[Customer-Lookup].[FullName].&amp;[Takeshi Kawanami]"/>
            <x15:cachedUniqueName index="5073" name="[Customer-Lookup].[FullName].&amp;[Takiko Collins]"/>
            <x15:cachedUniqueName index="5074" name="[Customer-Lookup].[FullName].&amp;[Tamar Hubbard]"/>
            <x15:cachedUniqueName index="5075" name="[Customer-Lookup].[FullName].&amp;[Tamara Heritage]"/>
            <x15:cachedUniqueName index="5076" name="[Customer-Lookup].[FullName].&amp;[Tamara Shub]"/>
            <x15:cachedUniqueName index="5077" name="[Customer-Lookup].[FullName].&amp;[Tamara St. Clair]"/>
            <x15:cachedUniqueName index="5078" name="[Customer-Lookup].[FullName].&amp;[Tamara Trubin]"/>
            <x15:cachedUniqueName index="5079" name="[Customer-Lookup].[FullName].&amp;[Tamara Walker]"/>
            <x15:cachedUniqueName index="5080" name="[Customer-Lookup].[FullName].&amp;[Tami Turnbloom]"/>
            <x15:cachedUniqueName index="5081" name="[Customer-Lookup].[FullName].&amp;[Tammy Cordova]"/>
            <x15:cachedUniqueName index="5082" name="[Customer-Lookup].[FullName].&amp;[Tammy Genchi]"/>
            <x15:cachedUniqueName index="5083" name="[Customer-Lookup].[FullName].&amp;[Tammy Mihalek]"/>
            <x15:cachedUniqueName index="5084" name="[Customer-Lookup].[FullName].&amp;[Tammy Schwairy]"/>
            <x15:cachedUniqueName index="5085" name="[Customer-Lookup].[FullName].&amp;[Tammy Wilkinson]"/>
            <x15:cachedUniqueName index="5086" name="[Customer-Lookup].[FullName].&amp;[Tanya McGooshan]"/>
            <x15:cachedUniqueName index="5087" name="[Customer-Lookup].[FullName].&amp;[Tanya Wurst]"/>
            <x15:cachedUniqueName index="5088" name="[Customer-Lookup].[FullName].&amp;[Tara Burnside]"/>
            <x15:cachedUniqueName index="5089" name="[Customer-Lookup].[FullName].&amp;[Tara Chung]"/>
            <x15:cachedUniqueName index="5090" name="[Customer-Lookup].[FullName].&amp;[Tara Farmer]"/>
            <x15:cachedUniqueName index="5091" name="[Customer-Lookup].[FullName].&amp;[Tara Hayes]"/>
            <x15:cachedUniqueName index="5092" name="[Customer-Lookup].[FullName].&amp;[Tauni Waltman]"/>
            <x15:cachedUniqueName index="5093" name="[Customer-Lookup].[FullName].&amp;[Tawni Fleming]"/>
            <x15:cachedUniqueName index="5094" name="[Customer-Lookup].[FullName].&amp;[Tawnya Ancheta]"/>
            <x15:cachedUniqueName index="5095" name="[Customer-Lookup].[FullName].&amp;[Teanna Cobb]"/>
            <x15:cachedUniqueName index="5096" name="[Customer-Lookup].[FullName].&amp;[Ted Baugh]"/>
            <x15:cachedUniqueName index="5097" name="[Customer-Lookup].[FullName].&amp;[Ted Case]"/>
            <x15:cachedUniqueName index="5098" name="[Customer-Lookup].[FullName].&amp;[Ted Cogswell]"/>
            <x15:cachedUniqueName index="5099" name="[Customer-Lookup].[FullName].&amp;[Ted Dumont]"/>
            <x15:cachedUniqueName index="5100" name="[Customer-Lookup].[FullName].&amp;[Ted Kottenstette]"/>
            <x15:cachedUniqueName index="5101" name="[Customer-Lookup].[FullName].&amp;[Ted Lindberg]"/>
            <x15:cachedUniqueName index="5102" name="[Customer-Lookup].[FullName].&amp;[Ted Porter]"/>
            <x15:cachedUniqueName index="5103" name="[Customer-Lookup].[FullName].&amp;[Ted Rusch]"/>
            <x15:cachedUniqueName index="5104" name="[Customer-Lookup].[FullName].&amp;[Ted Wheeler]"/>
            <x15:cachedUniqueName index="5105" name="[Customer-Lookup].[FullName].&amp;[Ted Yaniz]"/>
            <x15:cachedUniqueName index="5106" name="[Customer-Lookup].[FullName].&amp;[Teel Wrege]"/>
            <x15:cachedUniqueName index="5107" name="[Customer-Lookup].[FullName].&amp;[Temre Marinello]"/>
            <x15:cachedUniqueName index="5108" name="[Customer-Lookup].[FullName].&amp;[Teong Monitor]"/>
            <x15:cachedUniqueName index="5109" name="[Customer-Lookup].[FullName].&amp;[Teresa Ayers]"/>
            <x15:cachedUniqueName index="5110" name="[Customer-Lookup].[FullName].&amp;[Teresa Babb]"/>
            <x15:cachedUniqueName index="5111" name="[Customer-Lookup].[FullName].&amp;[Teresa Chorbajian]"/>
            <x15:cachedUniqueName index="5112" name="[Customer-Lookup].[FullName].&amp;[Teresa Coleman]"/>
            <x15:cachedUniqueName index="5113" name="[Customer-Lookup].[FullName].&amp;[Teresa Dempsey]"/>
            <x15:cachedUniqueName index="5114" name="[Customer-Lookup].[FullName].&amp;[Teresa Kalivoda]"/>
            <x15:cachedUniqueName index="5115" name="[Customer-Lookup].[FullName].&amp;[Teresa Tate]"/>
            <x15:cachedUniqueName index="5116" name="[Customer-Lookup].[FullName].&amp;[Teresa Worster]"/>
            <x15:cachedUniqueName index="5117" name="[Customer-Lookup].[FullName].&amp;[Teresa Wrenn]"/>
            <x15:cachedUniqueName index="5118" name="[Customer-Lookup].[FullName].&amp;[Teri Miller]"/>
            <x15:cachedUniqueName index="5119" name="[Customer-Lookup].[FullName].&amp;[Teri Shatswell]"/>
            <x15:cachedUniqueName index="5120" name="[Customer-Lookup].[FullName].&amp;[Terrell Bastrana]"/>
            <x15:cachedUniqueName index="5121" name="[Customer-Lookup].[FullName].&amp;[Terrence Lloyd]"/>
            <x15:cachedUniqueName index="5122" name="[Customer-Lookup].[FullName].&amp;[Terri Burke]"/>
            <x15:cachedUniqueName index="5123" name="[Customer-Lookup].[FullName].&amp;[Terri Burnett]"/>
            <x15:cachedUniqueName index="5124" name="[Customer-Lookup].[FullName].&amp;[Terri Daroca]"/>
            <x15:cachedUniqueName index="5125" name="[Customer-Lookup].[FullName].&amp;[Terri Greathouse]"/>
            <x15:cachedUniqueName index="5126" name="[Customer-Lookup].[FullName].&amp;[Terri Pifko]"/>
            <x15:cachedUniqueName index="5127" name="[Customer-Lookup].[FullName].&amp;[Terri Speidel]"/>
            <x15:cachedUniqueName index="5128" name="[Customer-Lookup].[FullName].&amp;[Terri Sweazey]"/>
            <x15:cachedUniqueName index="5129" name="[Customer-Lookup].[FullName].&amp;[Terry Barkett]"/>
            <x15:cachedUniqueName index="5130" name="[Customer-Lookup].[FullName].&amp;[Terry Davis]"/>
            <x15:cachedUniqueName index="5131" name="[Customer-Lookup].[FullName].&amp;[Terry Laurita]"/>
            <x15:cachedUniqueName index="5132" name="[Customer-Lookup].[FullName].&amp;[Terry Monitor]"/>
            <x15:cachedUniqueName index="5133" name="[Customer-Lookup].[FullName].&amp;[Terry Sanchez]"/>
            <x15:cachedUniqueName index="5134" name="[Customer-Lookup].[FullName].&amp;[Terry Schumer]"/>
            <x15:cachedUniqueName index="5135" name="[Customer-Lookup].[FullName].&amp;[Terry Secora]"/>
            <x15:cachedUniqueName index="5136" name="[Customer-Lookup].[FullName].&amp;[Terry Terazawa]"/>
            <x15:cachedUniqueName index="5137" name="[Customer-Lookup].[FullName].&amp;[Terry Wang]"/>
            <x15:cachedUniqueName index="5138" name="[Customer-Lookup].[FullName].&amp;[Terry Zakerski]"/>
            <x15:cachedUniqueName index="5139" name="[Customer-Lookup].[FullName].&amp;[Terry Zocchi]"/>
            <x15:cachedUniqueName index="5140" name="[Customer-Lookup].[FullName].&amp;[Teuvo Kindall]"/>
            <x15:cachedUniqueName index="5141" name="[Customer-Lookup].[FullName].&amp;[Thadeus Emory]"/>
            <x15:cachedUniqueName index="5142" name="[Customer-Lookup].[FullName].&amp;[Thai Thomas]"/>
            <x15:cachedUniqueName index="5143" name="[Customer-Lookup].[FullName].&amp;[Thelma Chauvin]"/>
            <x15:cachedUniqueName index="5144" name="[Customer-Lookup].[FullName].&amp;[Thelma Easton]"/>
            <x15:cachedUniqueName index="5145" name="[Customer-Lookup].[FullName].&amp;[Thelma Hamilton]"/>
            <x15:cachedUniqueName index="5146" name="[Customer-Lookup].[FullName].&amp;[Thelma Mann]"/>
            <x15:cachedUniqueName index="5147" name="[Customer-Lookup].[FullName].&amp;[Thelma Molley]"/>
            <x15:cachedUniqueName index="5148" name="[Customer-Lookup].[FullName].&amp;[Thelma Montoya]"/>
            <x15:cachedUniqueName index="5149" name="[Customer-Lookup].[FullName].&amp;[Thelma Wells]"/>
            <x15:cachedUniqueName index="5150" name="[Customer-Lookup].[FullName].&amp;[Theo Steves]"/>
            <x15:cachedUniqueName index="5151" name="[Customer-Lookup].[FullName].&amp;[Theresa Avis]"/>
            <x15:cachedUniqueName index="5152" name="[Customer-Lookup].[FullName].&amp;[Theresa Bazzell]"/>
            <x15:cachedUniqueName index="5153" name="[Customer-Lookup].[FullName].&amp;[Theresa Bergstrom]"/>
            <x15:cachedUniqueName index="5154" name="[Customer-Lookup].[FullName].&amp;[Theresa Campbell]"/>
            <x15:cachedUniqueName index="5155" name="[Customer-Lookup].[FullName].&amp;[Theresa Coakley]"/>
            <x15:cachedUniqueName index="5156" name="[Customer-Lookup].[FullName].&amp;[Theresa Farfan]"/>
            <x15:cachedUniqueName index="5157" name="[Customer-Lookup].[FullName].&amp;[Theresa Noffsinger]"/>
            <x15:cachedUniqueName index="5158" name="[Customer-Lookup].[FullName].&amp;[Theresa Payne]"/>
            <x15:cachedUniqueName index="5159" name="[Customer-Lookup].[FullName].&amp;[Theresa Ragland]"/>
            <x15:cachedUniqueName index="5160" name="[Customer-Lookup].[FullName].&amp;[Theresa Stephens]"/>
            <x15:cachedUniqueName index="5161" name="[Customer-Lookup].[FullName].&amp;[Theresa Sumbler]"/>
            <x15:cachedUniqueName index="5162" name="[Customer-Lookup].[FullName].&amp;[Theresa Wightman]"/>
            <x15:cachedUniqueName index="5163" name="[Customer-Lookup].[FullName].&amp;[Theresqa Mingee]"/>
            <x15:cachedUniqueName index="5164" name="[Customer-Lookup].[FullName].&amp;[Thomas Adams]"/>
            <x15:cachedUniqueName index="5165" name="[Customer-Lookup].[FullName].&amp;[Thomas Adler]"/>
            <x15:cachedUniqueName index="5166" name="[Customer-Lookup].[FullName].&amp;[Thomas Alcon]"/>
            <x15:cachedUniqueName index="5167" name="[Customer-Lookup].[FullName].&amp;[Thomas Atencio]"/>
            <x15:cachedUniqueName index="5168" name="[Customer-Lookup].[FullName].&amp;[Thomas Baldwin]"/>
            <x15:cachedUniqueName index="5169" name="[Customer-Lookup].[FullName].&amp;[Thomas Bitner]"/>
            <x15:cachedUniqueName index="5170" name="[Customer-Lookup].[FullName].&amp;[Thomas Black]"/>
            <x15:cachedUniqueName index="5171" name="[Customer-Lookup].[FullName].&amp;[Thomas Butler]"/>
            <x15:cachedUniqueName index="5172" name="[Customer-Lookup].[FullName].&amp;[Thomas Colarelli]"/>
            <x15:cachedUniqueName index="5173" name="[Customer-Lookup].[FullName].&amp;[Thomas Conrad]"/>
            <x15:cachedUniqueName index="5174" name="[Customer-Lookup].[FullName].&amp;[Thomas Dalton]"/>
            <x15:cachedUniqueName index="5175" name="[Customer-Lookup].[FullName].&amp;[Thomas Duran]"/>
            <x15:cachedUniqueName index="5176" name="[Customer-Lookup].[FullName].&amp;[Thomas Hampton]"/>
            <x15:cachedUniqueName index="5177" name="[Customer-Lookup].[FullName].&amp;[Thomas Hayes]"/>
            <x15:cachedUniqueName index="5178" name="[Customer-Lookup].[FullName].&amp;[Thomas Jackson]"/>
            <x15:cachedUniqueName index="5179" name="[Customer-Lookup].[FullName].&amp;[Thomas Maestas]"/>
            <x15:cachedUniqueName index="5180" name="[Customer-Lookup].[FullName].&amp;[Thomas Martin]"/>
            <x15:cachedUniqueName index="5181" name="[Customer-Lookup].[FullName].&amp;[Thomas Medina]"/>
            <x15:cachedUniqueName index="5182" name="[Customer-Lookup].[FullName].&amp;[Thomas Monkres]"/>
            <x15:cachedUniqueName index="5183" name="[Customer-Lookup].[FullName].&amp;[Thomas Okane]"/>
            <x15:cachedUniqueName index="5184" name="[Customer-Lookup].[FullName].&amp;[Thomas Ritacco]"/>
            <x15:cachedUniqueName index="5185" name="[Customer-Lookup].[FullName].&amp;[Thomas Smee]"/>
            <x15:cachedUniqueName index="5186" name="[Customer-Lookup].[FullName].&amp;[Thomas Sprangs]"/>
            <x15:cachedUniqueName index="5187" name="[Customer-Lookup].[FullName].&amp;[Thomas Summers]"/>
            <x15:cachedUniqueName index="5188" name="[Customer-Lookup].[FullName].&amp;[Thomas Truong]"/>
            <x15:cachedUniqueName index="5189" name="[Customer-Lookup].[FullName].&amp;[Thomas Wagner]"/>
            <x15:cachedUniqueName index="5190" name="[Customer-Lookup].[FullName].&amp;[Thomas Weaver]"/>
            <x15:cachedUniqueName index="5191" name="[Customer-Lookup].[FullName].&amp;[Thomas Wiseman]"/>
            <x15:cachedUniqueName index="5192" name="[Customer-Lookup].[FullName].&amp;[Tia Howard]"/>
            <x15:cachedUniqueName index="5193" name="[Customer-Lookup].[FullName].&amp;[Tiffany Miller]"/>
            <x15:cachedUniqueName index="5194" name="[Customer-Lookup].[FullName].&amp;[Tiffany Pacheco]"/>
            <x15:cachedUniqueName index="5195" name="[Customer-Lookup].[FullName].&amp;[Tiffany Pizzi]"/>
            <x15:cachedUniqueName index="5196" name="[Customer-Lookup].[FullName].&amp;[Tiffany Sobczak]"/>
            <x15:cachedUniqueName index="5197" name="[Customer-Lookup].[FullName].&amp;[Tiffany Wintermute]"/>
            <x15:cachedUniqueName index="5198" name="[Customer-Lookup].[FullName].&amp;[Tim Hollingsworth]"/>
            <x15:cachedUniqueName index="5199" name="[Customer-Lookup].[FullName].&amp;[Tim Kendrick]"/>
            <x15:cachedUniqueName index="5200" name="[Customer-Lookup].[FullName].&amp;[Tim Montano]"/>
            <x15:cachedUniqueName index="5201" name="[Customer-Lookup].[FullName].&amp;[Tim Musso]"/>
            <x15:cachedUniqueName index="5202" name="[Customer-Lookup].[FullName].&amp;[Tim Trujillo]"/>
            <x15:cachedUniqueName index="5203" name="[Customer-Lookup].[FullName].&amp;[Timothy Beard]"/>
            <x15:cachedUniqueName index="5204" name="[Customer-Lookup].[FullName].&amp;[Timothy Berkley]"/>
            <x15:cachedUniqueName index="5205" name="[Customer-Lookup].[FullName].&amp;[Timothy Brady]"/>
            <x15:cachedUniqueName index="5206" name="[Customer-Lookup].[FullName].&amp;[Timothy Brehm]"/>
            <x15:cachedUniqueName index="5207" name="[Customer-Lookup].[FullName].&amp;[Timothy Canyock]"/>
            <x15:cachedUniqueName index="5208" name="[Customer-Lookup].[FullName].&amp;[Timothy Carroll]"/>
            <x15:cachedUniqueName index="5209" name="[Customer-Lookup].[FullName].&amp;[Timothy Contreras]"/>
            <x15:cachedUniqueName index="5210" name="[Customer-Lookup].[FullName].&amp;[Timothy Cook]"/>
            <x15:cachedUniqueName index="5211" name="[Customer-Lookup].[FullName].&amp;[Timothy Genova]"/>
            <x15:cachedUniqueName index="5212" name="[Customer-Lookup].[FullName].&amp;[Timothy Jacobson]"/>
            <x15:cachedUniqueName index="5213" name="[Customer-Lookup].[FullName].&amp;[Timothy Jones]"/>
            <x15:cachedUniqueName index="5214" name="[Customer-Lookup].[FullName].&amp;[Timothy Kiley]"/>
            <x15:cachedUniqueName index="5215" name="[Customer-Lookup].[FullName].&amp;[Timothy Mahan]"/>
            <x15:cachedUniqueName index="5216" name="[Customer-Lookup].[FullName].&amp;[Timothy Norris]"/>
            <x15:cachedUniqueName index="5217" name="[Customer-Lookup].[FullName].&amp;[Timothy Rice]"/>
            <x15:cachedUniqueName index="5218" name="[Customer-Lookup].[FullName].&amp;[Timothy Stewart]"/>
            <x15:cachedUniqueName index="5219" name="[Customer-Lookup].[FullName].&amp;[Timothy Whitten]"/>
            <x15:cachedUniqueName index="5220" name="[Customer-Lookup].[FullName].&amp;[Tina Baca]"/>
            <x15:cachedUniqueName index="5221" name="[Customer-Lookup].[FullName].&amp;[Tina Elam]"/>
            <x15:cachedUniqueName index="5222" name="[Customer-Lookup].[FullName].&amp;[Tina Heidi]"/>
            <x15:cachedUniqueName index="5223" name="[Customer-Lookup].[FullName].&amp;[Tina Southers]"/>
            <x15:cachedUniqueName index="5224" name="[Customer-Lookup].[FullName].&amp;[Tina Tallman]"/>
            <x15:cachedUniqueName index="5225" name="[Customer-Lookup].[FullName].&amp;[Tina Trahan]"/>
            <x15:cachedUniqueName index="5226" name="[Customer-Lookup].[FullName].&amp;[Tina Wood]"/>
            <x15:cachedUniqueName index="5227" name="[Customer-Lookup].[FullName].&amp;[Tina Yray]"/>
            <x15:cachedUniqueName index="5228" name="[Customer-Lookup].[FullName].&amp;[Tish Duff]"/>
            <x15:cachedUniqueName index="5229" name="[Customer-Lookup].[FullName].&amp;[Tobias Tuason]"/>
            <x15:cachedUniqueName index="5230" name="[Customer-Lookup].[FullName].&amp;[Todd Carpenter]"/>
            <x15:cachedUniqueName index="5231" name="[Customer-Lookup].[FullName].&amp;[Todd Kuntz]"/>
            <x15:cachedUniqueName index="5232" name="[Customer-Lookup].[FullName].&amp;[Todd Logan]"/>
            <x15:cachedUniqueName index="5233" name="[Customer-Lookup].[FullName].&amp;[Todd Mendell]"/>
            <x15:cachedUniqueName index="5234" name="[Customer-Lookup].[FullName].&amp;[Todd Morgan]"/>
            <x15:cachedUniqueName index="5235" name="[Customer-Lookup].[FullName].&amp;[Todd Sweet]"/>
            <x15:cachedUniqueName index="5236" name="[Customer-Lookup].[FullName].&amp;[Tom Anaya]"/>
            <x15:cachedUniqueName index="5237" name="[Customer-Lookup].[FullName].&amp;[Tom Cargo]"/>
            <x15:cachedUniqueName index="5238" name="[Customer-Lookup].[FullName].&amp;[Tom Dougherty]"/>
            <x15:cachedUniqueName index="5239" name="[Customer-Lookup].[FullName].&amp;[Tom Jorgenson]"/>
            <x15:cachedUniqueName index="5240" name="[Customer-Lookup].[FullName].&amp;[Tom McKee]"/>
            <x15:cachedUniqueName index="5241" name="[Customer-Lookup].[FullName].&amp;[Tom Ritter]"/>
            <x15:cachedUniqueName index="5242" name="[Customer-Lookup].[FullName].&amp;[Tom Souders]"/>
            <x15:cachedUniqueName index="5243" name="[Customer-Lookup].[FullName].&amp;[Tom Taylor]"/>
            <x15:cachedUniqueName index="5244" name="[Customer-Lookup].[FullName].&amp;[Tom Vaughn]"/>
            <x15:cachedUniqueName index="5245" name="[Customer-Lookup].[FullName].&amp;[Tom Wheeler]"/>
            <x15:cachedUniqueName index="5246" name="[Customer-Lookup].[FullName].&amp;[Tom Williams]"/>
            <x15:cachedUniqueName index="5247" name="[Customer-Lookup].[FullName].&amp;[Tom Wynne]"/>
            <x15:cachedUniqueName index="5248" name="[Customer-Lookup].[FullName].&amp;[Tomas Manzanares]"/>
            <x15:cachedUniqueName index="5249" name="[Customer-Lookup].[FullName].&amp;[Tommy Bagar]"/>
            <x15:cachedUniqueName index="5250" name="[Customer-Lookup].[FullName].&amp;[Tommy Tullos]"/>
            <x15:cachedUniqueName index="5251" name="[Customer-Lookup].[FullName].&amp;[Toni Bezjak]"/>
            <x15:cachedUniqueName index="5252" name="[Customer-Lookup].[FullName].&amp;[Toni Sobotka]"/>
            <x15:cachedUniqueName index="5253" name="[Customer-Lookup].[FullName].&amp;[Tony Burke]"/>
            <x15:cachedUniqueName index="5254" name="[Customer-Lookup].[FullName].&amp;[Tony Irvin]"/>
            <x15:cachedUniqueName index="5255" name="[Customer-Lookup].[FullName].&amp;[Tony Staples]"/>
            <x15:cachedUniqueName index="5256" name="[Customer-Lookup].[FullName].&amp;[Tony Young]"/>
            <x15:cachedUniqueName index="5257" name="[Customer-Lookup].[FullName].&amp;[Tonya Payne]"/>
            <x15:cachedUniqueName index="5258" name="[Customer-Lookup].[FullName].&amp;[Tracie Duplantis]"/>
            <x15:cachedUniqueName index="5259" name="[Customer-Lookup].[FullName].&amp;[Tracy Carvello]"/>
            <x15:cachedUniqueName index="5260" name="[Customer-Lookup].[FullName].&amp;[Tracy Flynn]"/>
            <x15:cachedUniqueName index="5261" name="[Customer-Lookup].[FullName].&amp;[Tracy Meyer]"/>
            <x15:cachedUniqueName index="5262" name="[Customer-Lookup].[FullName].&amp;[Tracy Vanderhoof]"/>
            <x15:cachedUniqueName index="5263" name="[Customer-Lookup].[FullName].&amp;[Tran McGrew]"/>
            <x15:cachedUniqueName index="5264" name="[Customer-Lookup].[FullName].&amp;[Trent Wood]"/>
            <x15:cachedUniqueName index="5265" name="[Customer-Lookup].[FullName].&amp;[Tressa Jameson]"/>
            <x15:cachedUniqueName index="5266" name="[Customer-Lookup].[FullName].&amp;[Trevor Driggers]"/>
            <x15:cachedUniqueName index="5267" name="[Customer-Lookup].[FullName].&amp;[Trevor Vanover]"/>
            <x15:cachedUniqueName index="5268" name="[Customer-Lookup].[FullName].&amp;[Tricia Clark]"/>
            <x15:cachedUniqueName index="5269" name="[Customer-Lookup].[FullName].&amp;[Trinnette Vorndam]"/>
            <x15:cachedUniqueName index="5270" name="[Customer-Lookup].[FullName].&amp;[Troilus Sims]"/>
            <x15:cachedUniqueName index="5271" name="[Customer-Lookup].[FullName].&amp;[Troy Finch]"/>
            <x15:cachedUniqueName index="5272" name="[Customer-Lookup].[FullName].&amp;[Troy Hansen]"/>
            <x15:cachedUniqueName index="5273" name="[Customer-Lookup].[FullName].&amp;[Troy Judiscak]"/>
            <x15:cachedUniqueName index="5274" name="[Customer-Lookup].[FullName].&amp;[Troy Lipford]"/>
            <x15:cachedUniqueName index="5275" name="[Customer-Lookup].[FullName].&amp;[Troy Renck]"/>
            <x15:cachedUniqueName index="5276" name="[Customer-Lookup].[FullName].&amp;[Trudy Lopez]"/>
            <x15:cachedUniqueName index="5277" name="[Customer-Lookup].[FullName].&amp;[Tuyen Breaux]"/>
            <x15:cachedUniqueName index="5278" name="[Customer-Lookup].[FullName].&amp;[Tuyen Curry]"/>
            <x15:cachedUniqueName index="5279" name="[Customer-Lookup].[FullName].&amp;[Tuyet Smock]"/>
            <x15:cachedUniqueName index="5280" name="[Customer-Lookup].[FullName].&amp;[Tyler Austin]"/>
            <x15:cachedUniqueName index="5281" name="[Customer-Lookup].[FullName].&amp;[Tyler Balsamo]"/>
            <x15:cachedUniqueName index="5282" name="[Customer-Lookup].[FullName].&amp;[Tyler Bohn]"/>
            <x15:cachedUniqueName index="5283" name="[Customer-Lookup].[FullName].&amp;[Tyler Smith]"/>
            <x15:cachedUniqueName index="5284" name="[Customer-Lookup].[FullName].&amp;[Tyrone Monroe]"/>
            <x15:cachedUniqueName index="5285" name="[Customer-Lookup].[FullName].&amp;[Tzipi Butnaru]"/>
            <x15:cachedUniqueName index="5286" name="[Customer-Lookup].[FullName].&amp;[Urban Realino]"/>
            <x15:cachedUniqueName index="5287" name="[Customer-Lookup].[FullName].&amp;[Uriel Hammersmith]"/>
            <x15:cachedUniqueName index="5288" name="[Customer-Lookup].[FullName].&amp;[Vala Salazar]"/>
            <x15:cachedUniqueName index="5289" name="[Customer-Lookup].[FullName].&amp;[Valen Tanyao]"/>
            <x15:cachedUniqueName index="5290" name="[Customer-Lookup].[FullName].&amp;[Valerie Anderson]"/>
            <x15:cachedUniqueName index="5291" name="[Customer-Lookup].[FullName].&amp;[Valerie Carzino]"/>
            <x15:cachedUniqueName index="5292" name="[Customer-Lookup].[FullName].&amp;[Valerie Hill]"/>
            <x15:cachedUniqueName index="5293" name="[Customer-Lookup].[FullName].&amp;[Valerie Hutchinson]"/>
            <x15:cachedUniqueName index="5294" name="[Customer-Lookup].[FullName].&amp;[Valerie Nelson]"/>
            <x15:cachedUniqueName index="5295" name="[Customer-Lookup].[FullName].&amp;[Valerie Pectol]"/>
            <x15:cachedUniqueName index="5296" name="[Customer-Lookup].[FullName].&amp;[Valerie Skewes]"/>
            <x15:cachedUniqueName index="5297" name="[Customer-Lookup].[FullName].&amp;[Valerie Thomas]"/>
            <x15:cachedUniqueName index="5298" name="[Customer-Lookup].[FullName].&amp;[Valle Cummings]"/>
            <x15:cachedUniqueName index="5299" name="[Customer-Lookup].[FullName].&amp;[Vallyn Evans]"/>
            <x15:cachedUniqueName index="5300" name="[Customer-Lookup].[FullName].&amp;[Vanessa Breitwieser]"/>
            <x15:cachedUniqueName index="5301" name="[Customer-Lookup].[FullName].&amp;[Vanessa Tench]"/>
            <x15:cachedUniqueName index="5302" name="[Customer-Lookup].[FullName].&amp;[Vanessa Thompson]"/>
            <x15:cachedUniqueName index="5303" name="[Customer-Lookup].[FullName].&amp;[Vangie Perry]"/>
            <x15:cachedUniqueName index="5304" name="[Customer-Lookup].[FullName].&amp;[Vartkes Richardson]"/>
            <x15:cachedUniqueName index="5305" name="[Customer-Lookup].[FullName].&amp;[Vaughn Mallard]"/>
            <x15:cachedUniqueName index="5306" name="[Customer-Lookup].[FullName].&amp;[Veda Collins]"/>
            <x15:cachedUniqueName index="5307" name="[Customer-Lookup].[FullName].&amp;[Vee Woods]"/>
            <x15:cachedUniqueName index="5308" name="[Customer-Lookup].[FullName].&amp;[Veena Crump]"/>
            <x15:cachedUniqueName index="5309" name="[Customer-Lookup].[FullName].&amp;[Veldon Blakeborough]"/>
            <x15:cachedUniqueName index="5310" name="[Customer-Lookup].[FullName].&amp;[Veleine Smales]"/>
            <x15:cachedUniqueName index="5311" name="[Customer-Lookup].[FullName].&amp;[Velma Husk]"/>
            <x15:cachedUniqueName index="5312" name="[Customer-Lookup].[FullName].&amp;[Velma Lykes]"/>
            <x15:cachedUniqueName index="5313" name="[Customer-Lookup].[FullName].&amp;[Velma Wright]"/>
            <x15:cachedUniqueName index="5314" name="[Customer-Lookup].[FullName].&amp;[Vena Khong]"/>
            <x15:cachedUniqueName index="5315" name="[Customer-Lookup].[FullName].&amp;[Veola Allen]"/>
            <x15:cachedUniqueName index="5316" name="[Customer-Lookup].[FullName].&amp;[Vera Crosby]"/>
            <x15:cachedUniqueName index="5317" name="[Customer-Lookup].[FullName].&amp;[Vera Emenhiser]"/>
            <x15:cachedUniqueName index="5318" name="[Customer-Lookup].[FullName].&amp;[Vera Oana]"/>
            <x15:cachedUniqueName index="5319" name="[Customer-Lookup].[FullName].&amp;[Vera Reyes]"/>
            <x15:cachedUniqueName index="5320" name="[Customer-Lookup].[FullName].&amp;[Vera Vargas]"/>
            <x15:cachedUniqueName index="5321" name="[Customer-Lookup].[FullName].&amp;[Verdeen Smith]"/>
            <x15:cachedUniqueName index="5322" name="[Customer-Lookup].[FullName].&amp;[Verdis Avaloz]"/>
            <x15:cachedUniqueName index="5323" name="[Customer-Lookup].[FullName].&amp;[Verl Kidd]"/>
            <x15:cachedUniqueName index="5324" name="[Customer-Lookup].[FullName].&amp;[Verla Epling]"/>
            <x15:cachedUniqueName index="5325" name="[Customer-Lookup].[FullName].&amp;[Verna Jankura]"/>
            <x15:cachedUniqueName index="5326" name="[Customer-Lookup].[FullName].&amp;[Verna Ulmer]"/>
            <x15:cachedUniqueName index="5327" name="[Customer-Lookup].[FullName].&amp;[Vernon Barstad]"/>
            <x15:cachedUniqueName index="5328" name="[Customer-Lookup].[FullName].&amp;[Vernon Elmore]"/>
            <x15:cachedUniqueName index="5329" name="[Customer-Lookup].[FullName].&amp;[Veronica Churchill]"/>
            <x15:cachedUniqueName index="5330" name="[Customer-Lookup].[FullName].&amp;[Veronica Cloutier]"/>
            <x15:cachedUniqueName index="5331" name="[Customer-Lookup].[FullName].&amp;[Veronica Sulkind]"/>
            <x15:cachedUniqueName index="5332" name="[Customer-Lookup].[FullName].&amp;[Veronika Rose]"/>
            <x15:cachedUniqueName index="5333" name="[Customer-Lookup].[FullName].&amp;[Vichy Richards]"/>
            <x15:cachedUniqueName index="5334" name="[Customer-Lookup].[FullName].&amp;[Vicki Brammeier]"/>
            <x15:cachedUniqueName index="5335" name="[Customer-Lookup].[FullName].&amp;[Vicki Carstensen]"/>
            <x15:cachedUniqueName index="5336" name="[Customer-Lookup].[FullName].&amp;[Vicki Dawson]"/>
            <x15:cachedUniqueName index="5337" name="[Customer-Lookup].[FullName].&amp;[Vicki Hills]"/>
            <x15:cachedUniqueName index="5338" name="[Customer-Lookup].[FullName].&amp;[Vicki Lang]"/>
            <x15:cachedUniqueName index="5339" name="[Customer-Lookup].[FullName].&amp;[Vicki Lyons]"/>
            <x15:cachedUniqueName index="5340" name="[Customer-Lookup].[FullName].&amp;[Vicki Westgaard]"/>
            <x15:cachedUniqueName index="5341" name="[Customer-Lookup].[FullName].&amp;[Vicki-ann Bennett]"/>
            <x15:cachedUniqueName index="5342" name="[Customer-Lookup].[FullName].&amp;[Vicky Weihe]"/>
            <x15:cachedUniqueName index="5343" name="[Customer-Lookup].[FullName].&amp;[Vicky Zingarelli]"/>
            <x15:cachedUniqueName index="5344" name="[Customer-Lookup].[FullName].&amp;[Victor Mackin]"/>
            <x15:cachedUniqueName index="5345" name="[Customer-Lookup].[FullName].&amp;[Victor Rice]"/>
            <x15:cachedUniqueName index="5346" name="[Customer-Lookup].[FullName].&amp;[Victoria Occhipinti]"/>
            <x15:cachedUniqueName index="5347" name="[Customer-Lookup].[FullName].&amp;[Victoria Snowden]"/>
            <x15:cachedUniqueName index="5348" name="[Customer-Lookup].[FullName].&amp;[Victoria Tomsick]"/>
            <x15:cachedUniqueName index="5349" name="[Customer-Lookup].[FullName].&amp;[Vierlyn Solosabal]"/>
            <x15:cachedUniqueName index="5350" name="[Customer-Lookup].[FullName].&amp;[Vina Benson]"/>
            <x15:cachedUniqueName index="5351" name="[Customer-Lookup].[FullName].&amp;[Vince Devoe]"/>
            <x15:cachedUniqueName index="5352" name="[Customer-Lookup].[FullName].&amp;[Vince Fisher]"/>
            <x15:cachedUniqueName index="5353" name="[Customer-Lookup].[FullName].&amp;[Vince Metzel]"/>
            <x15:cachedUniqueName index="5354" name="[Customer-Lookup].[FullName].&amp;[Vincent Deschner]"/>
            <x15:cachedUniqueName index="5355" name="[Customer-Lookup].[FullName].&amp;[Vincent Gradishar]"/>
            <x15:cachedUniqueName index="5356" name="[Customer-Lookup].[FullName].&amp;[Vincent Shane]"/>
            <x15:cachedUniqueName index="5357" name="[Customer-Lookup].[FullName].&amp;[Vincent Stiles]"/>
            <x15:cachedUniqueName index="5358" name="[Customer-Lookup].[FullName].&amp;[Vincent Vaghee]"/>
            <x15:cachedUniqueName index="5359" name="[Customer-Lookup].[FullName].&amp;[Vincent White]"/>
            <x15:cachedUniqueName index="5360" name="[Customer-Lookup].[FullName].&amp;[Viola Brown]"/>
            <x15:cachedUniqueName index="5361" name="[Customer-Lookup].[FullName].&amp;[Violet Estrada]"/>
            <x15:cachedUniqueName index="5362" name="[Customer-Lookup].[FullName].&amp;[Violetta Hill]"/>
            <x15:cachedUniqueName index="5363" name="[Customer-Lookup].[FullName].&amp;[Virgil Byrd]"/>
            <x15:cachedUniqueName index="5364" name="[Customer-Lookup].[FullName].&amp;[Virgil Kactus]"/>
            <x15:cachedUniqueName index="5365" name="[Customer-Lookup].[FullName].&amp;[Virgil Lucero]"/>
            <x15:cachedUniqueName index="5366" name="[Customer-Lookup].[FullName].&amp;[Virginia Bell]"/>
            <x15:cachedUniqueName index="5367" name="[Customer-Lookup].[FullName].&amp;[Virginia Bobbitt]"/>
            <x15:cachedUniqueName index="5368" name="[Customer-Lookup].[FullName].&amp;[Virginia Bowman]"/>
            <x15:cachedUniqueName index="5369" name="[Customer-Lookup].[FullName].&amp;[Virginia Boyles]"/>
            <x15:cachedUniqueName index="5370" name="[Customer-Lookup].[FullName].&amp;[Virginia Brice]"/>
            <x15:cachedUniqueName index="5371" name="[Customer-Lookup].[FullName].&amp;[Virginia Ciochon]"/>
            <x15:cachedUniqueName index="5372" name="[Customer-Lookup].[FullName].&amp;[Virginia Crotto]"/>
            <x15:cachedUniqueName index="5373" name="[Customer-Lookup].[FullName].&amp;[Virginia Kelly]"/>
            <x15:cachedUniqueName index="5374" name="[Customer-Lookup].[FullName].&amp;[Virginia Miller]"/>
            <x15:cachedUniqueName index="5375" name="[Customer-Lookup].[FullName].&amp;[Virginia Miwa]"/>
            <x15:cachedUniqueName index="5376" name="[Customer-Lookup].[FullName].&amp;[Virginia Neblick]"/>
            <x15:cachedUniqueName index="5377" name="[Customer-Lookup].[FullName].&amp;[Virginia Purcell]"/>
            <x15:cachedUniqueName index="5378" name="[Customer-Lookup].[FullName].&amp;[Virginia Renteria]"/>
            <x15:cachedUniqueName index="5379" name="[Customer-Lookup].[FullName].&amp;[Virginia Roberts]"/>
            <x15:cachedUniqueName index="5380" name="[Customer-Lookup].[FullName].&amp;[Virginia Singer]"/>
            <x15:cachedUniqueName index="5381" name="[Customer-Lookup].[FullName].&amp;[Virginia Smith]"/>
            <x15:cachedUniqueName index="5382" name="[Customer-Lookup].[FullName].&amp;[Virginia Speck]"/>
            <x15:cachedUniqueName index="5383" name="[Customer-Lookup].[FullName].&amp;[Virginia Stanford]"/>
            <x15:cachedUniqueName index="5384" name="[Customer-Lookup].[FullName].&amp;[Virginia Stimmel]"/>
            <x15:cachedUniqueName index="5385" name="[Customer-Lookup].[FullName].&amp;[Virginia Trumbull]"/>
            <x15:cachedUniqueName index="5386" name="[Customer-Lookup].[FullName].&amp;[Virginia Weiss]"/>
            <x15:cachedUniqueName index="5387" name="[Customer-Lookup].[FullName].&amp;[Virtudes Terry]"/>
            <x15:cachedUniqueName index="5388" name="[Customer-Lookup].[FullName].&amp;[Viva Petrie]"/>
            <x15:cachedUniqueName index="5389" name="[Customer-Lookup].[FullName].&amp;[Vivian Anderson]"/>
            <x15:cachedUniqueName index="5390" name="[Customer-Lookup].[FullName].&amp;[Vivian Ba]"/>
            <x15:cachedUniqueName index="5391" name="[Customer-Lookup].[FullName].&amp;[Vivian Hanna]"/>
            <x15:cachedUniqueName index="5392" name="[Customer-Lookup].[FullName].&amp;[Vivian Spiros]"/>
            <x15:cachedUniqueName index="5393" name="[Customer-Lookup].[FullName].&amp;[Vivian Tuttle]"/>
            <x15:cachedUniqueName index="5394" name="[Customer-Lookup].[FullName].&amp;[Vivian Whipple]"/>
            <x15:cachedUniqueName index="5395" name="[Customer-Lookup].[FullName].&amp;[Vivien Francis]"/>
            <x15:cachedUniqueName index="5396" name="[Customer-Lookup].[FullName].&amp;[W. Dale Souza]"/>
            <x15:cachedUniqueName index="5397" name="[Customer-Lookup].[FullName].&amp;[Walker Clang]"/>
            <x15:cachedUniqueName index="5398" name="[Customer-Lookup].[FullName].&amp;[Wallace Barrin]"/>
            <x15:cachedUniqueName index="5399" name="[Customer-Lookup].[FullName].&amp;[Wallace Heber]"/>
            <x15:cachedUniqueName index="5400" name="[Customer-Lookup].[FullName].&amp;[Wallace Jones]"/>
            <x15:cachedUniqueName index="5401" name="[Customer-Lookup].[FullName].&amp;[Wallace Mulligan]"/>
            <x15:cachedUniqueName index="5402" name="[Customer-Lookup].[FullName].&amp;[Walta Thompson]"/>
            <x15:cachedUniqueName index="5403" name="[Customer-Lookup].[FullName].&amp;[Walter Brian]"/>
            <x15:cachedUniqueName index="5404" name="[Customer-Lookup].[FullName].&amp;[Walter Brush]"/>
            <x15:cachedUniqueName index="5405" name="[Customer-Lookup].[FullName].&amp;[Walter Cucinell]"/>
            <x15:cachedUniqueName index="5406" name="[Customer-Lookup].[FullName].&amp;[Walter Kinkead]"/>
            <x15:cachedUniqueName index="5407" name="[Customer-Lookup].[FullName].&amp;[Walter Marcus]"/>
            <x15:cachedUniqueName index="5408" name="[Customer-Lookup].[FullName].&amp;[Walter Romero]"/>
            <x15:cachedUniqueName index="5409" name="[Customer-Lookup].[FullName].&amp;[Walter Ryno]"/>
            <x15:cachedUniqueName index="5410" name="[Customer-Lookup].[FullName].&amp;[Walter Schumaker]"/>
            <x15:cachedUniqueName index="5411" name="[Customer-Lookup].[FullName].&amp;[Walter Tracy]"/>
            <x15:cachedUniqueName index="5412" name="[Customer-Lookup].[FullName].&amp;[Walter Trueblood]"/>
            <x15:cachedUniqueName index="5413" name="[Customer-Lookup].[FullName].&amp;[Walter Winkley]"/>
            <x15:cachedUniqueName index="5414" name="[Customer-Lookup].[FullName].&amp;[Walter Yarrington]"/>
            <x15:cachedUniqueName index="5415" name="[Customer-Lookup].[FullName].&amp;[Wanda Banks]"/>
            <x15:cachedUniqueName index="5416" name="[Customer-Lookup].[FullName].&amp;[Wanda Bates]"/>
            <x15:cachedUniqueName index="5417" name="[Customer-Lookup].[FullName].&amp;[Wanda Canepa]"/>
            <x15:cachedUniqueName index="5418" name="[Customer-Lookup].[FullName].&amp;[Wanda Vernon]"/>
            <x15:cachedUniqueName index="5419" name="[Customer-Lookup].[FullName].&amp;[Wanda Wenzel]"/>
            <x15:cachedUniqueName index="5420" name="[Customer-Lookup].[FullName].&amp;[Warren Kaufman]"/>
            <x15:cachedUniqueName index="5421" name="[Customer-Lookup].[FullName].&amp;[Warren Leslie]"/>
            <x15:cachedUniqueName index="5422" name="[Customer-Lookup].[FullName].&amp;[Warren Prather]"/>
            <x15:cachedUniqueName index="5423" name="[Customer-Lookup].[FullName].&amp;[Wayne Banack]"/>
            <x15:cachedUniqueName index="5424" name="[Customer-Lookup].[FullName].&amp;[Wayne Ferrell]"/>
            <x15:cachedUniqueName index="5425" name="[Customer-Lookup].[FullName].&amp;[Wayne Gough]"/>
            <x15:cachedUniqueName index="5426" name="[Customer-Lookup].[FullName].&amp;[Wayne Hsieh]"/>
            <x15:cachedUniqueName index="5427" name="[Customer-Lookup].[FullName].&amp;[Wayne Kulesa]"/>
            <x15:cachedUniqueName index="5428" name="[Customer-Lookup].[FullName].&amp;[Wayne Land]"/>
            <x15:cachedUniqueName index="5429" name="[Customer-Lookup].[FullName].&amp;[Wayne Miller]"/>
            <x15:cachedUniqueName index="5430" name="[Customer-Lookup].[FullName].&amp;[Wayne Pumphrey]"/>
            <x15:cachedUniqueName index="5431" name="[Customer-Lookup].[FullName].&amp;[Wayne Saunar]"/>
            <x15:cachedUniqueName index="5432" name="[Customer-Lookup].[FullName].&amp;[Wayne Stovall]"/>
            <x15:cachedUniqueName index="5433" name="[Customer-Lookup].[FullName].&amp;[Wayne Telson]"/>
            <x15:cachedUniqueName index="5434" name="[Customer-Lookup].[FullName].&amp;[Wayne Tucker]"/>
            <x15:cachedUniqueName index="5435" name="[Customer-Lookup].[FullName].&amp;[Wayne Ziegelman]"/>
            <x15:cachedUniqueName index="5436" name="[Customer-Lookup].[FullName].&amp;[Wei Fan]"/>
            <x15:cachedUniqueName index="5437" name="[Customer-Lookup].[FullName].&amp;[Wendell Kersten]"/>
            <x15:cachedUniqueName index="5438" name="[Customer-Lookup].[FullName].&amp;[Wendell Miller]"/>
            <x15:cachedUniqueName index="5439" name="[Customer-Lookup].[FullName].&amp;[Wendi Hancock]"/>
            <x15:cachedUniqueName index="5440" name="[Customer-Lookup].[FullName].&amp;[Wendie Goldstein]"/>
            <x15:cachedUniqueName index="5441" name="[Customer-Lookup].[FullName].&amp;[Wendy Billingsley]"/>
            <x15:cachedUniqueName index="5442" name="[Customer-Lookup].[FullName].&amp;[Wendy Bremner]"/>
            <x15:cachedUniqueName index="5443" name="[Customer-Lookup].[FullName].&amp;[Wendy Griffin]"/>
            <x15:cachedUniqueName index="5444" name="[Customer-Lookup].[FullName].&amp;[Wendy Hawkins]"/>
            <x15:cachedUniqueName index="5445" name="[Customer-Lookup].[FullName].&amp;[Wes Tompach]"/>
            <x15:cachedUniqueName index="5446" name="[Customer-Lookup].[FullName].&amp;[Wesley Lawson]"/>
            <x15:cachedUniqueName index="5447" name="[Customer-Lookup].[FullName].&amp;[Weston Smith]"/>
            <x15:cachedUniqueName index="5448" name="[Customer-Lookup].[FullName].&amp;[Wilbert Taggart]"/>
            <x15:cachedUniqueName index="5449" name="[Customer-Lookup].[FullName].&amp;[Wilbur Dere]"/>
            <x15:cachedUniqueName index="5450" name="[Customer-Lookup].[FullName].&amp;[Wilbur Grosso]"/>
            <x15:cachedUniqueName index="5451" name="[Customer-Lookup].[FullName].&amp;[Wildon Cameron]"/>
            <x15:cachedUniqueName index="5452" name="[Customer-Lookup].[FullName].&amp;[Wilfred Carter]"/>
            <x15:cachedUniqueName index="5453" name="[Customer-Lookup].[FullName].&amp;[Wilfred Lutes]"/>
            <x15:cachedUniqueName index="5454" name="[Customer-Lookup].[FullName].&amp;[Wilfred Yeckel]"/>
            <x15:cachedUniqueName index="5455" name="[Customer-Lookup].[FullName].&amp;[Will Landrum]"/>
            <x15:cachedUniqueName index="5456" name="[Customer-Lookup].[FullName].&amp;[Willa Archuletta]"/>
            <x15:cachedUniqueName index="5457" name="[Customer-Lookup].[FullName].&amp;[Willa Dee Swartwood]"/>
            <x15:cachedUniqueName index="5458" name="[Customer-Lookup].[FullName].&amp;[Willa Reed]"/>
            <x15:cachedUniqueName index="5459" name="[Customer-Lookup].[FullName].&amp;[Willa Taft]"/>
            <x15:cachedUniqueName index="5460" name="[Customer-Lookup].[FullName].&amp;[Willadean Deaton]"/>
            <x15:cachedUniqueName index="5461" name="[Customer-Lookup].[FullName].&amp;[William Abravaya]"/>
            <x15:cachedUniqueName index="5462" name="[Customer-Lookup].[FullName].&amp;[William Akin]"/>
            <x15:cachedUniqueName index="5463" name="[Customer-Lookup].[FullName].&amp;[William Allec]"/>
            <x15:cachedUniqueName index="5464" name="[Customer-Lookup].[FullName].&amp;[William Anderson]"/>
            <x15:cachedUniqueName index="5465" name="[Customer-Lookup].[FullName].&amp;[William Ashton]"/>
            <x15:cachedUniqueName index="5466" name="[Customer-Lookup].[FullName].&amp;[William Baker]"/>
            <x15:cachedUniqueName index="5467" name="[Customer-Lookup].[FullName].&amp;[William Baskin]"/>
            <x15:cachedUniqueName index="5468" name="[Customer-Lookup].[FullName].&amp;[William Battaglia]"/>
            <x15:cachedUniqueName index="5469" name="[Customer-Lookup].[FullName].&amp;[William Bellamy]"/>
            <x15:cachedUniqueName index="5470" name="[Customer-Lookup].[FullName].&amp;[William Boven]"/>
            <x15:cachedUniqueName index="5471" name="[Customer-Lookup].[FullName].&amp;[William Bowman]"/>
            <x15:cachedUniqueName index="5472" name="[Customer-Lookup].[FullName].&amp;[William Bryan]"/>
            <x15:cachedUniqueName index="5473" name="[Customer-Lookup].[FullName].&amp;[William Bush]"/>
            <x15:cachedUniqueName index="5474" name="[Customer-Lookup].[FullName].&amp;[William Caron]"/>
            <x15:cachedUniqueName index="5475" name="[Customer-Lookup].[FullName].&amp;[William Carson]"/>
            <x15:cachedUniqueName index="5476" name="[Customer-Lookup].[FullName].&amp;[William Chappell]"/>
            <x15:cachedUniqueName index="5477" name="[Customer-Lookup].[FullName].&amp;[William Cisneros]"/>
            <x15:cachedUniqueName index="5478" name="[Customer-Lookup].[FullName].&amp;[William Clevenger]"/>
            <x15:cachedUniqueName index="5479" name="[Customer-Lookup].[FullName].&amp;[William Coleman]"/>
            <x15:cachedUniqueName index="5480" name="[Customer-Lookup].[FullName].&amp;[William De Gree]"/>
            <x15:cachedUniqueName index="5481" name="[Customer-Lookup].[FullName].&amp;[William Doe]"/>
            <x15:cachedUniqueName index="5482" name="[Customer-Lookup].[FullName].&amp;[William Gill]"/>
            <x15:cachedUniqueName index="5483" name="[Customer-Lookup].[FullName].&amp;[William Griego]"/>
            <x15:cachedUniqueName index="5484" name="[Customer-Lookup].[FullName].&amp;[William Hanson]"/>
            <x15:cachedUniqueName index="5485" name="[Customer-Lookup].[FullName].&amp;[William Herbig]"/>
            <x15:cachedUniqueName index="5486" name="[Customer-Lookup].[FullName].&amp;[William Horne]"/>
            <x15:cachedUniqueName index="5487" name="[Customer-Lookup].[FullName].&amp;[William Jacobs]"/>
            <x15:cachedUniqueName index="5488" name="[Customer-Lookup].[FullName].&amp;[William Kolisch]"/>
            <x15:cachedUniqueName index="5489" name="[Customer-Lookup].[FullName].&amp;[William Lee]"/>
            <x15:cachedUniqueName index="5490" name="[Customer-Lookup].[FullName].&amp;[William Lindahl]"/>
            <x15:cachedUniqueName index="5491" name="[Customer-Lookup].[FullName].&amp;[William Lloyd]"/>
            <x15:cachedUniqueName index="5492" name="[Customer-Lookup].[FullName].&amp;[William Lohr]"/>
            <x15:cachedUniqueName index="5493" name="[Customer-Lookup].[FullName].&amp;[William Mall]"/>
            <x15:cachedUniqueName index="5494" name="[Customer-Lookup].[FullName].&amp;[William Martin]"/>
            <x15:cachedUniqueName index="5495" name="[Customer-Lookup].[FullName].&amp;[William Miller]"/>
            <x15:cachedUniqueName index="5496" name="[Customer-Lookup].[FullName].&amp;[William Mondragon]"/>
            <x15:cachedUniqueName index="5497" name="[Customer-Lookup].[FullName].&amp;[William Moore]"/>
            <x15:cachedUniqueName index="5498" name="[Customer-Lookup].[FullName].&amp;[William Murphy]"/>
            <x15:cachedUniqueName index="5499" name="[Customer-Lookup].[FullName].&amp;[William Pickering]"/>
            <x15:cachedUniqueName index="5500" name="[Customer-Lookup].[FullName].&amp;[William Poh]"/>
            <x15:cachedUniqueName index="5501" name="[Customer-Lookup].[FullName].&amp;[William Raymond]"/>
            <x15:cachedUniqueName index="5502" name="[Customer-Lookup].[FullName].&amp;[William Schumer]"/>
            <x15:cachedUniqueName index="5503" name="[Customer-Lookup].[FullName].&amp;[William Shekell]"/>
            <x15:cachedUniqueName index="5504" name="[Customer-Lookup].[FullName].&amp;[William Smith]"/>
            <x15:cachedUniqueName index="5505" name="[Customer-Lookup].[FullName].&amp;[William Sotelo]"/>
            <x15:cachedUniqueName index="5506" name="[Customer-Lookup].[FullName].&amp;[William Sparks]"/>
            <x15:cachedUniqueName index="5507" name="[Customer-Lookup].[FullName].&amp;[William Stallsworth]"/>
            <x15:cachedUniqueName index="5508" name="[Customer-Lookup].[FullName].&amp;[William Surwill]"/>
            <x15:cachedUniqueName index="5509" name="[Customer-Lookup].[FullName].&amp;[William Swindler]"/>
            <x15:cachedUniqueName index="5510" name="[Customer-Lookup].[FullName].&amp;[William Taylor]"/>
            <x15:cachedUniqueName index="5511" name="[Customer-Lookup].[FullName].&amp;[William Van Duyn]"/>
            <x15:cachedUniqueName index="5512" name="[Customer-Lookup].[FullName].&amp;[William Vicknair]"/>
            <x15:cachedUniqueName index="5513" name="[Customer-Lookup].[FullName].&amp;[William Wade]"/>
            <x15:cachedUniqueName index="5514" name="[Customer-Lookup].[FullName].&amp;[William Willliams]"/>
            <x15:cachedUniqueName index="5515" name="[Customer-Lookup].[FullName].&amp;[William Woods]"/>
            <x15:cachedUniqueName index="5516" name="[Customer-Lookup].[FullName].&amp;[Willie Brooks]"/>
            <x15:cachedUniqueName index="5517" name="[Customer-Lookup].[FullName].&amp;[Willis Bufmack]"/>
            <x15:cachedUniqueName index="5518" name="[Customer-Lookup].[FullName].&amp;[Willis Daly]"/>
            <x15:cachedUniqueName index="5519" name="[Customer-Lookup].[FullName].&amp;[Willodene Barnes]"/>
            <x15:cachedUniqueName index="5520" name="[Customer-Lookup].[FullName].&amp;[Wilma Daugherty]"/>
            <x15:cachedUniqueName index="5521" name="[Customer-Lookup].[FullName].&amp;[Wilma Fink]"/>
            <x15:cachedUniqueName index="5522" name="[Customer-Lookup].[FullName].&amp;[Wilma Neff]"/>
            <x15:cachedUniqueName index="5523" name="[Customer-Lookup].[FullName].&amp;[Wilma Peterson]"/>
            <x15:cachedUniqueName index="5524" name="[Customer-Lookup].[FullName].&amp;[Wreatha West]"/>
            <x15:cachedUniqueName index="5525" name="[Customer-Lookup].[FullName].&amp;[Yahia Zdanowicz]"/>
            <x15:cachedUniqueName index="5526" name="[Customer-Lookup].[FullName].&amp;[Yasmina Brown]"/>
            <x15:cachedUniqueName index="5527" name="[Customer-Lookup].[FullName].&amp;[Yiu Kwok Fares]"/>
            <x15:cachedUniqueName index="5528" name="[Customer-Lookup].[FullName].&amp;[Yolanda Barajas]"/>
            <x15:cachedUniqueName index="5529" name="[Customer-Lookup].[FullName].&amp;[Yolanda Bowers]"/>
            <x15:cachedUniqueName index="5530" name="[Customer-Lookup].[FullName].&amp;[Yolanda Estep]"/>
            <x15:cachedUniqueName index="5531" name="[Customer-Lookup].[FullName].&amp;[Yolanda Lundin]"/>
            <x15:cachedUniqueName index="5532" name="[Customer-Lookup].[FullName].&amp;[Yumiko Yamaguchi]"/>
            <x15:cachedUniqueName index="5533" name="[Customer-Lookup].[FullName].&amp;[Yvette Eckley]"/>
            <x15:cachedUniqueName index="5534" name="[Customer-Lookup].[FullName].&amp;[Yvonne Knapp]"/>
            <x15:cachedUniqueName index="5535" name="[Customer-Lookup].[FullName].&amp;[Yvonne Meddles]"/>
            <x15:cachedUniqueName index="5536" name="[Customer-Lookup].[FullName].&amp;[Yvonne Muniz]"/>
            <x15:cachedUniqueName index="5537" name="[Customer-Lookup].[FullName].&amp;[Yvonne Rose]"/>
            <x15:cachedUniqueName index="5538" name="[Customer-Lookup].[FullName].&amp;[Zachary French]"/>
            <x15:cachedUniqueName index="5539" name="[Customer-Lookup].[FullName].&amp;[Zeev Mestaz]"/>
            <x15:cachedUniqueName index="5540" name="[Customer-Lookup].[FullName].&amp;[Zelah Burror]"/>
            <x15:cachedUniqueName index="5541" name="[Customer-Lookup].[FullName].&amp;[Zelda Acevedo]"/>
            <x15:cachedUniqueName index="5542" name="[Customer-Lookup].[FullName].&amp;[Zelda Stahl]"/>
            <x15:cachedUniqueName index="5543" name="[Customer-Lookup].[FullName].&amp;[Zenin Sussman]"/>
            <x15:cachedUniqueName index="5544" name="[Customer-Lookup].[FullName].&amp;[Zennen Underwood]"/>
            <x15:cachedUniqueName index="5545" name="[Customer-Lookup].[FullName].&amp;[Zettie Anderson]"/>
            <x15:cachedUniqueName index="5546" name="[Customer-Lookup].[FullName].&amp;[Zina Ingles]"/>
            <x15:cachedUniqueName index="5547" name="[Customer-Lookup].[FullName].&amp;[Zoey Malone]"/>
          </x15:cachedUniqueNames>
        </ext>
      </extLst>
    </cacheField>
    <cacheField name="[Calendar-Lookup].[Year].[Year]" caption="Year" numFmtId="0" hierarchy="8" level="1">
      <sharedItems containsSemiMixedTypes="0" containsNonDate="0" containsString="0"/>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3" level="1">
      <sharedItems containsSemiMixedTypes="0" containsNonDate="0" containsString="0"/>
    </cacheField>
  </cacheFields>
  <cacheHierarchies count="104">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_day_long]" caption="week_day_long" attribute="1" time="1" defaultMemberUniqueName="[Calendar-Lookup].[week_day_long].[All]" allUniqueName="[Calendar-Lookup].[week_day_long].[All]" dimensionUniqueName="[Calendar-Lookup]" displayFolder="" count="0"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0" memberValueDatatype="13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3"/>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2"/>
      </fieldsUsage>
    </cacheHierarchy>
    <cacheHierarchy uniqueName="[Calendar-Lookup].[Merged]" caption="Merged" attribute="1" time="1" defaultMemberUniqueName="[Calendar-Lookup].[Merged].[All]" allUniqueName="[Calendar-Lookup].[Merged].[All]" dimensionUniqueName="[Calendar-Lookup]" displayFolder="" count="0"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fieldsUsage count="2">
        <fieldUsage x="-1"/>
        <fieldUsage x="1"/>
      </fieldsUsage>
    </cacheHierarchy>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4"/>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Measure].[All Measure]" caption="All Measure" attribute="1" defaultMemberUniqueName="[Measure].[All Measure].[All]" allUniqueName="[Measure].[All Measure].[All]" dimensionUniqueName="[Measure]" displayFolder="" count="0" memberValueDatatype="130" unbalanced="0"/>
    <cacheHierarchy uniqueName="[Product Returns].[return_date]" caption="return_date" attribute="1" defaultMemberUniqueName="[Product Returns].[return_date].[All]" allUniqueName="[Product Returns].[return_date].[All]" dimensionUniqueName="[Product Returns]" displayFolder="" count="0" memberValueDatatype="130"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Brand].[brand_id]" caption="brand_id" attribute="1" defaultMemberUniqueName="[Product-Brand].[brand_id].[All]" allUniqueName="[Product-Brand].[brand_id].[All]" dimensionUniqueName="[Product-Brand]" displayFolder="" count="0" memberValueDatatype="20" unbalanced="0"/>
    <cacheHierarchy uniqueName="[Product-Brand].[product_brand]" caption="product_brand" attribute="1" defaultMemberUniqueName="[Product-Brand].[product_brand].[All]" allUniqueName="[Product-Brand].[product_brand].[All]" dimensionUniqueName="[Product-Brand]" displayFolder="" count="0" memberValueDatatype="13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_id]" caption="brand_id" attribute="1" defaultMemberUniqueName="[Product-Lookup-Table].[brand_id].[All]" allUniqueName="[Product-Lookup-Table].[brand_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Measures].[Quantity Sold]" caption="Quantity Sold" measure="1" displayFolder="" measureGroup="Measure" count="0" oneField="1">
      <fieldsUsage count="1">
        <fieldUsage x="0"/>
      </fieldsUsage>
    </cacheHierarchy>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29.382975231485" createdVersion="8" refreshedVersion="8" minRefreshableVersion="3" recordCount="0" supportSubquery="1" supportAdvancedDrill="1" xr:uid="{293D4720-89E7-404E-BC90-96CBE10CD3FB}">
  <cacheSource type="external" connectionId="22"/>
  <cacheFields count="5">
    <cacheField name="[Measures].[total_revenue]" caption="total_revenue" numFmtId="0" hierarchy="68" level="32767"/>
    <cacheField name="[Customer-Lookup].[FullName].[FullName]" caption="FullName" numFmtId="0" hierarchy="11" level="1">
      <sharedItems count="5548">
        <s v="A. Catherine Binkley"/>
        <s v="A. Joyce Jarvis"/>
        <s v="Aaron Lemay"/>
        <s v="Aaron McDonnell"/>
        <s v="Aaron Story"/>
        <s v="Abbie Carlbon"/>
        <s v="Abe Tramel"/>
        <s v="Abel Hawkins"/>
        <s v="Abel Young"/>
        <s v="Abraham Burns"/>
        <s v="Abraham Swearengin"/>
        <s v="Achari Harp"/>
        <s v="Adam Reynolds"/>
        <s v="Adam Suggett"/>
        <s v="Adelaide Spence"/>
        <s v="Adele Barbuscia"/>
        <s v="Adele Snyder"/>
        <s v="Adeline Chun"/>
        <s v="Adeline Verna"/>
        <s v="Adoli Lewis"/>
        <s v="Adria Trujillo"/>
        <s v="Adrian Binion"/>
        <s v="Adrian Torrez"/>
        <s v="Adriane Ahlin"/>
        <s v="Adrienne Duran"/>
        <s v="Adrienne Novreske"/>
        <s v="Affie Harmon"/>
        <s v="Agnes Christopherson"/>
        <s v="Agnes Concepcion"/>
        <s v="Agnes Pfanz"/>
        <s v="Agnes Smith"/>
        <s v="Aguido Chard"/>
        <s v="Agustin Roush"/>
        <s v="Aida Stewart"/>
        <s v="Aimee Brown"/>
        <s v="Al Bell"/>
        <s v="Alan Augustus"/>
        <s v="Alan Bradley"/>
        <s v="Alan Hitchcock"/>
        <s v="Alan Jordan"/>
        <s v="Alanna Hicks"/>
        <s v="Albert Asmus"/>
        <s v="Albert Hubert"/>
        <s v="Albert Saver"/>
        <s v="Albert Sullivan"/>
        <s v="Albert Van Antwerp"/>
        <s v="Albert Wilcox"/>
        <s v="Alberto Baltazar"/>
        <s v="Alberto Quintiles"/>
        <s v="Aldeen Gallagher"/>
        <s v="Alena Burton"/>
        <s v="Alex Smith"/>
        <s v="Alex Urioste"/>
        <s v="Alexander Berger"/>
        <s v="Alexander Calligan"/>
        <s v="Alexander Case"/>
        <s v="Alexander Deborde"/>
        <s v="Alexandra Burton"/>
        <s v="Alexandra Gibson"/>
        <s v="Alexandra Meyer"/>
        <s v="Alexandro Mattson"/>
        <s v="Alexis Mills"/>
        <s v="Alexis Vukelich"/>
        <s v="Alexzandra Brice"/>
        <s v="Alfonso Gutierrez"/>
        <s v="Alfred Bulman"/>
        <s v="Alfred Redman"/>
        <s v="Alfredo Wood"/>
        <s v="Alice Biondolillo"/>
        <s v="Alice Cantrell"/>
        <s v="Alice Hansen"/>
        <s v="Alice Hurt"/>
        <s v="Alice Kesterson"/>
        <s v="Alice Newsome"/>
        <s v="Alice Randall"/>
        <s v="Alice Salazar"/>
        <s v="Alice Serventi"/>
        <s v="Alice Shipley"/>
        <s v="Alice Stewart"/>
        <s v="Alice Valentine"/>
        <s v="Alice Vellos"/>
        <s v="Alice William"/>
        <s v="Alice Worster"/>
        <s v="Alicia Brown"/>
        <s v="Allen Berick"/>
        <s v="Allen Burnside"/>
        <s v="Allen Dutton"/>
        <s v="Allen Holm"/>
        <s v="Allisa Rose"/>
        <s v="Allison Baker"/>
        <s v="Allison Beutel"/>
        <s v="Allison Ehrens"/>
        <s v="Allison Jacobs"/>
        <s v="Allison Ross"/>
        <s v="Alma Bradbrook"/>
        <s v="Alma Poorbaugh"/>
        <s v="Alma Shelton"/>
        <s v="Alma Son"/>
        <s v="Alma Steffen"/>
        <s v="Alsy Morrow"/>
        <s v="Alvin Simpson"/>
        <s v="Alvin Smith"/>
        <s v="Amalia Jorgenson"/>
        <s v="Amalie Wharton"/>
        <s v="Amanda Bird"/>
        <s v="Amanda Bowman"/>
        <s v="Amanda Debelak"/>
        <s v="Amanda Maegoldo"/>
        <s v="Amato Kosanovich"/>
        <s v="Amber Beckman"/>
        <s v="Amber Pratt"/>
        <s v="Amber Salazar"/>
        <s v="Amelia Montano"/>
        <s v="Amir Netz"/>
        <s v="Amy Black"/>
        <s v="Amy Bolte"/>
        <s v="Amy Consentino"/>
        <s v="Amy Petranoff"/>
        <s v="Amy Taurman"/>
        <s v="Amy Vogel"/>
        <s v="Ana Carrington"/>
        <s v="Ana Medina"/>
        <s v="Ana Piserchio"/>
        <s v="Andre De Herrera"/>
        <s v="Andre Downing"/>
        <s v="Andre Thompson"/>
        <s v="Andrea Bressler"/>
        <s v="Andrea Friesuer"/>
        <s v="Andrea Sanchez"/>
        <s v="Andrea Shafer"/>
        <s v="Andrew Bell"/>
        <s v="Andrew Budd"/>
        <s v="Andrew Gerlock"/>
        <s v="Andrew Grosvenor"/>
        <s v="Andrew Hesslink"/>
        <s v="Andrew Kosley"/>
        <s v="Andrew Passig"/>
        <s v="Andrew Radford"/>
        <s v="Andrew Starr"/>
        <s v="Andrew Stewart"/>
        <s v="Andrew Stronz"/>
        <s v="Andrew Swift"/>
        <s v="Andrew Thompson"/>
        <s v="Andro Son"/>
        <s v="Andy Schilleroff"/>
        <s v="Andy Toot"/>
        <s v="Angel Arevalo"/>
        <s v="Angela Cottle"/>
        <s v="Angela Dalsaso"/>
        <s v="Angela Evans"/>
        <s v="Angela Garcia"/>
        <s v="Angela Hutchinson"/>
        <s v="Angela Jiminez"/>
        <s v="Angela Monninger"/>
        <s v="Angelica Murray"/>
        <s v="Angelina Cleland"/>
        <s v="Angelina Mcdonald"/>
        <s v="Angelina Supernaw"/>
        <s v="Angelita Gibbs"/>
        <s v="Angella Carrasco"/>
        <s v="Angie Mccurry"/>
        <s v="Anita Barton"/>
        <s v="Anita Campbell"/>
        <s v="Anita Carrier"/>
        <s v="Anita Higbee"/>
        <s v="Anita Kochis"/>
        <s v="Anita Quesada"/>
        <s v="Anita Stoddard"/>
        <s v="Anju Bokinskie"/>
        <s v="Ann Alconcher"/>
        <s v="Ann Bagley"/>
        <s v="Ann Breaux"/>
        <s v="Ann Bryans"/>
        <s v="Ann Burkamp"/>
        <s v="Ann Deborde"/>
        <s v="Ann Gaya"/>
        <s v="Ann Giannetto"/>
        <s v="Ann Goldblatt"/>
        <s v="Ann Henry"/>
        <s v="Ann Howard"/>
        <s v="Ann Jourdenais"/>
        <s v="Ann Komma"/>
        <s v="Ann Lowe"/>
        <s v="Ann Miner"/>
        <s v="Ann Morreale"/>
        <s v="Ann Paz"/>
        <s v="Ann Perez"/>
        <s v="Ann Shaw"/>
        <s v="Ann Simmons"/>
        <s v="Ann Smith"/>
        <s v="Ann Srock"/>
        <s v="Ann Talich"/>
        <s v="Ann Tibbs"/>
        <s v="Ann Toke"/>
        <s v="Ann Valdez"/>
        <s v="Ann Westover"/>
        <s v="Ann Yeater"/>
        <s v="Anna Ackerman"/>
        <s v="Anna Ames"/>
        <s v="Anna Britton"/>
        <s v="Anna Bulman"/>
        <s v="Anna Casados"/>
        <s v="Anna Cornett"/>
        <s v="Anna Evans"/>
        <s v="Anna Gaffney"/>
        <s v="Anna Hill"/>
        <s v="Anna Maria Moch"/>
        <s v="Anna McMillian"/>
        <s v="Anna Richardson"/>
        <s v="Anna Sarber"/>
        <s v="Anna Stephens"/>
        <s v="Anna Townsend"/>
        <s v="Anna Winder"/>
        <s v="Annabelle Valencia"/>
        <s v="Anna-lee Pope"/>
        <s v="Ann-christine Sutton"/>
        <s v="Anne Allard"/>
        <s v="Anne Arnold"/>
        <s v="Anne Marks"/>
        <s v="Anne McClelland"/>
        <s v="Anne Seevers"/>
        <s v="Anne Silva"/>
        <s v="Anne Sims"/>
        <s v="Anne Tracey"/>
        <s v="Anne Tuck"/>
        <s v="Anne Vicknair"/>
        <s v="Anne Walker"/>
        <s v="Anne-Marie Wood"/>
        <s v="Annette Matthews"/>
        <s v="Annette Todd"/>
        <s v="Annette Von Strahl"/>
        <s v="Antamine Veregas"/>
        <s v="Anthony Armour"/>
        <s v="Anthony Ball"/>
        <s v="Anthony Barnes"/>
        <s v="Anthony Barr"/>
        <s v="Anthony Bolio"/>
        <s v="Anthony Domenico"/>
        <s v="Anthony Fenton"/>
        <s v="Anthony Johnston"/>
        <s v="Anthony Planck"/>
        <s v="Anthony Smith"/>
        <s v="Anthony Stafford"/>
        <s v="Anthony Styles"/>
        <s v="Anthony Wiggins"/>
        <s v="Anthony Williams"/>
        <s v="Antoinette Tackett"/>
        <s v="Antoinette Zocchi"/>
        <s v="Antonia Eads"/>
        <s v="Antonio Bonilla"/>
        <s v="Antonio Koltay"/>
        <s v="Antonio Nolte"/>
        <s v="April Blackwood"/>
        <s v="April Latham"/>
        <s v="April Mermis"/>
        <s v="Arabelle Gardner"/>
        <s v="Arden Bowen"/>
        <s v="Arden Gonzales"/>
        <s v="Arden Tutor"/>
        <s v="Ari Tweten"/>
        <s v="Ariana Miles"/>
        <s v="Ariel Netz"/>
        <s v="Ariel Salka"/>
        <s v="Arjeet Ashley"/>
        <s v="Arlen Pearce"/>
        <s v="Arlene Brown"/>
        <s v="Arlene Leon"/>
        <s v="Arlene Randolph"/>
        <s v="Arlene Sinnamon"/>
        <s v="Arline Walker"/>
        <s v="Arlis (Billie) MacDougal"/>
        <s v="Arnold Cole"/>
        <s v="Arnold Sears"/>
        <s v="Arthenia Cabling"/>
        <s v="Arthur Bohn"/>
        <s v="Arthur Haas"/>
        <s v="Arthur Hathaway"/>
        <s v="Arthur Snow"/>
        <s v="Arthur Stopp"/>
        <s v="Arthur Taborga"/>
        <s v="Arthur Trout"/>
        <s v="Arthur Vanier"/>
        <s v="Arthur Vasquez"/>
        <s v="Arturo Poisson"/>
        <s v="Arvid Duran"/>
        <s v="Ashley Mitchell"/>
        <s v="Ashley Noll"/>
        <s v="Ashley Shinn"/>
        <s v="Ashley Whalley"/>
        <s v="Ashley Witt"/>
        <s v="Ashvini Sharama"/>
        <s v="Aubri Booth"/>
        <s v="Audie Rincon"/>
        <s v="Audrene Sweeney"/>
        <s v="Audrey Carlos"/>
        <s v="Audrey Fulghum"/>
        <s v="Audrey Hoekman"/>
        <s v="Audrey Osborn"/>
        <s v="Audrey Topping"/>
        <s v="Audrey Wold"/>
        <s v="August Isaacs"/>
        <s v="Aurelia Flynn"/>
        <s v="Aurelia Olguin"/>
        <s v="Ava Hudson"/>
        <s v="Avanelle Ciccone"/>
        <s v="Avis Bouiler"/>
        <s v="Barbara Adams"/>
        <s v="Barbara Adkins"/>
        <s v="Barbara Ann Phelps"/>
        <s v="Barbara Barton"/>
        <s v="Barbara Baustista"/>
        <s v="Barbara Beckman"/>
        <s v="Barbara Bowen"/>
        <s v="Barbara Bradley"/>
        <s v="Barbara Butcher"/>
        <s v="Barbara Calone"/>
        <s v="Barbara Chan"/>
        <s v="Barbara Cleary"/>
        <s v="Barbara Cope"/>
        <s v="Barbara Craig"/>
        <s v="Barbara DAvignon"/>
        <s v="Barbara Doll"/>
        <s v="Barbara Gambrel"/>
        <s v="Barbara Hamilton"/>
        <s v="Barbara Kaplan"/>
        <s v="Barbara Lamaak"/>
        <s v="Barbara Obaugh"/>
        <s v="Barbara Poston"/>
        <s v="Barbara Prutch"/>
        <s v="Barbara Shaw"/>
        <s v="Barbara Smith"/>
        <s v="Barbara Sparks"/>
        <s v="Barbara Sponburg"/>
        <s v="Barbara Thomas"/>
        <s v="Barbara Thompson"/>
        <s v="Barbara Thorne"/>
        <s v="Barbara Towery"/>
        <s v="Barbara Travis"/>
        <s v="Barbara Uyeda"/>
        <s v="Barbara Velasquez"/>
        <s v="Barbara Wagner"/>
        <s v="Barbara Wisnewski"/>
        <s v="Barbara Younce"/>
        <s v="Barbara Younge"/>
        <s v="Barrett Younkin"/>
        <s v="Barri Colvin"/>
        <s v="Barry Beninati"/>
        <s v="Barry Pritts"/>
        <s v="Barry Slominski"/>
        <s v="Barry Tiller"/>
        <s v="Barton Rose"/>
        <s v="Beath Hansford"/>
        <s v="Beatrice Barney"/>
        <s v="Beatrice Boggs"/>
        <s v="Beatrice Verdugo"/>
        <s v="Beatrix Stevens"/>
        <s v="Becky Andres"/>
        <s v="Becky Waters"/>
        <s v="Belinda Topping"/>
        <s v="Ben Charles"/>
        <s v="Ben McRae"/>
        <s v="Bendt Tutt"/>
        <s v="Benjamin Boshnack"/>
        <s v="Benjamin Morris"/>
        <s v="Benjamin Senick"/>
        <s v="Bernadette Marschang"/>
        <s v="Bernadette Rosania"/>
        <s v="Bernadette Wintermantel"/>
        <s v="Bernard Maestas"/>
        <s v="Bernard Thompson"/>
        <s v="Bernard Voerge"/>
        <s v="Bernice Shelton"/>
        <s v="Bernice Welch"/>
        <s v="Bernie Johnson"/>
        <s v="Berniece Beltran"/>
        <s v="Bertha Colletti"/>
        <s v="Bertha Jameson"/>
        <s v="Bertha Mae Ponce"/>
        <s v="Bertha Verhaus"/>
        <s v="Bertha Wilcox"/>
        <s v="Bertie Wherrett"/>
        <s v="Bertil Bethurum"/>
        <s v="Bertram Campos"/>
        <s v="Bertram Klopfer"/>
        <s v="Bessie Shelton"/>
        <s v="Beth Carr"/>
        <s v="Beth Ohnheiser"/>
        <s v="Beth Stanley"/>
        <s v="Beth Waskey"/>
        <s v="Bethany Bermudez"/>
        <s v="Bethe Habern"/>
        <s v="Betsy Agee"/>
        <s v="Betsy Sallee"/>
        <s v="Bette Peters"/>
        <s v="Betti Smith"/>
        <s v="Bettie Pooler"/>
        <s v="Betty Avetisian"/>
        <s v="Betty Bezner"/>
        <s v="Betty Boggs"/>
        <s v="Betty Bordenave"/>
        <s v="Betty Brekle"/>
        <s v="Betty Bressler"/>
        <s v="Betty Cartwright"/>
        <s v="Betty Damore"/>
        <s v="Betty Devalois"/>
        <s v="Betty Driscoll"/>
        <s v="Betty Garretson"/>
        <s v="Betty Groves"/>
        <s v="Betty Jo Hedgpeth"/>
        <s v="Betty Kiser"/>
        <s v="Betty Leach"/>
        <s v="Betty Lerner"/>
        <s v="Betty Littrell"/>
        <s v="Betty Lou Lunt"/>
        <s v="Betty Marco"/>
        <s v="Betty Morrison"/>
        <s v="Betty Ramirez"/>
        <s v="Betty Thompson"/>
        <s v="Betty Vigil"/>
        <s v="Betty Wilson"/>
        <s v="Bev Desalvo"/>
        <s v="Bev Hancock"/>
        <s v="Beverly Alexander"/>
        <s v="Beverly Avila"/>
        <s v="Beverly Baker"/>
        <s v="Beverly Bonham"/>
        <s v="Beverly Bybee"/>
        <s v="Beverly Cardoza"/>
        <s v="Beverly Christensen"/>
        <s v="Beverly Dittmar"/>
        <s v="Beverly Glassman"/>
        <s v="Beverly Pearson"/>
        <s v="Beverly Pierce"/>
        <s v="Beverly Vawter"/>
        <s v="Beverly Veneracion"/>
        <s v="Beverly Verduzco"/>
        <s v="Beverly Wiegner"/>
        <s v="Beverly Young"/>
        <s v="Biju Jones"/>
        <s v="Bill Hall"/>
        <s v="Bill Heil"/>
        <s v="Bill Stober"/>
        <s v="Bill Tracy"/>
        <s v="Bill Wroe"/>
        <s v="Bill Wysocki"/>
        <s v="Bill Young"/>
        <s v="Billie Latessa"/>
        <s v="Billie Moncivaiz"/>
        <s v="Billilyn Whitmer"/>
        <s v="Billy Bergman"/>
        <s v="Billy Buck"/>
        <s v="Billy Trent"/>
        <s v="Bimal Schmidt"/>
        <s v="Birdie Hatter"/>
        <s v="Bishop Meastas"/>
        <s v="Blain Daugherty"/>
        <s v="Blanca Almanzor"/>
        <s v="Boaz Jones"/>
        <s v="Bob Alexander"/>
        <s v="Bob Carrere"/>
        <s v="Bob Pencoff"/>
        <s v="Bob Tompkins"/>
        <s v="Bob Worleg"/>
        <s v="Bobb Staiglesia"/>
        <s v="Bobbie Gayheart"/>
        <s v="Bobby Hodge"/>
        <s v="Bobby Lundin"/>
        <s v="Bobby Quach"/>
        <s v="Bobby Waksdale"/>
        <s v="Bonnie Abbott"/>
        <s v="Bonnie Afana"/>
        <s v="Bonnie Aiello"/>
        <s v="Bonnie Brinton"/>
        <s v="Bonnie Crawford"/>
        <s v="Bonnie Emerson"/>
        <s v="Bonnie Gyure"/>
        <s v="Bonnie Hamstra"/>
        <s v="Bonnie Lair"/>
        <s v="Bonnie Lepro"/>
        <s v="Bonnie OMalley"/>
        <s v="Bonnie Pearl"/>
        <s v="Bonnie Staley"/>
        <s v="Bonnie Szynskie"/>
        <s v="Bonnie Trubow"/>
        <s v="Bonnie Valett"/>
        <s v="Bonnie Witten"/>
        <s v="Boyd Cicerelli"/>
        <s v="Brad McWherter"/>
        <s v="Brad Salls"/>
        <s v="Brad Steele"/>
        <s v="Bradley Doman"/>
        <s v="Bradley Lorenzo, Jr."/>
        <s v="Brandi Barry"/>
        <s v="Brandi Broom"/>
        <s v="Brandi Wilson"/>
        <s v="Brandon Burton"/>
        <s v="Brandon Curtis"/>
        <s v="Brandon Metz"/>
        <s v="Brandon Perez"/>
        <s v="Brandon Rohlke"/>
        <s v="Brandon Vieregg"/>
        <s v="Brandon Ward"/>
        <s v="Branna Seul"/>
        <s v="Branwen Benoit"/>
        <s v="Brenda Carothers"/>
        <s v="Brenda Cashmore"/>
        <s v="Brenda Coniglio"/>
        <s v="Brenda Dye"/>
        <s v="Brenda Hurst"/>
        <s v="Brenda Lavery"/>
        <s v="Brenda Loeffelbein"/>
        <s v="Brenda Marlowe"/>
        <s v="Brenda Marshall"/>
        <s v="Brenda Proctor"/>
        <s v="Brenda Sluder"/>
        <s v="Brenda Sowers"/>
        <s v="Brenda Zagar"/>
        <s v="Brendan Oleson"/>
        <s v="Brent Clark"/>
        <s v="Brett Broce"/>
        <s v="Brett Chiero"/>
        <s v="Brett Hammons"/>
        <s v="Brett Johnson"/>
        <s v="Brian Baca"/>
        <s v="Brian Ball"/>
        <s v="Brian Campbell"/>
        <s v="Brian Chen"/>
        <s v="Brian Clayton"/>
        <s v="Brian Cocanougher"/>
        <s v="Brian Enrico"/>
        <s v="Brian Hawthorne"/>
        <s v="Brian Heiser"/>
        <s v="Brian Johnston"/>
        <s v="Brian Merlo"/>
        <s v="Brian Moore"/>
        <s v="Brian Morales"/>
        <s v="Brian Smith"/>
        <s v="Brian Tate"/>
        <s v="Brian Walker"/>
        <s v="Brian Watson"/>
        <s v="Brian Willeford"/>
        <s v="Bridget Vanotterloo"/>
        <s v="Bridgette Wiles"/>
        <s v="Brittany Malik"/>
        <s v="Brittney Valdez"/>
        <s v="Britton Walker"/>
        <s v="Broadway Brewer"/>
        <s v="Broamma Dembicki"/>
        <s v="Bronson Jacobs"/>
        <s v="Brooke Mitchell"/>
        <s v="Browl Swinford"/>
        <s v="Brradley Kamley"/>
        <s v="Bruce Baker"/>
        <s v="Bruce Berg"/>
        <s v="Bruce Chacon"/>
        <s v="Bruce Collins"/>
        <s v="Bruce Ferguson"/>
        <s v="Bruce Kirkpatrick"/>
        <s v="Bruce McDonnell"/>
        <s v="Bruce McNees"/>
        <s v="Bruce Peters"/>
        <s v="Bruce Tepper"/>
        <s v="Bruce Weber"/>
        <s v="Bruce Wood"/>
        <s v="Bryan Batuello"/>
        <s v="Bryan Brown"/>
        <s v="Bryan Rutledge"/>
        <s v="Bryan White"/>
        <s v="Bryant Smith"/>
        <s v="Bryndis Foster"/>
        <s v="Bunny McCown"/>
        <s v="Burdy Turner"/>
        <s v="Burnis Biltoft"/>
        <s v="Burt Burks"/>
        <s v="Byron Johnson"/>
        <s v="C. James Gillespie"/>
        <s v="Calvin Carpenter"/>
        <s v="Calvin Clendenen"/>
        <s v="Calvin Pochert"/>
        <s v="Calvin Wilson"/>
        <s v="Candy Brinlee"/>
        <s v="Cardona Polley"/>
        <s v="Carey Barnes"/>
        <s v="Carl Beckby"/>
        <s v="Carl Bravo"/>
        <s v="Carl Dreschel"/>
        <s v="Carl Hall"/>
        <s v="Carl Massett"/>
        <s v="Carl Morris"/>
        <s v="Carl Perez, Jr."/>
        <s v="Carl Pettit"/>
        <s v="Carl Robinson"/>
        <s v="Carl Williams"/>
        <s v="Carl Zastrow"/>
        <s v="Carla Adams"/>
        <s v="Carla Chatwin"/>
        <s v="Carla Eldridge"/>
        <s v="Carla Lammers"/>
        <s v="Carla Stiltner"/>
        <s v="Carla Zubaty"/>
        <s v="Carlo Wheeler"/>
        <s v="Carlos Anzano"/>
        <s v="Carlos Briner"/>
        <s v="Carlos Caprio"/>
        <s v="Carlos Lopez"/>
        <s v="Carlos Tackett"/>
        <s v="Carlos Wu"/>
        <s v="Carlton Carlisle"/>
        <s v="Carmen Schmidt"/>
        <s v="Carmen Wagner"/>
        <s v="Carol Ackerman"/>
        <s v="Carol Ann Rockne"/>
        <s v="Carol Bell"/>
        <s v="Carol Braunstein"/>
        <s v="Carol Brong"/>
        <s v="Carol Campbell"/>
        <s v="Carol Chatfield"/>
        <s v="Carol Elliott"/>
        <s v="Carol Exposito"/>
        <s v="Carol Eyster"/>
        <s v="Carol Fitzsimmons"/>
        <s v="Carol Flynn"/>
        <s v="Carol Herleth"/>
        <s v="Carol Letson"/>
        <s v="Carol Lindsay"/>
        <s v="Carol Mitchell"/>
        <s v="Carol Nejedly"/>
        <s v="Carol Ramsey"/>
        <s v="Carol Runck"/>
        <s v="Carol Scheulen"/>
        <s v="Carol Shintani"/>
        <s v="Carol Sinclair"/>
        <s v="Carol Singleton"/>
        <s v="Carol Steele"/>
        <s v="Carol Tusting"/>
        <s v="Carol Wakefield"/>
        <s v="Carol Whipple"/>
        <s v="Carol Wynn"/>
        <s v="Carol York"/>
        <s v="Carole Graham"/>
        <s v="Carole Hoskins"/>
        <s v="Carole Weiss"/>
        <s v="Carole Zarah"/>
        <s v="Carolee Brown"/>
        <s v="Caroline Woodard"/>
        <s v="Carolyn Alumbaugh"/>
        <s v="Carolyn Antrim"/>
        <s v="Carolyn Birdwhistell"/>
        <s v="Carolyn Calhoun"/>
        <s v="Carolyn Cartwright"/>
        <s v="Carolyn Case"/>
        <s v="Carolyn Chavez"/>
        <s v="Carolyn Fisher"/>
        <s v="Carolyn Herrera"/>
        <s v="Carolyn Johnson"/>
        <s v="Carolyn Kalbfleisch"/>
        <s v="Carolyn Leon"/>
        <s v="Carolyn Pilcher"/>
        <s v="Carolyn Spindler"/>
        <s v="Carolyn Tancredy"/>
        <s v="Carolyn Trau"/>
        <s v="Carolyn Wagner"/>
        <s v="Carolyne Nelson"/>
        <s v="Carrie Anderson"/>
        <s v="Carrie Brunda"/>
        <s v="Carrie Wiley"/>
        <s v="Carroll Abbate"/>
        <s v="Carroll Antonio"/>
        <s v="Carroll Kelly"/>
        <s v="Cary Reed"/>
        <s v="Casilda Walker"/>
        <s v="Catherine Abahamdeh"/>
        <s v="Catherine Ahlberg"/>
        <s v="Catherine Beaudoin"/>
        <s v="Catherine Benallich"/>
        <s v="Catherine Castillo"/>
        <s v="Catherine Castorena"/>
        <s v="Catherine Gilbert"/>
        <s v="Catherine Hathcock"/>
        <s v="Catherine Ketchum"/>
        <s v="Catherine Kowalewski"/>
        <s v="Catherine Maes"/>
        <s v="Catherine Meagher"/>
        <s v="Catherine Morris"/>
        <s v="Catherine Rhea"/>
        <s v="Catherine Tejeda"/>
        <s v="Catherine Urda"/>
        <s v="Catherine Waterhouse"/>
        <s v="Cathey Quintana"/>
        <s v="Cathie Daghlian"/>
        <s v="Cathy Bohn"/>
        <s v="Cathy Vine"/>
        <s v="Ceaser Krueger"/>
        <s v="Cecil Stone"/>
        <s v="Cecil Ursick"/>
        <s v="Cecilia Grainey"/>
        <s v="Cecilia Rowell"/>
        <s v="Celia Haug"/>
        <s v="Celvin Bledsoe"/>
        <s v="Cena Maddox"/>
        <s v="Chad Allen"/>
        <s v="Chad Biederman"/>
        <s v="Chad Borrelli"/>
        <s v="Chad Hanson"/>
        <s v="Chad Osborne"/>
        <s v="Chad Tedford"/>
        <s v="Chaillot Retinski"/>
        <s v="Chandana Hathi"/>
        <s v="Chandria Brunner"/>
        <s v="Chanin Coder"/>
        <s v="Charlene Mahanti"/>
        <s v="Charlene Sorenson"/>
        <s v="Charlene Whitney"/>
        <s v="Charles Adams"/>
        <s v="Charles Barrier"/>
        <s v="Charles Beaty"/>
        <s v="Charles Borge"/>
        <s v="Charles Boyce"/>
        <s v="Charles Bradley"/>
        <s v="Charles Chrisman"/>
        <s v="Charles Cone"/>
        <s v="Charles Cooper"/>
        <s v="Charles Drake"/>
        <s v="Charles Garrison"/>
        <s v="Charles Hull"/>
        <s v="Charles Krassowski"/>
        <s v="Charles Lafoe"/>
        <s v="Charles Logan"/>
        <s v="Charles Martinez"/>
        <s v="Charles McGrath"/>
        <s v="Charles Noakes"/>
        <s v="Charles Pearl"/>
        <s v="Charles Sanchez"/>
        <s v="Charles Stanley"/>
        <s v="Charles Stranger"/>
        <s v="Charles Surber"/>
        <s v="Charles Venezio"/>
        <s v="Charles Vigil"/>
        <s v="Charles Wagner"/>
        <s v="Charles Weidman"/>
        <s v="Charles Whicher"/>
        <s v="Charles Williams"/>
        <s v="Charles Wilson"/>
        <s v="Charles Yates"/>
        <s v="Charles Zetzer"/>
        <s v="Charlie Worthington"/>
        <s v="Charlotee Ferguson"/>
        <s v="Charlotte Brandt"/>
        <s v="Charlotte Clark"/>
        <s v="Charlotte Price"/>
        <s v="Charlotte Sanchez"/>
        <s v="Charlotte Yonce"/>
        <s v="Chase Dysart"/>
        <s v="Chauncey Tsudama"/>
        <s v="Chellie Nolan"/>
        <s v="Cheri Ellis"/>
        <s v="Cheri Voeltz"/>
        <s v="Cheri Weihe"/>
        <s v="Cherie Blaney"/>
        <s v="Cherie Dagnillo"/>
        <s v="Cherrie Morgan"/>
        <s v="Cheryl Avakian"/>
        <s v="Cheryl Blockie"/>
        <s v="Cheryl Cereghino"/>
        <s v="Cheryl Herring"/>
        <s v="Cheryl Lancaster"/>
        <s v="Cheryl Lawrence"/>
        <s v="Cheryl Marshall"/>
        <s v="Cheryl Martin"/>
        <s v="Cheryl Martinez"/>
        <s v="Cheryl Mondragon"/>
        <s v="Cheryl Regan"/>
        <s v="Cheryl Taylor"/>
        <s v="Cheryl Vigil"/>
        <s v="Chesney Jaramillo"/>
        <s v="Chester Swanson"/>
        <s v="Chevalle Chappell"/>
        <s v="Cheyrl Davis"/>
        <s v="Chiao Sorci"/>
        <s v="Chip Martinez"/>
        <s v="Chris Batouche"/>
        <s v="Chris Burns"/>
        <s v="Chris Carson"/>
        <s v="Chris Christiansen"/>
        <s v="Chris Evans"/>
        <s v="Chris Fitzgerald"/>
        <s v="Chris King"/>
        <s v="Chris Longo"/>
        <s v="Chris Phoenix"/>
        <s v="Chris Van Horn"/>
        <s v="Chris Wagner"/>
        <s v="Chrisie Tapia"/>
        <s v="Christian Frinton"/>
        <s v="Christian Snowdall"/>
        <s v="Christina Briganti"/>
        <s v="Christina Nix"/>
        <s v="Christina North"/>
        <s v="Christina Tucker"/>
        <s v="Christina Weimer"/>
        <s v="Christina Williams"/>
        <s v="Christine Abernathy"/>
        <s v="Christine Avila"/>
        <s v="Christine Bartley"/>
        <s v="Christine Brubaker"/>
        <s v="Christine Bruno"/>
        <s v="Christine Bunch"/>
        <s v="Christine Cristantiello"/>
        <s v="Christine Ferden"/>
        <s v="Christine Jenning"/>
        <s v="Christine Lowe"/>
        <s v="Christine Mehrmanesh"/>
        <s v="Christine Miller"/>
        <s v="Christine Stevens"/>
        <s v="Christine Stockman"/>
        <s v="Christine Vanek"/>
        <s v="Christine West"/>
        <s v="Christinia Mcdonald"/>
        <s v="Christoper Edwards"/>
        <s v="Christopher Bartic"/>
        <s v="Christopher Beck"/>
        <s v="Christopher Bright"/>
        <s v="Christopher Brink"/>
        <s v="Christopher Estepp"/>
        <s v="Christopher Gray"/>
        <s v="Christopher Groome"/>
        <s v="Christopher Nelson"/>
        <s v="Christopher Padilla"/>
        <s v="Christopher Richmeier"/>
        <s v="Christopher Rollins"/>
        <s v="Christopher Schoenfeld"/>
        <s v="Christopher Snodgrass"/>
        <s v="Christopher Tribble"/>
        <s v="Christopher Wagner"/>
        <s v="Christopher Wall"/>
        <s v="Christopher Weihe"/>
        <s v="Christopher Wright"/>
        <s v="Christopher Young"/>
        <s v="Christy Fiedler"/>
        <s v="Christy Margolis"/>
        <s v="Chung Yu Leigh"/>
        <s v="Cindy Bergstrom"/>
        <s v="Cindy Lunt"/>
        <s v="Cindy Pilotte"/>
        <s v="Cindy Vigil"/>
        <s v="Cindy Westhaiser"/>
        <s v="Claire Villanueva"/>
        <s v="Clara Barber"/>
        <s v="Clara Morris"/>
        <s v="Clara Muse"/>
        <s v="Clare Clark"/>
        <s v="Clarence Barnes"/>
        <s v="Clarence Sicilia"/>
        <s v="Clarence Solarz"/>
        <s v="Clarence Tatman"/>
        <s v="Clarence Thompson"/>
        <s v="Clarice Schmalfuss"/>
        <s v="Clark Peters"/>
        <s v="Claud Spicer"/>
        <s v="Claudette Cabrera"/>
        <s v="Claudette Vergara"/>
        <s v="Claudia Barger"/>
        <s v="Claudia Degen"/>
        <s v="Claudia Jost"/>
        <s v="Claudia Murray"/>
        <s v="Claudine Gorgone"/>
        <s v="Clay Tremblay"/>
        <s v="Clay Warthen"/>
        <s v="Clay White"/>
        <s v="Clay Yee"/>
        <s v="Clayton Harris"/>
        <s v="Clayton Kersten"/>
        <s v="Cleo Passig"/>
        <s v="Cletus Adler"/>
        <s v="Cliff Gutierrez"/>
        <s v="Clifford Etter"/>
        <s v="Clifford Hibbits"/>
        <s v="Clifford Hudran"/>
        <s v="Clifford Shindelus"/>
        <s v="Clifford Skultety"/>
        <s v="Clifford Walker"/>
        <s v="Clifton Brock"/>
        <s v="Clinton Curry"/>
        <s v="Clinton Hulette"/>
        <s v="Clyde Dixon"/>
        <s v="Clyde Reynolds"/>
        <s v="Coba Dorland"/>
        <s v="Codileigh Wagar"/>
        <s v="Cody Goldey"/>
        <s v="Cody Toms"/>
        <s v="Cole Roe"/>
        <s v="Colette Bailey"/>
        <s v="Colin Pooler"/>
        <s v="Colin Thurlow"/>
        <s v="Colleen Fellhauer"/>
        <s v="Colleen Waclawczyk"/>
        <s v="Con Skaife"/>
        <s v="Concetta Steinberg"/>
        <s v="Conleth McCann"/>
        <s v="Connie Bradley"/>
        <s v="Connie Brown"/>
        <s v="Connie Carter"/>
        <s v="Connie Christensen"/>
        <s v="Connie Dressler"/>
        <s v="Connie Shoemaker"/>
        <s v="Connie Straub"/>
        <s v="Connie Welch"/>
        <s v="Connie Wethor"/>
        <s v="Connie Wilson"/>
        <s v="Constance Posner"/>
        <s v="Constance Rhiger"/>
        <s v="Constance Summers"/>
        <s v="Consuelo Benson"/>
        <s v="Consuelo Lutz"/>
        <s v="Cora Chacon"/>
        <s v="Cora Starich"/>
        <s v="Corey Salka"/>
        <s v="Corinne Jordan"/>
        <s v="Corinne Zugschwert"/>
        <s v="Cornelius Baker"/>
        <s v="Cornelius Brandon"/>
        <s v="Cornelius Pyatt"/>
        <s v="Corrina Thompson"/>
        <s v="Cory Barrett"/>
        <s v="Cory Elliot"/>
        <s v="Courtney Dull"/>
        <s v="Coy Chamberlain"/>
        <s v="Craig Kline"/>
        <s v="Craig Sanchez"/>
        <s v="Craig Smith"/>
        <s v="Craig Tam"/>
        <s v="Craig Van Zandt"/>
        <s v="Cristian Petculescu"/>
        <s v="Cristobal Berve"/>
        <s v="Curt Espinoza"/>
        <s v="Curtis Asfaha"/>
        <s v="Curtis Howard"/>
        <s v="Curtis Myers"/>
        <s v="Curtis Pollard"/>
        <s v="Curtis Wardley"/>
        <s v="Cyndee Watson"/>
        <s v="Cyndy Erskine"/>
        <s v="Cynthia Abramson"/>
        <s v="Cynthia Brauch"/>
        <s v="Cynthia Brown"/>
        <s v="Cynthia Burr"/>
        <s v="Cynthia Cheever"/>
        <s v="Cynthia Claypool"/>
        <s v="Cynthia McLaughlin"/>
        <s v="Cynthia McSwain"/>
        <s v="Cynthia Mehalovitz"/>
        <s v="Cynthia Schanker"/>
        <s v="Cynthia Tygielski"/>
        <s v="Cynthia Vanscoy"/>
        <s v="Cynthia White"/>
        <s v="D. Teddie Brown"/>
        <s v="Daisy Watanuki"/>
        <s v="Daisy Whitney"/>
        <s v="Dale Bond"/>
        <s v="Dale Gonzales"/>
        <s v="Dale Kintner"/>
        <s v="Dalene Crega"/>
        <s v="Dallas Bagdis"/>
        <s v="Dan Allen"/>
        <s v="Dan Beerbaum"/>
        <s v="Dan Rafferty"/>
        <s v="Dana Bryan"/>
        <s v="Dana Chappell"/>
        <s v="Dana Martin"/>
        <s v="Dane Schmidt"/>
        <s v="Danetta Bucker"/>
        <s v="Danette Allison"/>
        <s v="Daniel Abramo"/>
        <s v="Daniel Adams"/>
        <s v="Daniel Baccus"/>
        <s v="Daniel Balleo"/>
        <s v="Daniel Boustead"/>
        <s v="Daniel Brafford"/>
        <s v="Daniel Bruner"/>
        <s v="Daniel Buggs"/>
        <s v="Daniel Horning"/>
        <s v="Daniel Jorgenson"/>
        <s v="Daniel Lincoln"/>
        <s v="Daniel Ortega"/>
        <s v="Daniel Pacheco"/>
        <s v="Daniel Roberts"/>
        <s v="Daniel Salka"/>
        <s v="Daniel Swanson"/>
        <s v="Daniel Thompson"/>
        <s v="Daniel Traser"/>
        <s v="Daniel Velasco"/>
        <s v="Daniel Wehmhoff"/>
        <s v="Daniel Wilkinson"/>
        <s v="Daniel Wines"/>
        <s v="Daniella Kayl"/>
        <s v="Danielle Breslin"/>
        <s v="Danielle Jones"/>
        <s v="Danielle Miller"/>
        <s v="Danny Corsi"/>
        <s v="Danny Mattlin"/>
        <s v="Danny Siu"/>
        <s v="Danny Turpin"/>
        <s v="Dante Taylor"/>
        <s v="Daphne Corwin"/>
        <s v="Daphne McClaine"/>
        <s v="Daphne OMalley"/>
        <s v="Daphney Winslow"/>
        <s v="Darla Myers"/>
        <s v="Darla Wong"/>
        <s v="Darla Zbiegien"/>
        <s v="Darleen Purcell"/>
        <s v="Darleen Schranz"/>
        <s v="Darlene Phaedra Gillispie"/>
        <s v="Darlene Renfro"/>
        <s v="Darlene Stralow"/>
        <s v="Darlyn Grayson"/>
        <s v="Darrel Johnson"/>
        <s v="Darrel Morris"/>
        <s v="Darrel Nickless"/>
        <s v="Darrell Vuong"/>
        <s v="Darren Stanz"/>
        <s v="Darren Watkins"/>
        <s v="Darren Williams"/>
        <s v="Darroll Loomer"/>
        <s v="Darwin Malaby"/>
        <s v="Darwin Slominski"/>
        <s v="Daryl Kannisto"/>
        <s v="Dauna Barton"/>
        <s v="Dave Barukh"/>
        <s v="Dave Browning"/>
        <s v="Dave Ciccarelli"/>
        <s v="Dave Lay"/>
        <s v="David Apostol"/>
        <s v="David Ashoo"/>
        <s v="David Barnemam"/>
        <s v="David Barnes"/>
        <s v="David Baughman"/>
        <s v="David Buesch"/>
        <s v="David Carlson"/>
        <s v="David Clark"/>
        <s v="David Cocadiz"/>
        <s v="David Coday"/>
        <s v="David Cooper"/>
        <s v="David Dixon"/>
        <s v="David Dreskin"/>
        <s v="David Ferguson"/>
        <s v="David Gavlick"/>
        <s v="David Givens"/>
        <s v="David Graff"/>
        <s v="David Gray"/>
        <s v="David Harris"/>
        <s v="David Hassard"/>
        <s v="David Jillie"/>
        <s v="David Johnson"/>
        <s v="David Lanham"/>
        <s v="David Malanca"/>
        <s v="David Martinez"/>
        <s v="David Mc Gary"/>
        <s v="David Mcintire"/>
        <s v="David McKenney"/>
        <s v="David Milholm"/>
        <s v="David Monitor"/>
        <s v="David Moss"/>
        <s v="David Ortiz"/>
        <s v="David Owyang"/>
        <s v="David Ports"/>
        <s v="David Realino"/>
        <s v="David Robbins"/>
        <s v="David Robinett"/>
        <s v="David Rodriguez"/>
        <s v="David Santos"/>
        <s v="David Schmitt"/>
        <s v="David Selbst"/>
        <s v="David Shepard"/>
        <s v="David Stevens"/>
        <s v="David Stohson"/>
        <s v="David Stokes"/>
        <s v="David Sumner"/>
        <s v="David Tenney"/>
        <s v="David Thom"/>
        <s v="David Thompson"/>
        <s v="David Tuller"/>
        <s v="David Uribe"/>
        <s v="David Virek"/>
        <s v="David Wainwright"/>
        <s v="David Watson"/>
        <s v="David Wheeler"/>
        <s v="David White"/>
        <s v="David Wingfield"/>
        <s v="David Woods"/>
        <s v="David Ziegelman"/>
        <s v="David Zimmerman"/>
        <s v="Davis Wilson"/>
        <s v="Dawn Alexander"/>
        <s v="Dawn Banks"/>
        <s v="Dawn Barber"/>
        <s v="Dawn Dalander"/>
        <s v="Dawn Holobaugh"/>
        <s v="Dawn Laner"/>
        <s v="Dawn Ure"/>
        <s v="Dawn Van Buren"/>
        <s v="Dawn Woods"/>
        <s v="Dawn Zehr"/>
        <s v="Dea Rosendo"/>
        <s v="Dean Bolla"/>
        <s v="Dean Collard"/>
        <s v="Dean Guiterez"/>
        <s v="Deann Smith"/>
        <s v="Deanna Kirby"/>
        <s v="Deanna Parez"/>
        <s v="Deanna Sabella"/>
        <s v="Deanne Baker"/>
        <s v="Deanne Vanderslice"/>
        <s v="Debbie Haley"/>
        <s v="Debbie Kelly"/>
        <s v="Debbie Marinelli"/>
        <s v="Debbie Pfundstein"/>
        <s v="Debbie Segura"/>
        <s v="Debbie Taro"/>
        <s v="Debbie Tedesco"/>
        <s v="Debbie Teranen"/>
        <s v="Debbie Thomas"/>
        <s v="Debby Wise"/>
        <s v="Debi Sorensen"/>
        <s v="Deborah Adams"/>
        <s v="Deborah Blackburn"/>
        <s v="Deborah Boyd"/>
        <s v="Deborah Brouillard"/>
        <s v="Deborah Campbell"/>
        <s v="Deborah Carter"/>
        <s v="Deborah Clark"/>
        <s v="Deborah Diack"/>
        <s v="Deborah Hoffman"/>
        <s v="Deborah McGill"/>
        <s v="Deborah Pacioretty"/>
        <s v="Deborah Peadilla"/>
        <s v="Deborah Soldan"/>
        <s v="Deborah Torrano"/>
        <s v="Deborah Weinroth"/>
        <s v="Debra Baugh"/>
        <s v="Debra Cowan"/>
        <s v="Debra Flanders"/>
        <s v="Debra Girkin"/>
        <s v="Debra Gutierez"/>
        <s v="Debra Harris"/>
        <s v="Debra Nordstrom"/>
        <s v="Debra Smith"/>
        <s v="Debra Thompson"/>
        <s v="Debra Wilkinson"/>
        <s v="Dee Brickell"/>
        <s v="DeeDee Abramowitz"/>
        <s v="DeeDee Bennett"/>
        <s v="Deena Herman"/>
        <s v="Deidre Pugh"/>
        <s v="Deirdre Belcher"/>
        <s v="Deirdre Susan Bandy"/>
        <s v="Delbert Steffy"/>
        <s v="Delia Toone"/>
        <s v="Dell Gras"/>
        <s v="Delores Crill"/>
        <s v="Delores Miller"/>
        <s v="Delores Vallier"/>
        <s v="Delores Wensler"/>
        <s v="Denise Baldwin"/>
        <s v="Denise Campbell"/>
        <s v="Denise Clark"/>
        <s v="Denise Koman"/>
        <s v="Denise Maccietto"/>
        <s v="Denise Manley"/>
        <s v="Denise Passig"/>
        <s v="Denise Spencer"/>
        <s v="Denise Thompson"/>
        <s v="Denise Tracy"/>
        <s v="Denise Van Attenhoven"/>
        <s v="Denise Veneracion"/>
        <s v="Denise Zimmerly"/>
        <s v="Dennis Ahlin"/>
        <s v="Dennis Beasley"/>
        <s v="Dennis Bullington"/>
        <s v="Dennis Castro"/>
        <s v="Dennis Easterling"/>
        <s v="Dennis Ebers"/>
        <s v="Dennis Fiedler"/>
        <s v="Dennis Hover"/>
        <s v="Dennis Justice"/>
        <s v="Dennis Lorentzson"/>
        <s v="Dennis Messer"/>
        <s v="Dennis Moore"/>
        <s v="Dennis Stonesifer"/>
        <s v="Dennis Weaver"/>
        <s v="Denyse Brown"/>
        <s v="Derek Bayol"/>
        <s v="Derek Estep"/>
        <s v="Derek Standridge"/>
        <s v="Derrin Hoggart"/>
        <s v="Derwin Sanchez"/>
        <s v="Devon Wheeler"/>
        <s v="Dewey Rhea"/>
        <s v="Dewey Sponburg"/>
        <s v="Diamonte Lukins"/>
        <s v="Diana Axtell"/>
        <s v="Diana Davis"/>
        <s v="Diana Kimball"/>
        <s v="Diana Moyer"/>
        <s v="Diana Patton"/>
        <s v="Diana Sneddon"/>
        <s v="Diana Spence"/>
        <s v="Diana Verma"/>
        <s v="Diane Acuna"/>
        <s v="Diane Ask"/>
        <s v="Diane Barajas"/>
        <s v="Diane Barukh"/>
        <s v="Diane Biondo"/>
        <s v="Diane Brown"/>
        <s v="Diane Cole"/>
        <s v="Diane Drier"/>
        <s v="Diane Friese"/>
        <s v="Diane Kuhl"/>
        <s v="Diane Micalec"/>
        <s v="Diane Potter"/>
        <s v="Diane Rodriguez"/>
        <s v="Diane Scott"/>
        <s v="Diane Stantz"/>
        <s v="Diane Weathers"/>
        <s v="Diane Yah"/>
        <s v="Diane Zolnay"/>
        <s v="Dianna Turner"/>
        <s v="Dianne Bagno"/>
        <s v="Dianne Collins"/>
        <s v="Dianne Slattengren"/>
        <s v="Dina Bowen"/>
        <s v="Dirk Allison"/>
        <s v="Dixie Good"/>
        <s v="Dolores Convance"/>
        <s v="Dolores Gillespie"/>
        <s v="Dolores Green"/>
        <s v="Dolores Moy"/>
        <s v="Dolores Preston"/>
        <s v="Dolores Rodgers"/>
        <s v="Dolores Thorn"/>
        <s v="Dolores Trahan"/>
        <s v="Domenic Carlson"/>
        <s v="Dominic Gash"/>
        <s v="Dominic James"/>
        <s v="Dominique Skelly"/>
        <s v="Don Brooks"/>
        <s v="Don Howard"/>
        <s v="Don Knight"/>
        <s v="Don Lundblade"/>
        <s v="Don Marshall"/>
        <s v="Don Redmond"/>
        <s v="Don Smith"/>
        <s v="Don Venable"/>
        <s v="Dona Nichols"/>
        <s v="Dona Vlcek"/>
        <s v="Donahue Steen"/>
        <s v="Donald Abner"/>
        <s v="Donald Adkins"/>
        <s v="Donald Baker"/>
        <s v="Donald Barrington"/>
        <s v="Donald Bertholic"/>
        <s v="Donald Blanton"/>
        <s v="Donald Brown"/>
        <s v="Donald Coniglio"/>
        <s v="Donald Davis"/>
        <s v="Donald Goldsmith"/>
        <s v="Donald Hunt"/>
        <s v="Donald Kohl"/>
        <s v="Donald Langoni"/>
        <s v="Donald Marinello"/>
        <s v="Donald Minichelli"/>
        <s v="Donald Moore"/>
        <s v="Donald Patera"/>
        <s v="Donald Richardson"/>
        <s v="Donna Applegate"/>
        <s v="Donna Arnold"/>
        <s v="Donna Baer"/>
        <s v="Donna Blair"/>
        <s v="Donna Caiyam"/>
        <s v="Donna Calmerin"/>
        <s v="Donna Carreras"/>
        <s v="Donna Ernst"/>
        <s v="Donna Katz"/>
        <s v="Donna Kneipple"/>
        <s v="Donna Lord"/>
        <s v="Donna Marrone"/>
        <s v="Donna McConnell"/>
        <s v="Donna Michaluk"/>
        <s v="Donna Mulder"/>
        <s v="Donna Nunez"/>
        <s v="Donna Reeves"/>
        <s v="Donna Shutt"/>
        <s v="Donna Smith"/>
        <s v="Donna Strang"/>
        <s v="Donna Suttich"/>
        <s v="Donna Unfried"/>
        <s v="Donna Weisinger"/>
        <s v="Donna West"/>
        <s v="Donny Castano"/>
        <s v="Donnyale This"/>
        <s v="Donovan Underwood"/>
        <s v="Dora Blechle"/>
        <s v="Dora Frank"/>
        <s v="Dora Horton"/>
        <s v="Dora Sims"/>
        <s v="Dora Taylor"/>
        <s v="Dora Whittington"/>
        <s v="Doralee McClements"/>
        <s v="Doreen Burbank"/>
        <s v="Doreene Traeber"/>
        <s v="Dorene Dozier"/>
        <s v="Dori Grando"/>
        <s v="Doris Cabral"/>
        <s v="Doris Coldiron"/>
        <s v="Doris Fox"/>
        <s v="Doris Gettler"/>
        <s v="Doris Gonzales"/>
        <s v="Doris Ishizu"/>
        <s v="Doris Mabe"/>
        <s v="Doris Meyers"/>
        <s v="Doris Miller"/>
        <s v="Doris Perkins"/>
        <s v="Doris Rohar"/>
        <s v="Doris Saurerveirn"/>
        <s v="Doris Shoemaker"/>
        <s v="Doris Stogner"/>
        <s v="Doris Suarez"/>
        <s v="Doris Tupaz"/>
        <s v="Doris Witherspoon"/>
        <s v="Dorothea Souza"/>
        <s v="Dorothy Ace"/>
        <s v="Dorothy Baird"/>
        <s v="Dorothy Barry"/>
        <s v="Dorothy Bauman"/>
        <s v="Dorothy Bishop"/>
        <s v="Dorothy Calvert"/>
        <s v="Dorothy Contreras"/>
        <s v="Dorothy DeVita"/>
        <s v="Dorothy Evans"/>
        <s v="Dorothy Fox"/>
        <s v="Dorothy Kerrigan"/>
        <s v="Dorothy Kubacki"/>
        <s v="Dorothy Lay"/>
        <s v="Dorothy McDonald"/>
        <s v="Dorothy Moyer"/>
        <s v="Dorothy Owen"/>
        <s v="Dorothy Perkins"/>
        <s v="Dorothy Reed"/>
        <s v="Dorothy Roach"/>
        <s v="Dorothy Robinson"/>
        <s v="Dorothy Rydzewski"/>
        <s v="Dorothy Snow"/>
        <s v="Dorothy Stratton"/>
        <s v="Dorothy Swinford"/>
        <s v="Dorothy Theil"/>
        <s v="Dorothy Thomas"/>
        <s v="Dorothy Ventura"/>
        <s v="Dorothy Wollesen"/>
        <s v="Dorrie Bell"/>
        <s v="Dottie Rigdon"/>
        <s v="Doug Fead"/>
        <s v="Doug Thruman"/>
        <s v="Doug Velasquez"/>
        <s v="Douglas Baldwin"/>
        <s v="Douglas Clark"/>
        <s v="Douglas Meredith"/>
        <s v="Douglas Strong"/>
        <s v="Duane Howard"/>
        <s v="Duane Szigethy"/>
        <s v="Duane Tooker"/>
        <s v="Duane West"/>
        <s v="Dustin Alvarez"/>
        <s v="Dustin Wilson"/>
        <s v="Dwain Waterhouse"/>
        <s v="Dwayne Pote"/>
        <s v="Dyanna Livingston"/>
        <s v="Dylan Stanley"/>
        <s v="E. Cappa"/>
        <s v="Earl Ball"/>
        <s v="Earl Burris"/>
        <s v="Earl Lafferty"/>
        <s v="Earl Remley"/>
        <s v="Earl Rubey"/>
        <s v="Earl Sutherland"/>
        <s v="Earl Taylor"/>
        <s v="Earl Wolf"/>
        <s v="Earlene Smith"/>
        <s v="Earline Spark"/>
        <s v="Ebony Allen"/>
        <s v="Ed Howlett"/>
        <s v="Ed Millar"/>
        <s v="Ed Mosco"/>
        <s v="Ed Weaber"/>
        <s v="Eddie Brierley"/>
        <s v="Eddie Campanile"/>
        <s v="Eddie Holmes"/>
        <s v="Eddy Vigil"/>
        <s v="Edgar Caudill"/>
        <s v="Edie Stuart"/>
        <s v="Edith Vuong"/>
        <s v="Edmund Brooks"/>
        <s v="Edna Benson"/>
        <s v="Edna Keane"/>
        <s v="Edna Leonguerrero"/>
        <s v="Edna Pellow"/>
        <s v="Edna Rappel"/>
        <s v="Edna Woodson"/>
        <s v="Eduardo Waniewski"/>
        <s v="Edward Barrera"/>
        <s v="Edward Buss"/>
        <s v="Edward Campbell"/>
        <s v="Edward Gilliam"/>
        <s v="Edward Kaddy"/>
        <s v="Edward Keith"/>
        <s v="Edward Melomed"/>
        <s v="Edward Morgan"/>
        <s v="Edward Payne"/>
        <s v="Edward Quinonez"/>
        <s v="Edward Roth"/>
        <s v="Edward Staloch"/>
        <s v="Edward Sundstrom"/>
        <s v="Edward Tucker"/>
        <s v="Edward Turner"/>
        <s v="Edward Wolfe"/>
        <s v="Edwin Bauman"/>
        <s v="Edwin Kovacs"/>
        <s v="Edwin Oettel"/>
        <s v="Eileen Maier"/>
        <s v="Eileen Miller"/>
        <s v="Eileen Walker"/>
        <s v="Eithne Latshaw"/>
        <s v="Elaine Franklin"/>
        <s v="Elaine Geldems"/>
        <s v="Elaine Martinez"/>
        <s v="Elaine Mceahern"/>
        <s v="Elaine Santisteven"/>
        <s v="Elanor Kinney"/>
        <s v="Eleanor Pruitt"/>
        <s v="Eleanor Terrazas"/>
        <s v="Eleanor Wachterman"/>
        <s v="Eleanore Schiro"/>
        <s v="Elena Santos"/>
        <s v="Elena Turkette"/>
        <s v="Elenore Chambers"/>
        <s v="Elisa Belloni"/>
        <s v="Elisabeth Duncan"/>
        <s v="Elisabeth Stogner"/>
        <s v="Elizabeth Anderson"/>
        <s v="Elizabeth Borg"/>
        <s v="Elizabeth Bowman"/>
        <s v="Elizabeth Bryson"/>
        <s v="Elizabeth Bunn"/>
        <s v="Elizabeth Cartan"/>
        <s v="Elizabeth Carter"/>
        <s v="Elizabeth Cartwright"/>
        <s v="Elizabeth Catalano"/>
        <s v="Elizabeth Dickerson"/>
        <s v="Elizabeth Fazio"/>
        <s v="Elizabeth Flores"/>
        <s v="Elizabeth Horne"/>
        <s v="Elizabeth Martin"/>
        <s v="Elizabeth Mason"/>
        <s v="Elizabeth Maydew"/>
        <s v="Elizabeth Norick"/>
        <s v="Elizabeth Peoples"/>
        <s v="Elizabeth Ritchie"/>
        <s v="Elizabeth Sullivan"/>
        <s v="Elizabeth Thor"/>
        <s v="Elizabeth Von Waldegg Ii"/>
        <s v="Elizabeth Wansink"/>
        <s v="Elizabeth Wuest"/>
        <s v="Elizabeth Zuvich"/>
        <s v="Ella Barrilleaux"/>
        <s v="Ella Burks"/>
        <s v="Ella Dickinson"/>
        <s v="Ellen Allen"/>
        <s v="Ellen Booth"/>
        <s v="Ellen Brown"/>
        <s v="Ellen Gray"/>
        <s v="Ellen Newland"/>
        <s v="Ellen Sloan"/>
        <s v="Ellen Thoreson"/>
        <s v="Ellen Tripp"/>
        <s v="Ellen Wilson"/>
        <s v="Elma Smith"/>
        <s v="Elmer Partin"/>
        <s v="Elmer Purcell, Sr."/>
        <s v="Elmer Rich"/>
        <s v="Elmer Villaluz"/>
        <s v="Elmer Zablah"/>
        <s v="Eloise Visperas"/>
        <s v="Elsabel Matthews"/>
        <s v="Else Aleksic"/>
        <s v="Elsie Baltazor"/>
        <s v="Elsie Lewin"/>
        <s v="Elsie Trujillo"/>
        <s v="Elvera Brummett"/>
        <s v="Elvera Lipes"/>
        <s v="Elvira Valderrama"/>
        <s v="Elwood Campbell"/>
        <s v="Elwood Carter"/>
        <s v="Elydia Rayner"/>
        <s v="Emanuel Doidge"/>
        <s v="Emanuel Grundmann"/>
        <s v="Emilio Alvaro"/>
        <s v="Emilio Martinez"/>
        <s v="Emilo Miller"/>
        <s v="Emily Barela"/>
        <s v="Emily Bayat"/>
        <s v="Emily Bellamy"/>
        <s v="Emily Beman"/>
        <s v="Emily Bostick"/>
        <s v="Emily Cayo"/>
        <s v="Emily Gerber"/>
        <s v="Emily Meek"/>
        <s v="Emma Gordon"/>
        <s v="Emma Johnson"/>
        <s v="Emma Lou Kruse"/>
        <s v="Emmett Taylor, Jr."/>
        <s v="Emyril Vaughn"/>
        <s v="Enid Fleming"/>
        <s v="Eric Abbott"/>
        <s v="Eric Barry"/>
        <s v="Eric Carroll"/>
        <s v="Eric Coleman"/>
        <s v="Eric Ford"/>
        <s v="Eric Hallstrand"/>
        <s v="Eric Jacobsen"/>
        <s v="Eric Renn"/>
        <s v="Eric Singh"/>
        <s v="Eric Smith"/>
        <s v="Eric Soto"/>
        <s v="Eric Szuggar"/>
        <s v="Eric Villes"/>
        <s v="Eric Waggoner"/>
        <s v="Eric Winters"/>
        <s v="Erica Goldblatt"/>
        <s v="Erica Munday"/>
        <s v="Erica Phelps"/>
        <s v="Erica Smigowski"/>
        <s v="Erica Wall"/>
        <s v="Erika Anderson"/>
        <s v="Erin Allen"/>
        <s v="Erin Avery"/>
        <s v="Erin Costar"/>
        <s v="Erin Smith"/>
        <s v="Erin Yielding"/>
        <s v="Ernest Huckaby"/>
        <s v="Ernest Kiser"/>
        <s v="Ernest Staton"/>
        <s v="Ernest Woodie"/>
        <s v="Ernesto Chapman"/>
        <s v="Erre Manke"/>
        <s v="Estella Tiedemann"/>
        <s v="Ester Quintana"/>
        <s v="Esther Angel"/>
        <s v="Esther Krueger"/>
        <s v="Esther Logsdon"/>
        <s v="Esther Murphy"/>
        <s v="Esther Norris"/>
        <s v="Esther Phelps"/>
        <s v="Ethan Bunosky"/>
        <s v="Ethel Belyeu"/>
        <s v="Ethel Hardin"/>
        <s v="Ethel Porter"/>
        <s v="Ethel Reiners"/>
        <s v="Eugene Bowman"/>
        <s v="Eugene Frank"/>
        <s v="Eugene Goodwater"/>
        <s v="Eugene Romero"/>
        <s v="Eugene Sandoval"/>
        <s v="Eugene Stewart"/>
        <s v="Eugene Stockton"/>
        <s v="Eugene Walker"/>
        <s v="Eunice Barton"/>
        <s v="Eunice Jackson"/>
        <s v="Eunice Jones"/>
        <s v="Eunice Lunsford"/>
        <s v="Eunice Richendollar"/>
        <s v="Eunice Taylor"/>
        <s v="Eunice Wolf"/>
        <s v="Eva Carson"/>
        <s v="Eva Green"/>
        <s v="Eva Hamill"/>
        <s v="Eva Towery"/>
        <s v="Evan Haun"/>
        <s v="Evelyn Brauner"/>
        <s v="Evelyn Brown"/>
        <s v="Evelyn Clay"/>
        <s v="Evelyn Coursey"/>
        <s v="Evelyn Delvanti"/>
        <s v="Evelyn Lopez"/>
        <s v="Evelyn McGee"/>
        <s v="Evelyn Oechsle"/>
        <s v="Evelyn Orazem"/>
        <s v="Evelyn Thomas"/>
        <s v="Evelyn Thompson"/>
        <s v="Evelyn Wilson"/>
        <s v="Evelyn Wright"/>
        <s v="Evelyn Zilen"/>
        <s v="Evelynn McNay"/>
        <s v="Everett Putt"/>
        <s v="Everett Sayre"/>
        <s v="Everett Vandermey"/>
        <s v="Everett Wallace"/>
        <s v="Ewing Bostick"/>
        <s v="Ezelle Kent"/>
        <s v="Ezra Palmieri"/>
        <s v="F. Dowdy"/>
        <s v="Fabian Flagg"/>
        <s v="Faisad Welsh"/>
        <s v="Faith Gustafson"/>
        <s v="Faith Schroeder"/>
        <s v="Faith Von Breymann"/>
        <s v="Farrell Briar"/>
        <s v="Fawn Butterfield"/>
        <s v="Fay Finke"/>
        <s v="Faye Vaughn"/>
        <s v="Faye Wilson"/>
        <s v="Felicia Stockman"/>
        <s v="Felipe Triolo"/>
        <s v="Felix Kochle"/>
        <s v="Fern Ploeger"/>
        <s v="Filomena Visser"/>
        <s v="Flor Tyler"/>
        <s v="Flora Budd"/>
        <s v="Florence Benson"/>
        <s v="Florence Bowen"/>
        <s v="Florence Hunt"/>
        <s v="Florence Pratt"/>
        <s v="Florence Tabor"/>
        <s v="Florence Walls"/>
        <s v="Florence Wood"/>
        <s v="Florencia Scott"/>
        <s v="Florentius Bass"/>
        <s v="Florianne Helton"/>
        <s v="Florinda Voeltz"/>
        <s v="Floyd Mehaffy"/>
        <s v="Floyd Staples"/>
        <s v="Floyd Valle"/>
        <s v="Foster Detwiler"/>
        <s v="Fran Highfill"/>
        <s v="Fran McEvilly"/>
        <s v="Fran Ross"/>
        <s v="Frances Adams"/>
        <s v="Frances Anthony"/>
        <s v="Frances Aochi"/>
        <s v="Frances Cordova"/>
        <s v="Frances Cox"/>
        <s v="Frances Hansen"/>
        <s v="Frances Kelly"/>
        <s v="Frances Norquist"/>
        <s v="Frances Schultz"/>
        <s v="Frances Whiting"/>
        <s v="Francisca Beard"/>
        <s v="Francisco Lascano"/>
        <s v="Frank Abeyta"/>
        <s v="Frank Ayala"/>
        <s v="Frank Bateman"/>
        <s v="Frank Brink"/>
        <s v="Frank Bush"/>
        <s v="Frank Cobb"/>
        <s v="Frank Darrell"/>
        <s v="Frank Deluca"/>
        <s v="Frank Freeze"/>
        <s v="Frank Frye"/>
        <s v="Frank Henry"/>
        <s v="Frank Hughey"/>
        <s v="Frank Johnson"/>
        <s v="Frank Johnston"/>
        <s v="Frank Martinez"/>
        <s v="Frank Pierson"/>
        <s v="Frank Pilot"/>
        <s v="Frank Roman"/>
        <s v="Frank Slusher"/>
        <s v="Frank Verdugo"/>
        <s v="Frank White"/>
        <s v="Frankie Beyer"/>
        <s v="Franklin Biachi"/>
        <s v="Franklin Castillo"/>
        <s v="Franklin Horner"/>
        <s v="Fred Apodoca"/>
        <s v="Fred Bennett"/>
        <s v="Fred Bolla"/>
        <s v="Fred Breuner"/>
        <s v="Fred Estorgia"/>
        <s v="Fred Kelley"/>
        <s v="Fred Madlener"/>
        <s v="Fred Parker"/>
        <s v="Fred Rodriguez"/>
        <s v="Fred Seroy"/>
        <s v="Fred Smith"/>
        <s v="Fred Tam"/>
        <s v="Fred Tato"/>
        <s v="Fred Thoma"/>
        <s v="Freddie Briscoe"/>
        <s v="Freddie Connell"/>
        <s v="Freddy Quintana"/>
        <s v="Frederick Ambriz"/>
        <s v="Frederick Caldara"/>
        <s v="Frederick Castillo"/>
        <s v="Frederick Crosby"/>
        <s v="Frederick Hall"/>
        <s v="Frederick Whitten"/>
        <s v="Fredrick Vigil"/>
        <s v="G. Elaine Webb"/>
        <s v="G. Scott Mercer"/>
        <s v="Gabriel Bockenkamp"/>
        <s v="Gabriel Brennan"/>
        <s v="Gabriel Walton"/>
        <s v="Gail Cristantiello"/>
        <s v="Gail Grimmett"/>
        <s v="Gail Gutirerrez"/>
        <s v="Gail Mcdonald"/>
        <s v="Gail Pirnie"/>
        <s v="Gail Smith"/>
        <s v="Gail Tabb"/>
        <s v="Gail Xu"/>
        <s v="Gaines Bordwell"/>
        <s v="Garilyn Brown"/>
        <s v="Garnis Cooper"/>
        <s v="Garrett Price"/>
        <s v="Garrett Rodrick"/>
        <s v="Garrett Rose, Jr."/>
        <s v="Garrison Aichinger"/>
        <s v="Gary Berglund"/>
        <s v="Gary Buerry"/>
        <s v="Gary Drew"/>
        <s v="Gary Dumin"/>
        <s v="Gary Gonzales"/>
        <s v="Gary Harris"/>
        <s v="Gary Lindsey"/>
        <s v="Gary Mcclure"/>
        <s v="Gary Newcomer"/>
        <s v="Gary Reimer"/>
        <s v="Gary Reynolds"/>
        <s v="Gary Todd"/>
        <s v="Gary Tucker"/>
        <s v="Gary Unfried"/>
        <s v="Gary Voss"/>
        <s v="Gary Zimmerman"/>
        <s v="Gautam Hathi"/>
        <s v="Gavin Boje"/>
        <s v="Gavin Young"/>
        <s v="Gavino Young"/>
        <s v="Gayesandra Clark"/>
        <s v="Gayle Capella"/>
        <s v="Gayle Watson"/>
        <s v="Gayle Winfrey"/>
        <s v="Geetha Jones"/>
        <s v="Gen Taylor"/>
        <s v="Gene Cole"/>
        <s v="Gene Jahn"/>
        <s v="Gene Plaisance"/>
        <s v="Geneva Ace"/>
        <s v="Geneva Burkhardt"/>
        <s v="Geneva Emmons"/>
        <s v="Geneva Hill"/>
        <s v="Geneva Pacheco"/>
        <s v="Geneva Takemura"/>
        <s v="Geneva Thatcher"/>
        <s v="Geneva Willems"/>
        <s v="Geoffrey McDermitt"/>
        <s v="George Armstrong"/>
        <s v="George Bakkie"/>
        <s v="George Barr"/>
        <s v="George Beaty"/>
        <s v="George Coffman"/>
        <s v="George Dunlap"/>
        <s v="George Heggen"/>
        <s v="George Huckaby"/>
        <s v="George Jans"/>
        <s v="George Leonard"/>
        <s v="George Mahan"/>
        <s v="George McCane"/>
        <s v="George Parker"/>
        <s v="George Quick"/>
        <s v="George Speck"/>
        <s v="George Stenberg"/>
        <s v="George Stutzman"/>
        <s v="George Todero"/>
        <s v="George Torres"/>
        <s v="George Trujillo"/>
        <s v="George Umene"/>
        <s v="George Willmott"/>
        <s v="Georgeane Jennings"/>
        <s v="Georgia Colian"/>
        <s v="Georgia Dondzila"/>
        <s v="Georgia Mathews"/>
        <s v="Georgia Syseskey"/>
        <s v="Georgia Thompson"/>
        <s v="Gerald Austin"/>
        <s v="Gerald Drury"/>
        <s v="Gerald Kenney"/>
        <s v="Gerald Koblinski"/>
        <s v="Gerald Mewhinney"/>
        <s v="Gerald Morris"/>
        <s v="Geraldine Aubrecht"/>
        <s v="Geraldine Fabec"/>
        <s v="Geraldine Rizzi"/>
        <s v="Geri James"/>
        <s v="Geri Lee"/>
        <s v="Gerri Norton"/>
        <s v="Gerri Young"/>
        <s v="Gerry Woulfe"/>
        <s v="Gertrude Andal"/>
        <s v="Gery Scott"/>
        <s v="Gia Fries"/>
        <s v="Gilbert Cathcart"/>
        <s v="Gilbert Degroot"/>
        <s v="Gilbert Kinsner"/>
        <s v="Gina Ciochon"/>
        <s v="Gina Davis"/>
        <s v="Gina Hartvickson"/>
        <s v="Gina Saxton"/>
        <s v="Gina Smith"/>
        <s v="Gina Wilson"/>
        <s v="Ginny Hughes"/>
        <s v="Gisela Larson"/>
        <s v="Gladys Brown"/>
        <s v="Gladys Eberle"/>
        <s v="Gladys Evans"/>
        <s v="Gladys Kesteman"/>
        <s v="Gladys Lindenberg"/>
        <s v="Gladys Lockett"/>
        <s v="Gladys Martinez"/>
        <s v="Gladys Nardini"/>
        <s v="Gladys Peshut"/>
        <s v="Gladys Pursley"/>
        <s v="Gladys Wheelersburg"/>
        <s v="Glen Leadingham"/>
        <s v="Glen Paul"/>
        <s v="Glenda Brening"/>
        <s v="Glenn Carey"/>
        <s v="Glenn Chenault"/>
        <s v="Glenn Gordon"/>
        <s v="Glenn Hahn"/>
        <s v="Glenn Purcell"/>
        <s v="Glenn Sladnick"/>
        <s v="Glenn Walsh"/>
        <s v="Glenna Beanston"/>
        <s v="Gloria Atencio"/>
        <s v="Gloria Bertelloti"/>
        <s v="Gloria Bollacker"/>
        <s v="Gloria Cross"/>
        <s v="Gloria Duncan"/>
        <s v="Gloria Freiberg"/>
        <s v="Gloria Greenhood"/>
        <s v="Gloria Perko"/>
        <s v="Gloria Robertson"/>
        <s v="Gobel Buss"/>
        <s v="Goldie Yost"/>
        <s v="Gonzalo Plant"/>
        <s v="Gordon Kostanick"/>
        <s v="Gordon Sanfilippo"/>
        <s v="Grace Bonine"/>
        <s v="Grace Drake"/>
        <s v="Grace McLaughlin"/>
        <s v="Grace Miller"/>
        <s v="Grace Smith"/>
        <s v="Grace Taylor"/>
        <s v="Grace Towns"/>
        <s v="Grace Vallis"/>
        <s v="Grace Wiseman"/>
        <s v="Grant Archuleta"/>
        <s v="Greg Boyd"/>
        <s v="Greg Forsyth"/>
        <s v="Greg Gilliland"/>
        <s v="Greg Johnson"/>
        <s v="Greg Kinnaird"/>
        <s v="Greg Morgan"/>
        <s v="Greg Narberes"/>
        <s v="Greg Slavin"/>
        <s v="Greg Thompson"/>
        <s v="Greg Wilson"/>
        <s v="Greg Wood"/>
        <s v="Gregory Quinones"/>
        <s v="Gregory Velasquez"/>
        <s v="Gregory Whiting"/>
        <s v="Gretchen Yeo"/>
        <s v="Gretel Whitehead"/>
        <s v="Guadalupe (Lou) Trujillo"/>
        <s v="Guadalupe Towne"/>
        <s v="Guillermo Burkhardt"/>
        <s v="Guillermo Gann"/>
        <s v="Guillermo Thor"/>
        <s v="Gunar Kasimir"/>
        <s v="Guy Cohn"/>
        <s v="Guy Smith"/>
        <s v="Guy Stevens"/>
        <s v="Gwendolyn Wall"/>
        <s v="Gwendolyn Woodliff"/>
        <s v="H. Jennie Stratton"/>
        <s v="H. Virginia Vandiver"/>
        <s v="Hakma Williamson"/>
        <s v="Hallie Robinson"/>
        <s v="Hannah Arakawa"/>
        <s v="Hans Baca"/>
        <s v="Hans Squires"/>
        <s v="Hansraji Topliss"/>
        <s v="Harland Dyer"/>
        <s v="Harold Aldaridge"/>
        <s v="Harold Barone"/>
        <s v="Harold Bianchi"/>
        <s v="Harold Cataldo"/>
        <s v="Harold Chapman"/>
        <s v="Harold Erickson"/>
        <s v="Harold Givens"/>
        <s v="Harold Gray"/>
        <s v="Harold Montoya"/>
        <s v="Harold Powers"/>
        <s v="Harold Rawdon"/>
        <s v="Harold Rinks"/>
        <s v="Harold Sparks"/>
        <s v="Harold Spence"/>
        <s v="Harold Trujillo"/>
        <s v="Harriet Brooks"/>
        <s v="Harriet Cabezzaslacayo"/>
        <s v="Harriet Davis"/>
        <s v="Harriet Geer"/>
        <s v="Harriet Peirson"/>
        <s v="Harriett Brodow"/>
        <s v="Harriett Zvibleman"/>
        <s v="Harry Brown"/>
        <s v="Harry Humphrey"/>
        <s v="Harry Steinke"/>
        <s v="Harry Torphy"/>
        <s v="Harvey Bradley"/>
        <s v="Harvey Wightman"/>
        <s v="Hattie Haemon"/>
        <s v="Hazel Baker"/>
        <s v="Hazel Coy"/>
        <s v="Hazel Dewberry"/>
        <s v="Hazel Jensen"/>
        <s v="Hazel Mixon"/>
        <s v="Hazel Souza"/>
        <s v="Hazel Sturdevant"/>
        <s v="Hazel Terbush"/>
        <s v="Hazel Torres"/>
        <s v="Hazel Walker"/>
        <s v="Heath Lopez"/>
        <s v="Heath Marshall"/>
        <s v="Heather Bailey"/>
        <s v="Heather Bick"/>
        <s v="Heather Blasinski"/>
        <s v="Heather Bowles"/>
        <s v="Heather Bowling"/>
        <s v="Heather Geiermann"/>
        <s v="Heather Lewis"/>
        <s v="Heather Sanchez"/>
        <s v="Heather Smith"/>
        <s v="Heather Tresca"/>
        <s v="Hedeliza Suttich"/>
        <s v="Heidi Browne"/>
        <s v="Heidi Gabriel"/>
        <s v="Heidi Weber"/>
        <s v="Helen Addington"/>
        <s v="Helen Arnold"/>
        <s v="Helen Baker"/>
        <s v="Helen Bogart"/>
        <s v="Helen Borden"/>
        <s v="Helen Cambra"/>
        <s v="Helen Coleman"/>
        <s v="Helen Dennis"/>
        <s v="Helen Eades"/>
        <s v="Helen Fletcher"/>
        <s v="Helen Frederick"/>
        <s v="Helen Gallegos"/>
        <s v="Helen Goodrich"/>
        <s v="Helen Hauser"/>
        <s v="Helen Huck"/>
        <s v="Helen Laing"/>
        <s v="Helen Lutes"/>
        <s v="Helen Matter"/>
        <s v="Helen Meyer"/>
        <s v="Helen Peters"/>
        <s v="Helen Plum"/>
        <s v="Helen Schacter"/>
        <s v="Helen Smith"/>
        <s v="Helen Stanifer"/>
        <s v="Helen Toyota"/>
        <s v="Helen Valentine"/>
        <s v="Helen Villa"/>
        <s v="Helen Vlass"/>
        <s v="Helen Weiss"/>
        <s v="Helen Wyatt"/>
        <s v="Helena Boushey"/>
        <s v="Helene Shearer"/>
        <s v="Henrietta Chalmers"/>
        <s v="Henry Bonal"/>
        <s v="Henry Campen"/>
        <s v="Henry Dutson"/>
        <s v="Henry Ferrell"/>
        <s v="Henry Fielder"/>
        <s v="Henry Higginbotham"/>
        <s v="Henry Maxwell"/>
        <s v="Henry McEvoy"/>
        <s v="Henry Soto"/>
        <s v="Henry Whisten"/>
        <s v="Henry Young"/>
        <s v="Herb Montano"/>
        <s v="Herbert Bomar"/>
        <s v="Herbert Stever"/>
        <s v="Herbert Venegas"/>
        <s v="Herbert Waggoner"/>
        <s v="Herman Pack"/>
        <s v="Herman Roberson"/>
        <s v="Herman Webb"/>
        <s v="Hermina Lay"/>
        <s v="Hermon Avaloz"/>
        <s v="Herold Smith"/>
        <s v="Hershel Cerino"/>
        <s v="Hershel Vincent"/>
        <s v="Herve Spencer"/>
        <s v="Hewitt Yewell"/>
        <s v="Heysel Stratton"/>
        <s v="Hezzie Stanley"/>
        <s v="Hilario McLinskey"/>
        <s v="Hilda Visendi"/>
        <s v="Hillaine Montera"/>
        <s v="Hillary Trubin"/>
        <s v="Hinda Phiel"/>
        <s v="Hoa Rainey"/>
        <s v="Hoai McCoy"/>
        <s v="Holly Breder"/>
        <s v="Holly Phariss"/>
        <s v="Holly Scott"/>
        <s v="Homer Betz"/>
        <s v="Homer Villa"/>
        <s v="Honey Roper"/>
        <s v="Hoon Paris"/>
        <s v="Hope Plutt"/>
        <s v="Hope Riccillo"/>
        <s v="Horst Kowalewski"/>
        <s v="Hour Smith"/>
        <s v="Howard Bechard"/>
        <s v="Howard Caywood"/>
        <s v="Howard Frost"/>
        <s v="Howard King"/>
        <s v="Howard Mahon"/>
        <s v="Howard Reiner"/>
        <s v="Howard Valentine"/>
        <s v="Hoyt Barnes"/>
        <s v="Hubert Trujillo"/>
        <s v="Hudson Moore"/>
        <s v="Hugh Pisciotta"/>
        <s v="Huie Nook Yen Brydonejack"/>
        <s v="Ian Bloomberg"/>
        <s v="Ian Schuetz"/>
        <s v="Ian Yuhasz"/>
        <s v="Ida Cezar"/>
        <s v="Ida Disipio"/>
        <s v="Ida Grey"/>
        <s v="Ida Rodriguez"/>
        <s v="Ida Williams"/>
        <s v="Ina Channing"/>
        <s v="Ina Hayden"/>
        <s v="Inge Vaughn"/>
        <s v="Ingrid Costa"/>
        <s v="Ingrid Stevens"/>
        <s v="Ira Trujillo"/>
        <s v="Ira Waskey"/>
        <s v="Irene Brewer"/>
        <s v="Irene Brug"/>
        <s v="Irene Lackey"/>
        <s v="Irene Masset"/>
        <s v="Irene McGee"/>
        <s v="Irene Norman"/>
        <s v="Irene Watada"/>
        <s v="Iris Smith"/>
        <s v="Irma Johnson"/>
        <s v="Irma Sherwood"/>
        <s v="Irving Buck"/>
        <s v="Irving Serna"/>
        <s v="Isabel Haas"/>
        <s v="Isabel Smith"/>
        <s v="Isabella Farley"/>
        <s v="J. Boyle"/>
        <s v="J. Ewing"/>
        <s v="J. Knutson"/>
        <s v="J. Michael Hughes"/>
        <s v="J. Miller"/>
        <s v="Jacinta Navarro"/>
        <s v="Jack Basham"/>
        <s v="Jack Castillo"/>
        <s v="Jack Clark"/>
        <s v="Jack Collins"/>
        <s v="Jack Fuller"/>
        <s v="Jack Parente"/>
        <s v="Jack Showaker"/>
        <s v="Jack Tapin"/>
        <s v="Jack Wood"/>
        <s v="Jack Zucconi"/>
        <s v="Jackie Blackwell"/>
        <s v="Jackie Brandolino"/>
        <s v="Jackie Darrow"/>
        <s v="Jackie Gilbert"/>
        <s v="Jackie Kelley"/>
        <s v="Jackie Morgan"/>
        <s v="Jacky Camille"/>
        <s v="Jacob Azzolino"/>
        <s v="Jacob Chumbley"/>
        <s v="Jacob Tomlinson"/>
        <s v="Jacqeline Garnsey"/>
        <s v="Jacquelin Haley"/>
        <s v="Jacqueline Cutwright"/>
        <s v="Jacqueline Martinez"/>
        <s v="Jacqueline Moening"/>
        <s v="Jacqueline Oliver"/>
        <s v="Jacqueline Pigman"/>
        <s v="Jacqueline Wessels"/>
        <s v="Jacqueline Wilson"/>
        <s v="Jacquelyn Colomb"/>
        <s v="Jacquelyn Wagner"/>
        <s v="Jacquie Richardson"/>
        <s v="Jacquline Mattocks"/>
        <s v="Jade Brandberry"/>
        <s v="Jaime Ballard"/>
        <s v="Jake Albritton"/>
        <s v="Jake Bass"/>
        <s v="Jake Brown"/>
        <s v="James Adams"/>
        <s v="James Aguilar"/>
        <s v="James Allred"/>
        <s v="James Anderson"/>
        <s v="James Andrews"/>
        <s v="James Antionio"/>
        <s v="James Avaloz, Jr."/>
        <s v="James Bakeman"/>
        <s v="James Barrier"/>
        <s v="James Begley"/>
        <s v="James Blackburn"/>
        <s v="James Bond"/>
        <s v="James Bowman"/>
        <s v="James Braningan"/>
        <s v="James Brew"/>
        <s v="James Burdon"/>
        <s v="James Burns"/>
        <s v="James Caldwell"/>
        <s v="James Calouri"/>
        <s v="James Campbell"/>
        <s v="James Cardenas"/>
        <s v="James Chandler"/>
        <s v="James Chintala"/>
        <s v="James Clark"/>
        <s v="James Coakley"/>
        <s v="James Compagno"/>
        <s v="James Cossairt"/>
        <s v="James Dietz"/>
        <s v="James Dremel"/>
        <s v="James Dunn"/>
        <s v="James Eichorn"/>
        <s v="James Fellows"/>
        <s v="James Gahagan"/>
        <s v="James Giror"/>
        <s v="James Gold"/>
        <s v="James Goudreau"/>
        <s v="James Hamburg"/>
        <s v="James Hampton"/>
        <s v="James Hanten"/>
        <s v="James Haugh"/>
        <s v="James Herrmann"/>
        <s v="James Herzberger"/>
        <s v="James Hockreng"/>
        <s v="James Horvat"/>
        <s v="James Jones"/>
        <s v="James Knerich"/>
        <s v="James La Monica"/>
        <s v="James Lewis"/>
        <s v="James Mc Coy"/>
        <s v="James Milusnic"/>
        <s v="James Moyal"/>
        <s v="James Myers"/>
        <s v="James New"/>
        <s v="James Perry"/>
        <s v="James Rajasekhar"/>
        <s v="James Ray"/>
        <s v="James Ready"/>
        <s v="James Robinson"/>
        <s v="James Roman"/>
        <s v="James Ross"/>
        <s v="James Scott"/>
        <s v="James Senter"/>
        <s v="James Short"/>
        <s v="James Singh"/>
        <s v="James Small"/>
        <s v="James Smith"/>
        <s v="James Solano"/>
        <s v="James Sparacino"/>
        <s v="James Straub"/>
        <s v="James Strauch"/>
        <s v="James Stricklin"/>
        <s v="James Struck"/>
        <s v="James Tate"/>
        <s v="James Taylor"/>
        <s v="James Tieman"/>
        <s v="James Tran"/>
        <s v="James Trujillo"/>
        <s v="James Tye"/>
        <s v="James Ure"/>
        <s v="James Vance"/>
        <s v="James Vatnsdal"/>
        <s v="James Vaught"/>
        <s v="James Velasquez"/>
        <s v="James Wolf"/>
        <s v="James Woolsey"/>
        <s v="James Wright"/>
        <s v="Jamie Agnew"/>
        <s v="Jamie Kennedy"/>
        <s v="Jamie Merritt"/>
        <s v="Jamie Shaddy"/>
        <s v="Jan Ireland"/>
        <s v="Jane Cardoso"/>
        <s v="Jane Carmichael"/>
        <s v="Jane Evola"/>
        <s v="Jane Filler"/>
        <s v="Jane Gonzalez"/>
        <s v="Jane Greer"/>
        <s v="Jane Puckett"/>
        <s v="Jane Rogers"/>
        <s v="Jane Smith"/>
        <s v="Janeen Broxton"/>
        <s v="Janel Smith"/>
        <s v="Janell Cordova"/>
        <s v="Janet Bell"/>
        <s v="Janet Bogosian"/>
        <s v="Janet Bury"/>
        <s v="Janet Byrnes"/>
        <s v="Janet Carl"/>
        <s v="Janet Gates"/>
        <s v="Janet Gilliat"/>
        <s v="Janet Hartman"/>
        <s v="Janet Iudice"/>
        <s v="Janet Jacobs"/>
        <s v="Janet Lancaster"/>
        <s v="Janet Mohr"/>
        <s v="Janet Smith"/>
        <s v="Janet Thomas"/>
        <s v="Janet Vigil"/>
        <s v="Janet Walker"/>
        <s v="Janet Zane"/>
        <s v="Janette Toevs"/>
        <s v="Janice Allacher"/>
        <s v="Janice Barlow"/>
        <s v="Janice Belleci"/>
        <s v="Janice King"/>
        <s v="Janice Lenstrom"/>
        <s v="Janice Lipscomb"/>
        <s v="Janice Nelson"/>
        <s v="Janice Rueda"/>
        <s v="Janice Sondag"/>
        <s v="Janice Vrins"/>
        <s v="Janice Walker"/>
        <s v="Janice Weakley"/>
        <s v="Janice Widman"/>
        <s v="Janice Wong"/>
        <s v="Janice Yates"/>
        <s v="Janie Waskey"/>
        <s v="Janine Bieri"/>
        <s v="Janine Clare"/>
        <s v="Janine Davis"/>
        <s v="Janis Miller"/>
        <s v="Janis Otis"/>
        <s v="Janis Strunk"/>
        <s v="Jared Bustamante"/>
        <s v="Jared Tooley"/>
        <s v="Jarod Barlier"/>
        <s v="Jason Becker"/>
        <s v="Jason Borjesson"/>
        <s v="Jason Cabling"/>
        <s v="Jason Cammarota"/>
        <s v="Jason Covel"/>
        <s v="Jason Dille"/>
        <s v="Jason Germ"/>
        <s v="Jason Henderson"/>
        <s v="Jason Ladd"/>
        <s v="Jason Livingston"/>
        <s v="Jason McDaniel"/>
        <s v="Jason Ryan Bozeman"/>
        <s v="Jason Wallace"/>
        <s v="Jauire Ahmadzai"/>
        <s v="Jauna Elson"/>
        <s v="Jaunita Homax"/>
        <s v="Jay Bauer"/>
        <s v="Jay Moore"/>
        <s v="Jean Bell"/>
        <s v="Jean Boone"/>
        <s v="Jean Coy"/>
        <s v="Jean Everett"/>
        <s v="Jean Fernandez"/>
        <s v="Jean Handley"/>
        <s v="Jean Hankal"/>
        <s v="Jean Holcomb"/>
        <s v="Jean Holmes"/>
        <s v="Jean Jersin"/>
        <s v="Jean Martinez"/>
        <s v="Jean St. Peter"/>
        <s v="Jean Steffen"/>
        <s v="Jean Stratton"/>
        <s v="Jean Thorpe"/>
        <s v="Jean Wong"/>
        <s v="Jean Zimmerman"/>
        <s v="Jeane Hanratty"/>
        <s v="Jeanelle Vigil"/>
        <s v="Jeanene Chalmers"/>
        <s v="Jeanette Dismuke"/>
        <s v="Jeanette Foster"/>
        <s v="Jeanie Orton"/>
        <s v="Jeanine Baca"/>
        <s v="Jeanine Finnell"/>
        <s v="Jeanine Sanchez"/>
        <s v="Jeanine Warren"/>
        <s v="Jeanne Bohrnstedt"/>
        <s v="Jeanne Derry"/>
        <s v="Jeanne Ibarra"/>
        <s v="Jeanne McDill"/>
        <s v="Jeanne Turner"/>
        <s v="Jeanne Wentz"/>
        <s v="Jeanne Whitaker"/>
        <s v="Jeanne Zysko"/>
        <s v="Jeannette Bura"/>
        <s v="Jeannette Eldridge"/>
        <s v="Jeanni Espinoza"/>
        <s v="Jeannine Arabian"/>
        <s v="Jeannine Markwith"/>
        <s v="Jeff Baros"/>
        <s v="Jeff Bowlen"/>
        <s v="Jeff England"/>
        <s v="Jeff Hartman"/>
        <s v="Jeff Kincaid"/>
        <s v="Jeff Mastreno"/>
        <s v="Jeff Mickelsen"/>
        <s v="Jeff Quinn"/>
        <s v="Jeff Spero"/>
        <s v="Jeff Visperas"/>
        <s v="Jeff Wakefield"/>
        <s v="Jeff Winter"/>
        <s v="Jeffery Hernandez"/>
        <s v="Jeffrey Adis"/>
        <s v="Jeffrey Baker"/>
        <s v="Jeffrey Boswell"/>
        <s v="Jeffrey Campbell"/>
        <s v="Jeffrey Clemens"/>
        <s v="Jeffrey Curtis"/>
        <s v="Jeffrey Drewke"/>
        <s v="Jeffrey Evoy"/>
        <s v="Jeffrey Ferguson"/>
        <s v="Jeffrey Hutchinson"/>
        <s v="Jeffrey Kung"/>
        <s v="Jeffrey Marsac"/>
        <s v="Jeffrey Myers"/>
        <s v="Jeffrey Nabholz"/>
        <s v="Jeffrey Siegman"/>
        <s v="Jeffry Rosa"/>
        <s v="Jenaro Sandoval"/>
        <s v="Jenna Thys"/>
        <s v="Jennie Reeves"/>
        <s v="Jennie Smith"/>
        <s v="Jennie Woodson"/>
        <s v="Jennifer Bales"/>
        <s v="Jennifer Basile"/>
        <s v="Jennifer Belinge"/>
        <s v="Jennifer Berry"/>
        <s v="Jennifer Brummett"/>
        <s v="Jennifer Casaus"/>
        <s v="Jennifer Chapman"/>
        <s v="Jennifer Confetti"/>
        <s v="Jennifer Devlin"/>
        <s v="Jennifer Harrison"/>
        <s v="Jennifer Kiley"/>
        <s v="Jennifer Maxham"/>
        <s v="Jennifer McDermott"/>
        <s v="Jennifer Noar"/>
        <s v="Jennifer Ridley"/>
        <s v="Jennifer Rocconi"/>
        <s v="Jennifer Spars"/>
        <s v="Jennifer Spindler"/>
        <s v="Jennifer Stein"/>
        <s v="Jennifer Sweet"/>
        <s v="Jennifer Tran"/>
        <s v="Jennifer Weber"/>
        <s v="Jennifer Wright"/>
        <s v="Jennifer Young"/>
        <s v="Jennings Smith"/>
        <s v="Jenny Sammons"/>
        <s v="Jens Braun"/>
        <s v="Jeremy Alexander"/>
        <s v="Jeremy Pawloski"/>
        <s v="Jeremy Styers"/>
        <s v="Jeremy Vanbuskirk"/>
        <s v="Jeremy Villanueva"/>
        <s v="Jeri Sullivan"/>
        <s v="Jerilyn Bertucci"/>
        <s v="Jeroen Myers"/>
        <s v="Jerome Calkins"/>
        <s v="Jerome Lane"/>
        <s v="Jerrie Trent"/>
        <s v="Jerry Ashbrook"/>
        <s v="Jerry Ballard"/>
        <s v="Jerry Boren"/>
        <s v="Jerry Brock"/>
        <s v="Jerry Ingram"/>
        <s v="Jerry Megel"/>
        <s v="Jerry Mercado"/>
        <s v="Jerry Mills"/>
        <s v="Jerry Parker"/>
        <s v="Jerry Rembold"/>
        <s v="Jerry Steffen"/>
        <s v="Jerry Sutton"/>
        <s v="Jerry Vinson"/>
        <s v="Jerry Williams"/>
        <s v="Jerry Zermach"/>
        <s v="Jess Stewart"/>
        <s v="Jessamyn Stern"/>
        <s v="Jesse Devine"/>
        <s v="Jesse Johnson"/>
        <s v="Jesse Strou"/>
        <s v="Jessela Gallegos"/>
        <s v="Jessica Borden"/>
        <s v="Jessica Calkum"/>
        <s v="Jessica Davis"/>
        <s v="Jessica Dugan"/>
        <s v="Jessica Farley"/>
        <s v="Jessica Olguin"/>
        <s v="Jessica Ortega"/>
        <s v="Jessica Rowland"/>
        <s v="Jessica Stortstrom"/>
        <s v="Jessie Stapleton"/>
        <s v="Jewell Cabanacan"/>
        <s v="Jewell Colandrea"/>
        <s v="Jewell Hurtig"/>
        <s v="Jhanadu Krah"/>
        <s v="Jill Bonham"/>
        <s v="Jill Brown"/>
        <s v="Jill Clifton"/>
        <s v="Jill Garner"/>
        <s v="Jill Haseman"/>
        <s v="Jill Santistevan"/>
        <s v="Jill Shopneck"/>
        <s v="Jill Wilson"/>
        <s v="Jill Zeid"/>
        <s v="Jillian Autobee"/>
        <s v="Jillian Reyno"/>
        <s v="Jim Black"/>
        <s v="Jim Chartier"/>
        <s v="Jim Howard"/>
        <s v="Jim Morris"/>
        <s v="Jim Praete"/>
        <s v="Jim Taylor"/>
        <s v="Jim Velasquez"/>
        <s v="Jimmie Oswald"/>
        <s v="Jimmy Claypole"/>
        <s v="Jimmy King"/>
        <s v="Jimmy Rodriguez"/>
        <s v="Jimmy Strain"/>
        <s v="Jimmy Warren"/>
        <s v="Jo Ellen Espinoza"/>
        <s v="Joan Archibald"/>
        <s v="Joan Bermudez"/>
        <s v="Joan Blair"/>
        <s v="Joan Bond"/>
        <s v="Joan Bostwick"/>
        <s v="Joan Burton"/>
        <s v="Joan Busch"/>
        <s v="Joan Chilimidos"/>
        <s v="Joan Duran"/>
        <s v="Joan Eberhart"/>
        <s v="Joan Johnson"/>
        <s v="Joan Rummell"/>
        <s v="Joan Setter"/>
        <s v="Joan Staley"/>
        <s v="Joan Steele"/>
        <s v="Joan Terry"/>
        <s v="Joan Thomson"/>
        <s v="Joan Waddle"/>
        <s v="Joan Wood"/>
        <s v="Joann Bowers"/>
        <s v="Joann Hanas"/>
        <s v="Joann Mramor"/>
        <s v="Joann Sparvoli"/>
        <s v="Joann Starick"/>
        <s v="Jo-Ann Vialpaude"/>
        <s v="Joann Wagner"/>
        <s v="Joanna Burchett"/>
        <s v="Joanna Hanold"/>
        <s v="Joanna Ottersberg"/>
        <s v="Joanna Stratton"/>
        <s v="Joanna Wall"/>
        <s v="Joanne Berens"/>
        <s v="Joanne Bettinger"/>
        <s v="Joanne Camp"/>
        <s v="Joanne Franklin"/>
        <s v="Joanne Gomez"/>
        <s v="Joanne Klein"/>
        <s v="Joanne Pershing"/>
        <s v="JoAnne Riley"/>
        <s v="Joanne Skuderna"/>
        <s v="Joaquin Kaye"/>
        <s v="Jobe Lewis"/>
        <s v="Jodie Brigandi"/>
        <s v="Jody May"/>
        <s v="Jody Parker"/>
        <s v="Jody Pryor"/>
        <s v="Joe Conroy"/>
        <s v="Joe Longo"/>
        <s v="Joe Rebhun"/>
        <s v="Joe Sandoval, Jr."/>
        <s v="Joe Stafford"/>
        <s v="Joe Steele"/>
        <s v="Joe Townes"/>
        <s v="Joe Tran"/>
        <s v="Joe. Burnett"/>
        <s v="Joel Carroll"/>
        <s v="Johann Winternitz"/>
        <s v="Johanna Nash"/>
        <s v="Johanna Strickland"/>
        <s v="John Abalos"/>
        <s v="John Adams"/>
        <s v="John Agnew"/>
        <s v="John Aguilar"/>
        <s v="John Anderson"/>
        <s v="John Andrade"/>
        <s v="John Ault"/>
        <s v="John Aylor"/>
        <s v="John Baber"/>
        <s v="John Baker"/>
        <s v="John Banks"/>
        <s v="John Barnes"/>
        <s v="John Beaudoin"/>
        <s v="John Beresford"/>
        <s v="John Beret"/>
        <s v="John Black"/>
        <s v="John Brickell"/>
        <s v="John Burns"/>
        <s v="John Campbell"/>
        <s v="John Carlozzi"/>
        <s v="John Connor"/>
        <s v="John Cooper"/>
        <s v="John Davis"/>
        <s v="John Deacon"/>
        <s v="John Elliott"/>
        <s v="John Fetterman"/>
        <s v="John Finnell"/>
        <s v="John Gallegos"/>
        <s v="John Gannon"/>
        <s v="John Garcia"/>
        <s v="John Hart"/>
        <s v="John Hayes"/>
        <s v="John Herrington"/>
        <s v="John Himes"/>
        <s v="John Johnson"/>
        <s v="John Judiscak"/>
        <s v="John Kennedy"/>
        <s v="John Koshis"/>
        <s v="John Kranz"/>
        <s v="John Larkins"/>
        <s v="John Lenorovitz"/>
        <s v="John Leonard"/>
        <s v="John Lindsay"/>
        <s v="John Long"/>
        <s v="John Magliocchetti"/>
        <s v="John Mahan"/>
        <s v="John Malmgren"/>
        <s v="John McGhee"/>
        <s v="John Mieras"/>
        <s v="John Milenic"/>
        <s v="John Monteith"/>
        <s v="John Ortiz"/>
        <s v="John Owen"/>
        <s v="John Panepinto"/>
        <s v="John Parrish"/>
        <s v="John Pearson"/>
        <s v="John Prescott"/>
        <s v="John Quinones"/>
        <s v="John Racette"/>
        <s v="John Roberts"/>
        <s v="John Robey"/>
        <s v="John Royal"/>
        <s v="John Ryan"/>
        <s v="John Sandoval"/>
        <s v="John Shaw"/>
        <s v="John Sherfy"/>
        <s v="John Sherman"/>
        <s v="John Slezak"/>
        <s v="John Smith"/>
        <s v="John Sobotka"/>
        <s v="John Speaks"/>
        <s v="John Spence"/>
        <s v="John Spinks"/>
        <s v="John Steinberg"/>
        <s v="John Stewart"/>
        <s v="John Stuart"/>
        <s v="John Styles"/>
        <s v="John Sweet"/>
        <s v="John Thistleton"/>
        <s v="John Tommerup"/>
        <s v="John Trembath"/>
        <s v="John Truszkowski"/>
        <s v="John Valdez"/>
        <s v="John Valles"/>
        <s v="John Van Valin"/>
        <s v="John Vice"/>
        <s v="John Walker"/>
        <s v="John Wallin"/>
        <s v="John Watson"/>
        <s v="John Weibert"/>
        <s v="John Welsh"/>
        <s v="John Wenzel"/>
        <s v="John Wilson"/>
        <s v="John Winslow"/>
        <s v="John Wong"/>
        <s v="John Woods"/>
        <s v="John Yemple"/>
        <s v="John Young"/>
        <s v="John Yturralde"/>
        <s v="John Zocchi"/>
        <s v="Johnetta Bogaert"/>
        <s v="Johnny Aldridge"/>
        <s v="Johnny Anaya"/>
        <s v="Johnny Stratton"/>
        <s v="Johnny Whitten"/>
        <s v="Jolene Sukh"/>
        <s v="Jon Antonucci"/>
        <s v="Jon Hernandez"/>
        <s v="Jon Scarbrough"/>
        <s v="Jon Temple"/>
        <s v="Jon Walter"/>
        <s v="Jonathan Adams"/>
        <s v="Jonathan Netz"/>
        <s v="Jonathan Saeedi"/>
        <s v="Jorge Phillips"/>
        <s v="Jorge Taylor"/>
        <s v="Jose Bernard"/>
        <s v="Jose Curry"/>
        <s v="Jose Sproul"/>
        <s v="Jose Thiessen"/>
        <s v="Jose Thompson"/>
        <s v="Josef Gentile"/>
        <s v="Josef Harrison"/>
        <s v="Joseph Anderson"/>
        <s v="Joseph Bible"/>
        <s v="Joseph Brazelton"/>
        <s v="Joseph Browne"/>
        <s v="Joseph Burke"/>
        <s v="Joseph Cantoni"/>
        <s v="Joseph Chambers"/>
        <s v="Joseph Conti"/>
        <s v="Joseph Cook"/>
        <s v="Joseph Feeney"/>
        <s v="Joseph Fernandez"/>
        <s v="Joseph Gallagher"/>
        <s v="Joseph Goddard"/>
        <s v="Joseph Hayner"/>
        <s v="Joseph Henderson"/>
        <s v="Joseph Lombardi"/>
        <s v="Joseph Martinez"/>
        <s v="Joseph Mitzner"/>
        <s v="Joseph Schilke"/>
        <s v="Joseph Schofield"/>
        <s v="Joseph Stewart"/>
        <s v="Joseph Tuczai"/>
        <s v="Joseph Valderrama"/>
        <s v="Joseph Velasquez"/>
        <s v="Joseph Viars"/>
        <s v="Joseph Weger"/>
        <s v="Joseph Wright III"/>
        <s v="Joseph Yanoff"/>
        <s v="Josephine Allen"/>
        <s v="Josephine Fair"/>
        <s v="Josephine Grass"/>
        <s v="Josephine Joanne A Potter"/>
        <s v="Josephine Krug"/>
        <s v="Josephine Rodriguez"/>
        <s v="Josephine Schwartz"/>
        <s v="Josephine Scott"/>
        <s v="Josephine Underwood"/>
        <s v="Josh Mullins"/>
        <s v="Joshua Anderson"/>
        <s v="Joshua Clark"/>
        <s v="Joshua Huff"/>
        <s v="Joshua Pierce"/>
        <s v="Joshua Small"/>
        <s v="Joshua Trujillo"/>
        <s v="Josie Kersten"/>
        <s v="Josie Mazza"/>
        <s v="Josie Underwood"/>
        <s v="Joy Fritz"/>
        <s v="Joy Gay"/>
        <s v="Joy Koski"/>
        <s v="Joy McCormick"/>
        <s v="Joy Rivkin"/>
        <s v="Joy Sincich"/>
        <s v="Joy Turner"/>
        <s v="Joyce Affleck"/>
        <s v="Joyce Bentley"/>
        <s v="Joyce Cornwell"/>
        <s v="Joyce Heth"/>
        <s v="Joyce Lapierre"/>
        <s v="Joyce Mccarty"/>
        <s v="Joyce McNabb"/>
        <s v="Joyce Moreno"/>
        <s v="Joyce Moschelli"/>
        <s v="Joyce Posa"/>
        <s v="Joyce Salkind"/>
        <s v="Joyce Snyder"/>
        <s v="Joyce Steffen"/>
        <s v="Joyce Stephens"/>
        <s v="Juan Atencio"/>
        <s v="Juan Bradley"/>
        <s v="Juan McIntyre"/>
        <s v="Juaneta Shriner"/>
        <s v="Juanita Bonal"/>
        <s v="Juanita Collier"/>
        <s v="Juanita Daly"/>
        <s v="Juanita Lewis"/>
        <s v="Juanita Ovington"/>
        <s v="Juanita Paepke"/>
        <s v="Juanita Sharp"/>
        <s v="Juanita Sparks"/>
        <s v="Juanita Zanzi"/>
        <s v="Juanita Zocchi"/>
        <s v="Judi Barroso"/>
        <s v="Judith Karavites"/>
        <s v="Judith Kent"/>
        <s v="Judith Martinez"/>
        <s v="Judith Morris"/>
        <s v="Judith Resse"/>
        <s v="Judith Stein"/>
        <s v="Judith Vislosky"/>
        <s v="Judith Wilson"/>
        <s v="Judy Adams"/>
        <s v="Judy Anderson"/>
        <s v="Judy Brescia"/>
        <s v="Judy Curd"/>
        <s v="Judy Doolittle"/>
        <s v="Judy Janusiewicz"/>
        <s v="Judy Koseck"/>
        <s v="Judy Lundahl"/>
        <s v="Judy Owens"/>
        <s v="Judy Randell"/>
        <s v="Judy Storjohann"/>
        <s v="Judy Weverstad"/>
        <s v="Judy Whitney"/>
        <s v="Judy Wingeier"/>
        <s v="Judy Wood"/>
        <s v="Judy Zugelder"/>
        <s v="Jules Deskus"/>
        <s v="Jules Van Gemeren"/>
        <s v="Julia Cahling"/>
        <s v="Julia Clark"/>
        <s v="Julia Clem"/>
        <s v="Julia Harding"/>
        <s v="Julia Phillips"/>
        <s v="Julia Stewart"/>
        <s v="Julia Vasilauskas"/>
        <s v="Julia Vaughn"/>
        <s v="Julia Wilson"/>
        <s v="Julia Zugelder"/>
        <s v="Julian Jones"/>
        <s v="Julian Milheiser"/>
        <s v="Julianna Kochan"/>
        <s v="Julie Archuleta"/>
        <s v="Julie Baskin"/>
        <s v="Julie Boersen"/>
        <s v="Julie Boone"/>
        <s v="Julie Bowers"/>
        <s v="Julie Estes"/>
        <s v="Julie Gillean"/>
        <s v="Julie Jackson"/>
        <s v="Julie Jones"/>
        <s v="Julie McAdams"/>
        <s v="Julie Novak"/>
        <s v="Julie Pilgreen"/>
        <s v="Julie Seals"/>
        <s v="Julie St. Aubyn"/>
        <s v="Julie Stroh"/>
        <s v="Julie Tackett"/>
        <s v="Julie Tomlin"/>
        <s v="Julie Vij"/>
        <s v="Julie Walker"/>
        <s v="Julie Welch"/>
        <s v="Julieanna Zwier"/>
        <s v="Juliet Crisp"/>
        <s v="Julius Riddle"/>
        <s v="June Conness"/>
        <s v="June Corsentino"/>
        <s v="June Doran"/>
        <s v="June Payne"/>
        <s v="June Torre"/>
        <s v="June Williams"/>
        <s v="Junior Liverman"/>
        <s v="Justin Bunce"/>
        <s v="Justin Emrick"/>
        <s v="Justin McCance"/>
        <s v="Justin Mulder"/>
        <s v="Justin Tofield"/>
        <s v="Kadija Proctor"/>
        <s v="Kamal Hathi"/>
        <s v="Kamal Pansa"/>
        <s v="Kamela Contreras"/>
        <s v="Kapri Emerson"/>
        <s v="Kara Bryon"/>
        <s v="Karel Bates"/>
        <s v="Karen Ansaldo"/>
        <s v="Karen Atkins"/>
        <s v="Karen Bakkie"/>
        <s v="Karen Bass"/>
        <s v="Karen Beltrame"/>
        <s v="Karen Boles"/>
        <s v="Karen Brock"/>
        <s v="Karen Brown"/>
        <s v="Karen Bustamante"/>
        <s v="Karen Caldoron"/>
        <s v="Karen Caluori"/>
        <s v="Karen Carr"/>
        <s v="Karen Chessman"/>
        <s v="Karen Dean"/>
        <s v="Karen Demmitt"/>
        <s v="Karen Hall"/>
        <s v="Karen Holliday"/>
        <s v="Karen Jones"/>
        <s v="Karen Koman"/>
        <s v="Karen Lujan"/>
        <s v="Karen Mancini"/>
        <s v="Karen Moreland"/>
        <s v="Karen Pacheco"/>
        <s v="Karen Perko"/>
        <s v="Karen Romers"/>
        <s v="Karen Roybal"/>
        <s v="Karen Rutledge"/>
        <s v="Karen Ryden"/>
        <s v="Karen Smith"/>
        <s v="Karen Spevack"/>
        <s v="Karen Spiegel"/>
        <s v="Karen Stanfield"/>
        <s v="Karen Tefs"/>
        <s v="Karen Theisen"/>
        <s v="Karen Theriault"/>
        <s v="Karen Villani"/>
        <s v="Karen Walhe"/>
        <s v="Karen Waters"/>
        <s v="Karie Taylor"/>
        <s v="Karin Baca"/>
        <s v="Karin Blair"/>
        <s v="Karissa Faust"/>
        <s v="Karla Rothwell"/>
        <s v="Karla Von Waldegg"/>
        <s v="Karma Sharp"/>
        <s v="Karyn Bobrosky"/>
        <s v="Kassandra Fehrle"/>
        <s v="Kate Montano"/>
        <s v="Katerina Oneill"/>
        <s v="Kathaleen Cohen"/>
        <s v="Katharine Bond"/>
        <s v="Katherine Cholewa"/>
        <s v="Katherine Hester"/>
        <s v="Katherine Hilen"/>
        <s v="Katherine Monaghan"/>
        <s v="Katherine Spear"/>
        <s v="Katherine Wallin"/>
        <s v="Kathie Matuga"/>
        <s v="Kathleen (Kay) Close"/>
        <s v="Kathleen Aiell"/>
        <s v="Kathleen Bahl"/>
        <s v="Kathleen Blakely"/>
        <s v="Kathleen Cantu"/>
        <s v="Kathleen Cobb"/>
        <s v="Kathleen Coil"/>
        <s v="Kathleen Garza"/>
        <s v="Kathleen Jarrell"/>
        <s v="Kathleen Jones"/>
        <s v="Kathleen Kompus"/>
        <s v="Kathleen Lindsey"/>
        <s v="Kathleen Miller"/>
        <s v="Kathleen Oliver"/>
        <s v="Kathleen Ortega"/>
        <s v="Kathleen Pacheco"/>
        <s v="Kathleen Rogers"/>
        <s v="Kathleen Sgambati"/>
        <s v="Kathleen Toma"/>
        <s v="Kathleen Torentini"/>
        <s v="Kathryn Agard"/>
        <s v="Kathryn Baczynski"/>
        <s v="Kathryn Bradley"/>
        <s v="Kathryn Chamberlin"/>
        <s v="Kathryn Chitwood"/>
        <s v="Kathryn Glass"/>
        <s v="Kathryn Hard"/>
        <s v="Kathryn Holderness"/>
        <s v="Kathryn Mitchell"/>
        <s v="Kathryn Secrest"/>
        <s v="Kathryn Vervalin"/>
        <s v="Kathy Atteberry"/>
        <s v="Kathy Bee"/>
        <s v="Kathy Benight"/>
        <s v="Kathy Callahan"/>
        <s v="Kathy Hughes"/>
        <s v="Kathy Loeffelbein"/>
        <s v="Kathy Lopez"/>
        <s v="Kathy Mausner"/>
        <s v="Kathy McClease"/>
        <s v="Kathy Reynolds"/>
        <s v="Kathy Sandblom"/>
        <s v="Kathy Schook"/>
        <s v="Kathy Tran"/>
        <s v="Katie Puckett"/>
        <s v="Katrina Isham"/>
        <s v="Katy Thomason"/>
        <s v="Katy Van Winckel"/>
        <s v="Kay Kartz"/>
        <s v="Kay Smith"/>
        <s v="Keith Arizaga"/>
        <s v="Keith Clyne"/>
        <s v="Keith Koukis"/>
        <s v="Keith Lambuth"/>
        <s v="Keith Virden"/>
        <s v="Keith Walsh"/>
        <s v="Kelly Bowen"/>
        <s v="Kelly Buford"/>
        <s v="Kelly Burks"/>
        <s v="Kelly Davis"/>
        <s v="Kelly Hayne"/>
        <s v="Kelly Jensen"/>
        <s v="Kelly Scott"/>
        <s v="Kelly Statton"/>
        <s v="Kelly Whitworth"/>
        <s v="Kelly Wimer"/>
        <s v="Ken Cox"/>
        <s v="Ken Ducat"/>
        <s v="Ken Hedrick"/>
        <s v="Ken Rosemont"/>
        <s v="Ken Ross"/>
        <s v="Ken Sparkman"/>
        <s v="Ken White"/>
        <s v="Ken Yaklich"/>
        <s v="Kendra Poirier"/>
        <s v="Kendra Thompson"/>
        <s v="Kenis West"/>
        <s v="Kenneth Adams"/>
        <s v="Kenneth Bolles"/>
        <s v="Kenneth Fink"/>
        <s v="Kenneth Hall"/>
        <s v="Kenneth Higinbotham"/>
        <s v="Kenneth Hughs"/>
        <s v="Kenneth Kalman"/>
        <s v="Kenneth Love"/>
        <s v="Kenneth Monninger"/>
        <s v="Kenneth Ramsey"/>
        <s v="Kenneth Thomas"/>
        <s v="Kenneth Turner"/>
        <s v="Kenneth Whittington"/>
        <s v="Kent Brant"/>
        <s v="Kent Miller"/>
        <s v="Kenton Forham"/>
        <s v="Kenton Orner"/>
        <s v="Keren Butler"/>
        <s v="Kerry Fitzgerald"/>
        <s v="Kerry Price"/>
        <s v="Kerry Westgaard"/>
        <s v="Kevin Barrera"/>
        <s v="Kevin Christensen"/>
        <s v="Kevin Godoy"/>
        <s v="Kevin James"/>
        <s v="Kevin Miller"/>
        <s v="Kevin Napier"/>
        <s v="Kevin Parkison"/>
        <s v="Kevin Powers"/>
        <s v="Kevin Rivera"/>
        <s v="Kevin Templeton"/>
        <s v="Kevin Yeager"/>
        <s v="Kevin Zubal"/>
        <s v="Khristy Richardson"/>
        <s v="Kiel Truscott"/>
        <s v="Kiesha Ayala"/>
        <s v="Kiki Rebrovic"/>
        <s v="Kim Azari"/>
        <s v="Kim Chan"/>
        <s v="Kim Plambeck"/>
        <s v="Kimberlee Cattelona"/>
        <s v="Kimberlee Demott"/>
        <s v="Kimberley Abo"/>
        <s v="Kimberley Clark"/>
        <s v="Kimberly Bederman"/>
        <s v="Kimberly Bergethon"/>
        <s v="Kimberly Carter"/>
        <s v="Kimberly Cashon"/>
        <s v="Kimberly Kelley"/>
        <s v="Kimberly Ketchum"/>
        <s v="Kimberly Lundy"/>
        <s v="Kimberly Oliver"/>
        <s v="Kimberly Squires"/>
        <s v="Kimberly Stives"/>
        <s v="Kimberly Wells"/>
        <s v="Kirk Steppler"/>
        <s v="Kirk Valencia"/>
        <s v="Kit Taylor"/>
        <s v="Kit Zimmerman"/>
        <s v="Kiyo Fien"/>
        <s v="Kolleen Thomas"/>
        <s v="Konie James"/>
        <s v="Korri Shipley"/>
        <s v="Kortney Irving"/>
        <s v="Kris Stand"/>
        <s v="Kristen Chaze"/>
        <s v="Kristin Brinkman"/>
        <s v="Kristin Cohen"/>
        <s v="Kristin Comden"/>
        <s v="Kristin Miller"/>
        <s v="Kristin Spivey"/>
        <s v="Kristin Thomas"/>
        <s v="Kristina Benigar"/>
        <s v="Kristine Wikey"/>
        <s v="Kristy Maloney"/>
        <s v="Kristy Seward"/>
        <s v="Kristy Toevs"/>
        <s v="Kurt Singh"/>
        <s v="Kurt Suggs"/>
        <s v="Kurt Swindler"/>
        <s v="Kyle Alarid"/>
        <s v="Kyle Morris"/>
        <s v="Kyley Arbelaez"/>
        <s v="L. Albert Wall"/>
        <s v="L. Jane Conant"/>
        <s v="L. Paul Esquibel"/>
        <s v="L. Troy Barnes"/>
        <s v="Lacey Heisz"/>
        <s v="Lacey Lopez"/>
        <s v="Lady-bird Trujillo"/>
        <s v="Lainie Cochran"/>
        <s v="Lamont Van Katwyk"/>
        <s v="Lana Kreutzer"/>
        <s v="Lana Owen"/>
        <s v="Lana Weis"/>
        <s v="Lance Bartles"/>
        <s v="Lance Dillion"/>
        <s v="Lane McKenna"/>
        <s v="Larisa Almond"/>
        <s v="Larry Chappell"/>
        <s v="Larry Clementi"/>
        <s v="Larry Collier"/>
        <s v="Larry Goldberg"/>
        <s v="Larry Meek"/>
        <s v="Larry Schnurr"/>
        <s v="Larry Sisson"/>
        <s v="Larry Smith"/>
        <s v="Larry Spence"/>
        <s v="Larry Wagner"/>
        <s v="Larry Weeks"/>
        <s v="Lateefah Morales"/>
        <s v="Latoya Johnson"/>
        <s v="Lauern Stedman"/>
        <s v="Laura Archuleta"/>
        <s v="Laura Bartlow"/>
        <s v="Laura Bradley"/>
        <s v="Laura Bray"/>
        <s v="Laura Else"/>
        <s v="Laura Izumi"/>
        <s v="Laura Oswald"/>
        <s v="Laura Tracy"/>
        <s v="Laura Welden"/>
        <s v="Laurel Stevens"/>
        <s v="Lauri Stubbs"/>
        <s v="Laurie Ayers"/>
        <s v="Laurie Faucette"/>
        <s v="Laurie Sweet"/>
        <s v="Laurona Sousa"/>
        <s v="Lavaughn Graham"/>
        <s v="LaVon Kolosso"/>
        <s v="Lawrence Bacon"/>
        <s v="Lawrence Hale"/>
        <s v="Lawrence Hurkett"/>
        <s v="Lawrence Roskey"/>
        <s v="Lawrence Tarvin"/>
        <s v="Lawrence Villamar"/>
        <s v="Lawrence Zavala"/>
        <s v="Layla Tourte"/>
        <s v="Lea Allen"/>
        <s v="Lea Ann Johnson"/>
        <s v="Lea Nelson"/>
        <s v="Leah Jarnagin"/>
        <s v="Leah Stephanos"/>
        <s v="Leanne Ward"/>
        <s v="Leda Witte"/>
        <s v="Lee Givens"/>
        <s v="Lee Millet"/>
        <s v="Lee Olguin"/>
        <s v="Lee Smith"/>
        <s v="LeeAnn Otte"/>
        <s v="Leila Carlisle"/>
        <s v="Lejeana Alm"/>
        <s v="Leland Thomas"/>
        <s v="Lelia Jackson"/>
        <s v="Leman Booms"/>
        <s v="Lena Davis"/>
        <s v="Lenore McNichols"/>
        <s v="Leon Bobik"/>
        <s v="Leonard Burnett"/>
        <s v="Leonard Carlock"/>
        <s v="Leonard Childs"/>
        <s v="Leonard Smith"/>
        <s v="Leonardo Roberts"/>
        <s v="Leonor Blalock"/>
        <s v="Leonor Cirafice"/>
        <s v="Leota Cramer"/>
        <s v="Leota Roberts"/>
        <s v="Leroy Kunofsky"/>
        <s v="Leslie Appelhans"/>
        <s v="Leslie Estes"/>
        <s v="Leslie Glasier"/>
        <s v="Leslie Grauert"/>
        <s v="Leslie Leonard"/>
        <s v="Leslie McClelland"/>
        <s v="Leslie Teague"/>
        <s v="Lester Bowman"/>
        <s v="Lester Dooley"/>
        <s v="Lewis Betsekas"/>
        <s v="Lewis Deborde"/>
        <s v="Liam Friedland"/>
        <s v="Lila Mandell"/>
        <s v="Lili Masinton"/>
        <s v="Liliette Brewster"/>
        <s v="Lille Spencer"/>
        <s v="Lillian Burns"/>
        <s v="Lillian Caldwell"/>
        <s v="Lillian Chandler"/>
        <s v="Lillian Heckman"/>
        <s v="Lillian Maes"/>
        <s v="Lillian Martensen"/>
        <s v="Lillian Martinez"/>
        <s v="Lillian McCormick"/>
        <s v="Lillian Miller"/>
        <s v="Lillian Smith"/>
        <s v="Lilly Williams"/>
        <s v="Lily Espinoza"/>
        <s v="Linda Bagno"/>
        <s v="Linda Bailey"/>
        <s v="Linda Basile"/>
        <s v="Linda Beaubien"/>
        <s v="Linda Bettinger"/>
        <s v="Linda Brooks"/>
        <s v="Linda Browne"/>
        <s v="Linda Cabarrubias"/>
        <s v="Linda Carter"/>
        <s v="Linda Chavira"/>
        <s v="Linda Combs"/>
        <s v="Linda Davidson"/>
        <s v="Linda Fike"/>
        <s v="Linda Flores"/>
        <s v="Linda Fugere"/>
        <s v="Linda Gonzales"/>
        <s v="Linda Hall"/>
        <s v="Linda Heth"/>
        <s v="Linda Hibbits"/>
        <s v="Linda Horton"/>
        <s v="Linda Larson"/>
        <s v="Linda Macias"/>
        <s v="Linda McMurray"/>
        <s v="Linda Meadows"/>
        <s v="Linda Petrick"/>
        <s v="Linda Potter"/>
        <s v="Linda Raberg"/>
        <s v="Linda Ruybol"/>
        <s v="Linda Scharf"/>
        <s v="Linda Skapinok"/>
        <s v="Linda Sparks"/>
        <s v="Linda Stam"/>
        <s v="Linda Stidham"/>
        <s v="Linda Strambi"/>
        <s v="Linda Symons"/>
        <s v="Linda Troike"/>
        <s v="Linda Trujillo"/>
        <s v="Linda Vance"/>
        <s v="Linda Vasquez"/>
        <s v="Linda Velasquez"/>
        <s v="Linda Ventura"/>
        <s v="Linda Weller"/>
        <s v="Linda Williams"/>
        <s v="Lindsay Alvarado"/>
        <s v="Lindy Chuakay"/>
        <s v="Lisa Baldridge"/>
        <s v="Lisa Berggren"/>
        <s v="Lisa Bito"/>
        <s v="Lisa Bowman"/>
        <s v="Lisa Conrad"/>
        <s v="Lisa Cowen"/>
        <s v="Lisa Gerber"/>
        <s v="Lisa Lima"/>
        <s v="Lisa Margison"/>
        <s v="Lisa Mayber"/>
        <s v="Lisa Murphy"/>
        <s v="Lisa Randall"/>
        <s v="Lisa Risner"/>
        <s v="Lisa Roy"/>
        <s v="Lisa Salka"/>
        <s v="Lisa Smith"/>
        <s v="Lisa Stallings"/>
        <s v="Lisa Vigil"/>
        <s v="Lisa Walker"/>
        <s v="Lisa Wardle"/>
        <s v="Lisa Williams"/>
        <s v="Lisa Wills"/>
        <s v="Lisa Yoes"/>
        <s v="Lita Brown"/>
        <s v="Lita Szasz"/>
        <s v="Livia Wright"/>
        <s v="Liza Marie Stevens"/>
        <s v="Lizzie Ranniger"/>
        <s v="Lloyd Ball"/>
        <s v="Lloyd Saunders"/>
        <s v="Lois Conneally"/>
        <s v="Lois Ellis"/>
        <s v="Lois Griffin"/>
        <s v="Lois OConner"/>
        <s v="Lois Wood"/>
        <s v="Lola Ferris"/>
        <s v="Lola Stange"/>
        <s v="Lon Maxwell"/>
        <s v="Long Byrge"/>
        <s v="Lonnie Carvajal"/>
        <s v="Lonnie Cummings"/>
        <s v="Lonnie Forsythe"/>
        <s v="Lonnie Wenzel"/>
        <s v="Lorayne Soiland"/>
        <s v="Lorelei Burnett"/>
        <s v="Lorena Weiss"/>
        <s v="Lorene Drury"/>
        <s v="Lorene White"/>
        <s v="Loretta Allen"/>
        <s v="Loretta Brasiel"/>
        <s v="Loretta Maez"/>
        <s v="Lori Bethune"/>
        <s v="Lori Breeze"/>
        <s v="Lori Bryington"/>
        <s v="Lori Carara"/>
        <s v="Lori Cutler"/>
        <s v="Lori Earl"/>
        <s v="Lori Fenster"/>
        <s v="Lori Folga"/>
        <s v="Lori Merrill"/>
        <s v="Lori Mitchell"/>
        <s v="Lori Standafer"/>
        <s v="Lori Thayer"/>
        <s v="Lorna Jesser"/>
        <s v="Lorraine Aplanalp"/>
        <s v="Lorraine Mays"/>
        <s v="Lorraine Peterson"/>
        <s v="Lorraine Todd"/>
        <s v="Lorraine Villenas"/>
        <s v="Lorraine Yee"/>
        <s v="Lorri Bustillos"/>
        <s v="Lorriene Weathers"/>
        <s v="Louanna Brown"/>
        <s v="Louis Boydstun"/>
        <s v="Louis Dawson"/>
        <s v="Louis Gonzales"/>
        <s v="Louis Jackson"/>
        <s v="Louis Lewis"/>
        <s v="Louis McGrath"/>
        <s v="Louis Reynolds"/>
        <s v="Louis Stoal"/>
        <s v="Louis Stone"/>
        <s v="Louis Taylor"/>
        <s v="Louis Walter"/>
        <s v="Louis Wilmoth"/>
        <s v="Louisa Springer"/>
        <s v="Louise Bird"/>
        <s v="Louise Carothers"/>
        <s v="Louise Cassidy"/>
        <s v="Louise Cole"/>
        <s v="Louise Moore"/>
        <s v="Louise Ramirez"/>
        <s v="Louise Starr"/>
        <s v="Louise Wakefield"/>
        <s v="Louise Weisser"/>
        <s v="Louise Wright"/>
        <s v="Lourdes Salas"/>
        <s v="Lowell Whitehouse"/>
        <s v="Loyd Vicknair"/>
        <s v="Luann Crawford"/>
        <s v="Luanne Marcen"/>
        <s v="Lucia Colvin"/>
        <s v="Lucia Cook"/>
        <s v="Lucia Snow"/>
        <s v="Lucille Beaty"/>
        <s v="Lucille Burus"/>
        <s v="Lucille Chellew"/>
        <s v="Lucille Edwards"/>
        <s v="Lucille Mastin"/>
        <s v="Lucille Zimmerman"/>
        <s v="Lucy Bewley"/>
        <s v="Lucy Flowers"/>
        <s v="Lucy Rickert"/>
        <s v="Luis Clay"/>
        <s v="Luisa Dehaas"/>
        <s v="Luke Roy"/>
        <s v="Lupe Buclatin"/>
        <s v="Lupe Martin"/>
        <s v="Lupe Swartwood"/>
        <s v="Lutgardis Harp"/>
        <s v="Luther Flanigan"/>
        <s v="Luther Moran"/>
        <s v="Luther Ulibarri"/>
        <s v="Luz Whalen"/>
        <s v="Lyall Baughman"/>
        <s v="Lydia Morus"/>
        <s v="Lyla Walker"/>
        <s v="Lynda Browning"/>
        <s v="Lynda Conway"/>
        <s v="Lynda Swift"/>
        <s v="Lynn Azar"/>
        <s v="Lynn Bradley"/>
        <s v="Lynn Campbell"/>
        <s v="Lynn Cornett"/>
        <s v="Lynn Gonzales"/>
        <s v="Lynn Kwiatkowski"/>
        <s v="Lynn Manley"/>
        <s v="Lynn Montelongo"/>
        <s v="Lynn Norris"/>
        <s v="Lynn ODonahue"/>
        <s v="Lynn Pierotti"/>
        <s v="Lynn Seamans"/>
        <s v="Lynn Stam"/>
        <s v="M. Cappa"/>
        <s v="M. Diann Ward"/>
        <s v="M. Gamblin"/>
        <s v="M. Jennifer Ujdur"/>
        <s v="M. Patricia Campbell"/>
        <s v="M. Sikes"/>
        <s v="Mabel McCullough"/>
        <s v="Mabel Miller"/>
        <s v="Mabel Oreskovich"/>
        <s v="Macario Robinson"/>
        <s v="Madalena Sanchez"/>
        <s v="Madeline Banich"/>
        <s v="Madeline Murphy"/>
        <s v="Madge Falsetta"/>
        <s v="Mae Anderson"/>
        <s v="Mae Threet"/>
        <s v="Mae Winder"/>
        <s v="Maeve Wall"/>
        <s v="Magdalena Stine"/>
        <s v="Maggie Wilks"/>
        <s v="Mahasti Grant"/>
        <s v="Mahtouz Burke"/>
        <s v="Maila Shobe"/>
        <s v="Maisy Waldrop"/>
        <s v="Makiko Testa"/>
        <s v="Malia Coter"/>
        <s v="Mallie Tribble"/>
        <s v="Mandi Meyer"/>
        <s v="Mandy Finken"/>
        <s v="Manuel Aichinger"/>
        <s v="Manuel Clark"/>
        <s v="Manuel Irelan"/>
        <s v="Manuelita Pope"/>
        <s v="Marc Somers"/>
        <s v="Marc Trager"/>
        <s v="Marcella Barnes"/>
        <s v="Marchie Williams"/>
        <s v="Marcia Barbarino"/>
        <s v="Marcia Walker"/>
        <s v="Marcia Whiston"/>
        <s v="Marcial Adamski"/>
        <s v="Marcus Reardon"/>
        <s v="Marcus Tilly"/>
        <s v="Margaret Adler"/>
        <s v="Margaret Ahmadzai"/>
        <s v="Margaret Bean"/>
        <s v="Margaret Bloch"/>
        <s v="Margaret Browning"/>
        <s v="Margaret Carrillo"/>
        <s v="Margaret Davelis"/>
        <s v="Margaret Davis"/>
        <s v="Margaret Garbiso"/>
        <s v="Margaret Harbison"/>
        <s v="Margaret Hayntin"/>
        <s v="Margaret Hazlip"/>
        <s v="Margaret Hernandez"/>
        <s v="Margaret Jobe"/>
        <s v="Margaret Krieger"/>
        <s v="Margaret Krupka"/>
        <s v="Margaret Lewis"/>
        <s v="Margaret Lyons"/>
        <s v="Margaret Martucci"/>
        <s v="Margaret Potter"/>
        <s v="Margaret Prutch"/>
        <s v="Margaret Stephens"/>
        <s v="Margaret Trujillo"/>
        <s v="Margaret Turnure"/>
        <s v="Margaret Viramontes"/>
        <s v="Margaret Ward"/>
        <s v="Margaret Willich"/>
        <s v="Margaret Winslow"/>
        <s v="Margaret Wolcott"/>
        <s v="Margie Bayci"/>
        <s v="Margie Bogaert"/>
        <s v="Margie Davis"/>
        <s v="Margie Simoni"/>
        <s v="Margorie Butcher"/>
        <s v="Margret Perez"/>
        <s v="Marguerite Hunt"/>
        <s v="Marguerite Tagashira"/>
        <s v="Margurite Bonilla"/>
        <s v="Mari Caldwell"/>
        <s v="Mari Paulsen"/>
        <s v="Mari Small"/>
        <s v="Maria Avis"/>
        <s v="Maria Bade"/>
        <s v="Maria Briganti"/>
        <s v="Maria Darrow"/>
        <s v="Maria Draper"/>
        <s v="Maria Gray"/>
        <s v="Maria Green"/>
        <s v="Maria Hamilton"/>
        <s v="Maria Kountz"/>
        <s v="Maria McGill"/>
        <s v="Maria McNamee"/>
        <s v="Maria Sanchez"/>
        <s v="Maria Stansfield"/>
        <s v="Maria Sylva"/>
        <s v="Maria Terry"/>
        <s v="Maria Urrutia"/>
        <s v="Maria Wheeler"/>
        <s v="Mariam Carey"/>
        <s v="Marian Berch"/>
        <s v="Marian Sall"/>
        <s v="Mariann Garcia"/>
        <s v="Marianne Ammann"/>
        <s v="Marianne Cooper"/>
        <s v="Marie Alexander"/>
        <s v="Marie Hackworth"/>
        <s v="Marie Hardin"/>
        <s v="Marie Leadingham"/>
        <s v="Marie Lucero"/>
        <s v="Marie Mann"/>
        <s v="Marie Mileski"/>
        <s v="Marie Moya"/>
        <s v="Marie Pennington"/>
        <s v="Marie Richmeier"/>
        <s v="Marie Rose"/>
        <s v="Marie Ross"/>
        <s v="Marie Scott"/>
        <s v="Marie Thomas"/>
        <s v="Marie Veistracten"/>
        <s v="Marie Velasco"/>
        <s v="Marillyn Cox"/>
        <s v="Marilyn Bowman"/>
        <s v="Marilyn Brandenburg"/>
        <s v="Marilyn Brooks"/>
        <s v="Marilyn Cetnar"/>
        <s v="Marilyn Cravens"/>
        <s v="Marilyn Durante"/>
        <s v="Marilyn Edelman"/>
        <s v="Marilyn Gunn"/>
        <s v="Marilyn Hansen"/>
        <s v="Marilyn Jarratt"/>
        <s v="Marilyn Jasper"/>
        <s v="Marilyn Lazo"/>
        <s v="Marilyn Raigoza"/>
        <s v="Marilyn Smith"/>
        <s v="Marilyn Stroup"/>
        <s v="Marilynn Williams"/>
        <s v="Marin Bezic"/>
        <s v="Marina Carlson"/>
        <s v="Marina Erwin"/>
        <s v="Mario Crittenden"/>
        <s v="Marion Bruno"/>
        <s v="Marion Gerard"/>
        <s v="Marion Melton"/>
        <s v="Marion Sheeley"/>
        <s v="Marion Smith"/>
        <s v="Marjorie Amador"/>
        <s v="Marjorie Barton"/>
        <s v="Marjorie Chapham"/>
        <s v="Marjorie Lee"/>
        <s v="Marjorie Leonard"/>
        <s v="Marjorie Spivey"/>
        <s v="Marjory Mcgee"/>
        <s v="Mark Antonio"/>
        <s v="Mark Avrin"/>
        <s v="Mark Babbel"/>
        <s v="Mark Banuelos"/>
        <s v="Mark Barr"/>
        <s v="Mark Blatt"/>
        <s v="Mark Bravo"/>
        <s v="Mark Burris"/>
        <s v="Mark Burton"/>
        <s v="Mark Caldwell"/>
        <s v="Mark Chandler"/>
        <s v="Mark Connors"/>
        <s v="Mark Delong"/>
        <s v="Mark Dwier"/>
        <s v="Mark Glavaris"/>
        <s v="Mark Hart"/>
        <s v="Mark Jenkins"/>
        <s v="Mark Kinney"/>
        <s v="Mark Lorenzo"/>
        <s v="Mark Manakoff"/>
        <s v="Mark Moore"/>
        <s v="Mark Mullins"/>
        <s v="Mark Rampa"/>
        <s v="Mark Stewart"/>
        <s v="Mark Torosian"/>
        <s v="Mark Vannest"/>
        <s v="Mark Velasquez"/>
        <s v="Mark Wilson"/>
        <s v="Mark Wintermantel"/>
        <s v="Mark Zywicki"/>
        <s v="Marla Bell"/>
        <s v="Marlee Hubersberger"/>
        <s v="Marlene Bolden"/>
        <s v="Marlene Tsujimoto"/>
        <s v="Marlies Zeckzer"/>
        <s v="Marlin Coriell"/>
        <s v="Marliss McCalla"/>
        <s v="Marloe Higgs"/>
        <s v="Marlys Chand"/>
        <s v="Marsha Buck"/>
        <s v="Marsha Perse"/>
        <s v="Marsha Valenzuela"/>
        <s v="Marsha Woodward"/>
        <s v="Martha (Kay) Moore"/>
        <s v="Martha Bunch"/>
        <s v="Martha Clark"/>
        <s v="Martha Clifton"/>
        <s v="Martha Cozart"/>
        <s v="Martha Griego"/>
        <s v="Martha Hill"/>
        <s v="Martha Kinney"/>
        <s v="Martha Marple"/>
        <s v="Martha Mitchell"/>
        <s v="Martha Parker"/>
        <s v="Martha Stranik"/>
        <s v="Martha Toomey"/>
        <s v="Martha Valdez"/>
        <s v="Martha Wilson"/>
        <s v="Martha Yowell"/>
        <s v="Martin Austin"/>
        <s v="Martin Carlston"/>
        <s v="Martin Continente"/>
        <s v="Martin Johnson"/>
        <s v="Martin Schwalm"/>
        <s v="Martin Svoboda"/>
        <s v="Marty Hollingsworth"/>
        <s v="Marvin Benzakry"/>
        <s v="Marvin Confetti"/>
        <s v="Marvin Mcgrath"/>
        <s v="Marvin Neely"/>
        <s v="Marvin Spencer"/>
        <s v="Marvin Wheeler"/>
        <s v="Marwan Gieger"/>
        <s v="Mary Aigaki"/>
        <s v="Mary Alexander"/>
        <s v="Mary Allen"/>
        <s v="Mary Aluyen"/>
        <s v="Mary Ann Davis"/>
        <s v="Mary Ann Orozco"/>
        <s v="Mary Bakhtyari"/>
        <s v="Mary Ballantine"/>
        <s v="Mary Bays"/>
        <s v="Mary Bean"/>
        <s v="Mary Becker"/>
        <s v="Mary Beth Rohlf"/>
        <s v="Mary Bianco"/>
        <s v="Mary Borden"/>
        <s v="Mary Bowen"/>
        <s v="Mary Brooks"/>
        <s v="Mary Brown"/>
        <s v="Mary Browne"/>
        <s v="Mary Browning"/>
        <s v="Mary Campbell"/>
        <s v="Mary Case"/>
        <s v="Mary Coleman"/>
        <s v="Mary Colvin"/>
        <s v="Mary Conyers"/>
        <s v="Mary Cooper"/>
        <s v="Mary Craig"/>
        <s v="Mary Cramer"/>
        <s v="Mary Cuccia"/>
        <s v="Mary Davidson"/>
        <s v="Mary Deeds"/>
        <s v="Mary Dinna Novak"/>
        <s v="Mary Elyse Bagley"/>
        <s v="Mary Flynn"/>
        <s v="Mary Frances Christian"/>
        <s v="Mary Francis Benigar"/>
        <s v="Mary Gancel"/>
        <s v="Mary Gimmi"/>
        <s v="Mary Gray"/>
        <s v="Mary Greer"/>
        <s v="Mary Hall"/>
        <s v="Mary Hayes"/>
        <s v="Mary Helen"/>
        <s v="Mary Hurley"/>
        <s v="Mary Irwin"/>
        <s v="Mary Jane Razo"/>
        <s v="Mary Jean Cochran"/>
        <s v="Mary Jo Fitzgerald"/>
        <s v="Mary Jo Park"/>
        <s v="Mary Kraich"/>
        <s v="Mary Lafayette"/>
        <s v="Mary Logan"/>
        <s v="Mary Lou Ballard"/>
        <s v="Mary Mallory"/>
        <s v="Mary McCuiston"/>
        <s v="Mary Monarco"/>
        <s v="Mary Mora"/>
        <s v="Mary Norlin"/>
        <s v="Mary Novak"/>
        <s v="Mary Pierson"/>
        <s v="Mary Radacy"/>
        <s v="Mary Retske"/>
        <s v="Mary Ross"/>
        <s v="Mary Ruth Pina"/>
        <s v="Mary Sauder"/>
        <s v="Mary Smith"/>
        <s v="Mary Steele"/>
        <s v="Mary Steen"/>
        <s v="Mary Stesney"/>
        <s v="Mary Tate"/>
        <s v="Mary Thomas"/>
        <s v="Mary Treadwell"/>
        <s v="Mary Trent"/>
        <s v="Mary Waddle"/>
        <s v="Mary Wang"/>
        <s v="Mary Welch"/>
        <s v="Mary Welton"/>
        <s v="Mary Wiggins"/>
        <s v="Mary Williams"/>
        <s v="Mary Wittels"/>
        <s v="Mary Wysocki"/>
        <s v="Maryann Backlin"/>
        <s v="Maryann Begley"/>
        <s v="Maryann Braunlich"/>
        <s v="Maryann Rivera"/>
        <s v="Maryann Soderholm"/>
        <s v="Maryanne Cook"/>
        <s v="Marybeth Morgan"/>
        <s v="Maryjane Marcotte"/>
        <s v="Maryjo Budig"/>
        <s v="Marylee Lawless"/>
        <s v="Marylou Burkett"/>
        <s v="Marylou Valladao"/>
        <s v="Masako King"/>
        <s v="Masao David"/>
        <s v="Matt Bellah"/>
        <s v="Matt Carroll"/>
        <s v="Matt Oneal"/>
        <s v="Matt Wright"/>
        <s v="Matthew Basham"/>
        <s v="Matthew Castro"/>
        <s v="Matthew Hunter"/>
        <s v="Matthew Kuhlman"/>
        <s v="Matthew Lough"/>
        <s v="Matthew Miller"/>
        <s v="Matthew Phillips"/>
        <s v="Matthew Pryer Smith"/>
        <s v="Matthew Seiler"/>
        <s v="Matthew Strobel"/>
        <s v="Matthew Threats"/>
        <s v="Matthew Wallace"/>
        <s v="Mattie Baxamusa"/>
        <s v="Maudie Walker"/>
        <s v="Maudlyn Bergman"/>
        <s v="Maureen Arquello"/>
        <s v="Maureen Block"/>
        <s v="Maureen Overholser"/>
        <s v="Maurice Carothers"/>
        <s v="Maurice Mauriscio"/>
        <s v="Maurice Ryan"/>
        <s v="Max Lash"/>
        <s v="Max Luna"/>
        <s v="Maxine Larkins"/>
        <s v="May Hooker"/>
        <s v="Maya Briggs"/>
        <s v="Maya Gutierrez"/>
        <s v="Maya Holmes"/>
        <s v="Maybelle Stonesifer"/>
        <s v="Meagan Graham"/>
        <s v="Megan Caise"/>
        <s v="Megan Fike"/>
        <s v="Megan Grey"/>
        <s v="Megan Vanzandt"/>
        <s v="Meghan Tremmel"/>
        <s v="Melanie Bush"/>
        <s v="Melanie Elmer"/>
        <s v="Melanie Fischer"/>
        <s v="Melba Bartley"/>
        <s v="Melba Fields"/>
        <s v="Melba Fisher"/>
        <s v="Melinda Belcher"/>
        <s v="Melinda Maltby"/>
        <s v="Melissa Duran"/>
        <s v="Melissa Hudvinen"/>
        <s v="Melissa Marple"/>
        <s v="Melissa Pyle"/>
        <s v="Melissa Smith"/>
        <s v="Melody Walters"/>
        <s v="Melphia Borges"/>
        <s v="Melvin Aitkenhead"/>
        <s v="Melvin Bukias"/>
        <s v="Melvin Carreras"/>
        <s v="Melvin Drake"/>
        <s v="Melvin Glass"/>
        <s v="Melvin Mendoza"/>
        <s v="Melvin Reed"/>
        <s v="Merceades Laudenslager"/>
        <s v="Merced Putinas"/>
        <s v="Meredith Estep"/>
        <s v="Meredith Youngblood"/>
        <s v="Mereeda Azzolino"/>
        <s v="Meris Snodgrass"/>
        <s v="Merle Stotka"/>
        <s v="Merrick McCain"/>
        <s v="Merrie Shreck"/>
        <s v="Merrill Steel"/>
        <s v="Merritt Barnett"/>
        <s v="Michael Baldwin"/>
        <s v="Michael Bass"/>
        <s v="Michael Belcher"/>
        <s v="Michael Bernal"/>
        <s v="Michael Bohling"/>
        <s v="Michael Briggs"/>
        <s v="Michael Brocca"/>
        <s v="Michael Bruha"/>
        <s v="Michael Burbridge"/>
        <s v="Michael Butcher"/>
        <s v="Michael Carter"/>
        <s v="Michael Caskey"/>
        <s v="Michael Cellini"/>
        <s v="Michael Cesena"/>
        <s v="Michael Clark"/>
        <s v="Michael Cook"/>
        <s v="Michael Coyne"/>
        <s v="Michael Dreiling"/>
        <s v="Michael Elliott"/>
        <s v="Michael Gates"/>
        <s v="Michael Glancy"/>
        <s v="Michael Graham"/>
        <s v="Michael Haines"/>
        <s v="Michael Hanson"/>
        <s v="Michael Hinzman"/>
        <s v="Michael Holland"/>
        <s v="Michael Houser"/>
        <s v="Michael Kouba"/>
        <s v="Michael Larson"/>
        <s v="Michael Lee"/>
        <s v="Michael Lessum"/>
        <s v="Michael Maroney"/>
        <s v="Michael McKinney"/>
        <s v="Michael Michaels"/>
        <s v="Michael Moore"/>
        <s v="Michael Musgrove"/>
        <s v="Michael Napier"/>
        <s v="Michael Neely"/>
        <s v="Michael Owen"/>
        <s v="Michael Palermo"/>
        <s v="Michael Prater"/>
        <s v="Michael Quintana"/>
        <s v="Michael Ritchie"/>
        <s v="Michael Sample"/>
        <s v="Michael Skaggs"/>
        <s v="Michael St. Peter"/>
        <s v="Michael Steichen"/>
        <s v="Michael Stohon"/>
        <s v="Michael Swartwood"/>
        <s v="Michael Takaki"/>
        <s v="Michael This"/>
        <s v="Michael Torres"/>
        <s v="Michael Wagner"/>
        <s v="Michael Warfield"/>
        <s v="Michael Warner"/>
        <s v="Michael Washington"/>
        <s v="Michael Weintraub"/>
        <s v="Michael Winningham"/>
        <s v="Michael Wise"/>
        <s v="Michael Wood"/>
        <s v="Michael Wright"/>
        <s v="Michael Wynn"/>
        <s v="Michael Yalotz"/>
        <s v="Michael Zenker"/>
        <s v="Michele Stultz"/>
        <s v="Micheline Brasselero"/>
        <s v="Michelle Adams"/>
        <s v="Michelle Bach"/>
        <s v="Michelle Bailey"/>
        <s v="Michelle Beavers"/>
        <s v="Michelle Brinton"/>
        <s v="Michelle Lane"/>
        <s v="Michelle McCarty"/>
        <s v="Michelle Neri"/>
        <s v="Michelle Penington"/>
        <s v="Michelle Pobrislo"/>
        <s v="Michelle Rector"/>
        <s v="Michelle Tolentino"/>
        <s v="Michelle Udovich"/>
        <s v="Michelle Watkins"/>
        <s v="Michelle Wills"/>
        <s v="Mickey Ames"/>
        <s v="Mike Bauer"/>
        <s v="Mike Berdahl"/>
        <s v="Mike Bledsoe"/>
        <s v="Mike Brown"/>
        <s v="Mike Carr"/>
        <s v="Mike Cole"/>
        <s v="Mike Fernandez"/>
        <s v="Mike Gonzales"/>
        <s v="Mike Horton"/>
        <s v="Mike Madrid"/>
        <s v="Mike Ramer"/>
        <s v="Mike Sommese"/>
        <s v="Mike Tafoya"/>
        <s v="Mike Takaki"/>
        <s v="Mike Taylor"/>
        <s v="Mike Ward"/>
        <s v="Mikhail McClung"/>
        <s v="Mildred Bartz"/>
        <s v="Mildred Bryson"/>
        <s v="Mildred Caporaletti"/>
        <s v="Mildred House"/>
        <s v="Mildred Klein"/>
        <s v="Mildred Morrow"/>
        <s v="Mildred Russo"/>
        <s v="Mildred Valentine"/>
        <s v="Miles Wheeler"/>
        <s v="Millard Heintz"/>
        <s v="Milton Ives"/>
        <s v="Milton Morrow"/>
        <s v="Mimi Springer"/>
        <s v="Minerva Poindexter"/>
        <s v="Minnie Roth"/>
        <s v="Mira Bove"/>
        <s v="Miranda Zimmerman"/>
        <s v="Misty Busby"/>
        <s v="Mitch Meece"/>
        <s v="Mitra Farsai"/>
        <s v="Molly Musso"/>
        <s v="Mona Jaramillo"/>
        <s v="Mona Vigil"/>
        <s v="Monica Ardon"/>
        <s v="Monica Stivers"/>
        <s v="Monika Elliott"/>
        <s v="Monique Ryan"/>
        <s v="Monk Skonnard"/>
        <s v="Morgan Cronin"/>
        <s v="Morgan Fultone"/>
        <s v="Morris Caffano"/>
        <s v="Morton Steffen"/>
        <s v="Mosha Pasumansky"/>
        <s v="Mouloud Pancoast"/>
        <s v="Muriel Record"/>
        <s v="Muriel Sumner"/>
        <s v="Murray Van Hoboken"/>
        <s v="Mustafa Daly"/>
        <s v="Myra Cartmell"/>
        <s v="Myra Van Antwerp"/>
        <s v="Myriam Nichols"/>
        <s v="Myrna Rose"/>
        <s v="Myron Fallsetta"/>
        <s v="Myron Tucker"/>
        <s v="Myrtle Jean"/>
        <s v="Myrtle Maggard"/>
        <s v="Nadene Boyle"/>
        <s v="Nadine Cook"/>
        <s v="Nadine Lujan"/>
        <s v="Nadine Moon"/>
        <s v="Nadine Smith"/>
        <s v="Nadine Woodford"/>
        <s v="Naldo Pyles"/>
        <s v="Nanalee Yellman"/>
        <s v="Nancy Adams"/>
        <s v="Nancy Alumbaugh"/>
        <s v="Nancy Barlow"/>
        <s v="Nancy Beatty"/>
        <s v="Nancy Camplese"/>
        <s v="Nancy Cunningham"/>
        <s v="Nancy Eggleston"/>
        <s v="Nancy Fisher"/>
        <s v="Nancy Graves"/>
        <s v="Nancy Henry"/>
        <s v="Nancy LaPorte"/>
        <s v="Nancy LaTulippe"/>
        <s v="Nancy Logan"/>
        <s v="Nancy McPhearson"/>
        <s v="Nancy Moyer"/>
        <s v="Nancy Myers"/>
        <s v="Nancy Peacock"/>
        <s v="Nancy Pietrs"/>
        <s v="Nancy Platt"/>
        <s v="Nancy Roberson"/>
        <s v="Nancy Smith"/>
        <s v="Nancy Smrha"/>
        <s v="Nancy Stuart"/>
        <s v="Nancy Vallard"/>
        <s v="Nancy Waterhouse"/>
        <s v="Nancy Yen"/>
        <s v="Nanette Richards"/>
        <s v="Nanette Welsh"/>
        <s v="Naoma Thiel"/>
        <s v="Nasrin Hooker"/>
        <s v="Natalie Barber"/>
        <s v="Natalie Clado"/>
        <s v="Natalie Petrie"/>
        <s v="Natalie Waterman"/>
        <s v="Natalie Zuerner"/>
        <s v="Nathan Barnwell"/>
        <s v="Nathan Cordova"/>
        <s v="Nathan Gilbertson"/>
        <s v="Nathan Randall"/>
        <s v="Nattie England"/>
        <s v="Neal Fritz"/>
        <s v="Neal Gramstorff"/>
        <s v="Neal Ingram"/>
        <s v="Necia Polk"/>
        <s v="Necia Spence"/>
        <s v="Ned Atencio"/>
        <s v="Neioa Fray"/>
        <s v="Nelda Clark"/>
        <s v="Nell Cole"/>
        <s v="Nellie Jean Davi"/>
        <s v="Nellie Kuhn"/>
        <s v="Nellie Medina"/>
        <s v="Nellie Orando"/>
        <s v="Nellie Tripodi"/>
        <s v="Nelson Foley"/>
        <s v="Nelson Zenarosa"/>
        <s v="Nenita Alvarez"/>
        <s v="Nestor Carpoff"/>
        <s v="Neva Mitchell"/>
        <s v="Nevlyn Shaw"/>
        <s v="Nichelle Rivera"/>
        <s v="Nicholas Cline"/>
        <s v="Nicholas Contreras"/>
        <s v="Nicholas Johnson"/>
        <s v="Nicholas Krapfl"/>
        <s v="Nicholas Martinez"/>
        <s v="Nicholas Smith"/>
        <s v="Nicholas Vance"/>
        <s v="Nicholas Willson"/>
        <s v="Nichole Jenkins"/>
        <s v="Nick Richardson"/>
        <s v="Nick Skapinok"/>
        <s v="Nicky Chesnut"/>
        <s v="Nicola Tuason"/>
        <s v="Nicole Albrecht"/>
        <s v="Nicole Beresford"/>
        <s v="Nicole Gibson"/>
        <s v="Nicole Holmes"/>
        <s v="Nicolette West"/>
        <s v="Nicollete Olquin"/>
        <s v="Nieves Vargas"/>
        <s v="Niki Netz"/>
        <s v="Nila Steinneville"/>
        <s v="Nina Hall"/>
        <s v="Nina Medina"/>
        <s v="Nina Slaten"/>
        <s v="Nina Smith"/>
        <s v="Noel Murphy"/>
        <s v="Nola Brannon"/>
        <s v="Nona Rodacy"/>
        <s v="Nora Walton"/>
        <s v="Nordyn Beecher"/>
        <s v="Norene Hayes"/>
        <s v="Norita Houseman"/>
        <s v="Norm Mighaud"/>
        <s v="Norma Avila"/>
        <s v="Norma Barrera"/>
        <s v="Norma Beeby"/>
        <s v="Norma Campbell"/>
        <s v="Norma Chang"/>
        <s v="Norma Lewis"/>
        <s v="Norman Arnold"/>
        <s v="Norman Gambao"/>
        <s v="Norman Oliphant"/>
        <s v="Norman Smith"/>
        <s v="Nyya Wheeler"/>
        <s v="Odonna Bernbaun"/>
        <s v="Ofelia Cochran"/>
        <s v="Ofelia Trembath"/>
        <s v="Oleta Shanklin"/>
        <s v="Olga Oliver"/>
        <s v="Olga Reinboldt"/>
        <s v="Olga Trau"/>
        <s v="Olive Magan"/>
        <s v="Olivia Gardner"/>
        <s v="Omar Simpson"/>
        <s v="Onita Bevan"/>
        <s v="Opal Kesler"/>
        <s v="Ora Wilson"/>
        <s v="Oran Hagar"/>
        <s v="Ordean Braun"/>
        <s v="Orlando Gee"/>
        <s v="Oscar Alpuerto"/>
        <s v="Oscar Carr"/>
        <s v="Oscar Smith"/>
        <s v="Otilia Spiros"/>
        <s v="Otis Cowen"/>
        <s v="P. Larry Spicer"/>
        <s v="Paige Butler"/>
        <s v="Palmer Johnson"/>
        <s v="Pam Gallegos"/>
        <s v="Pam Hadame"/>
        <s v="Pam Mendez"/>
        <s v="Pamala Kotc"/>
        <s v="Pamela Abrams"/>
        <s v="Pamela Bates"/>
        <s v="Pamela Cabrera"/>
        <s v="Pamela Caldwell"/>
        <s v="Pamela Cameron"/>
        <s v="Pamela Cox"/>
        <s v="Pamela Ivner"/>
        <s v="Pamela Krow"/>
        <s v="Pamela Levine"/>
        <s v="Pamela Little"/>
        <s v="Pamela Martine"/>
        <s v="Pamela Messmer"/>
        <s v="Pamela Piercy"/>
        <s v="Pamela Smith"/>
        <s v="Pamela Stemple"/>
        <s v="Pamela Trubin"/>
        <s v="Pamela Walden"/>
        <s v="Pamela Wallin"/>
        <s v="Pamela Yates"/>
        <s v="Parker Abo"/>
        <s v="Particia Guray"/>
        <s v="Pas Vered"/>
        <s v="Pat Azari"/>
        <s v="Pat Butler"/>
        <s v="Pat Chambers"/>
        <s v="Pat Chin"/>
        <s v="Pat Del Carlo"/>
        <s v="Pat Pinkston"/>
        <s v="Pat Thornlow"/>
        <s v="Patrice Kight"/>
        <s v="Patricia Aldridge"/>
        <s v="Patricia Andie Wanlass"/>
        <s v="Patricia Ashcraft"/>
        <s v="Patricia Belongea"/>
        <s v="Patricia Blachman"/>
        <s v="Patricia Blevins"/>
        <s v="Patricia Bowie"/>
        <s v="Patricia Briles"/>
        <s v="Patricia Buchanan"/>
        <s v="Patricia Burmeister"/>
        <s v="Patricia Bustamante"/>
        <s v="Patricia Campbell"/>
        <s v="Patricia Cobbs"/>
        <s v="Patricia Desai"/>
        <s v="Patricia Drennen"/>
        <s v="Patricia Ewegan"/>
        <s v="Patricia Gervasi"/>
        <s v="Patricia Gilliom"/>
        <s v="Patricia Goldberg"/>
        <s v="Patricia Gomez"/>
        <s v="Patricia Hasslen"/>
        <s v="Patricia Joslin"/>
        <s v="Patricia Ketterman"/>
        <s v="Patricia Littleton"/>
        <s v="Patricia Marshall"/>
        <s v="Patricia Martin"/>
        <s v="Patricia McCullough"/>
        <s v="Patricia McGuire"/>
        <s v="Patricia Mrozowski"/>
        <s v="Patricia Ogelb"/>
        <s v="Patricia Rhyans"/>
        <s v="Patricia Roche"/>
        <s v="Patricia Rose"/>
        <s v="Patricia Stoddard"/>
        <s v="Patricia Tonti"/>
        <s v="Patricia Towns"/>
        <s v="Patricia Vasquez"/>
        <s v="Patricia Vrins"/>
        <s v="Patricia Wilson"/>
        <s v="Patricia Zubaty"/>
        <s v="Patrick Abbott"/>
        <s v="Patrick Arroyo"/>
        <s v="Patrick Brown"/>
        <s v="Patrick Burris"/>
        <s v="Patrick Coccimiglio"/>
        <s v="Patrick Espinoza"/>
        <s v="Patrick Gabbard"/>
        <s v="Patrick Hambright"/>
        <s v="Patrick Holmberg"/>
        <s v="Patrick Magenheimer"/>
        <s v="Patrick Taylor"/>
        <s v="Patrick Teater"/>
        <s v="Patrick Thomas"/>
        <s v="Patrick White"/>
        <s v="Patsi Woodman"/>
        <s v="Patsy Misiaszek"/>
        <s v="Patta Swishoff"/>
        <s v="Patti Nelly"/>
        <s v="Pattie Brinton"/>
        <s v="Pattie Brumfield"/>
        <s v="Paul Adams"/>
        <s v="Paul Bonicelli"/>
        <s v="Paul Burmeister"/>
        <s v="Paul Elliott"/>
        <s v="Paul Erickson"/>
        <s v="Paul Fitzmorris"/>
        <s v="Paul Gardner"/>
        <s v="Paul Gibeaut"/>
        <s v="Paul Hill"/>
        <s v="Paul Lamothe"/>
        <s v="Paul Leon"/>
        <s v="Paul Luke"/>
        <s v="Paul Medina"/>
        <s v="Paul Miller"/>
        <s v="Paul Mills"/>
        <s v="Paul Newkirk"/>
        <s v="Paul Perez"/>
        <s v="Paul Provencio"/>
        <s v="Paul Purcell"/>
        <s v="Paul Rincon"/>
        <s v="Paul Robbins"/>
        <s v="Paul Spivey"/>
        <s v="Paul Stolberg"/>
        <s v="Paul Takeda"/>
        <s v="Paul Tato"/>
        <s v="Paul Wolfson"/>
        <s v="Paula Abels"/>
        <s v="Paula Edwards"/>
        <s v="Paula Hayden"/>
        <s v="Paula Lapierre"/>
        <s v="Paula Moberly"/>
        <s v="Paula Munoz"/>
        <s v="Paula Oliveto"/>
        <s v="Paula Parsons"/>
        <s v="Paula Pendleton"/>
        <s v="Paula Pickford"/>
        <s v="Paula Purcell"/>
        <s v="Paula Stevens"/>
        <s v="Paula Taylor"/>
        <s v="Paula Tomlinson"/>
        <s v="Paulette Berdan"/>
        <s v="Pauline Doerr"/>
        <s v="Pauline Dore"/>
        <s v="Pauline Gramm"/>
        <s v="Pauline Kubitschek"/>
        <s v="Payton Benson"/>
        <s v="Pearl Rosales"/>
        <s v="Pearl Stephens"/>
        <s v="Pearl Strongman"/>
        <s v="Pearle Roberts"/>
        <s v="Pedro Castillo"/>
        <s v="Peggy Adams"/>
        <s v="Peggy Aubrecht"/>
        <s v="Peggy Baker"/>
        <s v="Peggy Bermea"/>
        <s v="Peggy Denton"/>
        <s v="Peggy Justice"/>
        <s v="Peggy Keller"/>
        <s v="Peggy Obermiller"/>
        <s v="Peggy Thompson"/>
        <s v="Peggy Tresso"/>
        <s v="Peggy Utne"/>
        <s v="Peggy Wyles"/>
        <s v="Pembra Kramp"/>
        <s v="Penny Hatton"/>
        <s v="Penny Snyder"/>
        <s v="Percy Dissette"/>
        <s v="Perfecto Wright"/>
        <s v="Perpetua Goins"/>
        <s v="Pete Baker"/>
        <s v="Pete Conley"/>
        <s v="Pete Fisher"/>
        <s v="Pete Stockton"/>
        <s v="Peter Adkinson"/>
        <s v="Peter Ananos"/>
        <s v="Peter Billingsley"/>
        <s v="Peter Burr"/>
        <s v="Peter Ciccone"/>
        <s v="Peter Colombo"/>
        <s v="Peter Contreras"/>
        <s v="Peter Fryer"/>
        <s v="Peter Hatton"/>
        <s v="Peter Johnson"/>
        <s v="Peter Jones"/>
        <s v="Peter Makinano"/>
        <s v="Peter Sargent"/>
        <s v="Peter Tsubota"/>
        <s v="Peter Von Breymann"/>
        <s v="Petrina Steeley"/>
        <s v="Phil Buerger"/>
        <s v="Phil Haynes"/>
        <s v="Phil Jeffery"/>
        <s v="Philas Jones"/>
        <s v="Philip Adams"/>
        <s v="Philip Hawley"/>
        <s v="Philip McIntyre"/>
        <s v="Philip Sanders"/>
        <s v="Philip Shoemake"/>
        <s v="Philip Stimac"/>
        <s v="Philip White"/>
        <s v="Philippa Smith"/>
        <s v="Phillip Ard"/>
        <s v="Phillip Bacalzo"/>
        <s v="Phillip Bybee"/>
        <s v="Phillip Cochran"/>
        <s v="Phillip Crawford"/>
        <s v="Phillip Dewell"/>
        <s v="Phillip Travis"/>
        <s v="Phillip Verhaeghe"/>
        <s v="Philomina Blackman"/>
        <s v="Phyllis Allen"/>
        <s v="Phyllis Ardell"/>
        <s v="Phyllis Bagley"/>
        <s v="Phyllis Burchett"/>
        <s v="Phyllis Enlow"/>
        <s v="Phyllis Golberg"/>
        <s v="Phyllis Hanlon"/>
        <s v="Phyllis Huntsman"/>
        <s v="Phyllis Keenan"/>
        <s v="Phyllis Martinez"/>
        <s v="Phyllis Miller"/>
        <s v="Phyllis Thomas"/>
        <s v="Phyllis Tuffield"/>
        <s v="Phyllis Wellner"/>
        <s v="Phyllis White"/>
        <s v="Pierce Villa"/>
        <s v="Pieter Bayat"/>
        <s v="Pilar Pontius"/>
        <s v="Pilar Portus"/>
        <s v="Polly Lira"/>
        <s v="Poppie Desandre"/>
        <s v="Portia Velasquez"/>
        <s v="Preston Warrick"/>
        <s v="Priscilla Dewell"/>
        <s v="Prudence Chavez"/>
        <s v="Py Bateman"/>
        <s v="R. Dorsch"/>
        <s v="R. Gotfred"/>
        <s v="R. Kay Vilgil"/>
        <s v="R. Morgan Mendoza"/>
        <s v="Rachael Wright"/>
        <s v="Rachel Bardwell"/>
        <s v="Rachel Bishop"/>
        <s v="Rachel Hope"/>
        <s v="Rachel Keeter"/>
        <s v="Rachel Minarick"/>
        <s v="Rachel Stanley"/>
        <s v="Rachel Staton"/>
        <s v="Rae Penfold"/>
        <s v="Rafael Jones"/>
        <s v="Rafael Kovalic"/>
        <s v="Rafael Wright"/>
        <s v="Ragan Brammier"/>
        <s v="Raj Tolson"/>
        <s v="Raliegh Hild"/>
        <s v="Ralph Borrillo"/>
        <s v="Ralph Bunczewski"/>
        <s v="Ralph Butler"/>
        <s v="Ralph Jones"/>
        <s v="Rama Hager"/>
        <s v="Rami Vasquez"/>
        <s v="Ramiro Leck"/>
        <s v="Ramon Bullis"/>
        <s v="Ramon Butcher"/>
        <s v="Ramona Antrim"/>
        <s v="Randall Conyers"/>
        <s v="Randall Powell"/>
        <s v="Randall Stephens"/>
        <s v="Randall Van Fleet"/>
        <s v="Randi Krohn"/>
        <s v="Randy Blankenship"/>
        <s v="Randy Carrigan"/>
        <s v="Randy Chi Yun"/>
        <s v="Randy Patton"/>
        <s v="Randy Qualieri"/>
        <s v="Randy Suitos"/>
        <s v="Raul Reed"/>
        <s v="Raven Moore"/>
        <s v="Ray Carter"/>
        <s v="Ray Crump"/>
        <s v="Ray Hull"/>
        <s v="Ray Townsend"/>
        <s v="Raymond Anderson"/>
        <s v="Raymond Burns"/>
        <s v="Raymond Ford"/>
        <s v="Raymond Sparks"/>
        <s v="Raymond Tancredy"/>
        <s v="Raymond Wilson"/>
        <s v="Raymonde Bradford"/>
        <s v="Reba Breer"/>
        <s v="Reba Marcum"/>
        <s v="Rebbecca Smith"/>
        <s v="Rebecca Barley"/>
        <s v="Rebecca Bozeman"/>
        <s v="Rebecca Church"/>
        <s v="Rebecca Ferguson"/>
        <s v="Rebecca Robinson"/>
        <s v="Rebecca Stone"/>
        <s v="Rebecca Taylor"/>
        <s v="Rebecca Ujdur"/>
        <s v="Rebecca Williams"/>
        <s v="Rebecca Wolters"/>
        <s v="Rebekkah Beck"/>
        <s v="Regina Albritton"/>
        <s v="Regina Renner"/>
        <s v="Regina Sorensen"/>
        <s v="Reginald Lyons"/>
        <s v="Reiko Vasquez"/>
        <s v="Reina Geyer"/>
        <s v="Reinhold Whitmer"/>
        <s v="Rena Klinger"/>
        <s v="Rena Shaw"/>
        <s v="Rene Hernandez"/>
        <s v="Rene Wolf"/>
        <s v="Renee Castro"/>
        <s v="Renee Grentus"/>
        <s v="Renee Horton"/>
        <s v="Renee Payne"/>
        <s v="Renee Trujillo"/>
        <s v="Reta Mikalas"/>
        <s v="Rethel Lange"/>
        <s v="Reva Cornell"/>
        <s v="Rhoda Finley"/>
        <s v="Rhoda Rustay"/>
        <s v="Rhonda Chambers"/>
        <s v="Rhonda Graham"/>
        <s v="Rhonda Mehlert"/>
        <s v="Ricardo Bowley"/>
        <s v="Ricardo Dittemore"/>
        <s v="Ricardo Spencer"/>
        <s v="Rich Carter"/>
        <s v="Rich Wilson"/>
        <s v="Richard (Chris) Wolski"/>
        <s v="Richard Aparisio"/>
        <s v="Richard Archibold"/>
        <s v="Richard Audia"/>
        <s v="Richard Belding"/>
        <s v="Richard Blalock"/>
        <s v="Richard Brunton"/>
        <s v="Richard Burke"/>
        <s v="Richard Butler"/>
        <s v="Richard Callahan"/>
        <s v="Richard Cantos"/>
        <s v="Richard Cobb"/>
        <s v="Richard Cummings"/>
        <s v="Richard Dean"/>
        <s v="Richard Duncan"/>
        <s v="Richard Espinosa"/>
        <s v="Richard Fox"/>
        <s v="Richard Gann"/>
        <s v="Richard Ghee"/>
        <s v="Richard Gray"/>
        <s v="Richard Hanna"/>
        <s v="Richard Henderson"/>
        <s v="Richard Hishmeh"/>
        <s v="Richard Irwin"/>
        <s v="Richard Lamoureux"/>
        <s v="Richard Luth"/>
        <s v="Richard Martinez"/>
        <s v="Richard Owens"/>
        <s v="Richard Parsley"/>
        <s v="Richard Price"/>
        <s v="Richard Raftery"/>
        <s v="Richard Ribal"/>
        <s v="Richard Rice"/>
        <s v="Richard Rollings"/>
        <s v="Richard Sawyer"/>
        <s v="Richard Sheeder"/>
        <s v="Richard Shekell"/>
        <s v="Richard Skuce"/>
        <s v="Richard Smith"/>
        <s v="Richard Sosine"/>
        <s v="Richard Sousa"/>
        <s v="Richard Sowers"/>
        <s v="Richard Spencer"/>
        <s v="Richard Stafford"/>
        <s v="Richard Strescino"/>
        <s v="Richard Swesey"/>
        <s v="Richard Tanner"/>
        <s v="Richard Tibbs"/>
        <s v="Richard Titus"/>
        <s v="Richard Vansdal"/>
        <s v="Richard Waters"/>
        <s v="Richard Wegman"/>
        <s v="Richard Wellington"/>
        <s v="Richard Westfall"/>
        <s v="Richard Whitley"/>
        <s v="Richard Williams"/>
        <s v="Richard Witmer"/>
        <s v="Richard Woodruff"/>
        <s v="Richard Young"/>
        <s v="Richard Zefeldt"/>
        <s v="Rick Caldwell"/>
        <s v="Rick Carpenter"/>
        <s v="Rick Nmi McMillan"/>
        <s v="Ricki Chadwick"/>
        <s v="Ricky Burnett"/>
        <s v="Ricky Jischke"/>
        <s v="Rina Pargman"/>
        <s v="Rita Baltz"/>
        <s v="Rita Calahoo"/>
        <s v="Rita Jones"/>
        <s v="Rita Polley"/>
        <s v="Rita Romo"/>
        <s v="Rita Vigil"/>
        <s v="RitaIva Bouton"/>
        <s v="Rob Zastrow"/>
        <s v="Robbie Jordan"/>
        <s v="Robert Ahlering"/>
        <s v="Robert Almond"/>
        <s v="Robert Antilla"/>
        <s v="Robert Bagby"/>
        <s v="Robert Bailey"/>
        <s v="Robert Bains"/>
        <s v="Robert Baker"/>
        <s v="Robert Ball"/>
        <s v="Robert Barrera"/>
        <s v="Robert Bartley"/>
        <s v="Robert Bell"/>
        <s v="Robert Benando"/>
        <s v="Robert Bennett"/>
        <s v="Robert Bernacchi"/>
        <s v="Robert Berneman"/>
        <s v="Robert Blair"/>
        <s v="Robert Boettcher"/>
        <s v="Robert Borges"/>
        <s v="Robert Brennan"/>
        <s v="Robert Brink"/>
        <s v="Robert Bublitz"/>
        <s v="Robert Buch"/>
        <s v="Robert Buscaglia"/>
        <s v="Robert Campbell"/>
        <s v="Robert Catlin"/>
        <s v="Robert Chau"/>
        <s v="Robert Chew"/>
        <s v="Robert Cirrone"/>
        <s v="Robert Clark"/>
        <s v="Robert Clements"/>
        <s v="Robert Conrad"/>
        <s v="Robert Conway"/>
        <s v="Robert Cooper"/>
        <s v="Robert Damstra"/>
        <s v="Robert Difatta"/>
        <s v="Robert Dutton"/>
        <s v="Robert Ellis"/>
        <s v="Robert Evans"/>
        <s v="Robert Guardamondo"/>
        <s v="Robert Harberhern"/>
        <s v="Robert Hayden"/>
        <s v="Robert Helberg"/>
        <s v="Robert Hicken"/>
        <s v="Robert Hintz"/>
        <s v="Robert Irvin"/>
        <s v="Robert Jecman"/>
        <s v="Robert Johnston"/>
        <s v="Robert Jones"/>
        <s v="Robert Kellen"/>
        <s v="Robert Kelly"/>
        <s v="Robert Kindle"/>
        <s v="Robert Kneppe"/>
        <s v="Robert Kochevar"/>
        <s v="Robert Land"/>
        <s v="Robert Leon"/>
        <s v="Robert Liggett"/>
        <s v="Robert Lowe"/>
        <s v="Robert Macha"/>
        <s v="Robert Makeba"/>
        <s v="Robert Parrish"/>
        <s v="Robert Peck"/>
        <s v="Robert Pool"/>
        <s v="Robert Price"/>
        <s v="Robert Purcell"/>
        <s v="Robert Raney"/>
        <s v="Robert Rich"/>
        <s v="Robert Ross"/>
        <s v="Robert Schlup"/>
        <s v="Robert Silber"/>
        <s v="Robert Sims"/>
        <s v="Robert Singer"/>
        <s v="Robert Stafford"/>
        <s v="Robert Stephenson"/>
        <s v="Robert Swagerty"/>
        <s v="Robert Tatarowicz"/>
        <s v="Robert Tavis"/>
        <s v="Robert Thomason"/>
        <s v="Robert Toomey"/>
        <s v="Robert Trinos"/>
        <s v="Robert Valdez"/>
        <s v="Robert Van Treeck"/>
        <s v="Robert Vaughn"/>
        <s v="Robert Vessa"/>
        <s v="Robert Waits"/>
        <s v="Robert Weiss"/>
        <s v="Robert Wells"/>
        <s v="Robert Wilkinson"/>
        <s v="Robert Williams"/>
        <s v="Robert Wilson"/>
        <s v="Robert Wright"/>
        <s v="Robert Yengich"/>
        <s v="Robert Young"/>
        <s v="Robert Ystrom"/>
        <s v="Roberta Amidei"/>
        <s v="Roberta Blackwood"/>
        <s v="Roberta Freese"/>
        <s v="Roberta Maurer"/>
        <s v="Roberta Robinson"/>
        <s v="Roberto Mc Keon"/>
        <s v="Roberto Wise"/>
        <s v="Robin Arthur"/>
        <s v="Robin Barnette"/>
        <s v="Robin Dominica"/>
        <s v="Robin Garcia"/>
        <s v="Robin Mc Guigan"/>
        <s v="Robin Pals"/>
        <s v="Robin Purcell"/>
        <s v="Robin Walker"/>
        <s v="Robrt Armistead"/>
        <s v="Robyn Phillips"/>
        <s v="Rochelle Cunningham"/>
        <s v="Rod Fennessey"/>
        <s v="Rodger Hickey"/>
        <s v="Rodley Blotzer"/>
        <s v="Rodney Antonioni"/>
        <s v="Rodney Bradford"/>
        <s v="Rodney Whittington"/>
        <s v="Roger Baker"/>
        <s v="Roger Brantome"/>
        <s v="Roger Brush"/>
        <s v="Roger Middleton"/>
        <s v="Roger Mogenhan"/>
        <s v="Roger Pacot"/>
        <s v="Roger Tallant"/>
        <s v="Roger Wilson"/>
        <s v="Roland Adrian"/>
        <s v="Roland Aguilar"/>
        <s v="Roland Bassette"/>
        <s v="Roland Flores"/>
        <s v="Roland Garcia"/>
        <s v="Roland Zumsteg"/>
        <s v="Romeo Kasten"/>
        <s v="Ron Anderson"/>
        <s v="Ron Carbone"/>
        <s v="Ron Case"/>
        <s v="Ron Clark"/>
        <s v="Ron Cleary"/>
        <s v="Ron Kristel"/>
        <s v="Ron Montgomery"/>
        <s v="Ron Rasmussen"/>
        <s v="Ron Shoob"/>
        <s v="Ron Stout"/>
        <s v="Ron Templeton"/>
        <s v="Ronald Adina"/>
        <s v="Ronald Alpuerto"/>
        <s v="Ronald Anthony"/>
        <s v="Ronald Arnold"/>
        <s v="Ronald Chapman"/>
        <s v="Ronald Galich"/>
        <s v="Ronald Pheil"/>
        <s v="Ronald Taylor"/>
        <s v="Ronald Telleria"/>
        <s v="Ronald Tkachenko"/>
        <s v="Ronald Tucker"/>
        <s v="Ronald Velez"/>
        <s v="Ronald Ward"/>
        <s v="Ronda Carlsen"/>
        <s v="Ronnie Isom"/>
        <s v="Ronny Panepinto"/>
        <s v="Rory Wren"/>
        <s v="Rosa Keller"/>
        <s v="Rosa LaSala"/>
        <s v="Rosa Meastas"/>
        <s v="Rosalia Jamieson"/>
        <s v="Rosalie Anderson"/>
        <s v="Rosalie Craig"/>
        <s v="Rosalina Noice"/>
        <s v="Rosalinda Miller"/>
        <s v="Rosario Cartwright"/>
        <s v="Rose Barrera"/>
        <s v="Rose Browning"/>
        <s v="Rose Condrey"/>
        <s v="Rose Dardanis"/>
        <s v="Rose Germanson"/>
        <s v="Rose Harshell"/>
        <s v="Rose Melchior"/>
        <s v="Rose Perez"/>
        <s v="Rose Proctor"/>
        <s v="Rose Scott"/>
        <s v="Rose Strauss"/>
        <s v="Roseanne Bliss"/>
        <s v="Roseli Arko"/>
        <s v="Roselie Terry"/>
        <s v="Roselinda Fancher"/>
        <s v="Rosella Valdez"/>
        <s v="Rose-marie Kinney"/>
        <s v="Rosemarie Ulibarri"/>
        <s v="Rosemary Alstorn"/>
        <s v="Rosemary Brickley"/>
        <s v="Rosemary Dickson"/>
        <s v="Rosemary Stephens"/>
        <s v="Rosemary Sutter"/>
        <s v="Rosita Trujillo"/>
        <s v="Roslyn Jasper"/>
        <s v="Rosmarie Carroll"/>
        <s v="Ross Smith"/>
        <s v="Roswitha Vink"/>
        <s v="Rowan Sayers"/>
        <s v="Roxanne Brydum"/>
        <s v="Roxanne Longo"/>
        <s v="Roxanne Ward"/>
        <s v="Roy Baer"/>
        <s v="Roy Conser"/>
        <s v="Roy Settle"/>
        <s v="Roy Townsend"/>
        <s v="Roy Wolf"/>
        <s v="Ruben Espinosa"/>
        <s v="Ruby Bruneau"/>
        <s v="Ruby Perkins"/>
        <s v="Ruby Romberg"/>
        <s v="Ruby Stevens"/>
        <s v="Ruby Sue Styles"/>
        <s v="Ruby Tomlinson"/>
        <s v="Ruby Tompkins"/>
        <s v="Ruby Tran"/>
        <s v="Ruby Vaughn"/>
        <s v="Ruby Velasquez"/>
        <s v="Rudolph Bueno"/>
        <s v="Rudolph Dillon"/>
        <s v="Rudy Teranen"/>
        <s v="Rudy Vered"/>
        <s v="Rudy Wiene"/>
        <s v="Rufus Preffer"/>
        <s v="Russ Grande"/>
        <s v="Russell Aldred"/>
        <s v="Russell Perrin"/>
        <s v="Russell Schuh"/>
        <s v="Russell Temple"/>
        <s v="Russell Weintraub"/>
        <s v="Rusty Abbey"/>
        <s v="Ruth Ann Trump"/>
        <s v="Ruth Bates"/>
        <s v="Ruth Bernal"/>
        <s v="Ruth Bobetsky"/>
        <s v="Ruth Bradley"/>
        <s v="Ruth Brashears"/>
        <s v="Ruth Brown"/>
        <s v="Ruth Burger"/>
        <s v="Ruth Choin"/>
        <s v="Ruth Culp"/>
        <s v="Ruth Dimon"/>
        <s v="Ruth Ewy"/>
        <s v="Ruth Johnson"/>
        <s v="Ruth Jones"/>
        <s v="Ruth Kauffman"/>
        <s v="Ruth Marti"/>
        <s v="Ruth Milner"/>
        <s v="Ruth Patridge"/>
        <s v="Ruth Sands"/>
        <s v="Ruth Singh"/>
        <s v="Ruth Sturm"/>
        <s v="Ruth Suffin"/>
        <s v="Ruth Tate"/>
        <s v="Ruth Tezak"/>
        <s v="Ruth Thornlow"/>
        <s v="Ruth Trujillo"/>
        <s v="Ruth Wallach"/>
        <s v="Ruth Wood"/>
        <s v="Ruthe Gardner"/>
        <s v="Ryan Borum"/>
        <s v="Ryan Castillo"/>
        <s v="Ryan Crouch"/>
        <s v="Ryan Jones"/>
        <s v="Ryan Sparks"/>
        <s v="Ryan Ward"/>
        <s v="Ryan Williams"/>
        <s v="Sabino Britton"/>
        <s v="Sadie Bonilla"/>
        <s v="Sadie Branston"/>
        <s v="Saje Lewis"/>
        <s v="Salem Paige"/>
        <s v="Sali Belleci"/>
        <s v="Salima Hale"/>
        <s v="Sally Fishburn"/>
        <s v="Sally Hollinshed"/>
        <s v="Sally Mohlenbrok"/>
        <s v="Sally Vasquez"/>
        <s v="Salvator Casson"/>
        <s v="Sam Adair"/>
        <s v="Sam Cambra"/>
        <s v="Sam Castro"/>
        <s v="Sam Forsberg"/>
        <s v="Sam Hill"/>
        <s v="Sam Roy"/>
        <s v="Sam Silhanek"/>
        <s v="Sam Sims"/>
        <s v="Sam Soto"/>
        <s v="Sam Stevens"/>
        <s v="Sam Warren"/>
        <s v="Sam Wheeler"/>
        <s v="Sam Zeller"/>
        <s v="Samantha Alcon"/>
        <s v="Samantha Quintero"/>
        <s v="Samantha Swenson"/>
        <s v="Samantha Woodering"/>
        <s v="Sammy Fink"/>
        <s v="Samuel Agcaoili"/>
        <s v="Samuel Arden"/>
        <s v="Samuel Byers"/>
        <s v="Samuel Ferrill"/>
        <s v="Samuel Sanchez"/>
        <s v="Samuel Zobkiro"/>
        <s v="Sandi Pierce"/>
        <s v="Sandra Altamirano"/>
        <s v="Sandra Bishop"/>
        <s v="Sandra Bowling"/>
        <s v="Sandra Brunner"/>
        <s v="Sandra Cartwright"/>
        <s v="Sandra Chin"/>
        <s v="Sandra Chumney"/>
        <s v="Sandra Coe"/>
        <s v="Sandra Conway"/>
        <s v="Sandra Cook"/>
        <s v="Sandra Evans"/>
        <s v="Sandra Florczak"/>
        <s v="Sandra Hara"/>
        <s v="Sandra Kay Rogers"/>
        <s v="Sandra Lopez"/>
        <s v="Sandra Maynard"/>
        <s v="Sandra Merrick"/>
        <s v="Sandra Mishler"/>
        <s v="Sandra Ulrich"/>
        <s v="Sandra Woodward"/>
        <s v="Sandra Young"/>
        <s v="Sandy Bonnet"/>
        <s v="Sandy Garft"/>
        <s v="Sandy Melton"/>
        <s v="Sandy Quillen"/>
        <s v="Sandy Wright"/>
        <s v="Santosh Moore"/>
        <s v="Sara Becher"/>
        <s v="Sara Book"/>
        <s v="Sara Breer"/>
        <s v="Sara Coffman"/>
        <s v="Sara Jenson"/>
        <s v="Sarah Barron"/>
        <s v="Sarah Bihl"/>
        <s v="Sarah Caudill"/>
        <s v="Sarah Cooper"/>
        <s v="Sarah Hicks"/>
        <s v="Sarah McNamara"/>
        <s v="Sarah Miller"/>
        <s v="Sarah Moore"/>
        <s v="Sarah Smith"/>
        <s v="Sarah Sondag"/>
        <s v="Sarah Trujillo"/>
        <s v="Sarah Williard"/>
        <s v="Sarita Takahashi"/>
        <s v="Sasha Stulass"/>
        <s v="Saskia Teh"/>
        <s v="Scott Bach"/>
        <s v="Scott Baker"/>
        <s v="Scott Bouchard"/>
        <s v="Scott Bubb"/>
        <s v="Scott Clark"/>
        <s v="Scott Clark Jr"/>
        <s v="Scott Henrickson"/>
        <s v="Scott Kaffer"/>
        <s v="Scott McCarthy"/>
        <s v="Scott Mcney"/>
        <s v="Scott Motz"/>
        <s v="Scott Pavicich"/>
        <s v="Scott Raigoza"/>
        <s v="Scott Rodriguez"/>
        <s v="Scott Swanson"/>
        <s v="Scott Vallente"/>
        <s v="Scott Yandell"/>
        <s v="Sean Connell"/>
        <s v="Sean Hays"/>
        <s v="Sean Levinson"/>
        <s v="Sean Lunt"/>
        <s v="Sean Sheldon"/>
        <s v="Selena Alvarado"/>
        <s v="Selene Watson"/>
        <s v="Selina Conca"/>
        <s v="Selina Starkey"/>
        <s v="Selma Steele"/>
        <s v="Sepideh Cruz"/>
        <s v="Shae Meuller"/>
        <s v="Shalatha Dowd"/>
        <s v="Shandean Vangelder"/>
        <s v="Shandi Brooks"/>
        <s v="Shane Belli"/>
        <s v="Shane Vacondias"/>
        <s v="Shane Vigil"/>
        <s v="Shane Zhu"/>
        <s v="Shanieadin Ramsey"/>
        <s v="Shannon Brooks"/>
        <s v="Shannon Elliott"/>
        <s v="Shannon Ferguson"/>
        <s v="Shannon Green"/>
        <s v="Shannon Hurtig"/>
        <s v="Shannon Malmborg"/>
        <s v="Shannon Sullivan"/>
        <s v="Shannon Tolson"/>
        <s v="Shannon Whitaker"/>
        <s v="Shannon Wittenberg"/>
        <s v="Shany Starr"/>
        <s v="Shari Snyder"/>
        <s v="Sharilynn Agee"/>
        <s v="Shari-Lynn Baulwin"/>
        <s v="Sharlene Wilson"/>
        <s v="Sharon Balthazar"/>
        <s v="Sharon Campers"/>
        <s v="Sharon Casey"/>
        <s v="Sharon Craig"/>
        <s v="Sharon Haddix"/>
        <s v="Sharon Jacobs"/>
        <s v="Sharon James"/>
        <s v="Sharon Lindall"/>
        <s v="Sharon Looney"/>
        <s v="Sharon Lynn"/>
        <s v="Sharon Parcher"/>
        <s v="Sharon Piccola"/>
        <s v="Sharon Sandage"/>
        <s v="Sharon Schaffer"/>
        <s v="Sharon Sinisi"/>
        <s v="Sharon Snodgrass"/>
        <s v="Sharon Stroh"/>
        <s v="Sharon Torres"/>
        <s v="Sharon Tracey"/>
        <s v="Sharon Zani"/>
        <s v="Sharon Zikria"/>
        <s v="Sharona Svensson"/>
        <s v="Sharron Mauro"/>
        <s v="Sharron Steffanson"/>
        <s v="Shauna Wyro"/>
        <s v="Shauneen Springate"/>
        <s v="Shawn Adams"/>
        <s v="Shawn Albenberg"/>
        <s v="Shawn Demicell"/>
        <s v="Shawn Jiron"/>
        <s v="Shawn Turner"/>
        <s v="Shawn Wuesthoff"/>
        <s v="Shawna Saiz"/>
        <s v="Shawnda Stith"/>
        <s v="Shay Kamp"/>
        <s v="Shayla Vandergaag"/>
        <s v="Sheila Bancroft"/>
        <s v="Sheila Conyers"/>
        <s v="Sheila Hughes"/>
        <s v="Sheila Jenkins"/>
        <s v="Sheila King"/>
        <s v="Sheila Lewis"/>
        <s v="Sheila Neusaenger"/>
        <s v="Sheila Rupert"/>
        <s v="Sheila Tuck"/>
        <s v="Sheila Valentino"/>
        <s v="Shelby Hubert"/>
        <s v="Shelby Owens"/>
        <s v="Sheldon Robinson"/>
        <s v="Shelia Cesario"/>
        <s v="Shelia Gram"/>
        <s v="Shelley Crow"/>
        <s v="Shelley Melville"/>
        <s v="Shelley Tedrick"/>
        <s v="Shelley Zane"/>
        <s v="Shelly Arruda"/>
        <s v="Shelly Bergner"/>
        <s v="Shelly Birmingham"/>
        <s v="Shelly Busby"/>
        <s v="Shelly Lawn"/>
        <s v="Shelly Wilson"/>
        <s v="Sheri Schiel"/>
        <s v="Sheri West"/>
        <s v="Sherly Platt"/>
        <s v="Sherman Parker"/>
        <s v="Sherri Holmes"/>
        <s v="Sherri Thomas"/>
        <s v="Sherrie Berkley"/>
        <s v="Sherrie Schoedel"/>
        <s v="Sherry Abbott"/>
        <s v="Sherry Baugh"/>
        <s v="Sherry Carlson"/>
        <s v="Sherry Carter"/>
        <s v="Sherry Lee Trusko"/>
        <s v="Sherry Nally"/>
        <s v="Sherry Sommese"/>
        <s v="Sherry Wilkerson"/>
        <s v="Sheryl Wolters"/>
        <s v="Shilo Campbell"/>
        <s v="Shirley Bailey"/>
        <s v="Shirley Barnes"/>
        <s v="Shirley Belza"/>
        <s v="Shirley Bishop"/>
        <s v="Shirley Bohn"/>
        <s v="Shirley Bowler"/>
        <s v="Shirley Boyd"/>
        <s v="Shirley Bruner"/>
        <s v="Shirley Carter"/>
        <s v="Shirley Cavior"/>
        <s v="Shirley Ciccone"/>
        <s v="Shirley Curtsinger"/>
        <s v="Shirley Dawson"/>
        <s v="Shirley Frasure"/>
        <s v="Shirley Furst"/>
        <s v="Shirley Gottbehuet"/>
        <s v="Shirley Head"/>
        <s v="Shirley Holmes"/>
        <s v="Shirley Lang"/>
        <s v="Shirley Lease"/>
        <s v="Shirley McInerney"/>
        <s v="Shirley Simpkins"/>
        <s v="Shirley Spencer"/>
        <s v="Shirley Springer"/>
        <s v="Shirley Stolow"/>
        <s v="Shirley Strauh"/>
        <s v="Shirley Thompson"/>
        <s v="Shirley Turner"/>
        <s v="Shirley Vargas"/>
        <s v="Shyla Bettis"/>
        <s v="Sidney Broska"/>
        <s v="Sidney Martinez"/>
        <s v="Sierra Wecker"/>
        <s v="Silvia Walker"/>
        <s v="Silvio Watkins"/>
        <s v="Simon Waling"/>
        <s v="Siu Ping Barker"/>
        <s v="Soledad Steinmeyer"/>
        <s v="Sondra Kerns"/>
        <s v="Sondra Kumar"/>
        <s v="Sonia Massen"/>
        <s v="Sonja Anderson"/>
        <s v="Sonny Porter"/>
        <s v="Sophia West"/>
        <s v="Stacey Cereghino"/>
        <s v="Stacey Gregory"/>
        <s v="Stacey Rowland"/>
        <s v="Stacey Sousa"/>
        <s v="Stacey Wilkes"/>
        <s v="Stacie Boggs"/>
        <s v="Stacie Burden"/>
        <s v="Stacie Stowe"/>
        <s v="Stacy Glenn"/>
        <s v="Stacy McGuire"/>
        <s v="Stacy Rizzi"/>
        <s v="Stacy Valentino"/>
        <s v="Stacy Williams"/>
        <s v="Stan Martin"/>
        <s v="Stanley Boston"/>
        <s v="Stanley LeMaster"/>
        <s v="Stanley Marks"/>
        <s v="Stanley Palmer"/>
        <s v="Stanley Peffers"/>
        <s v="Stanley Robinson"/>
        <s v="Stanley Spoonamore"/>
        <s v="Stanley Staggs"/>
        <s v="Stanley Wright"/>
        <s v="Stefanie Almanzor"/>
        <s v="Stefanie Cardana"/>
        <s v="Stella Kanagy"/>
        <s v="Stella Poole"/>
        <s v="Stephan Bortz"/>
        <s v="Stephanie Angelbeck"/>
        <s v="Stephanie Borelli"/>
        <s v="Stephanie Byrnes"/>
        <s v="Stephanie Olschefski"/>
        <s v="Stephanie Sanok"/>
        <s v="Stephanie Small"/>
        <s v="Stephanie Smith"/>
        <s v="Stephanie Stein"/>
        <s v="Stephanie Thomas"/>
        <s v="Stephen Acevedo"/>
        <s v="Stephen Anderson"/>
        <s v="Stephen Ayers"/>
        <s v="Stephen Bremer"/>
        <s v="Stephen Brewer"/>
        <s v="Stephen Fischer"/>
        <s v="Stephen Guardamondo"/>
        <s v="Stephen Harbut"/>
        <s v="Stephen Potter"/>
        <s v="Stephen Weindel"/>
        <s v="Stephen Young"/>
        <s v="Stephen Zape"/>
        <s v="Steve Bowler"/>
        <s v="Steve Clark"/>
        <s v="Steve Gunter"/>
        <s v="Steve Montgomery"/>
        <s v="Steve Reitzel"/>
        <s v="Steve Ridgeway"/>
        <s v="Steve Wight"/>
        <s v="Steve Wright"/>
        <s v="Steven Baca"/>
        <s v="Steven Bushon"/>
        <s v="Steven Cornelison"/>
        <s v="Steven Corum"/>
        <s v="Steven Davis"/>
        <s v="Steven Maitland"/>
        <s v="Steven Marques"/>
        <s v="Steven Novak"/>
        <s v="Steven Vigil"/>
        <s v="Steven Wheeler"/>
        <s v="Steven Woods"/>
        <s v="Steven Zobairi"/>
        <s v="Stuart Fingarson"/>
        <s v="Stuart McClintock"/>
        <s v="Subhi Cervantes"/>
        <s v="Sue Anthony"/>
        <s v="Sue Clegg"/>
        <s v="Sue Daugherty"/>
        <s v="Sue Drake"/>
        <s v="Sue Higgins"/>
        <s v="Sue Hofsetz"/>
        <s v="Sue Palmer"/>
        <s v="Sue Poulson"/>
        <s v="Sumner Howard"/>
        <s v="Sunne Sanchez"/>
        <s v="Susan Anderson"/>
        <s v="Susan Ashford"/>
        <s v="Susan Barela"/>
        <s v="Susan Belcher"/>
        <s v="Susan Belfils"/>
        <s v="Susan Brown"/>
        <s v="Susan Brush"/>
        <s v="Susan Calleja"/>
        <s v="Susan Chang"/>
        <s v="Susan Chaw"/>
        <s v="Susan Chestnut"/>
        <s v="Susan Cox"/>
        <s v="Susan Crane"/>
        <s v="Susan Davis"/>
        <s v="Susan Duenas"/>
        <s v="Susan Felty"/>
        <s v="Susan Fletcher"/>
        <s v="Susan French"/>
        <s v="Susan Greene"/>
        <s v="Susan Higgins"/>
        <s v="Susan Irwin"/>
        <s v="Susan Janik"/>
        <s v="Susan Kesinger"/>
        <s v="Susan Martinez"/>
        <s v="Susan McCarthy"/>
        <s v="Susan Papir"/>
        <s v="Susan Pomerleau"/>
        <s v="Susan Ramos"/>
        <s v="Susan Spaccamonti"/>
        <s v="Susan Staton"/>
        <s v="Susan Surniak"/>
        <s v="Susan Tallmadge"/>
        <s v="Susan Tkachenko"/>
        <s v="Susan Toenjes"/>
        <s v="Susan Tracey"/>
        <s v="Susan Vecera"/>
        <s v="Susan Velasquez"/>
        <s v="Susan Vice"/>
        <s v="Susan Vigil"/>
        <s v="Susan White"/>
        <s v="Susan Wilson"/>
        <s v="Susana Cunningham"/>
        <s v="Susana Stearns"/>
        <s v="Susanna Derrington"/>
        <s v="Susie Battle"/>
        <s v="Susie Hurtado"/>
        <s v="Susie Repicky"/>
        <s v="Suzann Goodwin"/>
        <s v="Suzann Reams"/>
        <s v="Suzanna Drew"/>
        <s v="Suzanne Cravens"/>
        <s v="Suzanne Davis"/>
        <s v="Suzanne Huget"/>
        <s v="Suzanne McNerny"/>
        <s v="Suzanne Sypriano"/>
        <s v="Suzanne Walker"/>
        <s v="Suzette Baseheart"/>
        <s v="Suzy Roberts"/>
        <s v="Sylvester Valdez"/>
        <s v="Sylvia Barker"/>
        <s v="Sylvia Caldwell"/>
        <s v="Sylvia Spencer"/>
        <s v="T. E. Mahoney"/>
        <s v="Tai Remington"/>
        <s v="Takeshi Kawanami"/>
        <s v="Takiko Collins"/>
        <s v="Tamar Hubbard"/>
        <s v="Tamara Heritage"/>
        <s v="Tamara Shub"/>
        <s v="Tamara St. Clair"/>
        <s v="Tamara Trubin"/>
        <s v="Tamara Walker"/>
        <s v="Tami Turnbloom"/>
        <s v="Tammy Cordova"/>
        <s v="Tammy Genchi"/>
        <s v="Tammy Mihalek"/>
        <s v="Tammy Schwairy"/>
        <s v="Tammy Wilkinson"/>
        <s v="Tanya McGooshan"/>
        <s v="Tanya Wurst"/>
        <s v="Tara Burnside"/>
        <s v="Tara Chung"/>
        <s v="Tara Farmer"/>
        <s v="Tara Hayes"/>
        <s v="Tauni Waltman"/>
        <s v="Tawni Fleming"/>
        <s v="Tawnya Ancheta"/>
        <s v="Teanna Cobb"/>
        <s v="Ted Baugh"/>
        <s v="Ted Case"/>
        <s v="Ted Cogswell"/>
        <s v="Ted Dumont"/>
        <s v="Ted Kottenstette"/>
        <s v="Ted Lindberg"/>
        <s v="Ted Porter"/>
        <s v="Ted Rusch"/>
        <s v="Ted Wheeler"/>
        <s v="Ted Yaniz"/>
        <s v="Teel Wrege"/>
        <s v="Temre Marinello"/>
        <s v="Teong Monitor"/>
        <s v="Teresa Ayers"/>
        <s v="Teresa Babb"/>
        <s v="Teresa Chorbajian"/>
        <s v="Teresa Coleman"/>
        <s v="Teresa Dempsey"/>
        <s v="Teresa Kalivoda"/>
        <s v="Teresa Tate"/>
        <s v="Teresa Worster"/>
        <s v="Teresa Wrenn"/>
        <s v="Teri Miller"/>
        <s v="Teri Shatswell"/>
        <s v="Terrell Bastrana"/>
        <s v="Terrence Lloyd"/>
        <s v="Terri Burke"/>
        <s v="Terri Burnett"/>
        <s v="Terri Daroca"/>
        <s v="Terri Greathouse"/>
        <s v="Terri Pifko"/>
        <s v="Terri Speidel"/>
        <s v="Terri Sweazey"/>
        <s v="Terry Barkett"/>
        <s v="Terry Davis"/>
        <s v="Terry Laurita"/>
        <s v="Terry Monitor"/>
        <s v="Terry Sanchez"/>
        <s v="Terry Schumer"/>
        <s v="Terry Secora"/>
        <s v="Terry Terazawa"/>
        <s v="Terry Wang"/>
        <s v="Terry Zakerski"/>
        <s v="Terry Zocchi"/>
        <s v="Teuvo Kindall"/>
        <s v="Thadeus Emory"/>
        <s v="Thai Thomas"/>
        <s v="Thelma Chauvin"/>
        <s v="Thelma Easton"/>
        <s v="Thelma Hamilton"/>
        <s v="Thelma Mann"/>
        <s v="Thelma Molley"/>
        <s v="Thelma Montoya"/>
        <s v="Thelma Wells"/>
        <s v="Theo Steves"/>
        <s v="Theresa Avis"/>
        <s v="Theresa Bazzell"/>
        <s v="Theresa Bergstrom"/>
        <s v="Theresa Campbell"/>
        <s v="Theresa Coakley"/>
        <s v="Theresa Farfan"/>
        <s v="Theresa Noffsinger"/>
        <s v="Theresa Payne"/>
        <s v="Theresa Ragland"/>
        <s v="Theresa Stephens"/>
        <s v="Theresa Sumbler"/>
        <s v="Theresa Wightman"/>
        <s v="Theresqa Mingee"/>
        <s v="Thomas Adams"/>
        <s v="Thomas Adler"/>
        <s v="Thomas Alcon"/>
        <s v="Thomas Atencio"/>
        <s v="Thomas Baldwin"/>
        <s v="Thomas Bitner"/>
        <s v="Thomas Black"/>
        <s v="Thomas Butler"/>
        <s v="Thomas Colarelli"/>
        <s v="Thomas Conrad"/>
        <s v="Thomas Dalton"/>
        <s v="Thomas Duran"/>
        <s v="Thomas Hampton"/>
        <s v="Thomas Hayes"/>
        <s v="Thomas Jackson"/>
        <s v="Thomas Maestas"/>
        <s v="Thomas Martin"/>
        <s v="Thomas Medina"/>
        <s v="Thomas Monkres"/>
        <s v="Thomas Okane"/>
        <s v="Thomas Ritacco"/>
        <s v="Thomas Smee"/>
        <s v="Thomas Sprangs"/>
        <s v="Thomas Summers"/>
        <s v="Thomas Truong"/>
        <s v="Thomas Wagner"/>
        <s v="Thomas Weaver"/>
        <s v="Thomas Wiseman"/>
        <s v="Tia Howard"/>
        <s v="Tiffany Miller"/>
        <s v="Tiffany Pacheco"/>
        <s v="Tiffany Pizzi"/>
        <s v="Tiffany Sobczak"/>
        <s v="Tiffany Wintermute"/>
        <s v="Tim Hollingsworth"/>
        <s v="Tim Kendrick"/>
        <s v="Tim Montano"/>
        <s v="Tim Musso"/>
        <s v="Tim Trujillo"/>
        <s v="Timothy Beard"/>
        <s v="Timothy Berkley"/>
        <s v="Timothy Brady"/>
        <s v="Timothy Brehm"/>
        <s v="Timothy Canyock"/>
        <s v="Timothy Carroll"/>
        <s v="Timothy Contreras"/>
        <s v="Timothy Cook"/>
        <s v="Timothy Genova"/>
        <s v="Timothy Jacobson"/>
        <s v="Timothy Jones"/>
        <s v="Timothy Kiley"/>
        <s v="Timothy Mahan"/>
        <s v="Timothy Norris"/>
        <s v="Timothy Rice"/>
        <s v="Timothy Stewart"/>
        <s v="Timothy Whitten"/>
        <s v="Tina Baca"/>
        <s v="Tina Elam"/>
        <s v="Tina Heidi"/>
        <s v="Tina Southers"/>
        <s v="Tina Tallman"/>
        <s v="Tina Trahan"/>
        <s v="Tina Wood"/>
        <s v="Tina Yray"/>
        <s v="Tish Duff"/>
        <s v="Tobias Tuason"/>
        <s v="Todd Carpenter"/>
        <s v="Todd Kuntz"/>
        <s v="Todd Logan"/>
        <s v="Todd Mendell"/>
        <s v="Todd Morgan"/>
        <s v="Todd Sweet"/>
        <s v="Tom Anaya"/>
        <s v="Tom Cargo"/>
        <s v="Tom Dougherty"/>
        <s v="Tom Jorgenson"/>
        <s v="Tom McKee"/>
        <s v="Tom Ritter"/>
        <s v="Tom Souders"/>
        <s v="Tom Taylor"/>
        <s v="Tom Vaughn"/>
        <s v="Tom Wheeler"/>
        <s v="Tom Williams"/>
        <s v="Tom Wynne"/>
        <s v="Tomas Manzanares"/>
        <s v="Tommy Bagar"/>
        <s v="Tommy Tullos"/>
        <s v="Toni Bezjak"/>
        <s v="Toni Sobotka"/>
        <s v="Tony Burke"/>
        <s v="Tony Irvin"/>
        <s v="Tony Staples"/>
        <s v="Tony Young"/>
        <s v="Tonya Payne"/>
        <s v="Tracie Duplantis"/>
        <s v="Tracy Carvello"/>
        <s v="Tracy Flynn"/>
        <s v="Tracy Meyer"/>
        <s v="Tracy Vanderhoof"/>
        <s v="Tran McGrew"/>
        <s v="Trent Wood"/>
        <s v="Tressa Jameson"/>
        <s v="Trevor Driggers"/>
        <s v="Trevor Vanover"/>
        <s v="Tricia Clark"/>
        <s v="Trinnette Vorndam"/>
        <s v="Troilus Sims"/>
        <s v="Troy Finch"/>
        <s v="Troy Hansen"/>
        <s v="Troy Judiscak"/>
        <s v="Troy Lipford"/>
        <s v="Troy Renck"/>
        <s v="Trudy Lopez"/>
        <s v="Tuyen Breaux"/>
        <s v="Tuyen Curry"/>
        <s v="Tuyet Smock"/>
        <s v="Tyler Austin"/>
        <s v="Tyler Balsamo"/>
        <s v="Tyler Bohn"/>
        <s v="Tyler Smith"/>
        <s v="Tyrone Monroe"/>
        <s v="Tzipi Butnaru"/>
        <s v="Urban Realino"/>
        <s v="Uriel Hammersmith"/>
        <s v="Vala Salazar"/>
        <s v="Valen Tanyao"/>
        <s v="Valerie Anderson"/>
        <s v="Valerie Carzino"/>
        <s v="Valerie Hill"/>
        <s v="Valerie Hutchinson"/>
        <s v="Valerie Nelson"/>
        <s v="Valerie Pectol"/>
        <s v="Valerie Skewes"/>
        <s v="Valerie Thomas"/>
        <s v="Valle Cummings"/>
        <s v="Vallyn Evans"/>
        <s v="Vanessa Breitwieser"/>
        <s v="Vanessa Tench"/>
        <s v="Vanessa Thompson"/>
        <s v="Vangie Perry"/>
        <s v="Vartkes Richardson"/>
        <s v="Vaughn Mallard"/>
        <s v="Veda Collins"/>
        <s v="Vee Woods"/>
        <s v="Veena Crump"/>
        <s v="Veldon Blakeborough"/>
        <s v="Veleine Smales"/>
        <s v="Velma Husk"/>
        <s v="Velma Lykes"/>
        <s v="Velma Wright"/>
        <s v="Vena Khong"/>
        <s v="Veola Allen"/>
        <s v="Vera Crosby"/>
        <s v="Vera Emenhiser"/>
        <s v="Vera Oana"/>
        <s v="Vera Reyes"/>
        <s v="Vera Vargas"/>
        <s v="Verdeen Smith"/>
        <s v="Verdis Avaloz"/>
        <s v="Verl Kidd"/>
        <s v="Verla Epling"/>
        <s v="Verna Jankura"/>
        <s v="Verna Ulmer"/>
        <s v="Vernon Barstad"/>
        <s v="Vernon Elmore"/>
        <s v="Veronica Churchill"/>
        <s v="Veronica Cloutier"/>
        <s v="Veronica Sulkind"/>
        <s v="Veronika Rose"/>
        <s v="Vichy Richards"/>
        <s v="Vicki Brammeier"/>
        <s v="Vicki Carstensen"/>
        <s v="Vicki Dawson"/>
        <s v="Vicki Hills"/>
        <s v="Vicki Lang"/>
        <s v="Vicki Lyons"/>
        <s v="Vicki Westgaard"/>
        <s v="Vicki-ann Bennett"/>
        <s v="Vicky Weihe"/>
        <s v="Vicky Zingarelli"/>
        <s v="Victor Mackin"/>
        <s v="Victor Rice"/>
        <s v="Victoria Occhipinti"/>
        <s v="Victoria Snowden"/>
        <s v="Victoria Tomsick"/>
        <s v="Vierlyn Solosabal"/>
        <s v="Vina Benson"/>
        <s v="Vince Devoe"/>
        <s v="Vince Fisher"/>
        <s v="Vince Metzel"/>
        <s v="Vincent Deschner"/>
        <s v="Vincent Gradishar"/>
        <s v="Vincent Shane"/>
        <s v="Vincent Stiles"/>
        <s v="Vincent Vaghee"/>
        <s v="Vincent White"/>
        <s v="Viola Brown"/>
        <s v="Violet Estrada"/>
        <s v="Violetta Hill"/>
        <s v="Virgil Byrd"/>
        <s v="Virgil Kactus"/>
        <s v="Virgil Lucero"/>
        <s v="Virginia Bell"/>
        <s v="Virginia Bobbitt"/>
        <s v="Virginia Bowman"/>
        <s v="Virginia Boyles"/>
        <s v="Virginia Brice"/>
        <s v="Virginia Ciochon"/>
        <s v="Virginia Crotto"/>
        <s v="Virginia Kelly"/>
        <s v="Virginia Miller"/>
        <s v="Virginia Miwa"/>
        <s v="Virginia Neblick"/>
        <s v="Virginia Purcell"/>
        <s v="Virginia Renteria"/>
        <s v="Virginia Roberts"/>
        <s v="Virginia Singer"/>
        <s v="Virginia Smith"/>
        <s v="Virginia Speck"/>
        <s v="Virginia Stanford"/>
        <s v="Virginia Stimmel"/>
        <s v="Virginia Trumbull"/>
        <s v="Virginia Weiss"/>
        <s v="Virtudes Terry"/>
        <s v="Viva Petrie"/>
        <s v="Vivian Anderson"/>
        <s v="Vivian Ba"/>
        <s v="Vivian Hanna"/>
        <s v="Vivian Spiros"/>
        <s v="Vivian Tuttle"/>
        <s v="Vivian Whipple"/>
        <s v="Vivien Francis"/>
        <s v="W. Dale Souza"/>
        <s v="Walker Clang"/>
        <s v="Wallace Barrin"/>
        <s v="Wallace Heber"/>
        <s v="Wallace Jones"/>
        <s v="Wallace Mulligan"/>
        <s v="Walta Thompson"/>
        <s v="Walter Brian"/>
        <s v="Walter Brush"/>
        <s v="Walter Cucinell"/>
        <s v="Walter Kinkead"/>
        <s v="Walter Marcus"/>
        <s v="Walter Romero"/>
        <s v="Walter Ryno"/>
        <s v="Walter Schumaker"/>
        <s v="Walter Tracy"/>
        <s v="Walter Trueblood"/>
        <s v="Walter Winkley"/>
        <s v="Walter Yarrington"/>
        <s v="Wanda Banks"/>
        <s v="Wanda Bates"/>
        <s v="Wanda Canepa"/>
        <s v="Wanda Vernon"/>
        <s v="Wanda Wenzel"/>
        <s v="Warren Kaufman"/>
        <s v="Warren Leslie"/>
        <s v="Warren Prather"/>
        <s v="Wayne Banack"/>
        <s v="Wayne Ferrell"/>
        <s v="Wayne Gough"/>
        <s v="Wayne Hsieh"/>
        <s v="Wayne Kulesa"/>
        <s v="Wayne Land"/>
        <s v="Wayne Miller"/>
        <s v="Wayne Pumphrey"/>
        <s v="Wayne Saunar"/>
        <s v="Wayne Stovall"/>
        <s v="Wayne Telson"/>
        <s v="Wayne Tucker"/>
        <s v="Wayne Ziegelman"/>
        <s v="Wei Fan"/>
        <s v="Wendell Kersten"/>
        <s v="Wendell Miller"/>
        <s v="Wendi Hancock"/>
        <s v="Wendie Goldstein"/>
        <s v="Wendy Billingsley"/>
        <s v="Wendy Bremner"/>
        <s v="Wendy Griffin"/>
        <s v="Wendy Hawkins"/>
        <s v="Wes Tompach"/>
        <s v="Wesley Lawson"/>
        <s v="Weston Smith"/>
        <s v="Wilbert Taggart"/>
        <s v="Wilbur Dere"/>
        <s v="Wilbur Grosso"/>
        <s v="Wildon Cameron"/>
        <s v="Wilfred Carter"/>
        <s v="Wilfred Lutes"/>
        <s v="Wilfred Yeckel"/>
        <s v="Will Landrum"/>
        <s v="Willa Archuletta"/>
        <s v="Willa Dee Swartwood"/>
        <s v="Willa Reed"/>
        <s v="Willa Taft"/>
        <s v="Willadean Deaton"/>
        <s v="William Abravaya"/>
        <s v="William Akin"/>
        <s v="William Allec"/>
        <s v="William Anderson"/>
        <s v="William Ashton"/>
        <s v="William Baker"/>
        <s v="William Baskin"/>
        <s v="William Battaglia"/>
        <s v="William Bellamy"/>
        <s v="William Boven"/>
        <s v="William Bowman"/>
        <s v="William Bryan"/>
        <s v="William Bush"/>
        <s v="William Caron"/>
        <s v="William Carson"/>
        <s v="William Chappell"/>
        <s v="William Cisneros"/>
        <s v="William Clevenger"/>
        <s v="William Coleman"/>
        <s v="William De Gree"/>
        <s v="William Doe"/>
        <s v="William Gill"/>
        <s v="William Griego"/>
        <s v="William Hanson"/>
        <s v="William Herbig"/>
        <s v="William Horne"/>
        <s v="William Jacobs"/>
        <s v="William Kolisch"/>
        <s v="William Lee"/>
        <s v="William Lindahl"/>
        <s v="William Lloyd"/>
        <s v="William Lohr"/>
        <s v="William Mall"/>
        <s v="William Martin"/>
        <s v="William Miller"/>
        <s v="William Mondragon"/>
        <s v="William Moore"/>
        <s v="William Murphy"/>
        <s v="William Pickering"/>
        <s v="William Poh"/>
        <s v="William Raymond"/>
        <s v="William Schumer"/>
        <s v="William Shekell"/>
        <s v="William Smith"/>
        <s v="William Sotelo"/>
        <s v="William Sparks"/>
        <s v="William Stallsworth"/>
        <s v="William Surwill"/>
        <s v="William Swindler"/>
        <s v="William Taylor"/>
        <s v="William Van Duyn"/>
        <s v="William Vicknair"/>
        <s v="William Wade"/>
        <s v="William Willliams"/>
        <s v="William Woods"/>
        <s v="Willie Brooks"/>
        <s v="Willis Bufmack"/>
        <s v="Willis Daly"/>
        <s v="Willodene Barnes"/>
        <s v="Wilma Daugherty"/>
        <s v="Wilma Fink"/>
        <s v="Wilma Neff"/>
        <s v="Wilma Peterson"/>
        <s v="Wreatha West"/>
        <s v="Yahia Zdanowicz"/>
        <s v="Yasmina Brown"/>
        <s v="Yiu Kwok Fares"/>
        <s v="Yolanda Barajas"/>
        <s v="Yolanda Bowers"/>
        <s v="Yolanda Estep"/>
        <s v="Yolanda Lundin"/>
        <s v="Yumiko Yamaguchi"/>
        <s v="Yvette Eckley"/>
        <s v="Yvonne Knapp"/>
        <s v="Yvonne Meddles"/>
        <s v="Yvonne Muniz"/>
        <s v="Yvonne Rose"/>
        <s v="Zachary French"/>
        <s v="Zeev Mestaz"/>
        <s v="Zelah Burror"/>
        <s v="Zelda Acevedo"/>
        <s v="Zelda Stahl"/>
        <s v="Zenin Sussman"/>
        <s v="Zennen Underwood"/>
        <s v="Zettie Anderson"/>
        <s v="Zina Ingles"/>
        <s v="Zoey Malone"/>
      </sharedItems>
      <extLst>
        <ext xmlns:x15="http://schemas.microsoft.com/office/spreadsheetml/2010/11/main" uri="{4F2E5C28-24EA-4eb8-9CBF-B6C8F9C3D259}">
          <x15:cachedUniqueNames>
            <x15:cachedUniqueName index="0" name="[Customer-Lookup].[FullName].&amp;[A. Catherine Binkley]"/>
            <x15:cachedUniqueName index="1" name="[Customer-Lookup].[FullName].&amp;[A. Joyce Jarvis]"/>
            <x15:cachedUniqueName index="2" name="[Customer-Lookup].[FullName].&amp;[Aaron Lemay]"/>
            <x15:cachedUniqueName index="3" name="[Customer-Lookup].[FullName].&amp;[Aaron McDonnell]"/>
            <x15:cachedUniqueName index="4" name="[Customer-Lookup].[FullName].&amp;[Aaron Story]"/>
            <x15:cachedUniqueName index="5" name="[Customer-Lookup].[FullName].&amp;[Abbie Carlbon]"/>
            <x15:cachedUniqueName index="6" name="[Customer-Lookup].[FullName].&amp;[Abe Tramel]"/>
            <x15:cachedUniqueName index="7" name="[Customer-Lookup].[FullName].&amp;[Abel Hawkins]"/>
            <x15:cachedUniqueName index="8" name="[Customer-Lookup].[FullName].&amp;[Abel Young]"/>
            <x15:cachedUniqueName index="9" name="[Customer-Lookup].[FullName].&amp;[Abraham Burns]"/>
            <x15:cachedUniqueName index="10" name="[Customer-Lookup].[FullName].&amp;[Abraham Swearengin]"/>
            <x15:cachedUniqueName index="11" name="[Customer-Lookup].[FullName].&amp;[Achari Harp]"/>
            <x15:cachedUniqueName index="12" name="[Customer-Lookup].[FullName].&amp;[Adam Reynolds]"/>
            <x15:cachedUniqueName index="13" name="[Customer-Lookup].[FullName].&amp;[Adam Suggett]"/>
            <x15:cachedUniqueName index="14" name="[Customer-Lookup].[FullName].&amp;[Adelaide Spence]"/>
            <x15:cachedUniqueName index="15" name="[Customer-Lookup].[FullName].&amp;[Adele Barbuscia]"/>
            <x15:cachedUniqueName index="16" name="[Customer-Lookup].[FullName].&amp;[Adele Snyder]"/>
            <x15:cachedUniqueName index="17" name="[Customer-Lookup].[FullName].&amp;[Adeline Chun]"/>
            <x15:cachedUniqueName index="18" name="[Customer-Lookup].[FullName].&amp;[Adeline Verna]"/>
            <x15:cachedUniqueName index="19" name="[Customer-Lookup].[FullName].&amp;[Adoli Lewis]"/>
            <x15:cachedUniqueName index="20" name="[Customer-Lookup].[FullName].&amp;[Adria Trujillo]"/>
            <x15:cachedUniqueName index="21" name="[Customer-Lookup].[FullName].&amp;[Adrian Binion]"/>
            <x15:cachedUniqueName index="22" name="[Customer-Lookup].[FullName].&amp;[Adrian Torrez]"/>
            <x15:cachedUniqueName index="23" name="[Customer-Lookup].[FullName].&amp;[Adriane Ahlin]"/>
            <x15:cachedUniqueName index="24" name="[Customer-Lookup].[FullName].&amp;[Adrienne Duran]"/>
            <x15:cachedUniqueName index="25" name="[Customer-Lookup].[FullName].&amp;[Adrienne Novreske]"/>
            <x15:cachedUniqueName index="26" name="[Customer-Lookup].[FullName].&amp;[Affie Harmon]"/>
            <x15:cachedUniqueName index="27" name="[Customer-Lookup].[FullName].&amp;[Agnes Christopherson]"/>
            <x15:cachedUniqueName index="28" name="[Customer-Lookup].[FullName].&amp;[Agnes Concepcion]"/>
            <x15:cachedUniqueName index="29" name="[Customer-Lookup].[FullName].&amp;[Agnes Pfanz]"/>
            <x15:cachedUniqueName index="30" name="[Customer-Lookup].[FullName].&amp;[Agnes Smith]"/>
            <x15:cachedUniqueName index="31" name="[Customer-Lookup].[FullName].&amp;[Aguido Chard]"/>
            <x15:cachedUniqueName index="32" name="[Customer-Lookup].[FullName].&amp;[Agustin Roush]"/>
            <x15:cachedUniqueName index="33" name="[Customer-Lookup].[FullName].&amp;[Aida Stewart]"/>
            <x15:cachedUniqueName index="34" name="[Customer-Lookup].[FullName].&amp;[Aimee Brown]"/>
            <x15:cachedUniqueName index="35" name="[Customer-Lookup].[FullName].&amp;[Al Bell]"/>
            <x15:cachedUniqueName index="36" name="[Customer-Lookup].[FullName].&amp;[Alan Augustus]"/>
            <x15:cachedUniqueName index="37" name="[Customer-Lookup].[FullName].&amp;[Alan Bradley]"/>
            <x15:cachedUniqueName index="38" name="[Customer-Lookup].[FullName].&amp;[Alan Hitchcock]"/>
            <x15:cachedUniqueName index="39" name="[Customer-Lookup].[FullName].&amp;[Alan Jordan]"/>
            <x15:cachedUniqueName index="40" name="[Customer-Lookup].[FullName].&amp;[Alanna Hicks]"/>
            <x15:cachedUniqueName index="41" name="[Customer-Lookup].[FullName].&amp;[Albert Asmus]"/>
            <x15:cachedUniqueName index="42" name="[Customer-Lookup].[FullName].&amp;[Albert Hubert]"/>
            <x15:cachedUniqueName index="43" name="[Customer-Lookup].[FullName].&amp;[Albert Saver]"/>
            <x15:cachedUniqueName index="44" name="[Customer-Lookup].[FullName].&amp;[Albert Sullivan]"/>
            <x15:cachedUniqueName index="45" name="[Customer-Lookup].[FullName].&amp;[Albert Van Antwerp]"/>
            <x15:cachedUniqueName index="46" name="[Customer-Lookup].[FullName].&amp;[Albert Wilcox]"/>
            <x15:cachedUniqueName index="47" name="[Customer-Lookup].[FullName].&amp;[Alberto Baltazar]"/>
            <x15:cachedUniqueName index="48" name="[Customer-Lookup].[FullName].&amp;[Alberto Quintiles]"/>
            <x15:cachedUniqueName index="49" name="[Customer-Lookup].[FullName].&amp;[Aldeen Gallagher]"/>
            <x15:cachedUniqueName index="50" name="[Customer-Lookup].[FullName].&amp;[Alena Burton]"/>
            <x15:cachedUniqueName index="51" name="[Customer-Lookup].[FullName].&amp;[Alex Smith]"/>
            <x15:cachedUniqueName index="52" name="[Customer-Lookup].[FullName].&amp;[Alex Urioste]"/>
            <x15:cachedUniqueName index="53" name="[Customer-Lookup].[FullName].&amp;[Alexander Berger]"/>
            <x15:cachedUniqueName index="54" name="[Customer-Lookup].[FullName].&amp;[Alexander Calligan]"/>
            <x15:cachedUniqueName index="55" name="[Customer-Lookup].[FullName].&amp;[Alexander Case]"/>
            <x15:cachedUniqueName index="56" name="[Customer-Lookup].[FullName].&amp;[Alexander Deborde]"/>
            <x15:cachedUniqueName index="57" name="[Customer-Lookup].[FullName].&amp;[Alexandra Burton]"/>
            <x15:cachedUniqueName index="58" name="[Customer-Lookup].[FullName].&amp;[Alexandra Gibson]"/>
            <x15:cachedUniqueName index="59" name="[Customer-Lookup].[FullName].&amp;[Alexandra Meyer]"/>
            <x15:cachedUniqueName index="60" name="[Customer-Lookup].[FullName].&amp;[Alexandro Mattson]"/>
            <x15:cachedUniqueName index="61" name="[Customer-Lookup].[FullName].&amp;[Alexis Mills]"/>
            <x15:cachedUniqueName index="62" name="[Customer-Lookup].[FullName].&amp;[Alexis Vukelich]"/>
            <x15:cachedUniqueName index="63" name="[Customer-Lookup].[FullName].&amp;[Alexzandra Brice]"/>
            <x15:cachedUniqueName index="64" name="[Customer-Lookup].[FullName].&amp;[Alfonso Gutierrez]"/>
            <x15:cachedUniqueName index="65" name="[Customer-Lookup].[FullName].&amp;[Alfred Bulman]"/>
            <x15:cachedUniqueName index="66" name="[Customer-Lookup].[FullName].&amp;[Alfred Redman]"/>
            <x15:cachedUniqueName index="67" name="[Customer-Lookup].[FullName].&amp;[Alfredo Wood]"/>
            <x15:cachedUniqueName index="68" name="[Customer-Lookup].[FullName].&amp;[Alice Biondolillo]"/>
            <x15:cachedUniqueName index="69" name="[Customer-Lookup].[FullName].&amp;[Alice Cantrell]"/>
            <x15:cachedUniqueName index="70" name="[Customer-Lookup].[FullName].&amp;[Alice Hansen]"/>
            <x15:cachedUniqueName index="71" name="[Customer-Lookup].[FullName].&amp;[Alice Hurt]"/>
            <x15:cachedUniqueName index="72" name="[Customer-Lookup].[FullName].&amp;[Alice Kesterson]"/>
            <x15:cachedUniqueName index="73" name="[Customer-Lookup].[FullName].&amp;[Alice Newsome]"/>
            <x15:cachedUniqueName index="74" name="[Customer-Lookup].[FullName].&amp;[Alice Randall]"/>
            <x15:cachedUniqueName index="75" name="[Customer-Lookup].[FullName].&amp;[Alice Salazar]"/>
            <x15:cachedUniqueName index="76" name="[Customer-Lookup].[FullName].&amp;[Alice Serventi]"/>
            <x15:cachedUniqueName index="77" name="[Customer-Lookup].[FullName].&amp;[Alice Shipley]"/>
            <x15:cachedUniqueName index="78" name="[Customer-Lookup].[FullName].&amp;[Alice Stewart]"/>
            <x15:cachedUniqueName index="79" name="[Customer-Lookup].[FullName].&amp;[Alice Valentine]"/>
            <x15:cachedUniqueName index="80" name="[Customer-Lookup].[FullName].&amp;[Alice Vellos]"/>
            <x15:cachedUniqueName index="81" name="[Customer-Lookup].[FullName].&amp;[Alice William]"/>
            <x15:cachedUniqueName index="82" name="[Customer-Lookup].[FullName].&amp;[Alice Worster]"/>
            <x15:cachedUniqueName index="83" name="[Customer-Lookup].[FullName].&amp;[Alicia Brown]"/>
            <x15:cachedUniqueName index="84" name="[Customer-Lookup].[FullName].&amp;[Allen Berick]"/>
            <x15:cachedUniqueName index="85" name="[Customer-Lookup].[FullName].&amp;[Allen Burnside]"/>
            <x15:cachedUniqueName index="86" name="[Customer-Lookup].[FullName].&amp;[Allen Dutton]"/>
            <x15:cachedUniqueName index="87" name="[Customer-Lookup].[FullName].&amp;[Allen Holm]"/>
            <x15:cachedUniqueName index="88" name="[Customer-Lookup].[FullName].&amp;[Allisa Rose]"/>
            <x15:cachedUniqueName index="89" name="[Customer-Lookup].[FullName].&amp;[Allison Baker]"/>
            <x15:cachedUniqueName index="90" name="[Customer-Lookup].[FullName].&amp;[Allison Beutel]"/>
            <x15:cachedUniqueName index="91" name="[Customer-Lookup].[FullName].&amp;[Allison Ehrens]"/>
            <x15:cachedUniqueName index="92" name="[Customer-Lookup].[FullName].&amp;[Allison Jacobs]"/>
            <x15:cachedUniqueName index="93" name="[Customer-Lookup].[FullName].&amp;[Allison Ross]"/>
            <x15:cachedUniqueName index="94" name="[Customer-Lookup].[FullName].&amp;[Alma Bradbrook]"/>
            <x15:cachedUniqueName index="95" name="[Customer-Lookup].[FullName].&amp;[Alma Poorbaugh]"/>
            <x15:cachedUniqueName index="96" name="[Customer-Lookup].[FullName].&amp;[Alma Shelton]"/>
            <x15:cachedUniqueName index="97" name="[Customer-Lookup].[FullName].&amp;[Alma Son]"/>
            <x15:cachedUniqueName index="98" name="[Customer-Lookup].[FullName].&amp;[Alma Steffen]"/>
            <x15:cachedUniqueName index="99" name="[Customer-Lookup].[FullName].&amp;[Alsy Morrow]"/>
            <x15:cachedUniqueName index="100" name="[Customer-Lookup].[FullName].&amp;[Alvin Simpson]"/>
            <x15:cachedUniqueName index="101" name="[Customer-Lookup].[FullName].&amp;[Alvin Smith]"/>
            <x15:cachedUniqueName index="102" name="[Customer-Lookup].[FullName].&amp;[Amalia Jorgenson]"/>
            <x15:cachedUniqueName index="103" name="[Customer-Lookup].[FullName].&amp;[Amalie Wharton]"/>
            <x15:cachedUniqueName index="104" name="[Customer-Lookup].[FullName].&amp;[Amanda Bird]"/>
            <x15:cachedUniqueName index="105" name="[Customer-Lookup].[FullName].&amp;[Amanda Bowman]"/>
            <x15:cachedUniqueName index="106" name="[Customer-Lookup].[FullName].&amp;[Amanda Debelak]"/>
            <x15:cachedUniqueName index="107" name="[Customer-Lookup].[FullName].&amp;[Amanda Maegoldo]"/>
            <x15:cachedUniqueName index="108" name="[Customer-Lookup].[FullName].&amp;[Amato Kosanovich]"/>
            <x15:cachedUniqueName index="109" name="[Customer-Lookup].[FullName].&amp;[Amber Beckman]"/>
            <x15:cachedUniqueName index="110" name="[Customer-Lookup].[FullName].&amp;[Amber Pratt]"/>
            <x15:cachedUniqueName index="111" name="[Customer-Lookup].[FullName].&amp;[Amber Salazar]"/>
            <x15:cachedUniqueName index="112" name="[Customer-Lookup].[FullName].&amp;[Amelia Montano]"/>
            <x15:cachedUniqueName index="113" name="[Customer-Lookup].[FullName].&amp;[Amir Netz]"/>
            <x15:cachedUniqueName index="114" name="[Customer-Lookup].[FullName].&amp;[Amy Black]"/>
            <x15:cachedUniqueName index="115" name="[Customer-Lookup].[FullName].&amp;[Amy Bolte]"/>
            <x15:cachedUniqueName index="116" name="[Customer-Lookup].[FullName].&amp;[Amy Consentino]"/>
            <x15:cachedUniqueName index="117" name="[Customer-Lookup].[FullName].&amp;[Amy Petranoff]"/>
            <x15:cachedUniqueName index="118" name="[Customer-Lookup].[FullName].&amp;[Amy Taurman]"/>
            <x15:cachedUniqueName index="119" name="[Customer-Lookup].[FullName].&amp;[Amy Vogel]"/>
            <x15:cachedUniqueName index="120" name="[Customer-Lookup].[FullName].&amp;[Ana Carrington]"/>
            <x15:cachedUniqueName index="121" name="[Customer-Lookup].[FullName].&amp;[Ana Medina]"/>
            <x15:cachedUniqueName index="122" name="[Customer-Lookup].[FullName].&amp;[Ana Piserchio]"/>
            <x15:cachedUniqueName index="123" name="[Customer-Lookup].[FullName].&amp;[Andre De Herrera]"/>
            <x15:cachedUniqueName index="124" name="[Customer-Lookup].[FullName].&amp;[Andre Downing]"/>
            <x15:cachedUniqueName index="125" name="[Customer-Lookup].[FullName].&amp;[Andre Thompson]"/>
            <x15:cachedUniqueName index="126" name="[Customer-Lookup].[FullName].&amp;[Andrea Bressler]"/>
            <x15:cachedUniqueName index="127" name="[Customer-Lookup].[FullName].&amp;[Andrea Friesuer]"/>
            <x15:cachedUniqueName index="128" name="[Customer-Lookup].[FullName].&amp;[Andrea Sanchez]"/>
            <x15:cachedUniqueName index="129" name="[Customer-Lookup].[FullName].&amp;[Andrea Shafer]"/>
            <x15:cachedUniqueName index="130" name="[Customer-Lookup].[FullName].&amp;[Andrew Bell]"/>
            <x15:cachedUniqueName index="131" name="[Customer-Lookup].[FullName].&amp;[Andrew Budd]"/>
            <x15:cachedUniqueName index="132" name="[Customer-Lookup].[FullName].&amp;[Andrew Gerlock]"/>
            <x15:cachedUniqueName index="133" name="[Customer-Lookup].[FullName].&amp;[Andrew Grosvenor]"/>
            <x15:cachedUniqueName index="134" name="[Customer-Lookup].[FullName].&amp;[Andrew Hesslink]"/>
            <x15:cachedUniqueName index="135" name="[Customer-Lookup].[FullName].&amp;[Andrew Kosley]"/>
            <x15:cachedUniqueName index="136" name="[Customer-Lookup].[FullName].&amp;[Andrew Passig]"/>
            <x15:cachedUniqueName index="137" name="[Customer-Lookup].[FullName].&amp;[Andrew Radford]"/>
            <x15:cachedUniqueName index="138" name="[Customer-Lookup].[FullName].&amp;[Andrew Starr]"/>
            <x15:cachedUniqueName index="139" name="[Customer-Lookup].[FullName].&amp;[Andrew Stewart]"/>
            <x15:cachedUniqueName index="140" name="[Customer-Lookup].[FullName].&amp;[Andrew Stronz]"/>
            <x15:cachedUniqueName index="141" name="[Customer-Lookup].[FullName].&amp;[Andrew Swift]"/>
            <x15:cachedUniqueName index="142" name="[Customer-Lookup].[FullName].&amp;[Andrew Thompson]"/>
            <x15:cachedUniqueName index="143" name="[Customer-Lookup].[FullName].&amp;[Andro Son]"/>
            <x15:cachedUniqueName index="144" name="[Customer-Lookup].[FullName].&amp;[Andy Schilleroff]"/>
            <x15:cachedUniqueName index="145" name="[Customer-Lookup].[FullName].&amp;[Andy Toot]"/>
            <x15:cachedUniqueName index="146" name="[Customer-Lookup].[FullName].&amp;[Angel Arevalo]"/>
            <x15:cachedUniqueName index="147" name="[Customer-Lookup].[FullName].&amp;[Angela Cottle]"/>
            <x15:cachedUniqueName index="148" name="[Customer-Lookup].[FullName].&amp;[Angela Dalsaso]"/>
            <x15:cachedUniqueName index="149" name="[Customer-Lookup].[FullName].&amp;[Angela Evans]"/>
            <x15:cachedUniqueName index="150" name="[Customer-Lookup].[FullName].&amp;[Angela Garcia]"/>
            <x15:cachedUniqueName index="151" name="[Customer-Lookup].[FullName].&amp;[Angela Hutchinson]"/>
            <x15:cachedUniqueName index="152" name="[Customer-Lookup].[FullName].&amp;[Angela Jiminez]"/>
            <x15:cachedUniqueName index="153" name="[Customer-Lookup].[FullName].&amp;[Angela Monninger]"/>
            <x15:cachedUniqueName index="154" name="[Customer-Lookup].[FullName].&amp;[Angelica Murray]"/>
            <x15:cachedUniqueName index="155" name="[Customer-Lookup].[FullName].&amp;[Angelina Cleland]"/>
            <x15:cachedUniqueName index="156" name="[Customer-Lookup].[FullName].&amp;[Angelina Mcdonald]"/>
            <x15:cachedUniqueName index="157" name="[Customer-Lookup].[FullName].&amp;[Angelina Supernaw]"/>
            <x15:cachedUniqueName index="158" name="[Customer-Lookup].[FullName].&amp;[Angelita Gibbs]"/>
            <x15:cachedUniqueName index="159" name="[Customer-Lookup].[FullName].&amp;[Angella Carrasco]"/>
            <x15:cachedUniqueName index="160" name="[Customer-Lookup].[FullName].&amp;[Angie Mccurry]"/>
            <x15:cachedUniqueName index="161" name="[Customer-Lookup].[FullName].&amp;[Anita Barton]"/>
            <x15:cachedUniqueName index="162" name="[Customer-Lookup].[FullName].&amp;[Anita Campbell]"/>
            <x15:cachedUniqueName index="163" name="[Customer-Lookup].[FullName].&amp;[Anita Carrier]"/>
            <x15:cachedUniqueName index="164" name="[Customer-Lookup].[FullName].&amp;[Anita Higbee]"/>
            <x15:cachedUniqueName index="165" name="[Customer-Lookup].[FullName].&amp;[Anita Kochis]"/>
            <x15:cachedUniqueName index="166" name="[Customer-Lookup].[FullName].&amp;[Anita Quesada]"/>
            <x15:cachedUniqueName index="167" name="[Customer-Lookup].[FullName].&amp;[Anita Stoddard]"/>
            <x15:cachedUniqueName index="168" name="[Customer-Lookup].[FullName].&amp;[Anju Bokinskie]"/>
            <x15:cachedUniqueName index="169" name="[Customer-Lookup].[FullName].&amp;[Ann Alconcher]"/>
            <x15:cachedUniqueName index="170" name="[Customer-Lookup].[FullName].&amp;[Ann Bagley]"/>
            <x15:cachedUniqueName index="171" name="[Customer-Lookup].[FullName].&amp;[Ann Breaux]"/>
            <x15:cachedUniqueName index="172" name="[Customer-Lookup].[FullName].&amp;[Ann Bryans]"/>
            <x15:cachedUniqueName index="173" name="[Customer-Lookup].[FullName].&amp;[Ann Burkamp]"/>
            <x15:cachedUniqueName index="174" name="[Customer-Lookup].[FullName].&amp;[Ann Deborde]"/>
            <x15:cachedUniqueName index="175" name="[Customer-Lookup].[FullName].&amp;[Ann Gaya]"/>
            <x15:cachedUniqueName index="176" name="[Customer-Lookup].[FullName].&amp;[Ann Giannetto]"/>
            <x15:cachedUniqueName index="177" name="[Customer-Lookup].[FullName].&amp;[Ann Goldblatt]"/>
            <x15:cachedUniqueName index="178" name="[Customer-Lookup].[FullName].&amp;[Ann Henry]"/>
            <x15:cachedUniqueName index="179" name="[Customer-Lookup].[FullName].&amp;[Ann Howard]"/>
            <x15:cachedUniqueName index="180" name="[Customer-Lookup].[FullName].&amp;[Ann Jourdenais]"/>
            <x15:cachedUniqueName index="181" name="[Customer-Lookup].[FullName].&amp;[Ann Komma]"/>
            <x15:cachedUniqueName index="182" name="[Customer-Lookup].[FullName].&amp;[Ann Lowe]"/>
            <x15:cachedUniqueName index="183" name="[Customer-Lookup].[FullName].&amp;[Ann Miner]"/>
            <x15:cachedUniqueName index="184" name="[Customer-Lookup].[FullName].&amp;[Ann Morreale]"/>
            <x15:cachedUniqueName index="185" name="[Customer-Lookup].[FullName].&amp;[Ann Paz]"/>
            <x15:cachedUniqueName index="186" name="[Customer-Lookup].[FullName].&amp;[Ann Perez]"/>
            <x15:cachedUniqueName index="187" name="[Customer-Lookup].[FullName].&amp;[Ann Shaw]"/>
            <x15:cachedUniqueName index="188" name="[Customer-Lookup].[FullName].&amp;[Ann Simmons]"/>
            <x15:cachedUniqueName index="189" name="[Customer-Lookup].[FullName].&amp;[Ann Smith]"/>
            <x15:cachedUniqueName index="190" name="[Customer-Lookup].[FullName].&amp;[Ann Srock]"/>
            <x15:cachedUniqueName index="191" name="[Customer-Lookup].[FullName].&amp;[Ann Talich]"/>
            <x15:cachedUniqueName index="192" name="[Customer-Lookup].[FullName].&amp;[Ann Tibbs]"/>
            <x15:cachedUniqueName index="193" name="[Customer-Lookup].[FullName].&amp;[Ann Toke]"/>
            <x15:cachedUniqueName index="194" name="[Customer-Lookup].[FullName].&amp;[Ann Valdez]"/>
            <x15:cachedUniqueName index="195" name="[Customer-Lookup].[FullName].&amp;[Ann Westover]"/>
            <x15:cachedUniqueName index="196" name="[Customer-Lookup].[FullName].&amp;[Ann Yeater]"/>
            <x15:cachedUniqueName index="197" name="[Customer-Lookup].[FullName].&amp;[Anna Ackerman]"/>
            <x15:cachedUniqueName index="198" name="[Customer-Lookup].[FullName].&amp;[Anna Ames]"/>
            <x15:cachedUniqueName index="199" name="[Customer-Lookup].[FullName].&amp;[Anna Britton]"/>
            <x15:cachedUniqueName index="200" name="[Customer-Lookup].[FullName].&amp;[Anna Bulman]"/>
            <x15:cachedUniqueName index="201" name="[Customer-Lookup].[FullName].&amp;[Anna Casados]"/>
            <x15:cachedUniqueName index="202" name="[Customer-Lookup].[FullName].&amp;[Anna Cornett]"/>
            <x15:cachedUniqueName index="203" name="[Customer-Lookup].[FullName].&amp;[Anna Evans]"/>
            <x15:cachedUniqueName index="204" name="[Customer-Lookup].[FullName].&amp;[Anna Gaffney]"/>
            <x15:cachedUniqueName index="205" name="[Customer-Lookup].[FullName].&amp;[Anna Hill]"/>
            <x15:cachedUniqueName index="206" name="[Customer-Lookup].[FullName].&amp;[Anna Maria Moch]"/>
            <x15:cachedUniqueName index="207" name="[Customer-Lookup].[FullName].&amp;[Anna McMillian]"/>
            <x15:cachedUniqueName index="208" name="[Customer-Lookup].[FullName].&amp;[Anna Richardson]"/>
            <x15:cachedUniqueName index="209" name="[Customer-Lookup].[FullName].&amp;[Anna Sarber]"/>
            <x15:cachedUniqueName index="210" name="[Customer-Lookup].[FullName].&amp;[Anna Stephens]"/>
            <x15:cachedUniqueName index="211" name="[Customer-Lookup].[FullName].&amp;[Anna Townsend]"/>
            <x15:cachedUniqueName index="212" name="[Customer-Lookup].[FullName].&amp;[Anna Winder]"/>
            <x15:cachedUniqueName index="213" name="[Customer-Lookup].[FullName].&amp;[Annabelle Valencia]"/>
            <x15:cachedUniqueName index="214" name="[Customer-Lookup].[FullName].&amp;[Anna-lee Pope]"/>
            <x15:cachedUniqueName index="215" name="[Customer-Lookup].[FullName].&amp;[Ann-christine Sutton]"/>
            <x15:cachedUniqueName index="216" name="[Customer-Lookup].[FullName].&amp;[Anne Allard]"/>
            <x15:cachedUniqueName index="217" name="[Customer-Lookup].[FullName].&amp;[Anne Arnold]"/>
            <x15:cachedUniqueName index="218" name="[Customer-Lookup].[FullName].&amp;[Anne Marks]"/>
            <x15:cachedUniqueName index="219" name="[Customer-Lookup].[FullName].&amp;[Anne McClelland]"/>
            <x15:cachedUniqueName index="220" name="[Customer-Lookup].[FullName].&amp;[Anne Seevers]"/>
            <x15:cachedUniqueName index="221" name="[Customer-Lookup].[FullName].&amp;[Anne Silva]"/>
            <x15:cachedUniqueName index="222" name="[Customer-Lookup].[FullName].&amp;[Anne Sims]"/>
            <x15:cachedUniqueName index="223" name="[Customer-Lookup].[FullName].&amp;[Anne Tracey]"/>
            <x15:cachedUniqueName index="224" name="[Customer-Lookup].[FullName].&amp;[Anne Tuck]"/>
            <x15:cachedUniqueName index="225" name="[Customer-Lookup].[FullName].&amp;[Anne Vicknair]"/>
            <x15:cachedUniqueName index="226" name="[Customer-Lookup].[FullName].&amp;[Anne Walker]"/>
            <x15:cachedUniqueName index="227" name="[Customer-Lookup].[FullName].&amp;[Anne-Marie Wood]"/>
            <x15:cachedUniqueName index="228" name="[Customer-Lookup].[FullName].&amp;[Annette Matthews]"/>
            <x15:cachedUniqueName index="229" name="[Customer-Lookup].[FullName].&amp;[Annette Todd]"/>
            <x15:cachedUniqueName index="230" name="[Customer-Lookup].[FullName].&amp;[Annette Von Strahl]"/>
            <x15:cachedUniqueName index="231" name="[Customer-Lookup].[FullName].&amp;[Antamine Veregas]"/>
            <x15:cachedUniqueName index="232" name="[Customer-Lookup].[FullName].&amp;[Anthony Armour]"/>
            <x15:cachedUniqueName index="233" name="[Customer-Lookup].[FullName].&amp;[Anthony Ball]"/>
            <x15:cachedUniqueName index="234" name="[Customer-Lookup].[FullName].&amp;[Anthony Barnes]"/>
            <x15:cachedUniqueName index="235" name="[Customer-Lookup].[FullName].&amp;[Anthony Barr]"/>
            <x15:cachedUniqueName index="236" name="[Customer-Lookup].[FullName].&amp;[Anthony Bolio]"/>
            <x15:cachedUniqueName index="237" name="[Customer-Lookup].[FullName].&amp;[Anthony Domenico]"/>
            <x15:cachedUniqueName index="238" name="[Customer-Lookup].[FullName].&amp;[Anthony Fenton]"/>
            <x15:cachedUniqueName index="239" name="[Customer-Lookup].[FullName].&amp;[Anthony Johnston]"/>
            <x15:cachedUniqueName index="240" name="[Customer-Lookup].[FullName].&amp;[Anthony Planck]"/>
            <x15:cachedUniqueName index="241" name="[Customer-Lookup].[FullName].&amp;[Anthony Smith]"/>
            <x15:cachedUniqueName index="242" name="[Customer-Lookup].[FullName].&amp;[Anthony Stafford]"/>
            <x15:cachedUniqueName index="243" name="[Customer-Lookup].[FullName].&amp;[Anthony Styles]"/>
            <x15:cachedUniqueName index="244" name="[Customer-Lookup].[FullName].&amp;[Anthony Wiggins]"/>
            <x15:cachedUniqueName index="245" name="[Customer-Lookup].[FullName].&amp;[Anthony Williams]"/>
            <x15:cachedUniqueName index="246" name="[Customer-Lookup].[FullName].&amp;[Antoinette Tackett]"/>
            <x15:cachedUniqueName index="247" name="[Customer-Lookup].[FullName].&amp;[Antoinette Zocchi]"/>
            <x15:cachedUniqueName index="248" name="[Customer-Lookup].[FullName].&amp;[Antonia Eads]"/>
            <x15:cachedUniqueName index="249" name="[Customer-Lookup].[FullName].&amp;[Antonio Bonilla]"/>
            <x15:cachedUniqueName index="250" name="[Customer-Lookup].[FullName].&amp;[Antonio Koltay]"/>
            <x15:cachedUniqueName index="251" name="[Customer-Lookup].[FullName].&amp;[Antonio Nolte]"/>
            <x15:cachedUniqueName index="252" name="[Customer-Lookup].[FullName].&amp;[April Blackwood]"/>
            <x15:cachedUniqueName index="253" name="[Customer-Lookup].[FullName].&amp;[April Latham]"/>
            <x15:cachedUniqueName index="254" name="[Customer-Lookup].[FullName].&amp;[April Mermis]"/>
            <x15:cachedUniqueName index="255" name="[Customer-Lookup].[FullName].&amp;[Arabelle Gardner]"/>
            <x15:cachedUniqueName index="256" name="[Customer-Lookup].[FullName].&amp;[Arden Bowen]"/>
            <x15:cachedUniqueName index="257" name="[Customer-Lookup].[FullName].&amp;[Arden Gonzales]"/>
            <x15:cachedUniqueName index="258" name="[Customer-Lookup].[FullName].&amp;[Arden Tutor]"/>
            <x15:cachedUniqueName index="259" name="[Customer-Lookup].[FullName].&amp;[Ari Tweten]"/>
            <x15:cachedUniqueName index="260" name="[Customer-Lookup].[FullName].&amp;[Ariana Miles]"/>
            <x15:cachedUniqueName index="261" name="[Customer-Lookup].[FullName].&amp;[Ariel Netz]"/>
            <x15:cachedUniqueName index="262" name="[Customer-Lookup].[FullName].&amp;[Ariel Salka]"/>
            <x15:cachedUniqueName index="263" name="[Customer-Lookup].[FullName].&amp;[Arjeet Ashley]"/>
            <x15:cachedUniqueName index="264" name="[Customer-Lookup].[FullName].&amp;[Arlen Pearce]"/>
            <x15:cachedUniqueName index="265" name="[Customer-Lookup].[FullName].&amp;[Arlene Brown]"/>
            <x15:cachedUniqueName index="266" name="[Customer-Lookup].[FullName].&amp;[Arlene Leon]"/>
            <x15:cachedUniqueName index="267" name="[Customer-Lookup].[FullName].&amp;[Arlene Randolph]"/>
            <x15:cachedUniqueName index="268" name="[Customer-Lookup].[FullName].&amp;[Arlene Sinnamon]"/>
            <x15:cachedUniqueName index="269" name="[Customer-Lookup].[FullName].&amp;[Arline Walker]"/>
            <x15:cachedUniqueName index="270" name="[Customer-Lookup].[FullName].&amp;[Arlis (Billie) MacDougal]"/>
            <x15:cachedUniqueName index="271" name="[Customer-Lookup].[FullName].&amp;[Arnold Cole]"/>
            <x15:cachedUniqueName index="272" name="[Customer-Lookup].[FullName].&amp;[Arnold Sears]"/>
            <x15:cachedUniqueName index="273" name="[Customer-Lookup].[FullName].&amp;[Arthenia Cabling]"/>
            <x15:cachedUniqueName index="274" name="[Customer-Lookup].[FullName].&amp;[Arthur Bohn]"/>
            <x15:cachedUniqueName index="275" name="[Customer-Lookup].[FullName].&amp;[Arthur Haas]"/>
            <x15:cachedUniqueName index="276" name="[Customer-Lookup].[FullName].&amp;[Arthur Hathaway]"/>
            <x15:cachedUniqueName index="277" name="[Customer-Lookup].[FullName].&amp;[Arthur Snow]"/>
            <x15:cachedUniqueName index="278" name="[Customer-Lookup].[FullName].&amp;[Arthur Stopp]"/>
            <x15:cachedUniqueName index="279" name="[Customer-Lookup].[FullName].&amp;[Arthur Taborga]"/>
            <x15:cachedUniqueName index="280" name="[Customer-Lookup].[FullName].&amp;[Arthur Trout]"/>
            <x15:cachedUniqueName index="281" name="[Customer-Lookup].[FullName].&amp;[Arthur Vanier]"/>
            <x15:cachedUniqueName index="282" name="[Customer-Lookup].[FullName].&amp;[Arthur Vasquez]"/>
            <x15:cachedUniqueName index="283" name="[Customer-Lookup].[FullName].&amp;[Arturo Poisson]"/>
            <x15:cachedUniqueName index="284" name="[Customer-Lookup].[FullName].&amp;[Arvid Duran]"/>
            <x15:cachedUniqueName index="285" name="[Customer-Lookup].[FullName].&amp;[Ashley Mitchell]"/>
            <x15:cachedUniqueName index="286" name="[Customer-Lookup].[FullName].&amp;[Ashley Noll]"/>
            <x15:cachedUniqueName index="287" name="[Customer-Lookup].[FullName].&amp;[Ashley Shinn]"/>
            <x15:cachedUniqueName index="288" name="[Customer-Lookup].[FullName].&amp;[Ashley Whalley]"/>
            <x15:cachedUniqueName index="289" name="[Customer-Lookup].[FullName].&amp;[Ashley Witt]"/>
            <x15:cachedUniqueName index="290" name="[Customer-Lookup].[FullName].&amp;[Ashvini Sharama]"/>
            <x15:cachedUniqueName index="291" name="[Customer-Lookup].[FullName].&amp;[Aubri Booth]"/>
            <x15:cachedUniqueName index="292" name="[Customer-Lookup].[FullName].&amp;[Audie Rincon]"/>
            <x15:cachedUniqueName index="293" name="[Customer-Lookup].[FullName].&amp;[Audrene Sweeney]"/>
            <x15:cachedUniqueName index="294" name="[Customer-Lookup].[FullName].&amp;[Audrey Carlos]"/>
            <x15:cachedUniqueName index="295" name="[Customer-Lookup].[FullName].&amp;[Audrey Fulghum]"/>
            <x15:cachedUniqueName index="296" name="[Customer-Lookup].[FullName].&amp;[Audrey Hoekman]"/>
            <x15:cachedUniqueName index="297" name="[Customer-Lookup].[FullName].&amp;[Audrey Osborn]"/>
            <x15:cachedUniqueName index="298" name="[Customer-Lookup].[FullName].&amp;[Audrey Topping]"/>
            <x15:cachedUniqueName index="299" name="[Customer-Lookup].[FullName].&amp;[Audrey Wold]"/>
            <x15:cachedUniqueName index="300" name="[Customer-Lookup].[FullName].&amp;[August Isaacs]"/>
            <x15:cachedUniqueName index="301" name="[Customer-Lookup].[FullName].&amp;[Aurelia Flynn]"/>
            <x15:cachedUniqueName index="302" name="[Customer-Lookup].[FullName].&amp;[Aurelia Olguin]"/>
            <x15:cachedUniqueName index="303" name="[Customer-Lookup].[FullName].&amp;[Ava Hudson]"/>
            <x15:cachedUniqueName index="304" name="[Customer-Lookup].[FullName].&amp;[Avanelle Ciccone]"/>
            <x15:cachedUniqueName index="305" name="[Customer-Lookup].[FullName].&amp;[Avis Bouiler]"/>
            <x15:cachedUniqueName index="306" name="[Customer-Lookup].[FullName].&amp;[Barbara Adams]"/>
            <x15:cachedUniqueName index="307" name="[Customer-Lookup].[FullName].&amp;[Barbara Adkins]"/>
            <x15:cachedUniqueName index="308" name="[Customer-Lookup].[FullName].&amp;[Barbara Ann Phelps]"/>
            <x15:cachedUniqueName index="309" name="[Customer-Lookup].[FullName].&amp;[Barbara Barton]"/>
            <x15:cachedUniqueName index="310" name="[Customer-Lookup].[FullName].&amp;[Barbara Baustista]"/>
            <x15:cachedUniqueName index="311" name="[Customer-Lookup].[FullName].&amp;[Barbara Beckman]"/>
            <x15:cachedUniqueName index="312" name="[Customer-Lookup].[FullName].&amp;[Barbara Bowen]"/>
            <x15:cachedUniqueName index="313" name="[Customer-Lookup].[FullName].&amp;[Barbara Bradley]"/>
            <x15:cachedUniqueName index="314" name="[Customer-Lookup].[FullName].&amp;[Barbara Butcher]"/>
            <x15:cachedUniqueName index="315" name="[Customer-Lookup].[FullName].&amp;[Barbara Calone]"/>
            <x15:cachedUniqueName index="316" name="[Customer-Lookup].[FullName].&amp;[Barbara Chan]"/>
            <x15:cachedUniqueName index="317" name="[Customer-Lookup].[FullName].&amp;[Barbara Cleary]"/>
            <x15:cachedUniqueName index="318" name="[Customer-Lookup].[FullName].&amp;[Barbara Cope]"/>
            <x15:cachedUniqueName index="319" name="[Customer-Lookup].[FullName].&amp;[Barbara Craig]"/>
            <x15:cachedUniqueName index="320" name="[Customer-Lookup].[FullName].&amp;[Barbara DAvignon]"/>
            <x15:cachedUniqueName index="321" name="[Customer-Lookup].[FullName].&amp;[Barbara Doll]"/>
            <x15:cachedUniqueName index="322" name="[Customer-Lookup].[FullName].&amp;[Barbara Gambrel]"/>
            <x15:cachedUniqueName index="323" name="[Customer-Lookup].[FullName].&amp;[Barbara Hamilton]"/>
            <x15:cachedUniqueName index="324" name="[Customer-Lookup].[FullName].&amp;[Barbara Kaplan]"/>
            <x15:cachedUniqueName index="325" name="[Customer-Lookup].[FullName].&amp;[Barbara Lamaak]"/>
            <x15:cachedUniqueName index="326" name="[Customer-Lookup].[FullName].&amp;[Barbara Obaugh]"/>
            <x15:cachedUniqueName index="327" name="[Customer-Lookup].[FullName].&amp;[Barbara Poston]"/>
            <x15:cachedUniqueName index="328" name="[Customer-Lookup].[FullName].&amp;[Barbara Prutch]"/>
            <x15:cachedUniqueName index="329" name="[Customer-Lookup].[FullName].&amp;[Barbara Shaw]"/>
            <x15:cachedUniqueName index="330" name="[Customer-Lookup].[FullName].&amp;[Barbara Smith]"/>
            <x15:cachedUniqueName index="331" name="[Customer-Lookup].[FullName].&amp;[Barbara Sparks]"/>
            <x15:cachedUniqueName index="332" name="[Customer-Lookup].[FullName].&amp;[Barbara Sponburg]"/>
            <x15:cachedUniqueName index="333" name="[Customer-Lookup].[FullName].&amp;[Barbara Thomas]"/>
            <x15:cachedUniqueName index="334" name="[Customer-Lookup].[FullName].&amp;[Barbara Thompson]"/>
            <x15:cachedUniqueName index="335" name="[Customer-Lookup].[FullName].&amp;[Barbara Thorne]"/>
            <x15:cachedUniqueName index="336" name="[Customer-Lookup].[FullName].&amp;[Barbara Towery]"/>
            <x15:cachedUniqueName index="337" name="[Customer-Lookup].[FullName].&amp;[Barbara Travis]"/>
            <x15:cachedUniqueName index="338" name="[Customer-Lookup].[FullName].&amp;[Barbara Uyeda]"/>
            <x15:cachedUniqueName index="339" name="[Customer-Lookup].[FullName].&amp;[Barbara Velasquez]"/>
            <x15:cachedUniqueName index="340" name="[Customer-Lookup].[FullName].&amp;[Barbara Wagner]"/>
            <x15:cachedUniqueName index="341" name="[Customer-Lookup].[FullName].&amp;[Barbara Wisnewski]"/>
            <x15:cachedUniqueName index="342" name="[Customer-Lookup].[FullName].&amp;[Barbara Younce]"/>
            <x15:cachedUniqueName index="343" name="[Customer-Lookup].[FullName].&amp;[Barbara Younge]"/>
            <x15:cachedUniqueName index="344" name="[Customer-Lookup].[FullName].&amp;[Barrett Younkin]"/>
            <x15:cachedUniqueName index="345" name="[Customer-Lookup].[FullName].&amp;[Barri Colvin]"/>
            <x15:cachedUniqueName index="346" name="[Customer-Lookup].[FullName].&amp;[Barry Beninati]"/>
            <x15:cachedUniqueName index="347" name="[Customer-Lookup].[FullName].&amp;[Barry Pritts]"/>
            <x15:cachedUniqueName index="348" name="[Customer-Lookup].[FullName].&amp;[Barry Slominski]"/>
            <x15:cachedUniqueName index="349" name="[Customer-Lookup].[FullName].&amp;[Barry Tiller]"/>
            <x15:cachedUniqueName index="350" name="[Customer-Lookup].[FullName].&amp;[Barton Rose]"/>
            <x15:cachedUniqueName index="351" name="[Customer-Lookup].[FullName].&amp;[Beath Hansford]"/>
            <x15:cachedUniqueName index="352" name="[Customer-Lookup].[FullName].&amp;[Beatrice Barney]"/>
            <x15:cachedUniqueName index="353" name="[Customer-Lookup].[FullName].&amp;[Beatrice Boggs]"/>
            <x15:cachedUniqueName index="354" name="[Customer-Lookup].[FullName].&amp;[Beatrice Verdugo]"/>
            <x15:cachedUniqueName index="355" name="[Customer-Lookup].[FullName].&amp;[Beatrix Stevens]"/>
            <x15:cachedUniqueName index="356" name="[Customer-Lookup].[FullName].&amp;[Becky Andres]"/>
            <x15:cachedUniqueName index="357" name="[Customer-Lookup].[FullName].&amp;[Becky Waters]"/>
            <x15:cachedUniqueName index="358" name="[Customer-Lookup].[FullName].&amp;[Belinda Topping]"/>
            <x15:cachedUniqueName index="359" name="[Customer-Lookup].[FullName].&amp;[Ben Charles]"/>
            <x15:cachedUniqueName index="360" name="[Customer-Lookup].[FullName].&amp;[Ben McRae]"/>
            <x15:cachedUniqueName index="361" name="[Customer-Lookup].[FullName].&amp;[Bendt Tutt]"/>
            <x15:cachedUniqueName index="362" name="[Customer-Lookup].[FullName].&amp;[Benjamin Boshnack]"/>
            <x15:cachedUniqueName index="363" name="[Customer-Lookup].[FullName].&amp;[Benjamin Morris]"/>
            <x15:cachedUniqueName index="364" name="[Customer-Lookup].[FullName].&amp;[Benjamin Senick]"/>
            <x15:cachedUniqueName index="365" name="[Customer-Lookup].[FullName].&amp;[Bernadette Marschang]"/>
            <x15:cachedUniqueName index="366" name="[Customer-Lookup].[FullName].&amp;[Bernadette Rosania]"/>
            <x15:cachedUniqueName index="367" name="[Customer-Lookup].[FullName].&amp;[Bernadette Wintermantel]"/>
            <x15:cachedUniqueName index="368" name="[Customer-Lookup].[FullName].&amp;[Bernard Maestas]"/>
            <x15:cachedUniqueName index="369" name="[Customer-Lookup].[FullName].&amp;[Bernard Thompson]"/>
            <x15:cachedUniqueName index="370" name="[Customer-Lookup].[FullName].&amp;[Bernard Voerge]"/>
            <x15:cachedUniqueName index="371" name="[Customer-Lookup].[FullName].&amp;[Bernice Shelton]"/>
            <x15:cachedUniqueName index="372" name="[Customer-Lookup].[FullName].&amp;[Bernice Welch]"/>
            <x15:cachedUniqueName index="373" name="[Customer-Lookup].[FullName].&amp;[Bernie Johnson]"/>
            <x15:cachedUniqueName index="374" name="[Customer-Lookup].[FullName].&amp;[Berniece Beltran]"/>
            <x15:cachedUniqueName index="375" name="[Customer-Lookup].[FullName].&amp;[Bertha Colletti]"/>
            <x15:cachedUniqueName index="376" name="[Customer-Lookup].[FullName].&amp;[Bertha Jameson]"/>
            <x15:cachedUniqueName index="377" name="[Customer-Lookup].[FullName].&amp;[Bertha Mae Ponce]"/>
            <x15:cachedUniqueName index="378" name="[Customer-Lookup].[FullName].&amp;[Bertha Verhaus]"/>
            <x15:cachedUniqueName index="379" name="[Customer-Lookup].[FullName].&amp;[Bertha Wilcox]"/>
            <x15:cachedUniqueName index="380" name="[Customer-Lookup].[FullName].&amp;[Bertie Wherrett]"/>
            <x15:cachedUniqueName index="381" name="[Customer-Lookup].[FullName].&amp;[Bertil Bethurum]"/>
            <x15:cachedUniqueName index="382" name="[Customer-Lookup].[FullName].&amp;[Bertram Campos]"/>
            <x15:cachedUniqueName index="383" name="[Customer-Lookup].[FullName].&amp;[Bertram Klopfer]"/>
            <x15:cachedUniqueName index="384" name="[Customer-Lookup].[FullName].&amp;[Bessie Shelton]"/>
            <x15:cachedUniqueName index="385" name="[Customer-Lookup].[FullName].&amp;[Beth Carr]"/>
            <x15:cachedUniqueName index="386" name="[Customer-Lookup].[FullName].&amp;[Beth Ohnheiser]"/>
            <x15:cachedUniqueName index="387" name="[Customer-Lookup].[FullName].&amp;[Beth Stanley]"/>
            <x15:cachedUniqueName index="388" name="[Customer-Lookup].[FullName].&amp;[Beth Waskey]"/>
            <x15:cachedUniqueName index="389" name="[Customer-Lookup].[FullName].&amp;[Bethany Bermudez]"/>
            <x15:cachedUniqueName index="390" name="[Customer-Lookup].[FullName].&amp;[Bethe Habern]"/>
            <x15:cachedUniqueName index="391" name="[Customer-Lookup].[FullName].&amp;[Betsy Agee]"/>
            <x15:cachedUniqueName index="392" name="[Customer-Lookup].[FullName].&amp;[Betsy Sallee]"/>
            <x15:cachedUniqueName index="393" name="[Customer-Lookup].[FullName].&amp;[Bette Peters]"/>
            <x15:cachedUniqueName index="394" name="[Customer-Lookup].[FullName].&amp;[Betti Smith]"/>
            <x15:cachedUniqueName index="395" name="[Customer-Lookup].[FullName].&amp;[Bettie Pooler]"/>
            <x15:cachedUniqueName index="396" name="[Customer-Lookup].[FullName].&amp;[Betty Avetisian]"/>
            <x15:cachedUniqueName index="397" name="[Customer-Lookup].[FullName].&amp;[Betty Bezner]"/>
            <x15:cachedUniqueName index="398" name="[Customer-Lookup].[FullName].&amp;[Betty Boggs]"/>
            <x15:cachedUniqueName index="399" name="[Customer-Lookup].[FullName].&amp;[Betty Bordenave]"/>
            <x15:cachedUniqueName index="400" name="[Customer-Lookup].[FullName].&amp;[Betty Brekle]"/>
            <x15:cachedUniqueName index="401" name="[Customer-Lookup].[FullName].&amp;[Betty Bressler]"/>
            <x15:cachedUniqueName index="402" name="[Customer-Lookup].[FullName].&amp;[Betty Cartwright]"/>
            <x15:cachedUniqueName index="403" name="[Customer-Lookup].[FullName].&amp;[Betty Damore]"/>
            <x15:cachedUniqueName index="404" name="[Customer-Lookup].[FullName].&amp;[Betty Devalois]"/>
            <x15:cachedUniqueName index="405" name="[Customer-Lookup].[FullName].&amp;[Betty Driscoll]"/>
            <x15:cachedUniqueName index="406" name="[Customer-Lookup].[FullName].&amp;[Betty Garretson]"/>
            <x15:cachedUniqueName index="407" name="[Customer-Lookup].[FullName].&amp;[Betty Groves]"/>
            <x15:cachedUniqueName index="408" name="[Customer-Lookup].[FullName].&amp;[Betty Jo Hedgpeth]"/>
            <x15:cachedUniqueName index="409" name="[Customer-Lookup].[FullName].&amp;[Betty Kiser]"/>
            <x15:cachedUniqueName index="410" name="[Customer-Lookup].[FullName].&amp;[Betty Leach]"/>
            <x15:cachedUniqueName index="411" name="[Customer-Lookup].[FullName].&amp;[Betty Lerner]"/>
            <x15:cachedUniqueName index="412" name="[Customer-Lookup].[FullName].&amp;[Betty Littrell]"/>
            <x15:cachedUniqueName index="413" name="[Customer-Lookup].[FullName].&amp;[Betty Lou Lunt]"/>
            <x15:cachedUniqueName index="414" name="[Customer-Lookup].[FullName].&amp;[Betty Marco]"/>
            <x15:cachedUniqueName index="415" name="[Customer-Lookup].[FullName].&amp;[Betty Morrison]"/>
            <x15:cachedUniqueName index="416" name="[Customer-Lookup].[FullName].&amp;[Betty Ramirez]"/>
            <x15:cachedUniqueName index="417" name="[Customer-Lookup].[FullName].&amp;[Betty Thompson]"/>
            <x15:cachedUniqueName index="418" name="[Customer-Lookup].[FullName].&amp;[Betty Vigil]"/>
            <x15:cachedUniqueName index="419" name="[Customer-Lookup].[FullName].&amp;[Betty Wilson]"/>
            <x15:cachedUniqueName index="420" name="[Customer-Lookup].[FullName].&amp;[Bev Desalvo]"/>
            <x15:cachedUniqueName index="421" name="[Customer-Lookup].[FullName].&amp;[Bev Hancock]"/>
            <x15:cachedUniqueName index="422" name="[Customer-Lookup].[FullName].&amp;[Beverly Alexander]"/>
            <x15:cachedUniqueName index="423" name="[Customer-Lookup].[FullName].&amp;[Beverly Avila]"/>
            <x15:cachedUniqueName index="424" name="[Customer-Lookup].[FullName].&amp;[Beverly Baker]"/>
            <x15:cachedUniqueName index="425" name="[Customer-Lookup].[FullName].&amp;[Beverly Bonham]"/>
            <x15:cachedUniqueName index="426" name="[Customer-Lookup].[FullName].&amp;[Beverly Bybee]"/>
            <x15:cachedUniqueName index="427" name="[Customer-Lookup].[FullName].&amp;[Beverly Cardoza]"/>
            <x15:cachedUniqueName index="428" name="[Customer-Lookup].[FullName].&amp;[Beverly Christensen]"/>
            <x15:cachedUniqueName index="429" name="[Customer-Lookup].[FullName].&amp;[Beverly Dittmar]"/>
            <x15:cachedUniqueName index="430" name="[Customer-Lookup].[FullName].&amp;[Beverly Glassman]"/>
            <x15:cachedUniqueName index="431" name="[Customer-Lookup].[FullName].&amp;[Beverly Pearson]"/>
            <x15:cachedUniqueName index="432" name="[Customer-Lookup].[FullName].&amp;[Beverly Pierce]"/>
            <x15:cachedUniqueName index="433" name="[Customer-Lookup].[FullName].&amp;[Beverly Vawter]"/>
            <x15:cachedUniqueName index="434" name="[Customer-Lookup].[FullName].&amp;[Beverly Veneracion]"/>
            <x15:cachedUniqueName index="435" name="[Customer-Lookup].[FullName].&amp;[Beverly Verduzco]"/>
            <x15:cachedUniqueName index="436" name="[Customer-Lookup].[FullName].&amp;[Beverly Wiegner]"/>
            <x15:cachedUniqueName index="437" name="[Customer-Lookup].[FullName].&amp;[Beverly Young]"/>
            <x15:cachedUniqueName index="438" name="[Customer-Lookup].[FullName].&amp;[Biju Jones]"/>
            <x15:cachedUniqueName index="439" name="[Customer-Lookup].[FullName].&amp;[Bill Hall]"/>
            <x15:cachedUniqueName index="440" name="[Customer-Lookup].[FullName].&amp;[Bill Heil]"/>
            <x15:cachedUniqueName index="441" name="[Customer-Lookup].[FullName].&amp;[Bill Stober]"/>
            <x15:cachedUniqueName index="442" name="[Customer-Lookup].[FullName].&amp;[Bill Tracy]"/>
            <x15:cachedUniqueName index="443" name="[Customer-Lookup].[FullName].&amp;[Bill Wroe]"/>
            <x15:cachedUniqueName index="444" name="[Customer-Lookup].[FullName].&amp;[Bill Wysocki]"/>
            <x15:cachedUniqueName index="445" name="[Customer-Lookup].[FullName].&amp;[Bill Young]"/>
            <x15:cachedUniqueName index="446" name="[Customer-Lookup].[FullName].&amp;[Billie Latessa]"/>
            <x15:cachedUniqueName index="447" name="[Customer-Lookup].[FullName].&amp;[Billie Moncivaiz]"/>
            <x15:cachedUniqueName index="448" name="[Customer-Lookup].[FullName].&amp;[Billilyn Whitmer]"/>
            <x15:cachedUniqueName index="449" name="[Customer-Lookup].[FullName].&amp;[Billy Bergman]"/>
            <x15:cachedUniqueName index="450" name="[Customer-Lookup].[FullName].&amp;[Billy Buck]"/>
            <x15:cachedUniqueName index="451" name="[Customer-Lookup].[FullName].&amp;[Billy Trent]"/>
            <x15:cachedUniqueName index="452" name="[Customer-Lookup].[FullName].&amp;[Bimal Schmidt]"/>
            <x15:cachedUniqueName index="453" name="[Customer-Lookup].[FullName].&amp;[Birdie Hatter]"/>
            <x15:cachedUniqueName index="454" name="[Customer-Lookup].[FullName].&amp;[Bishop Meastas]"/>
            <x15:cachedUniqueName index="455" name="[Customer-Lookup].[FullName].&amp;[Blain Daugherty]"/>
            <x15:cachedUniqueName index="456" name="[Customer-Lookup].[FullName].&amp;[Blanca Almanzor]"/>
            <x15:cachedUniqueName index="457" name="[Customer-Lookup].[FullName].&amp;[Boaz Jones]"/>
            <x15:cachedUniqueName index="458" name="[Customer-Lookup].[FullName].&amp;[Bob Alexander]"/>
            <x15:cachedUniqueName index="459" name="[Customer-Lookup].[FullName].&amp;[Bob Carrere]"/>
            <x15:cachedUniqueName index="460" name="[Customer-Lookup].[FullName].&amp;[Bob Pencoff]"/>
            <x15:cachedUniqueName index="461" name="[Customer-Lookup].[FullName].&amp;[Bob Tompkins]"/>
            <x15:cachedUniqueName index="462" name="[Customer-Lookup].[FullName].&amp;[Bob Worleg]"/>
            <x15:cachedUniqueName index="463" name="[Customer-Lookup].[FullName].&amp;[Bobb Staiglesia]"/>
            <x15:cachedUniqueName index="464" name="[Customer-Lookup].[FullName].&amp;[Bobbie Gayheart]"/>
            <x15:cachedUniqueName index="465" name="[Customer-Lookup].[FullName].&amp;[Bobby Hodge]"/>
            <x15:cachedUniqueName index="466" name="[Customer-Lookup].[FullName].&amp;[Bobby Lundin]"/>
            <x15:cachedUniqueName index="467" name="[Customer-Lookup].[FullName].&amp;[Bobby Quach]"/>
            <x15:cachedUniqueName index="468" name="[Customer-Lookup].[FullName].&amp;[Bobby Waksdale]"/>
            <x15:cachedUniqueName index="469" name="[Customer-Lookup].[FullName].&amp;[Bonnie Abbott]"/>
            <x15:cachedUniqueName index="470" name="[Customer-Lookup].[FullName].&amp;[Bonnie Afana]"/>
            <x15:cachedUniqueName index="471" name="[Customer-Lookup].[FullName].&amp;[Bonnie Aiello]"/>
            <x15:cachedUniqueName index="472" name="[Customer-Lookup].[FullName].&amp;[Bonnie Brinton]"/>
            <x15:cachedUniqueName index="473" name="[Customer-Lookup].[FullName].&amp;[Bonnie Crawford]"/>
            <x15:cachedUniqueName index="474" name="[Customer-Lookup].[FullName].&amp;[Bonnie Emerson]"/>
            <x15:cachedUniqueName index="475" name="[Customer-Lookup].[FullName].&amp;[Bonnie Gyure]"/>
            <x15:cachedUniqueName index="476" name="[Customer-Lookup].[FullName].&amp;[Bonnie Hamstra]"/>
            <x15:cachedUniqueName index="477" name="[Customer-Lookup].[FullName].&amp;[Bonnie Lair]"/>
            <x15:cachedUniqueName index="478" name="[Customer-Lookup].[FullName].&amp;[Bonnie Lepro]"/>
            <x15:cachedUniqueName index="479" name="[Customer-Lookup].[FullName].&amp;[Bonnie OMalley]"/>
            <x15:cachedUniqueName index="480" name="[Customer-Lookup].[FullName].&amp;[Bonnie Pearl]"/>
            <x15:cachedUniqueName index="481" name="[Customer-Lookup].[FullName].&amp;[Bonnie Staley]"/>
            <x15:cachedUniqueName index="482" name="[Customer-Lookup].[FullName].&amp;[Bonnie Szynskie]"/>
            <x15:cachedUniqueName index="483" name="[Customer-Lookup].[FullName].&amp;[Bonnie Trubow]"/>
            <x15:cachedUniqueName index="484" name="[Customer-Lookup].[FullName].&amp;[Bonnie Valett]"/>
            <x15:cachedUniqueName index="485" name="[Customer-Lookup].[FullName].&amp;[Bonnie Witten]"/>
            <x15:cachedUniqueName index="486" name="[Customer-Lookup].[FullName].&amp;[Boyd Cicerelli]"/>
            <x15:cachedUniqueName index="487" name="[Customer-Lookup].[FullName].&amp;[Brad McWherter]"/>
            <x15:cachedUniqueName index="488" name="[Customer-Lookup].[FullName].&amp;[Brad Salls]"/>
            <x15:cachedUniqueName index="489" name="[Customer-Lookup].[FullName].&amp;[Brad Steele]"/>
            <x15:cachedUniqueName index="490" name="[Customer-Lookup].[FullName].&amp;[Bradley Doman]"/>
            <x15:cachedUniqueName index="491" name="[Customer-Lookup].[FullName].&amp;[Bradley Lorenzo, Jr.]"/>
            <x15:cachedUniqueName index="492" name="[Customer-Lookup].[FullName].&amp;[Brandi Barry]"/>
            <x15:cachedUniqueName index="493" name="[Customer-Lookup].[FullName].&amp;[Brandi Broom]"/>
            <x15:cachedUniqueName index="494" name="[Customer-Lookup].[FullName].&amp;[Brandi Wilson]"/>
            <x15:cachedUniqueName index="495" name="[Customer-Lookup].[FullName].&amp;[Brandon Burton]"/>
            <x15:cachedUniqueName index="496" name="[Customer-Lookup].[FullName].&amp;[Brandon Curtis]"/>
            <x15:cachedUniqueName index="497" name="[Customer-Lookup].[FullName].&amp;[Brandon Metz]"/>
            <x15:cachedUniqueName index="498" name="[Customer-Lookup].[FullName].&amp;[Brandon Perez]"/>
            <x15:cachedUniqueName index="499" name="[Customer-Lookup].[FullName].&amp;[Brandon Rohlke]"/>
            <x15:cachedUniqueName index="500" name="[Customer-Lookup].[FullName].&amp;[Brandon Vieregg]"/>
            <x15:cachedUniqueName index="501" name="[Customer-Lookup].[FullName].&amp;[Brandon Ward]"/>
            <x15:cachedUniqueName index="502" name="[Customer-Lookup].[FullName].&amp;[Branna Seul]"/>
            <x15:cachedUniqueName index="503" name="[Customer-Lookup].[FullName].&amp;[Branwen Benoit]"/>
            <x15:cachedUniqueName index="504" name="[Customer-Lookup].[FullName].&amp;[Brenda Carothers]"/>
            <x15:cachedUniqueName index="505" name="[Customer-Lookup].[FullName].&amp;[Brenda Cashmore]"/>
            <x15:cachedUniqueName index="506" name="[Customer-Lookup].[FullName].&amp;[Brenda Coniglio]"/>
            <x15:cachedUniqueName index="507" name="[Customer-Lookup].[FullName].&amp;[Brenda Dye]"/>
            <x15:cachedUniqueName index="508" name="[Customer-Lookup].[FullName].&amp;[Brenda Hurst]"/>
            <x15:cachedUniqueName index="509" name="[Customer-Lookup].[FullName].&amp;[Brenda Lavery]"/>
            <x15:cachedUniqueName index="510" name="[Customer-Lookup].[FullName].&amp;[Brenda Loeffelbein]"/>
            <x15:cachedUniqueName index="511" name="[Customer-Lookup].[FullName].&amp;[Brenda Marlowe]"/>
            <x15:cachedUniqueName index="512" name="[Customer-Lookup].[FullName].&amp;[Brenda Marshall]"/>
            <x15:cachedUniqueName index="513" name="[Customer-Lookup].[FullName].&amp;[Brenda Proctor]"/>
            <x15:cachedUniqueName index="514" name="[Customer-Lookup].[FullName].&amp;[Brenda Sluder]"/>
            <x15:cachedUniqueName index="515" name="[Customer-Lookup].[FullName].&amp;[Brenda Sowers]"/>
            <x15:cachedUniqueName index="516" name="[Customer-Lookup].[FullName].&amp;[Brenda Zagar]"/>
            <x15:cachedUniqueName index="517" name="[Customer-Lookup].[FullName].&amp;[Brendan Oleson]"/>
            <x15:cachedUniqueName index="518" name="[Customer-Lookup].[FullName].&amp;[Brent Clark]"/>
            <x15:cachedUniqueName index="519" name="[Customer-Lookup].[FullName].&amp;[Brett Broce]"/>
            <x15:cachedUniqueName index="520" name="[Customer-Lookup].[FullName].&amp;[Brett Chiero]"/>
            <x15:cachedUniqueName index="521" name="[Customer-Lookup].[FullName].&amp;[Brett Hammons]"/>
            <x15:cachedUniqueName index="522" name="[Customer-Lookup].[FullName].&amp;[Brett Johnson]"/>
            <x15:cachedUniqueName index="523" name="[Customer-Lookup].[FullName].&amp;[Brian Baca]"/>
            <x15:cachedUniqueName index="524" name="[Customer-Lookup].[FullName].&amp;[Brian Ball]"/>
            <x15:cachedUniqueName index="525" name="[Customer-Lookup].[FullName].&amp;[Brian Campbell]"/>
            <x15:cachedUniqueName index="526" name="[Customer-Lookup].[FullName].&amp;[Brian Chen]"/>
            <x15:cachedUniqueName index="527" name="[Customer-Lookup].[FullName].&amp;[Brian Clayton]"/>
            <x15:cachedUniqueName index="528" name="[Customer-Lookup].[FullName].&amp;[Brian Cocanougher]"/>
            <x15:cachedUniqueName index="529" name="[Customer-Lookup].[FullName].&amp;[Brian Enrico]"/>
            <x15:cachedUniqueName index="530" name="[Customer-Lookup].[FullName].&amp;[Brian Hawthorne]"/>
            <x15:cachedUniqueName index="531" name="[Customer-Lookup].[FullName].&amp;[Brian Heiser]"/>
            <x15:cachedUniqueName index="532" name="[Customer-Lookup].[FullName].&amp;[Brian Johnston]"/>
            <x15:cachedUniqueName index="533" name="[Customer-Lookup].[FullName].&amp;[Brian Merlo]"/>
            <x15:cachedUniqueName index="534" name="[Customer-Lookup].[FullName].&amp;[Brian Moore]"/>
            <x15:cachedUniqueName index="535" name="[Customer-Lookup].[FullName].&amp;[Brian Morales]"/>
            <x15:cachedUniqueName index="536" name="[Customer-Lookup].[FullName].&amp;[Brian Smith]"/>
            <x15:cachedUniqueName index="537" name="[Customer-Lookup].[FullName].&amp;[Brian Tate]"/>
            <x15:cachedUniqueName index="538" name="[Customer-Lookup].[FullName].&amp;[Brian Walker]"/>
            <x15:cachedUniqueName index="539" name="[Customer-Lookup].[FullName].&amp;[Brian Watson]"/>
            <x15:cachedUniqueName index="540" name="[Customer-Lookup].[FullName].&amp;[Brian Willeford]"/>
            <x15:cachedUniqueName index="541" name="[Customer-Lookup].[FullName].&amp;[Bridget Vanotterloo]"/>
            <x15:cachedUniqueName index="542" name="[Customer-Lookup].[FullName].&amp;[Bridgette Wiles]"/>
            <x15:cachedUniqueName index="543" name="[Customer-Lookup].[FullName].&amp;[Brittany Malik]"/>
            <x15:cachedUniqueName index="544" name="[Customer-Lookup].[FullName].&amp;[Brittney Valdez]"/>
            <x15:cachedUniqueName index="545" name="[Customer-Lookup].[FullName].&amp;[Britton Walker]"/>
            <x15:cachedUniqueName index="546" name="[Customer-Lookup].[FullName].&amp;[Broadway Brewer]"/>
            <x15:cachedUniqueName index="547" name="[Customer-Lookup].[FullName].&amp;[Broamma Dembicki]"/>
            <x15:cachedUniqueName index="548" name="[Customer-Lookup].[FullName].&amp;[Bronson Jacobs]"/>
            <x15:cachedUniqueName index="549" name="[Customer-Lookup].[FullName].&amp;[Brooke Mitchell]"/>
            <x15:cachedUniqueName index="550" name="[Customer-Lookup].[FullName].&amp;[Browl Swinford]"/>
            <x15:cachedUniqueName index="551" name="[Customer-Lookup].[FullName].&amp;[Brradley Kamley]"/>
            <x15:cachedUniqueName index="552" name="[Customer-Lookup].[FullName].&amp;[Bruce Baker]"/>
            <x15:cachedUniqueName index="553" name="[Customer-Lookup].[FullName].&amp;[Bruce Berg]"/>
            <x15:cachedUniqueName index="554" name="[Customer-Lookup].[FullName].&amp;[Bruce Chacon]"/>
            <x15:cachedUniqueName index="555" name="[Customer-Lookup].[FullName].&amp;[Bruce Collins]"/>
            <x15:cachedUniqueName index="556" name="[Customer-Lookup].[FullName].&amp;[Bruce Ferguson]"/>
            <x15:cachedUniqueName index="557" name="[Customer-Lookup].[FullName].&amp;[Bruce Kirkpatrick]"/>
            <x15:cachedUniqueName index="558" name="[Customer-Lookup].[FullName].&amp;[Bruce McDonnell]"/>
            <x15:cachedUniqueName index="559" name="[Customer-Lookup].[FullName].&amp;[Bruce McNees]"/>
            <x15:cachedUniqueName index="560" name="[Customer-Lookup].[FullName].&amp;[Bruce Peters]"/>
            <x15:cachedUniqueName index="561" name="[Customer-Lookup].[FullName].&amp;[Bruce Tepper]"/>
            <x15:cachedUniqueName index="562" name="[Customer-Lookup].[FullName].&amp;[Bruce Weber]"/>
            <x15:cachedUniqueName index="563" name="[Customer-Lookup].[FullName].&amp;[Bruce Wood]"/>
            <x15:cachedUniqueName index="564" name="[Customer-Lookup].[FullName].&amp;[Bryan Batuello]"/>
            <x15:cachedUniqueName index="565" name="[Customer-Lookup].[FullName].&amp;[Bryan Brown]"/>
            <x15:cachedUniqueName index="566" name="[Customer-Lookup].[FullName].&amp;[Bryan Rutledge]"/>
            <x15:cachedUniqueName index="567" name="[Customer-Lookup].[FullName].&amp;[Bryan White]"/>
            <x15:cachedUniqueName index="568" name="[Customer-Lookup].[FullName].&amp;[Bryant Smith]"/>
            <x15:cachedUniqueName index="569" name="[Customer-Lookup].[FullName].&amp;[Bryndis Foster]"/>
            <x15:cachedUniqueName index="570" name="[Customer-Lookup].[FullName].&amp;[Bunny McCown]"/>
            <x15:cachedUniqueName index="571" name="[Customer-Lookup].[FullName].&amp;[Burdy Turner]"/>
            <x15:cachedUniqueName index="572" name="[Customer-Lookup].[FullName].&amp;[Burnis Biltoft]"/>
            <x15:cachedUniqueName index="573" name="[Customer-Lookup].[FullName].&amp;[Burt Burks]"/>
            <x15:cachedUniqueName index="574" name="[Customer-Lookup].[FullName].&amp;[Byron Johnson]"/>
            <x15:cachedUniqueName index="575" name="[Customer-Lookup].[FullName].&amp;[C. James Gillespie]"/>
            <x15:cachedUniqueName index="576" name="[Customer-Lookup].[FullName].&amp;[Calvin Carpenter]"/>
            <x15:cachedUniqueName index="577" name="[Customer-Lookup].[FullName].&amp;[Calvin Clendenen]"/>
            <x15:cachedUniqueName index="578" name="[Customer-Lookup].[FullName].&amp;[Calvin Pochert]"/>
            <x15:cachedUniqueName index="579" name="[Customer-Lookup].[FullName].&amp;[Calvin Wilson]"/>
            <x15:cachedUniqueName index="580" name="[Customer-Lookup].[FullName].&amp;[Candy Brinlee]"/>
            <x15:cachedUniqueName index="581" name="[Customer-Lookup].[FullName].&amp;[Cardona Polley]"/>
            <x15:cachedUniqueName index="582" name="[Customer-Lookup].[FullName].&amp;[Carey Barnes]"/>
            <x15:cachedUniqueName index="583" name="[Customer-Lookup].[FullName].&amp;[Carl Beckby]"/>
            <x15:cachedUniqueName index="584" name="[Customer-Lookup].[FullName].&amp;[Carl Bravo]"/>
            <x15:cachedUniqueName index="585" name="[Customer-Lookup].[FullName].&amp;[Carl Dreschel]"/>
            <x15:cachedUniqueName index="586" name="[Customer-Lookup].[FullName].&amp;[Carl Hall]"/>
            <x15:cachedUniqueName index="587" name="[Customer-Lookup].[FullName].&amp;[Carl Massett]"/>
            <x15:cachedUniqueName index="588" name="[Customer-Lookup].[FullName].&amp;[Carl Morris]"/>
            <x15:cachedUniqueName index="589" name="[Customer-Lookup].[FullName].&amp;[Carl Perez, Jr.]"/>
            <x15:cachedUniqueName index="590" name="[Customer-Lookup].[FullName].&amp;[Carl Pettit]"/>
            <x15:cachedUniqueName index="591" name="[Customer-Lookup].[FullName].&amp;[Carl Robinson]"/>
            <x15:cachedUniqueName index="592" name="[Customer-Lookup].[FullName].&amp;[Carl Williams]"/>
            <x15:cachedUniqueName index="593" name="[Customer-Lookup].[FullName].&amp;[Carl Zastrow]"/>
            <x15:cachedUniqueName index="594" name="[Customer-Lookup].[FullName].&amp;[Carla Adams]"/>
            <x15:cachedUniqueName index="595" name="[Customer-Lookup].[FullName].&amp;[Carla Chatwin]"/>
            <x15:cachedUniqueName index="596" name="[Customer-Lookup].[FullName].&amp;[Carla Eldridge]"/>
            <x15:cachedUniqueName index="597" name="[Customer-Lookup].[FullName].&amp;[Carla Lammers]"/>
            <x15:cachedUniqueName index="598" name="[Customer-Lookup].[FullName].&amp;[Carla Stiltner]"/>
            <x15:cachedUniqueName index="599" name="[Customer-Lookup].[FullName].&amp;[Carla Zubaty]"/>
            <x15:cachedUniqueName index="600" name="[Customer-Lookup].[FullName].&amp;[Carlo Wheeler]"/>
            <x15:cachedUniqueName index="601" name="[Customer-Lookup].[FullName].&amp;[Carlos Anzano]"/>
            <x15:cachedUniqueName index="602" name="[Customer-Lookup].[FullName].&amp;[Carlos Briner]"/>
            <x15:cachedUniqueName index="603" name="[Customer-Lookup].[FullName].&amp;[Carlos Caprio]"/>
            <x15:cachedUniqueName index="604" name="[Customer-Lookup].[FullName].&amp;[Carlos Lopez]"/>
            <x15:cachedUniqueName index="605" name="[Customer-Lookup].[FullName].&amp;[Carlos Tackett]"/>
            <x15:cachedUniqueName index="606" name="[Customer-Lookup].[FullName].&amp;[Carlos Wu]"/>
            <x15:cachedUniqueName index="607" name="[Customer-Lookup].[FullName].&amp;[Carlton Carlisle]"/>
            <x15:cachedUniqueName index="608" name="[Customer-Lookup].[FullName].&amp;[Carmen Schmidt]"/>
            <x15:cachedUniqueName index="609" name="[Customer-Lookup].[FullName].&amp;[Carmen Wagner]"/>
            <x15:cachedUniqueName index="610" name="[Customer-Lookup].[FullName].&amp;[Carol Ackerman]"/>
            <x15:cachedUniqueName index="611" name="[Customer-Lookup].[FullName].&amp;[Carol Ann Rockne]"/>
            <x15:cachedUniqueName index="612" name="[Customer-Lookup].[FullName].&amp;[Carol Bell]"/>
            <x15:cachedUniqueName index="613" name="[Customer-Lookup].[FullName].&amp;[Carol Braunstein]"/>
            <x15:cachedUniqueName index="614" name="[Customer-Lookup].[FullName].&amp;[Carol Brong]"/>
            <x15:cachedUniqueName index="615" name="[Customer-Lookup].[FullName].&amp;[Carol Campbell]"/>
            <x15:cachedUniqueName index="616" name="[Customer-Lookup].[FullName].&amp;[Carol Chatfield]"/>
            <x15:cachedUniqueName index="617" name="[Customer-Lookup].[FullName].&amp;[Carol Elliott]"/>
            <x15:cachedUniqueName index="618" name="[Customer-Lookup].[FullName].&amp;[Carol Exposito]"/>
            <x15:cachedUniqueName index="619" name="[Customer-Lookup].[FullName].&amp;[Carol Eyster]"/>
            <x15:cachedUniqueName index="620" name="[Customer-Lookup].[FullName].&amp;[Carol Fitzsimmons]"/>
            <x15:cachedUniqueName index="621" name="[Customer-Lookup].[FullName].&amp;[Carol Flynn]"/>
            <x15:cachedUniqueName index="622" name="[Customer-Lookup].[FullName].&amp;[Carol Herleth]"/>
            <x15:cachedUniqueName index="623" name="[Customer-Lookup].[FullName].&amp;[Carol Letson]"/>
            <x15:cachedUniqueName index="624" name="[Customer-Lookup].[FullName].&amp;[Carol Lindsay]"/>
            <x15:cachedUniqueName index="625" name="[Customer-Lookup].[FullName].&amp;[Carol Mitchell]"/>
            <x15:cachedUniqueName index="626" name="[Customer-Lookup].[FullName].&amp;[Carol Nejedly]"/>
            <x15:cachedUniqueName index="627" name="[Customer-Lookup].[FullName].&amp;[Carol Ramsey]"/>
            <x15:cachedUniqueName index="628" name="[Customer-Lookup].[FullName].&amp;[Carol Runck]"/>
            <x15:cachedUniqueName index="629" name="[Customer-Lookup].[FullName].&amp;[Carol Scheulen]"/>
            <x15:cachedUniqueName index="630" name="[Customer-Lookup].[FullName].&amp;[Carol Shintani]"/>
            <x15:cachedUniqueName index="631" name="[Customer-Lookup].[FullName].&amp;[Carol Sinclair]"/>
            <x15:cachedUniqueName index="632" name="[Customer-Lookup].[FullName].&amp;[Carol Singleton]"/>
            <x15:cachedUniqueName index="633" name="[Customer-Lookup].[FullName].&amp;[Carol Steele]"/>
            <x15:cachedUniqueName index="634" name="[Customer-Lookup].[FullName].&amp;[Carol Tusting]"/>
            <x15:cachedUniqueName index="635" name="[Customer-Lookup].[FullName].&amp;[Carol Wakefield]"/>
            <x15:cachedUniqueName index="636" name="[Customer-Lookup].[FullName].&amp;[Carol Whipple]"/>
            <x15:cachedUniqueName index="637" name="[Customer-Lookup].[FullName].&amp;[Carol Wynn]"/>
            <x15:cachedUniqueName index="638" name="[Customer-Lookup].[FullName].&amp;[Carol York]"/>
            <x15:cachedUniqueName index="639" name="[Customer-Lookup].[FullName].&amp;[Carole Graham]"/>
            <x15:cachedUniqueName index="640" name="[Customer-Lookup].[FullName].&amp;[Carole Hoskins]"/>
            <x15:cachedUniqueName index="641" name="[Customer-Lookup].[FullName].&amp;[Carole Weiss]"/>
            <x15:cachedUniqueName index="642" name="[Customer-Lookup].[FullName].&amp;[Carole Zarah]"/>
            <x15:cachedUniqueName index="643" name="[Customer-Lookup].[FullName].&amp;[Carolee Brown]"/>
            <x15:cachedUniqueName index="644" name="[Customer-Lookup].[FullName].&amp;[Caroline Woodard]"/>
            <x15:cachedUniqueName index="645" name="[Customer-Lookup].[FullName].&amp;[Carolyn Alumbaugh]"/>
            <x15:cachedUniqueName index="646" name="[Customer-Lookup].[FullName].&amp;[Carolyn Antrim]"/>
            <x15:cachedUniqueName index="647" name="[Customer-Lookup].[FullName].&amp;[Carolyn Birdwhistell]"/>
            <x15:cachedUniqueName index="648" name="[Customer-Lookup].[FullName].&amp;[Carolyn Calhoun]"/>
            <x15:cachedUniqueName index="649" name="[Customer-Lookup].[FullName].&amp;[Carolyn Cartwright]"/>
            <x15:cachedUniqueName index="650" name="[Customer-Lookup].[FullName].&amp;[Carolyn Case]"/>
            <x15:cachedUniqueName index="651" name="[Customer-Lookup].[FullName].&amp;[Carolyn Chavez]"/>
            <x15:cachedUniqueName index="652" name="[Customer-Lookup].[FullName].&amp;[Carolyn Fisher]"/>
            <x15:cachedUniqueName index="653" name="[Customer-Lookup].[FullName].&amp;[Carolyn Herrera]"/>
            <x15:cachedUniqueName index="654" name="[Customer-Lookup].[FullName].&amp;[Carolyn Johnson]"/>
            <x15:cachedUniqueName index="655" name="[Customer-Lookup].[FullName].&amp;[Carolyn Kalbfleisch]"/>
            <x15:cachedUniqueName index="656" name="[Customer-Lookup].[FullName].&amp;[Carolyn Leon]"/>
            <x15:cachedUniqueName index="657" name="[Customer-Lookup].[FullName].&amp;[Carolyn Pilcher]"/>
            <x15:cachedUniqueName index="658" name="[Customer-Lookup].[FullName].&amp;[Carolyn Spindler]"/>
            <x15:cachedUniqueName index="659" name="[Customer-Lookup].[FullName].&amp;[Carolyn Tancredy]"/>
            <x15:cachedUniqueName index="660" name="[Customer-Lookup].[FullName].&amp;[Carolyn Trau]"/>
            <x15:cachedUniqueName index="661" name="[Customer-Lookup].[FullName].&amp;[Carolyn Wagner]"/>
            <x15:cachedUniqueName index="662" name="[Customer-Lookup].[FullName].&amp;[Carolyne Nelson]"/>
            <x15:cachedUniqueName index="663" name="[Customer-Lookup].[FullName].&amp;[Carrie Anderson]"/>
            <x15:cachedUniqueName index="664" name="[Customer-Lookup].[FullName].&amp;[Carrie Brunda]"/>
            <x15:cachedUniqueName index="665" name="[Customer-Lookup].[FullName].&amp;[Carrie Wiley]"/>
            <x15:cachedUniqueName index="666" name="[Customer-Lookup].[FullName].&amp;[Carroll Abbate]"/>
            <x15:cachedUniqueName index="667" name="[Customer-Lookup].[FullName].&amp;[Carroll Antonio]"/>
            <x15:cachedUniqueName index="668" name="[Customer-Lookup].[FullName].&amp;[Carroll Kelly]"/>
            <x15:cachedUniqueName index="669" name="[Customer-Lookup].[FullName].&amp;[Cary Reed]"/>
            <x15:cachedUniqueName index="670" name="[Customer-Lookup].[FullName].&amp;[Casilda Walker]"/>
            <x15:cachedUniqueName index="671" name="[Customer-Lookup].[FullName].&amp;[Catherine Abahamdeh]"/>
            <x15:cachedUniqueName index="672" name="[Customer-Lookup].[FullName].&amp;[Catherine Ahlberg]"/>
            <x15:cachedUniqueName index="673" name="[Customer-Lookup].[FullName].&amp;[Catherine Beaudoin]"/>
            <x15:cachedUniqueName index="674" name="[Customer-Lookup].[FullName].&amp;[Catherine Benallich]"/>
            <x15:cachedUniqueName index="675" name="[Customer-Lookup].[FullName].&amp;[Catherine Castillo]"/>
            <x15:cachedUniqueName index="676" name="[Customer-Lookup].[FullName].&amp;[Catherine Castorena]"/>
            <x15:cachedUniqueName index="677" name="[Customer-Lookup].[FullName].&amp;[Catherine Gilbert]"/>
            <x15:cachedUniqueName index="678" name="[Customer-Lookup].[FullName].&amp;[Catherine Hathcock]"/>
            <x15:cachedUniqueName index="679" name="[Customer-Lookup].[FullName].&amp;[Catherine Ketchum]"/>
            <x15:cachedUniqueName index="680" name="[Customer-Lookup].[FullName].&amp;[Catherine Kowalewski]"/>
            <x15:cachedUniqueName index="681" name="[Customer-Lookup].[FullName].&amp;[Catherine Maes]"/>
            <x15:cachedUniqueName index="682" name="[Customer-Lookup].[FullName].&amp;[Catherine Meagher]"/>
            <x15:cachedUniqueName index="683" name="[Customer-Lookup].[FullName].&amp;[Catherine Morris]"/>
            <x15:cachedUniqueName index="684" name="[Customer-Lookup].[FullName].&amp;[Catherine Rhea]"/>
            <x15:cachedUniqueName index="685" name="[Customer-Lookup].[FullName].&amp;[Catherine Tejeda]"/>
            <x15:cachedUniqueName index="686" name="[Customer-Lookup].[FullName].&amp;[Catherine Urda]"/>
            <x15:cachedUniqueName index="687" name="[Customer-Lookup].[FullName].&amp;[Catherine Waterhouse]"/>
            <x15:cachedUniqueName index="688" name="[Customer-Lookup].[FullName].&amp;[Cathey Quintana]"/>
            <x15:cachedUniqueName index="689" name="[Customer-Lookup].[FullName].&amp;[Cathie Daghlian]"/>
            <x15:cachedUniqueName index="690" name="[Customer-Lookup].[FullName].&amp;[Cathy Bohn]"/>
            <x15:cachedUniqueName index="691" name="[Customer-Lookup].[FullName].&amp;[Cathy Vine]"/>
            <x15:cachedUniqueName index="692" name="[Customer-Lookup].[FullName].&amp;[Ceaser Krueger]"/>
            <x15:cachedUniqueName index="693" name="[Customer-Lookup].[FullName].&amp;[Cecil Stone]"/>
            <x15:cachedUniqueName index="694" name="[Customer-Lookup].[FullName].&amp;[Cecil Ursick]"/>
            <x15:cachedUniqueName index="695" name="[Customer-Lookup].[FullName].&amp;[Cecilia Grainey]"/>
            <x15:cachedUniqueName index="696" name="[Customer-Lookup].[FullName].&amp;[Cecilia Rowell]"/>
            <x15:cachedUniqueName index="697" name="[Customer-Lookup].[FullName].&amp;[Celia Haug]"/>
            <x15:cachedUniqueName index="698" name="[Customer-Lookup].[FullName].&amp;[Celvin Bledsoe]"/>
            <x15:cachedUniqueName index="699" name="[Customer-Lookup].[FullName].&amp;[Cena Maddox]"/>
            <x15:cachedUniqueName index="700" name="[Customer-Lookup].[FullName].&amp;[Chad Allen]"/>
            <x15:cachedUniqueName index="701" name="[Customer-Lookup].[FullName].&amp;[Chad Biederman]"/>
            <x15:cachedUniqueName index="702" name="[Customer-Lookup].[FullName].&amp;[Chad Borrelli]"/>
            <x15:cachedUniqueName index="703" name="[Customer-Lookup].[FullName].&amp;[Chad Hanson]"/>
            <x15:cachedUniqueName index="704" name="[Customer-Lookup].[FullName].&amp;[Chad Osborne]"/>
            <x15:cachedUniqueName index="705" name="[Customer-Lookup].[FullName].&amp;[Chad Tedford]"/>
            <x15:cachedUniqueName index="706" name="[Customer-Lookup].[FullName].&amp;[Chaillot Retinski]"/>
            <x15:cachedUniqueName index="707" name="[Customer-Lookup].[FullName].&amp;[Chandana Hathi]"/>
            <x15:cachedUniqueName index="708" name="[Customer-Lookup].[FullName].&amp;[Chandria Brunner]"/>
            <x15:cachedUniqueName index="709" name="[Customer-Lookup].[FullName].&amp;[Chanin Coder]"/>
            <x15:cachedUniqueName index="710" name="[Customer-Lookup].[FullName].&amp;[Charlene Mahanti]"/>
            <x15:cachedUniqueName index="711" name="[Customer-Lookup].[FullName].&amp;[Charlene Sorenson]"/>
            <x15:cachedUniqueName index="712" name="[Customer-Lookup].[FullName].&amp;[Charlene Whitney]"/>
            <x15:cachedUniqueName index="713" name="[Customer-Lookup].[FullName].&amp;[Charles Adams]"/>
            <x15:cachedUniqueName index="714" name="[Customer-Lookup].[FullName].&amp;[Charles Barrier]"/>
            <x15:cachedUniqueName index="715" name="[Customer-Lookup].[FullName].&amp;[Charles Beaty]"/>
            <x15:cachedUniqueName index="716" name="[Customer-Lookup].[FullName].&amp;[Charles Borge]"/>
            <x15:cachedUniqueName index="717" name="[Customer-Lookup].[FullName].&amp;[Charles Boyce]"/>
            <x15:cachedUniqueName index="718" name="[Customer-Lookup].[FullName].&amp;[Charles Bradley]"/>
            <x15:cachedUniqueName index="719" name="[Customer-Lookup].[FullName].&amp;[Charles Chrisman]"/>
            <x15:cachedUniqueName index="720" name="[Customer-Lookup].[FullName].&amp;[Charles Cone]"/>
            <x15:cachedUniqueName index="721" name="[Customer-Lookup].[FullName].&amp;[Charles Cooper]"/>
            <x15:cachedUniqueName index="722" name="[Customer-Lookup].[FullName].&amp;[Charles Drake]"/>
            <x15:cachedUniqueName index="723" name="[Customer-Lookup].[FullName].&amp;[Charles Garrison]"/>
            <x15:cachedUniqueName index="724" name="[Customer-Lookup].[FullName].&amp;[Charles Hull]"/>
            <x15:cachedUniqueName index="725" name="[Customer-Lookup].[FullName].&amp;[Charles Krassowski]"/>
            <x15:cachedUniqueName index="726" name="[Customer-Lookup].[FullName].&amp;[Charles Lafoe]"/>
            <x15:cachedUniqueName index="727" name="[Customer-Lookup].[FullName].&amp;[Charles Logan]"/>
            <x15:cachedUniqueName index="728" name="[Customer-Lookup].[FullName].&amp;[Charles Martinez]"/>
            <x15:cachedUniqueName index="729" name="[Customer-Lookup].[FullName].&amp;[Charles McGrath]"/>
            <x15:cachedUniqueName index="730" name="[Customer-Lookup].[FullName].&amp;[Charles Noakes]"/>
            <x15:cachedUniqueName index="731" name="[Customer-Lookup].[FullName].&amp;[Charles Pearl]"/>
            <x15:cachedUniqueName index="732" name="[Customer-Lookup].[FullName].&amp;[Charles Sanchez]"/>
            <x15:cachedUniqueName index="733" name="[Customer-Lookup].[FullName].&amp;[Charles Stanley]"/>
            <x15:cachedUniqueName index="734" name="[Customer-Lookup].[FullName].&amp;[Charles Stranger]"/>
            <x15:cachedUniqueName index="735" name="[Customer-Lookup].[FullName].&amp;[Charles Surber]"/>
            <x15:cachedUniqueName index="736" name="[Customer-Lookup].[FullName].&amp;[Charles Venezio]"/>
            <x15:cachedUniqueName index="737" name="[Customer-Lookup].[FullName].&amp;[Charles Vigil]"/>
            <x15:cachedUniqueName index="738" name="[Customer-Lookup].[FullName].&amp;[Charles Wagner]"/>
            <x15:cachedUniqueName index="739" name="[Customer-Lookup].[FullName].&amp;[Charles Weidman]"/>
            <x15:cachedUniqueName index="740" name="[Customer-Lookup].[FullName].&amp;[Charles Whicher]"/>
            <x15:cachedUniqueName index="741" name="[Customer-Lookup].[FullName].&amp;[Charles Williams]"/>
            <x15:cachedUniqueName index="742" name="[Customer-Lookup].[FullName].&amp;[Charles Wilson]"/>
            <x15:cachedUniqueName index="743" name="[Customer-Lookup].[FullName].&amp;[Charles Yates]"/>
            <x15:cachedUniqueName index="744" name="[Customer-Lookup].[FullName].&amp;[Charles Zetzer]"/>
            <x15:cachedUniqueName index="745" name="[Customer-Lookup].[FullName].&amp;[Charlie Worthington]"/>
            <x15:cachedUniqueName index="746" name="[Customer-Lookup].[FullName].&amp;[Charlotee Ferguson]"/>
            <x15:cachedUniqueName index="747" name="[Customer-Lookup].[FullName].&amp;[Charlotte Brandt]"/>
            <x15:cachedUniqueName index="748" name="[Customer-Lookup].[FullName].&amp;[Charlotte Clark]"/>
            <x15:cachedUniqueName index="749" name="[Customer-Lookup].[FullName].&amp;[Charlotte Price]"/>
            <x15:cachedUniqueName index="750" name="[Customer-Lookup].[FullName].&amp;[Charlotte Sanchez]"/>
            <x15:cachedUniqueName index="751" name="[Customer-Lookup].[FullName].&amp;[Charlotte Yonce]"/>
            <x15:cachedUniqueName index="752" name="[Customer-Lookup].[FullName].&amp;[Chase Dysart]"/>
            <x15:cachedUniqueName index="753" name="[Customer-Lookup].[FullName].&amp;[Chauncey Tsudama]"/>
            <x15:cachedUniqueName index="754" name="[Customer-Lookup].[FullName].&amp;[Chellie Nolan]"/>
            <x15:cachedUniqueName index="755" name="[Customer-Lookup].[FullName].&amp;[Cheri Ellis]"/>
            <x15:cachedUniqueName index="756" name="[Customer-Lookup].[FullName].&amp;[Cheri Voeltz]"/>
            <x15:cachedUniqueName index="757" name="[Customer-Lookup].[FullName].&amp;[Cheri Weihe]"/>
            <x15:cachedUniqueName index="758" name="[Customer-Lookup].[FullName].&amp;[Cherie Blaney]"/>
            <x15:cachedUniqueName index="759" name="[Customer-Lookup].[FullName].&amp;[Cherie Dagnillo]"/>
            <x15:cachedUniqueName index="760" name="[Customer-Lookup].[FullName].&amp;[Cherrie Morgan]"/>
            <x15:cachedUniqueName index="761" name="[Customer-Lookup].[FullName].&amp;[Cheryl Avakian]"/>
            <x15:cachedUniqueName index="762" name="[Customer-Lookup].[FullName].&amp;[Cheryl Blockie]"/>
            <x15:cachedUniqueName index="763" name="[Customer-Lookup].[FullName].&amp;[Cheryl Cereghino]"/>
            <x15:cachedUniqueName index="764" name="[Customer-Lookup].[FullName].&amp;[Cheryl Herring]"/>
            <x15:cachedUniqueName index="765" name="[Customer-Lookup].[FullName].&amp;[Cheryl Lancaster]"/>
            <x15:cachedUniqueName index="766" name="[Customer-Lookup].[FullName].&amp;[Cheryl Lawrence]"/>
            <x15:cachedUniqueName index="767" name="[Customer-Lookup].[FullName].&amp;[Cheryl Marshall]"/>
            <x15:cachedUniqueName index="768" name="[Customer-Lookup].[FullName].&amp;[Cheryl Martin]"/>
            <x15:cachedUniqueName index="769" name="[Customer-Lookup].[FullName].&amp;[Cheryl Martinez]"/>
            <x15:cachedUniqueName index="770" name="[Customer-Lookup].[FullName].&amp;[Cheryl Mondragon]"/>
            <x15:cachedUniqueName index="771" name="[Customer-Lookup].[FullName].&amp;[Cheryl Regan]"/>
            <x15:cachedUniqueName index="772" name="[Customer-Lookup].[FullName].&amp;[Cheryl Taylor]"/>
            <x15:cachedUniqueName index="773" name="[Customer-Lookup].[FullName].&amp;[Cheryl Vigil]"/>
            <x15:cachedUniqueName index="774" name="[Customer-Lookup].[FullName].&amp;[Chesney Jaramillo]"/>
            <x15:cachedUniqueName index="775" name="[Customer-Lookup].[FullName].&amp;[Chester Swanson]"/>
            <x15:cachedUniqueName index="776" name="[Customer-Lookup].[FullName].&amp;[Chevalle Chappell]"/>
            <x15:cachedUniqueName index="777" name="[Customer-Lookup].[FullName].&amp;[Cheyrl Davis]"/>
            <x15:cachedUniqueName index="778" name="[Customer-Lookup].[FullName].&amp;[Chiao Sorci]"/>
            <x15:cachedUniqueName index="779" name="[Customer-Lookup].[FullName].&amp;[Chip Martinez]"/>
            <x15:cachedUniqueName index="780" name="[Customer-Lookup].[FullName].&amp;[Chris Batouche]"/>
            <x15:cachedUniqueName index="781" name="[Customer-Lookup].[FullName].&amp;[Chris Burns]"/>
            <x15:cachedUniqueName index="782" name="[Customer-Lookup].[FullName].&amp;[Chris Carson]"/>
            <x15:cachedUniqueName index="783" name="[Customer-Lookup].[FullName].&amp;[Chris Christiansen]"/>
            <x15:cachedUniqueName index="784" name="[Customer-Lookup].[FullName].&amp;[Chris Evans]"/>
            <x15:cachedUniqueName index="785" name="[Customer-Lookup].[FullName].&amp;[Chris Fitzgerald]"/>
            <x15:cachedUniqueName index="786" name="[Customer-Lookup].[FullName].&amp;[Chris King]"/>
            <x15:cachedUniqueName index="787" name="[Customer-Lookup].[FullName].&amp;[Chris Longo]"/>
            <x15:cachedUniqueName index="788" name="[Customer-Lookup].[FullName].&amp;[Chris Phoenix]"/>
            <x15:cachedUniqueName index="789" name="[Customer-Lookup].[FullName].&amp;[Chris Van Horn]"/>
            <x15:cachedUniqueName index="790" name="[Customer-Lookup].[FullName].&amp;[Chris Wagner]"/>
            <x15:cachedUniqueName index="791" name="[Customer-Lookup].[FullName].&amp;[Chrisie Tapia]"/>
            <x15:cachedUniqueName index="792" name="[Customer-Lookup].[FullName].&amp;[Christian Frinton]"/>
            <x15:cachedUniqueName index="793" name="[Customer-Lookup].[FullName].&amp;[Christian Snowdall]"/>
            <x15:cachedUniqueName index="794" name="[Customer-Lookup].[FullName].&amp;[Christina Briganti]"/>
            <x15:cachedUniqueName index="795" name="[Customer-Lookup].[FullName].&amp;[Christina Nix]"/>
            <x15:cachedUniqueName index="796" name="[Customer-Lookup].[FullName].&amp;[Christina North]"/>
            <x15:cachedUniqueName index="797" name="[Customer-Lookup].[FullName].&amp;[Christina Tucker]"/>
            <x15:cachedUniqueName index="798" name="[Customer-Lookup].[FullName].&amp;[Christina Weimer]"/>
            <x15:cachedUniqueName index="799" name="[Customer-Lookup].[FullName].&amp;[Christina Williams]"/>
            <x15:cachedUniqueName index="800" name="[Customer-Lookup].[FullName].&amp;[Christine Abernathy]"/>
            <x15:cachedUniqueName index="801" name="[Customer-Lookup].[FullName].&amp;[Christine Avila]"/>
            <x15:cachedUniqueName index="802" name="[Customer-Lookup].[FullName].&amp;[Christine Bartley]"/>
            <x15:cachedUniqueName index="803" name="[Customer-Lookup].[FullName].&amp;[Christine Brubaker]"/>
            <x15:cachedUniqueName index="804" name="[Customer-Lookup].[FullName].&amp;[Christine Bruno]"/>
            <x15:cachedUniqueName index="805" name="[Customer-Lookup].[FullName].&amp;[Christine Bunch]"/>
            <x15:cachedUniqueName index="806" name="[Customer-Lookup].[FullName].&amp;[Christine Cristantiello]"/>
            <x15:cachedUniqueName index="807" name="[Customer-Lookup].[FullName].&amp;[Christine Ferden]"/>
            <x15:cachedUniqueName index="808" name="[Customer-Lookup].[FullName].&amp;[Christine Jenning]"/>
            <x15:cachedUniqueName index="809" name="[Customer-Lookup].[FullName].&amp;[Christine Lowe]"/>
            <x15:cachedUniqueName index="810" name="[Customer-Lookup].[FullName].&amp;[Christine Mehrmanesh]"/>
            <x15:cachedUniqueName index="811" name="[Customer-Lookup].[FullName].&amp;[Christine Miller]"/>
            <x15:cachedUniqueName index="812" name="[Customer-Lookup].[FullName].&amp;[Christine Stevens]"/>
            <x15:cachedUniqueName index="813" name="[Customer-Lookup].[FullName].&amp;[Christine Stockman]"/>
            <x15:cachedUniqueName index="814" name="[Customer-Lookup].[FullName].&amp;[Christine Vanek]"/>
            <x15:cachedUniqueName index="815" name="[Customer-Lookup].[FullName].&amp;[Christine West]"/>
            <x15:cachedUniqueName index="816" name="[Customer-Lookup].[FullName].&amp;[Christinia Mcdonald]"/>
            <x15:cachedUniqueName index="817" name="[Customer-Lookup].[FullName].&amp;[Christoper Edwards]"/>
            <x15:cachedUniqueName index="818" name="[Customer-Lookup].[FullName].&amp;[Christopher Bartic]"/>
            <x15:cachedUniqueName index="819" name="[Customer-Lookup].[FullName].&amp;[Christopher Beck]"/>
            <x15:cachedUniqueName index="820" name="[Customer-Lookup].[FullName].&amp;[Christopher Bright]"/>
            <x15:cachedUniqueName index="821" name="[Customer-Lookup].[FullName].&amp;[Christopher Brink]"/>
            <x15:cachedUniqueName index="822" name="[Customer-Lookup].[FullName].&amp;[Christopher Estepp]"/>
            <x15:cachedUniqueName index="823" name="[Customer-Lookup].[FullName].&amp;[Christopher Gray]"/>
            <x15:cachedUniqueName index="824" name="[Customer-Lookup].[FullName].&amp;[Christopher Groome]"/>
            <x15:cachedUniqueName index="825" name="[Customer-Lookup].[FullName].&amp;[Christopher Nelson]"/>
            <x15:cachedUniqueName index="826" name="[Customer-Lookup].[FullName].&amp;[Christopher Padilla]"/>
            <x15:cachedUniqueName index="827" name="[Customer-Lookup].[FullName].&amp;[Christopher Richmeier]"/>
            <x15:cachedUniqueName index="828" name="[Customer-Lookup].[FullName].&amp;[Christopher Rollins]"/>
            <x15:cachedUniqueName index="829" name="[Customer-Lookup].[FullName].&amp;[Christopher Schoenfeld]"/>
            <x15:cachedUniqueName index="830" name="[Customer-Lookup].[FullName].&amp;[Christopher Snodgrass]"/>
            <x15:cachedUniqueName index="831" name="[Customer-Lookup].[FullName].&amp;[Christopher Tribble]"/>
            <x15:cachedUniqueName index="832" name="[Customer-Lookup].[FullName].&amp;[Christopher Wagner]"/>
            <x15:cachedUniqueName index="833" name="[Customer-Lookup].[FullName].&amp;[Christopher Wall]"/>
            <x15:cachedUniqueName index="834" name="[Customer-Lookup].[FullName].&amp;[Christopher Weihe]"/>
            <x15:cachedUniqueName index="835" name="[Customer-Lookup].[FullName].&amp;[Christopher Wright]"/>
            <x15:cachedUniqueName index="836" name="[Customer-Lookup].[FullName].&amp;[Christopher Young]"/>
            <x15:cachedUniqueName index="837" name="[Customer-Lookup].[FullName].&amp;[Christy Fiedler]"/>
            <x15:cachedUniqueName index="838" name="[Customer-Lookup].[FullName].&amp;[Christy Margolis]"/>
            <x15:cachedUniqueName index="839" name="[Customer-Lookup].[FullName].&amp;[Chung Yu Leigh]"/>
            <x15:cachedUniqueName index="840" name="[Customer-Lookup].[FullName].&amp;[Cindy Bergstrom]"/>
            <x15:cachedUniqueName index="841" name="[Customer-Lookup].[FullName].&amp;[Cindy Lunt]"/>
            <x15:cachedUniqueName index="842" name="[Customer-Lookup].[FullName].&amp;[Cindy Pilotte]"/>
            <x15:cachedUniqueName index="843" name="[Customer-Lookup].[FullName].&amp;[Cindy Vigil]"/>
            <x15:cachedUniqueName index="844" name="[Customer-Lookup].[FullName].&amp;[Cindy Westhaiser]"/>
            <x15:cachedUniqueName index="845" name="[Customer-Lookup].[FullName].&amp;[Claire Villanueva]"/>
            <x15:cachedUniqueName index="846" name="[Customer-Lookup].[FullName].&amp;[Clara Barber]"/>
            <x15:cachedUniqueName index="847" name="[Customer-Lookup].[FullName].&amp;[Clara Morris]"/>
            <x15:cachedUniqueName index="848" name="[Customer-Lookup].[FullName].&amp;[Clara Muse]"/>
            <x15:cachedUniqueName index="849" name="[Customer-Lookup].[FullName].&amp;[Clare Clark]"/>
            <x15:cachedUniqueName index="850" name="[Customer-Lookup].[FullName].&amp;[Clarence Barnes]"/>
            <x15:cachedUniqueName index="851" name="[Customer-Lookup].[FullName].&amp;[Clarence Sicilia]"/>
            <x15:cachedUniqueName index="852" name="[Customer-Lookup].[FullName].&amp;[Clarence Solarz]"/>
            <x15:cachedUniqueName index="853" name="[Customer-Lookup].[FullName].&amp;[Clarence Tatman]"/>
            <x15:cachedUniqueName index="854" name="[Customer-Lookup].[FullName].&amp;[Clarence Thompson]"/>
            <x15:cachedUniqueName index="855" name="[Customer-Lookup].[FullName].&amp;[Clarice Schmalfuss]"/>
            <x15:cachedUniqueName index="856" name="[Customer-Lookup].[FullName].&amp;[Clark Peters]"/>
            <x15:cachedUniqueName index="857" name="[Customer-Lookup].[FullName].&amp;[Claud Spicer]"/>
            <x15:cachedUniqueName index="858" name="[Customer-Lookup].[FullName].&amp;[Claudette Cabrera]"/>
            <x15:cachedUniqueName index="859" name="[Customer-Lookup].[FullName].&amp;[Claudette Vergara]"/>
            <x15:cachedUniqueName index="860" name="[Customer-Lookup].[FullName].&amp;[Claudia Barger]"/>
            <x15:cachedUniqueName index="861" name="[Customer-Lookup].[FullName].&amp;[Claudia Degen]"/>
            <x15:cachedUniqueName index="862" name="[Customer-Lookup].[FullName].&amp;[Claudia Jost]"/>
            <x15:cachedUniqueName index="863" name="[Customer-Lookup].[FullName].&amp;[Claudia Murray]"/>
            <x15:cachedUniqueName index="864" name="[Customer-Lookup].[FullName].&amp;[Claudine Gorgone]"/>
            <x15:cachedUniqueName index="865" name="[Customer-Lookup].[FullName].&amp;[Clay Tremblay]"/>
            <x15:cachedUniqueName index="866" name="[Customer-Lookup].[FullName].&amp;[Clay Warthen]"/>
            <x15:cachedUniqueName index="867" name="[Customer-Lookup].[FullName].&amp;[Clay White]"/>
            <x15:cachedUniqueName index="868" name="[Customer-Lookup].[FullName].&amp;[Clay Yee]"/>
            <x15:cachedUniqueName index="869" name="[Customer-Lookup].[FullName].&amp;[Clayton Harris]"/>
            <x15:cachedUniqueName index="870" name="[Customer-Lookup].[FullName].&amp;[Clayton Kersten]"/>
            <x15:cachedUniqueName index="871" name="[Customer-Lookup].[FullName].&amp;[Cleo Passig]"/>
            <x15:cachedUniqueName index="872" name="[Customer-Lookup].[FullName].&amp;[Cletus Adler]"/>
            <x15:cachedUniqueName index="873" name="[Customer-Lookup].[FullName].&amp;[Cliff Gutierrez]"/>
            <x15:cachedUniqueName index="874" name="[Customer-Lookup].[FullName].&amp;[Clifford Etter]"/>
            <x15:cachedUniqueName index="875" name="[Customer-Lookup].[FullName].&amp;[Clifford Hibbits]"/>
            <x15:cachedUniqueName index="876" name="[Customer-Lookup].[FullName].&amp;[Clifford Hudran]"/>
            <x15:cachedUniqueName index="877" name="[Customer-Lookup].[FullName].&amp;[Clifford Shindelus]"/>
            <x15:cachedUniqueName index="878" name="[Customer-Lookup].[FullName].&amp;[Clifford Skultety]"/>
            <x15:cachedUniqueName index="879" name="[Customer-Lookup].[FullName].&amp;[Clifford Walker]"/>
            <x15:cachedUniqueName index="880" name="[Customer-Lookup].[FullName].&amp;[Clifton Brock]"/>
            <x15:cachedUniqueName index="881" name="[Customer-Lookup].[FullName].&amp;[Clinton Curry]"/>
            <x15:cachedUniqueName index="882" name="[Customer-Lookup].[FullName].&amp;[Clinton Hulette]"/>
            <x15:cachedUniqueName index="883" name="[Customer-Lookup].[FullName].&amp;[Clyde Dixon]"/>
            <x15:cachedUniqueName index="884" name="[Customer-Lookup].[FullName].&amp;[Clyde Reynolds]"/>
            <x15:cachedUniqueName index="885" name="[Customer-Lookup].[FullName].&amp;[Coba Dorland]"/>
            <x15:cachedUniqueName index="886" name="[Customer-Lookup].[FullName].&amp;[Codileigh Wagar]"/>
            <x15:cachedUniqueName index="887" name="[Customer-Lookup].[FullName].&amp;[Cody Goldey]"/>
            <x15:cachedUniqueName index="888" name="[Customer-Lookup].[FullName].&amp;[Cody Toms]"/>
            <x15:cachedUniqueName index="889" name="[Customer-Lookup].[FullName].&amp;[Cole Roe]"/>
            <x15:cachedUniqueName index="890" name="[Customer-Lookup].[FullName].&amp;[Colette Bailey]"/>
            <x15:cachedUniqueName index="891" name="[Customer-Lookup].[FullName].&amp;[Colin Pooler]"/>
            <x15:cachedUniqueName index="892" name="[Customer-Lookup].[FullName].&amp;[Colin Thurlow]"/>
            <x15:cachedUniqueName index="893" name="[Customer-Lookup].[FullName].&amp;[Colleen Fellhauer]"/>
            <x15:cachedUniqueName index="894" name="[Customer-Lookup].[FullName].&amp;[Colleen Waclawczyk]"/>
            <x15:cachedUniqueName index="895" name="[Customer-Lookup].[FullName].&amp;[Con Skaife]"/>
            <x15:cachedUniqueName index="896" name="[Customer-Lookup].[FullName].&amp;[Concetta Steinberg]"/>
            <x15:cachedUniqueName index="897" name="[Customer-Lookup].[FullName].&amp;[Conleth McCann]"/>
            <x15:cachedUniqueName index="898" name="[Customer-Lookup].[FullName].&amp;[Connie Bradley]"/>
            <x15:cachedUniqueName index="899" name="[Customer-Lookup].[FullName].&amp;[Connie Brown]"/>
            <x15:cachedUniqueName index="900" name="[Customer-Lookup].[FullName].&amp;[Connie Carter]"/>
            <x15:cachedUniqueName index="901" name="[Customer-Lookup].[FullName].&amp;[Connie Christensen]"/>
            <x15:cachedUniqueName index="902" name="[Customer-Lookup].[FullName].&amp;[Connie Dressler]"/>
            <x15:cachedUniqueName index="903" name="[Customer-Lookup].[FullName].&amp;[Connie Shoemaker]"/>
            <x15:cachedUniqueName index="904" name="[Customer-Lookup].[FullName].&amp;[Connie Straub]"/>
            <x15:cachedUniqueName index="905" name="[Customer-Lookup].[FullName].&amp;[Connie Welch]"/>
            <x15:cachedUniqueName index="906" name="[Customer-Lookup].[FullName].&amp;[Connie Wethor]"/>
            <x15:cachedUniqueName index="907" name="[Customer-Lookup].[FullName].&amp;[Connie Wilson]"/>
            <x15:cachedUniqueName index="908" name="[Customer-Lookup].[FullName].&amp;[Constance Posner]"/>
            <x15:cachedUniqueName index="909" name="[Customer-Lookup].[FullName].&amp;[Constance Rhiger]"/>
            <x15:cachedUniqueName index="910" name="[Customer-Lookup].[FullName].&amp;[Constance Summers]"/>
            <x15:cachedUniqueName index="911" name="[Customer-Lookup].[FullName].&amp;[Consuelo Benson]"/>
            <x15:cachedUniqueName index="912" name="[Customer-Lookup].[FullName].&amp;[Consuelo Lutz]"/>
            <x15:cachedUniqueName index="913" name="[Customer-Lookup].[FullName].&amp;[Cora Chacon]"/>
            <x15:cachedUniqueName index="914" name="[Customer-Lookup].[FullName].&amp;[Cora Starich]"/>
            <x15:cachedUniqueName index="915" name="[Customer-Lookup].[FullName].&amp;[Corey Salka]"/>
            <x15:cachedUniqueName index="916" name="[Customer-Lookup].[FullName].&amp;[Corinne Jordan]"/>
            <x15:cachedUniqueName index="917" name="[Customer-Lookup].[FullName].&amp;[Corinne Zugschwert]"/>
            <x15:cachedUniqueName index="918" name="[Customer-Lookup].[FullName].&amp;[Cornelius Baker]"/>
            <x15:cachedUniqueName index="919" name="[Customer-Lookup].[FullName].&amp;[Cornelius Brandon]"/>
            <x15:cachedUniqueName index="920" name="[Customer-Lookup].[FullName].&amp;[Cornelius Pyatt]"/>
            <x15:cachedUniqueName index="921" name="[Customer-Lookup].[FullName].&amp;[Corrina Thompson]"/>
            <x15:cachedUniqueName index="922" name="[Customer-Lookup].[FullName].&amp;[Cory Barrett]"/>
            <x15:cachedUniqueName index="923" name="[Customer-Lookup].[FullName].&amp;[Cory Elliot]"/>
            <x15:cachedUniqueName index="924" name="[Customer-Lookup].[FullName].&amp;[Courtney Dull]"/>
            <x15:cachedUniqueName index="925" name="[Customer-Lookup].[FullName].&amp;[Coy Chamberlain]"/>
            <x15:cachedUniqueName index="926" name="[Customer-Lookup].[FullName].&amp;[Craig Kline]"/>
            <x15:cachedUniqueName index="927" name="[Customer-Lookup].[FullName].&amp;[Craig Sanchez]"/>
            <x15:cachedUniqueName index="928" name="[Customer-Lookup].[FullName].&amp;[Craig Smith]"/>
            <x15:cachedUniqueName index="929" name="[Customer-Lookup].[FullName].&amp;[Craig Tam]"/>
            <x15:cachedUniqueName index="930" name="[Customer-Lookup].[FullName].&amp;[Craig Van Zandt]"/>
            <x15:cachedUniqueName index="931" name="[Customer-Lookup].[FullName].&amp;[Cristian Petculescu]"/>
            <x15:cachedUniqueName index="932" name="[Customer-Lookup].[FullName].&amp;[Cristobal Berve]"/>
            <x15:cachedUniqueName index="933" name="[Customer-Lookup].[FullName].&amp;[Curt Espinoza]"/>
            <x15:cachedUniqueName index="934" name="[Customer-Lookup].[FullName].&amp;[Curtis Asfaha]"/>
            <x15:cachedUniqueName index="935" name="[Customer-Lookup].[FullName].&amp;[Curtis Howard]"/>
            <x15:cachedUniqueName index="936" name="[Customer-Lookup].[FullName].&amp;[Curtis Myers]"/>
            <x15:cachedUniqueName index="937" name="[Customer-Lookup].[FullName].&amp;[Curtis Pollard]"/>
            <x15:cachedUniqueName index="938" name="[Customer-Lookup].[FullName].&amp;[Curtis Wardley]"/>
            <x15:cachedUniqueName index="939" name="[Customer-Lookup].[FullName].&amp;[Cyndee Watson]"/>
            <x15:cachedUniqueName index="940" name="[Customer-Lookup].[FullName].&amp;[Cyndy Erskine]"/>
            <x15:cachedUniqueName index="941" name="[Customer-Lookup].[FullName].&amp;[Cynthia Abramson]"/>
            <x15:cachedUniqueName index="942" name="[Customer-Lookup].[FullName].&amp;[Cynthia Brauch]"/>
            <x15:cachedUniqueName index="943" name="[Customer-Lookup].[FullName].&amp;[Cynthia Brown]"/>
            <x15:cachedUniqueName index="944" name="[Customer-Lookup].[FullName].&amp;[Cynthia Burr]"/>
            <x15:cachedUniqueName index="945" name="[Customer-Lookup].[FullName].&amp;[Cynthia Cheever]"/>
            <x15:cachedUniqueName index="946" name="[Customer-Lookup].[FullName].&amp;[Cynthia Claypool]"/>
            <x15:cachedUniqueName index="947" name="[Customer-Lookup].[FullName].&amp;[Cynthia McLaughlin]"/>
            <x15:cachedUniqueName index="948" name="[Customer-Lookup].[FullName].&amp;[Cynthia McSwain]"/>
            <x15:cachedUniqueName index="949" name="[Customer-Lookup].[FullName].&amp;[Cynthia Mehalovitz]"/>
            <x15:cachedUniqueName index="950" name="[Customer-Lookup].[FullName].&amp;[Cynthia Schanker]"/>
            <x15:cachedUniqueName index="951" name="[Customer-Lookup].[FullName].&amp;[Cynthia Tygielski]"/>
            <x15:cachedUniqueName index="952" name="[Customer-Lookup].[FullName].&amp;[Cynthia Vanscoy]"/>
            <x15:cachedUniqueName index="953" name="[Customer-Lookup].[FullName].&amp;[Cynthia White]"/>
            <x15:cachedUniqueName index="954" name="[Customer-Lookup].[FullName].&amp;[D. Teddie Brown]"/>
            <x15:cachedUniqueName index="955" name="[Customer-Lookup].[FullName].&amp;[Daisy Watanuki]"/>
            <x15:cachedUniqueName index="956" name="[Customer-Lookup].[FullName].&amp;[Daisy Whitney]"/>
            <x15:cachedUniqueName index="957" name="[Customer-Lookup].[FullName].&amp;[Dale Bond]"/>
            <x15:cachedUniqueName index="958" name="[Customer-Lookup].[FullName].&amp;[Dale Gonzales]"/>
            <x15:cachedUniqueName index="959" name="[Customer-Lookup].[FullName].&amp;[Dale Kintner]"/>
            <x15:cachedUniqueName index="960" name="[Customer-Lookup].[FullName].&amp;[Dalene Crega]"/>
            <x15:cachedUniqueName index="961" name="[Customer-Lookup].[FullName].&amp;[Dallas Bagdis]"/>
            <x15:cachedUniqueName index="962" name="[Customer-Lookup].[FullName].&amp;[Dan Allen]"/>
            <x15:cachedUniqueName index="963" name="[Customer-Lookup].[FullName].&amp;[Dan Beerbaum]"/>
            <x15:cachedUniqueName index="964" name="[Customer-Lookup].[FullName].&amp;[Dan Rafferty]"/>
            <x15:cachedUniqueName index="965" name="[Customer-Lookup].[FullName].&amp;[Dana Bryan]"/>
            <x15:cachedUniqueName index="966" name="[Customer-Lookup].[FullName].&amp;[Dana Chappell]"/>
            <x15:cachedUniqueName index="967" name="[Customer-Lookup].[FullName].&amp;[Dana Martin]"/>
            <x15:cachedUniqueName index="968" name="[Customer-Lookup].[FullName].&amp;[Dane Schmidt]"/>
            <x15:cachedUniqueName index="969" name="[Customer-Lookup].[FullName].&amp;[Danetta Bucker]"/>
            <x15:cachedUniqueName index="970" name="[Customer-Lookup].[FullName].&amp;[Danette Allison]"/>
            <x15:cachedUniqueName index="971" name="[Customer-Lookup].[FullName].&amp;[Daniel Abramo]"/>
            <x15:cachedUniqueName index="972" name="[Customer-Lookup].[FullName].&amp;[Daniel Adams]"/>
            <x15:cachedUniqueName index="973" name="[Customer-Lookup].[FullName].&amp;[Daniel Baccus]"/>
            <x15:cachedUniqueName index="974" name="[Customer-Lookup].[FullName].&amp;[Daniel Balleo]"/>
            <x15:cachedUniqueName index="975" name="[Customer-Lookup].[FullName].&amp;[Daniel Boustead]"/>
            <x15:cachedUniqueName index="976" name="[Customer-Lookup].[FullName].&amp;[Daniel Brafford]"/>
            <x15:cachedUniqueName index="977" name="[Customer-Lookup].[FullName].&amp;[Daniel Bruner]"/>
            <x15:cachedUniqueName index="978" name="[Customer-Lookup].[FullName].&amp;[Daniel Buggs]"/>
            <x15:cachedUniqueName index="979" name="[Customer-Lookup].[FullName].&amp;[Daniel Horning]"/>
            <x15:cachedUniqueName index="980" name="[Customer-Lookup].[FullName].&amp;[Daniel Jorgenson]"/>
            <x15:cachedUniqueName index="981" name="[Customer-Lookup].[FullName].&amp;[Daniel Lincoln]"/>
            <x15:cachedUniqueName index="982" name="[Customer-Lookup].[FullName].&amp;[Daniel Ortega]"/>
            <x15:cachedUniqueName index="983" name="[Customer-Lookup].[FullName].&amp;[Daniel Pacheco]"/>
            <x15:cachedUniqueName index="984" name="[Customer-Lookup].[FullName].&amp;[Daniel Roberts]"/>
            <x15:cachedUniqueName index="985" name="[Customer-Lookup].[FullName].&amp;[Daniel Salka]"/>
            <x15:cachedUniqueName index="986" name="[Customer-Lookup].[FullName].&amp;[Daniel Swanson]"/>
            <x15:cachedUniqueName index="987" name="[Customer-Lookup].[FullName].&amp;[Daniel Thompson]"/>
            <x15:cachedUniqueName index="988" name="[Customer-Lookup].[FullName].&amp;[Daniel Traser]"/>
            <x15:cachedUniqueName index="989" name="[Customer-Lookup].[FullName].&amp;[Daniel Velasco]"/>
            <x15:cachedUniqueName index="990" name="[Customer-Lookup].[FullName].&amp;[Daniel Wehmhoff]"/>
            <x15:cachedUniqueName index="991" name="[Customer-Lookup].[FullName].&amp;[Daniel Wilkinson]"/>
            <x15:cachedUniqueName index="992" name="[Customer-Lookup].[FullName].&amp;[Daniel Wines]"/>
            <x15:cachedUniqueName index="993" name="[Customer-Lookup].[FullName].&amp;[Daniella Kayl]"/>
            <x15:cachedUniqueName index="994" name="[Customer-Lookup].[FullName].&amp;[Danielle Breslin]"/>
            <x15:cachedUniqueName index="995" name="[Customer-Lookup].[FullName].&amp;[Danielle Jones]"/>
            <x15:cachedUniqueName index="996" name="[Customer-Lookup].[FullName].&amp;[Danielle Miller]"/>
            <x15:cachedUniqueName index="997" name="[Customer-Lookup].[FullName].&amp;[Danny Corsi]"/>
            <x15:cachedUniqueName index="998" name="[Customer-Lookup].[FullName].&amp;[Danny Mattlin]"/>
            <x15:cachedUniqueName index="999" name="[Customer-Lookup].[FullName].&amp;[Danny Siu]"/>
            <x15:cachedUniqueName index="1000" name="[Customer-Lookup].[FullName].&amp;[Danny Turpin]"/>
            <x15:cachedUniqueName index="1001" name="[Customer-Lookup].[FullName].&amp;[Dante Taylor]"/>
            <x15:cachedUniqueName index="1002" name="[Customer-Lookup].[FullName].&amp;[Daphne Corwin]"/>
            <x15:cachedUniqueName index="1003" name="[Customer-Lookup].[FullName].&amp;[Daphne McClaine]"/>
            <x15:cachedUniqueName index="1004" name="[Customer-Lookup].[FullName].&amp;[Daphne OMalley]"/>
            <x15:cachedUniqueName index="1005" name="[Customer-Lookup].[FullName].&amp;[Daphney Winslow]"/>
            <x15:cachedUniqueName index="1006" name="[Customer-Lookup].[FullName].&amp;[Darla Myers]"/>
            <x15:cachedUniqueName index="1007" name="[Customer-Lookup].[FullName].&amp;[Darla Wong]"/>
            <x15:cachedUniqueName index="1008" name="[Customer-Lookup].[FullName].&amp;[Darla Zbiegien]"/>
            <x15:cachedUniqueName index="1009" name="[Customer-Lookup].[FullName].&amp;[Darleen Purcell]"/>
            <x15:cachedUniqueName index="1010" name="[Customer-Lookup].[FullName].&amp;[Darleen Schranz]"/>
            <x15:cachedUniqueName index="1011" name="[Customer-Lookup].[FullName].&amp;[Darlene Phaedra Gillispie]"/>
            <x15:cachedUniqueName index="1012" name="[Customer-Lookup].[FullName].&amp;[Darlene Renfro]"/>
            <x15:cachedUniqueName index="1013" name="[Customer-Lookup].[FullName].&amp;[Darlene Stralow]"/>
            <x15:cachedUniqueName index="1014" name="[Customer-Lookup].[FullName].&amp;[Darlyn Grayson]"/>
            <x15:cachedUniqueName index="1015" name="[Customer-Lookup].[FullName].&amp;[Darrel Johnson]"/>
            <x15:cachedUniqueName index="1016" name="[Customer-Lookup].[FullName].&amp;[Darrel Morris]"/>
            <x15:cachedUniqueName index="1017" name="[Customer-Lookup].[FullName].&amp;[Darrel Nickless]"/>
            <x15:cachedUniqueName index="1018" name="[Customer-Lookup].[FullName].&amp;[Darrell Vuong]"/>
            <x15:cachedUniqueName index="1019" name="[Customer-Lookup].[FullName].&amp;[Darren Stanz]"/>
            <x15:cachedUniqueName index="1020" name="[Customer-Lookup].[FullName].&amp;[Darren Watkins]"/>
            <x15:cachedUniqueName index="1021" name="[Customer-Lookup].[FullName].&amp;[Darren Williams]"/>
            <x15:cachedUniqueName index="1022" name="[Customer-Lookup].[FullName].&amp;[Darroll Loomer]"/>
            <x15:cachedUniqueName index="1023" name="[Customer-Lookup].[FullName].&amp;[Darwin Malaby]"/>
            <x15:cachedUniqueName index="1024" name="[Customer-Lookup].[FullName].&amp;[Darwin Slominski]"/>
            <x15:cachedUniqueName index="1025" name="[Customer-Lookup].[FullName].&amp;[Daryl Kannisto]"/>
            <x15:cachedUniqueName index="1026" name="[Customer-Lookup].[FullName].&amp;[Dauna Barton]"/>
            <x15:cachedUniqueName index="1027" name="[Customer-Lookup].[FullName].&amp;[Dave Barukh]"/>
            <x15:cachedUniqueName index="1028" name="[Customer-Lookup].[FullName].&amp;[Dave Browning]"/>
            <x15:cachedUniqueName index="1029" name="[Customer-Lookup].[FullName].&amp;[Dave Ciccarelli]"/>
            <x15:cachedUniqueName index="1030" name="[Customer-Lookup].[FullName].&amp;[Dave Lay]"/>
            <x15:cachedUniqueName index="1031" name="[Customer-Lookup].[FullName].&amp;[David Apostol]"/>
            <x15:cachedUniqueName index="1032" name="[Customer-Lookup].[FullName].&amp;[David Ashoo]"/>
            <x15:cachedUniqueName index="1033" name="[Customer-Lookup].[FullName].&amp;[David Barnemam]"/>
            <x15:cachedUniqueName index="1034" name="[Customer-Lookup].[FullName].&amp;[David Barnes]"/>
            <x15:cachedUniqueName index="1035" name="[Customer-Lookup].[FullName].&amp;[David Baughman]"/>
            <x15:cachedUniqueName index="1036" name="[Customer-Lookup].[FullName].&amp;[David Buesch]"/>
            <x15:cachedUniqueName index="1037" name="[Customer-Lookup].[FullName].&amp;[David Carlson]"/>
            <x15:cachedUniqueName index="1038" name="[Customer-Lookup].[FullName].&amp;[David Clark]"/>
            <x15:cachedUniqueName index="1039" name="[Customer-Lookup].[FullName].&amp;[David Cocadiz]"/>
            <x15:cachedUniqueName index="1040" name="[Customer-Lookup].[FullName].&amp;[David Coday]"/>
            <x15:cachedUniqueName index="1041" name="[Customer-Lookup].[FullName].&amp;[David Cooper]"/>
            <x15:cachedUniqueName index="1042" name="[Customer-Lookup].[FullName].&amp;[David Dixon]"/>
            <x15:cachedUniqueName index="1043" name="[Customer-Lookup].[FullName].&amp;[David Dreskin]"/>
            <x15:cachedUniqueName index="1044" name="[Customer-Lookup].[FullName].&amp;[David Ferguson]"/>
            <x15:cachedUniqueName index="1045" name="[Customer-Lookup].[FullName].&amp;[David Gavlick]"/>
            <x15:cachedUniqueName index="1046" name="[Customer-Lookup].[FullName].&amp;[David Givens]"/>
            <x15:cachedUniqueName index="1047" name="[Customer-Lookup].[FullName].&amp;[David Graff]"/>
            <x15:cachedUniqueName index="1048" name="[Customer-Lookup].[FullName].&amp;[David Gray]"/>
            <x15:cachedUniqueName index="1049" name="[Customer-Lookup].[FullName].&amp;[David Harris]"/>
            <x15:cachedUniqueName index="1050" name="[Customer-Lookup].[FullName].&amp;[David Hassard]"/>
            <x15:cachedUniqueName index="1051" name="[Customer-Lookup].[FullName].&amp;[David Jillie]"/>
            <x15:cachedUniqueName index="1052" name="[Customer-Lookup].[FullName].&amp;[David Johnson]"/>
            <x15:cachedUniqueName index="1053" name="[Customer-Lookup].[FullName].&amp;[David Lanham]"/>
            <x15:cachedUniqueName index="1054" name="[Customer-Lookup].[FullName].&amp;[David Malanca]"/>
            <x15:cachedUniqueName index="1055" name="[Customer-Lookup].[FullName].&amp;[David Martinez]"/>
            <x15:cachedUniqueName index="1056" name="[Customer-Lookup].[FullName].&amp;[David Mc Gary]"/>
            <x15:cachedUniqueName index="1057" name="[Customer-Lookup].[FullName].&amp;[David Mcintire]"/>
            <x15:cachedUniqueName index="1058" name="[Customer-Lookup].[FullName].&amp;[David McKenney]"/>
            <x15:cachedUniqueName index="1059" name="[Customer-Lookup].[FullName].&amp;[David Milholm]"/>
            <x15:cachedUniqueName index="1060" name="[Customer-Lookup].[FullName].&amp;[David Monitor]"/>
            <x15:cachedUniqueName index="1061" name="[Customer-Lookup].[FullName].&amp;[David Moss]"/>
            <x15:cachedUniqueName index="1062" name="[Customer-Lookup].[FullName].&amp;[David Ortiz]"/>
            <x15:cachedUniqueName index="1063" name="[Customer-Lookup].[FullName].&amp;[David Owyang]"/>
            <x15:cachedUniqueName index="1064" name="[Customer-Lookup].[FullName].&amp;[David Ports]"/>
            <x15:cachedUniqueName index="1065" name="[Customer-Lookup].[FullName].&amp;[David Realino]"/>
            <x15:cachedUniqueName index="1066" name="[Customer-Lookup].[FullName].&amp;[David Robbins]"/>
            <x15:cachedUniqueName index="1067" name="[Customer-Lookup].[FullName].&amp;[David Robinett]"/>
            <x15:cachedUniqueName index="1068" name="[Customer-Lookup].[FullName].&amp;[David Rodriguez]"/>
            <x15:cachedUniqueName index="1069" name="[Customer-Lookup].[FullName].&amp;[David Santos]"/>
            <x15:cachedUniqueName index="1070" name="[Customer-Lookup].[FullName].&amp;[David Schmitt]"/>
            <x15:cachedUniqueName index="1071" name="[Customer-Lookup].[FullName].&amp;[David Selbst]"/>
            <x15:cachedUniqueName index="1072" name="[Customer-Lookup].[FullName].&amp;[David Shepard]"/>
            <x15:cachedUniqueName index="1073" name="[Customer-Lookup].[FullName].&amp;[David Stevens]"/>
            <x15:cachedUniqueName index="1074" name="[Customer-Lookup].[FullName].&amp;[David Stohson]"/>
            <x15:cachedUniqueName index="1075" name="[Customer-Lookup].[FullName].&amp;[David Stokes]"/>
            <x15:cachedUniqueName index="1076" name="[Customer-Lookup].[FullName].&amp;[David Sumner]"/>
            <x15:cachedUniqueName index="1077" name="[Customer-Lookup].[FullName].&amp;[David Tenney]"/>
            <x15:cachedUniqueName index="1078" name="[Customer-Lookup].[FullName].&amp;[David Thom]"/>
            <x15:cachedUniqueName index="1079" name="[Customer-Lookup].[FullName].&amp;[David Thompson]"/>
            <x15:cachedUniqueName index="1080" name="[Customer-Lookup].[FullName].&amp;[David Tuller]"/>
            <x15:cachedUniqueName index="1081" name="[Customer-Lookup].[FullName].&amp;[David Uribe]"/>
            <x15:cachedUniqueName index="1082" name="[Customer-Lookup].[FullName].&amp;[David Virek]"/>
            <x15:cachedUniqueName index="1083" name="[Customer-Lookup].[FullName].&amp;[David Wainwright]"/>
            <x15:cachedUniqueName index="1084" name="[Customer-Lookup].[FullName].&amp;[David Watson]"/>
            <x15:cachedUniqueName index="1085" name="[Customer-Lookup].[FullName].&amp;[David Wheeler]"/>
            <x15:cachedUniqueName index="1086" name="[Customer-Lookup].[FullName].&amp;[David White]"/>
            <x15:cachedUniqueName index="1087" name="[Customer-Lookup].[FullName].&amp;[David Wingfield]"/>
            <x15:cachedUniqueName index="1088" name="[Customer-Lookup].[FullName].&amp;[David Woods]"/>
            <x15:cachedUniqueName index="1089" name="[Customer-Lookup].[FullName].&amp;[David Ziegelman]"/>
            <x15:cachedUniqueName index="1090" name="[Customer-Lookup].[FullName].&amp;[David Zimmerman]"/>
            <x15:cachedUniqueName index="1091" name="[Customer-Lookup].[FullName].&amp;[Davis Wilson]"/>
            <x15:cachedUniqueName index="1092" name="[Customer-Lookup].[FullName].&amp;[Dawn Alexander]"/>
            <x15:cachedUniqueName index="1093" name="[Customer-Lookup].[FullName].&amp;[Dawn Banks]"/>
            <x15:cachedUniqueName index="1094" name="[Customer-Lookup].[FullName].&amp;[Dawn Barber]"/>
            <x15:cachedUniqueName index="1095" name="[Customer-Lookup].[FullName].&amp;[Dawn Dalander]"/>
            <x15:cachedUniqueName index="1096" name="[Customer-Lookup].[FullName].&amp;[Dawn Holobaugh]"/>
            <x15:cachedUniqueName index="1097" name="[Customer-Lookup].[FullName].&amp;[Dawn Laner]"/>
            <x15:cachedUniqueName index="1098" name="[Customer-Lookup].[FullName].&amp;[Dawn Ure]"/>
            <x15:cachedUniqueName index="1099" name="[Customer-Lookup].[FullName].&amp;[Dawn Van Buren]"/>
            <x15:cachedUniqueName index="1100" name="[Customer-Lookup].[FullName].&amp;[Dawn Woods]"/>
            <x15:cachedUniqueName index="1101" name="[Customer-Lookup].[FullName].&amp;[Dawn Zehr]"/>
            <x15:cachedUniqueName index="1102" name="[Customer-Lookup].[FullName].&amp;[Dea Rosendo]"/>
            <x15:cachedUniqueName index="1103" name="[Customer-Lookup].[FullName].&amp;[Dean Bolla]"/>
            <x15:cachedUniqueName index="1104" name="[Customer-Lookup].[FullName].&amp;[Dean Collard]"/>
            <x15:cachedUniqueName index="1105" name="[Customer-Lookup].[FullName].&amp;[Dean Guiterez]"/>
            <x15:cachedUniqueName index="1106" name="[Customer-Lookup].[FullName].&amp;[Deann Smith]"/>
            <x15:cachedUniqueName index="1107" name="[Customer-Lookup].[FullName].&amp;[Deanna Kirby]"/>
            <x15:cachedUniqueName index="1108" name="[Customer-Lookup].[FullName].&amp;[Deanna Parez]"/>
            <x15:cachedUniqueName index="1109" name="[Customer-Lookup].[FullName].&amp;[Deanna Sabella]"/>
            <x15:cachedUniqueName index="1110" name="[Customer-Lookup].[FullName].&amp;[Deanne Baker]"/>
            <x15:cachedUniqueName index="1111" name="[Customer-Lookup].[FullName].&amp;[Deanne Vanderslice]"/>
            <x15:cachedUniqueName index="1112" name="[Customer-Lookup].[FullName].&amp;[Debbie Haley]"/>
            <x15:cachedUniqueName index="1113" name="[Customer-Lookup].[FullName].&amp;[Debbie Kelly]"/>
            <x15:cachedUniqueName index="1114" name="[Customer-Lookup].[FullName].&amp;[Debbie Marinelli]"/>
            <x15:cachedUniqueName index="1115" name="[Customer-Lookup].[FullName].&amp;[Debbie Pfundstein]"/>
            <x15:cachedUniqueName index="1116" name="[Customer-Lookup].[FullName].&amp;[Debbie Segura]"/>
            <x15:cachedUniqueName index="1117" name="[Customer-Lookup].[FullName].&amp;[Debbie Taro]"/>
            <x15:cachedUniqueName index="1118" name="[Customer-Lookup].[FullName].&amp;[Debbie Tedesco]"/>
            <x15:cachedUniqueName index="1119" name="[Customer-Lookup].[FullName].&amp;[Debbie Teranen]"/>
            <x15:cachedUniqueName index="1120" name="[Customer-Lookup].[FullName].&amp;[Debbie Thomas]"/>
            <x15:cachedUniqueName index="1121" name="[Customer-Lookup].[FullName].&amp;[Debby Wise]"/>
            <x15:cachedUniqueName index="1122" name="[Customer-Lookup].[FullName].&amp;[Debi Sorensen]"/>
            <x15:cachedUniqueName index="1123" name="[Customer-Lookup].[FullName].&amp;[Deborah Adams]"/>
            <x15:cachedUniqueName index="1124" name="[Customer-Lookup].[FullName].&amp;[Deborah Blackburn]"/>
            <x15:cachedUniqueName index="1125" name="[Customer-Lookup].[FullName].&amp;[Deborah Boyd]"/>
            <x15:cachedUniqueName index="1126" name="[Customer-Lookup].[FullName].&amp;[Deborah Brouillard]"/>
            <x15:cachedUniqueName index="1127" name="[Customer-Lookup].[FullName].&amp;[Deborah Campbell]"/>
            <x15:cachedUniqueName index="1128" name="[Customer-Lookup].[FullName].&amp;[Deborah Carter]"/>
            <x15:cachedUniqueName index="1129" name="[Customer-Lookup].[FullName].&amp;[Deborah Clark]"/>
            <x15:cachedUniqueName index="1130" name="[Customer-Lookup].[FullName].&amp;[Deborah Diack]"/>
            <x15:cachedUniqueName index="1131" name="[Customer-Lookup].[FullName].&amp;[Deborah Hoffman]"/>
            <x15:cachedUniqueName index="1132" name="[Customer-Lookup].[FullName].&amp;[Deborah McGill]"/>
            <x15:cachedUniqueName index="1133" name="[Customer-Lookup].[FullName].&amp;[Deborah Pacioretty]"/>
            <x15:cachedUniqueName index="1134" name="[Customer-Lookup].[FullName].&amp;[Deborah Peadilla]"/>
            <x15:cachedUniqueName index="1135" name="[Customer-Lookup].[FullName].&amp;[Deborah Soldan]"/>
            <x15:cachedUniqueName index="1136" name="[Customer-Lookup].[FullName].&amp;[Deborah Torrano]"/>
            <x15:cachedUniqueName index="1137" name="[Customer-Lookup].[FullName].&amp;[Deborah Weinroth]"/>
            <x15:cachedUniqueName index="1138" name="[Customer-Lookup].[FullName].&amp;[Debra Baugh]"/>
            <x15:cachedUniqueName index="1139" name="[Customer-Lookup].[FullName].&amp;[Debra Cowan]"/>
            <x15:cachedUniqueName index="1140" name="[Customer-Lookup].[FullName].&amp;[Debra Flanders]"/>
            <x15:cachedUniqueName index="1141" name="[Customer-Lookup].[FullName].&amp;[Debra Girkin]"/>
            <x15:cachedUniqueName index="1142" name="[Customer-Lookup].[FullName].&amp;[Debra Gutierez]"/>
            <x15:cachedUniqueName index="1143" name="[Customer-Lookup].[FullName].&amp;[Debra Harris]"/>
            <x15:cachedUniqueName index="1144" name="[Customer-Lookup].[FullName].&amp;[Debra Nordstrom]"/>
            <x15:cachedUniqueName index="1145" name="[Customer-Lookup].[FullName].&amp;[Debra Smith]"/>
            <x15:cachedUniqueName index="1146" name="[Customer-Lookup].[FullName].&amp;[Debra Thompson]"/>
            <x15:cachedUniqueName index="1147" name="[Customer-Lookup].[FullName].&amp;[Debra Wilkinson]"/>
            <x15:cachedUniqueName index="1148" name="[Customer-Lookup].[FullName].&amp;[Dee Brickell]"/>
            <x15:cachedUniqueName index="1149" name="[Customer-Lookup].[FullName].&amp;[DeeDee Abramowitz]"/>
            <x15:cachedUniqueName index="1150" name="[Customer-Lookup].[FullName].&amp;[DeeDee Bennett]"/>
            <x15:cachedUniqueName index="1151" name="[Customer-Lookup].[FullName].&amp;[Deena Herman]"/>
            <x15:cachedUniqueName index="1152" name="[Customer-Lookup].[FullName].&amp;[Deidre Pugh]"/>
            <x15:cachedUniqueName index="1153" name="[Customer-Lookup].[FullName].&amp;[Deirdre Belcher]"/>
            <x15:cachedUniqueName index="1154" name="[Customer-Lookup].[FullName].&amp;[Deirdre Susan Bandy]"/>
            <x15:cachedUniqueName index="1155" name="[Customer-Lookup].[FullName].&amp;[Delbert Steffy]"/>
            <x15:cachedUniqueName index="1156" name="[Customer-Lookup].[FullName].&amp;[Delia Toone]"/>
            <x15:cachedUniqueName index="1157" name="[Customer-Lookup].[FullName].&amp;[Dell Gras]"/>
            <x15:cachedUniqueName index="1158" name="[Customer-Lookup].[FullName].&amp;[Delores Crill]"/>
            <x15:cachedUniqueName index="1159" name="[Customer-Lookup].[FullName].&amp;[Delores Miller]"/>
            <x15:cachedUniqueName index="1160" name="[Customer-Lookup].[FullName].&amp;[Delores Vallier]"/>
            <x15:cachedUniqueName index="1161" name="[Customer-Lookup].[FullName].&amp;[Delores Wensler]"/>
            <x15:cachedUniqueName index="1162" name="[Customer-Lookup].[FullName].&amp;[Denise Baldwin]"/>
            <x15:cachedUniqueName index="1163" name="[Customer-Lookup].[FullName].&amp;[Denise Campbell]"/>
            <x15:cachedUniqueName index="1164" name="[Customer-Lookup].[FullName].&amp;[Denise Clark]"/>
            <x15:cachedUniqueName index="1165" name="[Customer-Lookup].[FullName].&amp;[Denise Koman]"/>
            <x15:cachedUniqueName index="1166" name="[Customer-Lookup].[FullName].&amp;[Denise Maccietto]"/>
            <x15:cachedUniqueName index="1167" name="[Customer-Lookup].[FullName].&amp;[Denise Manley]"/>
            <x15:cachedUniqueName index="1168" name="[Customer-Lookup].[FullName].&amp;[Denise Passig]"/>
            <x15:cachedUniqueName index="1169" name="[Customer-Lookup].[FullName].&amp;[Denise Spencer]"/>
            <x15:cachedUniqueName index="1170" name="[Customer-Lookup].[FullName].&amp;[Denise Thompson]"/>
            <x15:cachedUniqueName index="1171" name="[Customer-Lookup].[FullName].&amp;[Denise Tracy]"/>
            <x15:cachedUniqueName index="1172" name="[Customer-Lookup].[FullName].&amp;[Denise Van Attenhoven]"/>
            <x15:cachedUniqueName index="1173" name="[Customer-Lookup].[FullName].&amp;[Denise Veneracion]"/>
            <x15:cachedUniqueName index="1174" name="[Customer-Lookup].[FullName].&amp;[Denise Zimmerly]"/>
            <x15:cachedUniqueName index="1175" name="[Customer-Lookup].[FullName].&amp;[Dennis Ahlin]"/>
            <x15:cachedUniqueName index="1176" name="[Customer-Lookup].[FullName].&amp;[Dennis Beasley]"/>
            <x15:cachedUniqueName index="1177" name="[Customer-Lookup].[FullName].&amp;[Dennis Bullington]"/>
            <x15:cachedUniqueName index="1178" name="[Customer-Lookup].[FullName].&amp;[Dennis Castro]"/>
            <x15:cachedUniqueName index="1179" name="[Customer-Lookup].[FullName].&amp;[Dennis Easterling]"/>
            <x15:cachedUniqueName index="1180" name="[Customer-Lookup].[FullName].&amp;[Dennis Ebers]"/>
            <x15:cachedUniqueName index="1181" name="[Customer-Lookup].[FullName].&amp;[Dennis Fiedler]"/>
            <x15:cachedUniqueName index="1182" name="[Customer-Lookup].[FullName].&amp;[Dennis Hover]"/>
            <x15:cachedUniqueName index="1183" name="[Customer-Lookup].[FullName].&amp;[Dennis Justice]"/>
            <x15:cachedUniqueName index="1184" name="[Customer-Lookup].[FullName].&amp;[Dennis Lorentzson]"/>
            <x15:cachedUniqueName index="1185" name="[Customer-Lookup].[FullName].&amp;[Dennis Messer]"/>
            <x15:cachedUniqueName index="1186" name="[Customer-Lookup].[FullName].&amp;[Dennis Moore]"/>
            <x15:cachedUniqueName index="1187" name="[Customer-Lookup].[FullName].&amp;[Dennis Stonesifer]"/>
            <x15:cachedUniqueName index="1188" name="[Customer-Lookup].[FullName].&amp;[Dennis Weaver]"/>
            <x15:cachedUniqueName index="1189" name="[Customer-Lookup].[FullName].&amp;[Denyse Brown]"/>
            <x15:cachedUniqueName index="1190" name="[Customer-Lookup].[FullName].&amp;[Derek Bayol]"/>
            <x15:cachedUniqueName index="1191" name="[Customer-Lookup].[FullName].&amp;[Derek Estep]"/>
            <x15:cachedUniqueName index="1192" name="[Customer-Lookup].[FullName].&amp;[Derek Standridge]"/>
            <x15:cachedUniqueName index="1193" name="[Customer-Lookup].[FullName].&amp;[Derrin Hoggart]"/>
            <x15:cachedUniqueName index="1194" name="[Customer-Lookup].[FullName].&amp;[Derwin Sanchez]"/>
            <x15:cachedUniqueName index="1195" name="[Customer-Lookup].[FullName].&amp;[Devon Wheeler]"/>
            <x15:cachedUniqueName index="1196" name="[Customer-Lookup].[FullName].&amp;[Dewey Rhea]"/>
            <x15:cachedUniqueName index="1197" name="[Customer-Lookup].[FullName].&amp;[Dewey Sponburg]"/>
            <x15:cachedUniqueName index="1198" name="[Customer-Lookup].[FullName].&amp;[Diamonte Lukins]"/>
            <x15:cachedUniqueName index="1199" name="[Customer-Lookup].[FullName].&amp;[Diana Axtell]"/>
            <x15:cachedUniqueName index="1200" name="[Customer-Lookup].[FullName].&amp;[Diana Davis]"/>
            <x15:cachedUniqueName index="1201" name="[Customer-Lookup].[FullName].&amp;[Diana Kimball]"/>
            <x15:cachedUniqueName index="1202" name="[Customer-Lookup].[FullName].&amp;[Diana Moyer]"/>
            <x15:cachedUniqueName index="1203" name="[Customer-Lookup].[FullName].&amp;[Diana Patton]"/>
            <x15:cachedUniqueName index="1204" name="[Customer-Lookup].[FullName].&amp;[Diana Sneddon]"/>
            <x15:cachedUniqueName index="1205" name="[Customer-Lookup].[FullName].&amp;[Diana Spence]"/>
            <x15:cachedUniqueName index="1206" name="[Customer-Lookup].[FullName].&amp;[Diana Verma]"/>
            <x15:cachedUniqueName index="1207" name="[Customer-Lookup].[FullName].&amp;[Diane Acuna]"/>
            <x15:cachedUniqueName index="1208" name="[Customer-Lookup].[FullName].&amp;[Diane Ask]"/>
            <x15:cachedUniqueName index="1209" name="[Customer-Lookup].[FullName].&amp;[Diane Barajas]"/>
            <x15:cachedUniqueName index="1210" name="[Customer-Lookup].[FullName].&amp;[Diane Barukh]"/>
            <x15:cachedUniqueName index="1211" name="[Customer-Lookup].[FullName].&amp;[Diane Biondo]"/>
            <x15:cachedUniqueName index="1212" name="[Customer-Lookup].[FullName].&amp;[Diane Brown]"/>
            <x15:cachedUniqueName index="1213" name="[Customer-Lookup].[FullName].&amp;[Diane Cole]"/>
            <x15:cachedUniqueName index="1214" name="[Customer-Lookup].[FullName].&amp;[Diane Drier]"/>
            <x15:cachedUniqueName index="1215" name="[Customer-Lookup].[FullName].&amp;[Diane Friese]"/>
            <x15:cachedUniqueName index="1216" name="[Customer-Lookup].[FullName].&amp;[Diane Kuhl]"/>
            <x15:cachedUniqueName index="1217" name="[Customer-Lookup].[FullName].&amp;[Diane Micalec]"/>
            <x15:cachedUniqueName index="1218" name="[Customer-Lookup].[FullName].&amp;[Diane Potter]"/>
            <x15:cachedUniqueName index="1219" name="[Customer-Lookup].[FullName].&amp;[Diane Rodriguez]"/>
            <x15:cachedUniqueName index="1220" name="[Customer-Lookup].[FullName].&amp;[Diane Scott]"/>
            <x15:cachedUniqueName index="1221" name="[Customer-Lookup].[FullName].&amp;[Diane Stantz]"/>
            <x15:cachedUniqueName index="1222" name="[Customer-Lookup].[FullName].&amp;[Diane Weathers]"/>
            <x15:cachedUniqueName index="1223" name="[Customer-Lookup].[FullName].&amp;[Diane Yah]"/>
            <x15:cachedUniqueName index="1224" name="[Customer-Lookup].[FullName].&amp;[Diane Zolnay]"/>
            <x15:cachedUniqueName index="1225" name="[Customer-Lookup].[FullName].&amp;[Dianna Turner]"/>
            <x15:cachedUniqueName index="1226" name="[Customer-Lookup].[FullName].&amp;[Dianne Bagno]"/>
            <x15:cachedUniqueName index="1227" name="[Customer-Lookup].[FullName].&amp;[Dianne Collins]"/>
            <x15:cachedUniqueName index="1228" name="[Customer-Lookup].[FullName].&amp;[Dianne Slattengren]"/>
            <x15:cachedUniqueName index="1229" name="[Customer-Lookup].[FullName].&amp;[Dina Bowen]"/>
            <x15:cachedUniqueName index="1230" name="[Customer-Lookup].[FullName].&amp;[Dirk Allison]"/>
            <x15:cachedUniqueName index="1231" name="[Customer-Lookup].[FullName].&amp;[Dixie Good]"/>
            <x15:cachedUniqueName index="1232" name="[Customer-Lookup].[FullName].&amp;[Dolores Convance]"/>
            <x15:cachedUniqueName index="1233" name="[Customer-Lookup].[FullName].&amp;[Dolores Gillespie]"/>
            <x15:cachedUniqueName index="1234" name="[Customer-Lookup].[FullName].&amp;[Dolores Green]"/>
            <x15:cachedUniqueName index="1235" name="[Customer-Lookup].[FullName].&amp;[Dolores Moy]"/>
            <x15:cachedUniqueName index="1236" name="[Customer-Lookup].[FullName].&amp;[Dolores Preston]"/>
            <x15:cachedUniqueName index="1237" name="[Customer-Lookup].[FullName].&amp;[Dolores Rodgers]"/>
            <x15:cachedUniqueName index="1238" name="[Customer-Lookup].[FullName].&amp;[Dolores Thorn]"/>
            <x15:cachedUniqueName index="1239" name="[Customer-Lookup].[FullName].&amp;[Dolores Trahan]"/>
            <x15:cachedUniqueName index="1240" name="[Customer-Lookup].[FullName].&amp;[Domenic Carlson]"/>
            <x15:cachedUniqueName index="1241" name="[Customer-Lookup].[FullName].&amp;[Dominic Gash]"/>
            <x15:cachedUniqueName index="1242" name="[Customer-Lookup].[FullName].&amp;[Dominic James]"/>
            <x15:cachedUniqueName index="1243" name="[Customer-Lookup].[FullName].&amp;[Dominique Skelly]"/>
            <x15:cachedUniqueName index="1244" name="[Customer-Lookup].[FullName].&amp;[Don Brooks]"/>
            <x15:cachedUniqueName index="1245" name="[Customer-Lookup].[FullName].&amp;[Don Howard]"/>
            <x15:cachedUniqueName index="1246" name="[Customer-Lookup].[FullName].&amp;[Don Knight]"/>
            <x15:cachedUniqueName index="1247" name="[Customer-Lookup].[FullName].&amp;[Don Lundblade]"/>
            <x15:cachedUniqueName index="1248" name="[Customer-Lookup].[FullName].&amp;[Don Marshall]"/>
            <x15:cachedUniqueName index="1249" name="[Customer-Lookup].[FullName].&amp;[Don Redmond]"/>
            <x15:cachedUniqueName index="1250" name="[Customer-Lookup].[FullName].&amp;[Don Smith]"/>
            <x15:cachedUniqueName index="1251" name="[Customer-Lookup].[FullName].&amp;[Don Venable]"/>
            <x15:cachedUniqueName index="1252" name="[Customer-Lookup].[FullName].&amp;[Dona Nichols]"/>
            <x15:cachedUniqueName index="1253" name="[Customer-Lookup].[FullName].&amp;[Dona Vlcek]"/>
            <x15:cachedUniqueName index="1254" name="[Customer-Lookup].[FullName].&amp;[Donahue Steen]"/>
            <x15:cachedUniqueName index="1255" name="[Customer-Lookup].[FullName].&amp;[Donald Abner]"/>
            <x15:cachedUniqueName index="1256" name="[Customer-Lookup].[FullName].&amp;[Donald Adkins]"/>
            <x15:cachedUniqueName index="1257" name="[Customer-Lookup].[FullName].&amp;[Donald Baker]"/>
            <x15:cachedUniqueName index="1258" name="[Customer-Lookup].[FullName].&amp;[Donald Barrington]"/>
            <x15:cachedUniqueName index="1259" name="[Customer-Lookup].[FullName].&amp;[Donald Bertholic]"/>
            <x15:cachedUniqueName index="1260" name="[Customer-Lookup].[FullName].&amp;[Donald Blanton]"/>
            <x15:cachedUniqueName index="1261" name="[Customer-Lookup].[FullName].&amp;[Donald Brown]"/>
            <x15:cachedUniqueName index="1262" name="[Customer-Lookup].[FullName].&amp;[Donald Coniglio]"/>
            <x15:cachedUniqueName index="1263" name="[Customer-Lookup].[FullName].&amp;[Donald Davis]"/>
            <x15:cachedUniqueName index="1264" name="[Customer-Lookup].[FullName].&amp;[Donald Goldsmith]"/>
            <x15:cachedUniqueName index="1265" name="[Customer-Lookup].[FullName].&amp;[Donald Hunt]"/>
            <x15:cachedUniqueName index="1266" name="[Customer-Lookup].[FullName].&amp;[Donald Kohl]"/>
            <x15:cachedUniqueName index="1267" name="[Customer-Lookup].[FullName].&amp;[Donald Langoni]"/>
            <x15:cachedUniqueName index="1268" name="[Customer-Lookup].[FullName].&amp;[Donald Marinello]"/>
            <x15:cachedUniqueName index="1269" name="[Customer-Lookup].[FullName].&amp;[Donald Minichelli]"/>
            <x15:cachedUniqueName index="1270" name="[Customer-Lookup].[FullName].&amp;[Donald Moore]"/>
            <x15:cachedUniqueName index="1271" name="[Customer-Lookup].[FullName].&amp;[Donald Patera]"/>
            <x15:cachedUniqueName index="1272" name="[Customer-Lookup].[FullName].&amp;[Donald Richardson]"/>
            <x15:cachedUniqueName index="1273" name="[Customer-Lookup].[FullName].&amp;[Donna Applegate]"/>
            <x15:cachedUniqueName index="1274" name="[Customer-Lookup].[FullName].&amp;[Donna Arnold]"/>
            <x15:cachedUniqueName index="1275" name="[Customer-Lookup].[FullName].&amp;[Donna Baer]"/>
            <x15:cachedUniqueName index="1276" name="[Customer-Lookup].[FullName].&amp;[Donna Blair]"/>
            <x15:cachedUniqueName index="1277" name="[Customer-Lookup].[FullName].&amp;[Donna Caiyam]"/>
            <x15:cachedUniqueName index="1278" name="[Customer-Lookup].[FullName].&amp;[Donna Calmerin]"/>
            <x15:cachedUniqueName index="1279" name="[Customer-Lookup].[FullName].&amp;[Donna Carreras]"/>
            <x15:cachedUniqueName index="1280" name="[Customer-Lookup].[FullName].&amp;[Donna Ernst]"/>
            <x15:cachedUniqueName index="1281" name="[Customer-Lookup].[FullName].&amp;[Donna Katz]"/>
            <x15:cachedUniqueName index="1282" name="[Customer-Lookup].[FullName].&amp;[Donna Kneipple]"/>
            <x15:cachedUniqueName index="1283" name="[Customer-Lookup].[FullName].&amp;[Donna Lord]"/>
            <x15:cachedUniqueName index="1284" name="[Customer-Lookup].[FullName].&amp;[Donna Marrone]"/>
            <x15:cachedUniqueName index="1285" name="[Customer-Lookup].[FullName].&amp;[Donna McConnell]"/>
            <x15:cachedUniqueName index="1286" name="[Customer-Lookup].[FullName].&amp;[Donna Michaluk]"/>
            <x15:cachedUniqueName index="1287" name="[Customer-Lookup].[FullName].&amp;[Donna Mulder]"/>
            <x15:cachedUniqueName index="1288" name="[Customer-Lookup].[FullName].&amp;[Donna Nunez]"/>
            <x15:cachedUniqueName index="1289" name="[Customer-Lookup].[FullName].&amp;[Donna Reeves]"/>
            <x15:cachedUniqueName index="1290" name="[Customer-Lookup].[FullName].&amp;[Donna Shutt]"/>
            <x15:cachedUniqueName index="1291" name="[Customer-Lookup].[FullName].&amp;[Donna Smith]"/>
            <x15:cachedUniqueName index="1292" name="[Customer-Lookup].[FullName].&amp;[Donna Strang]"/>
            <x15:cachedUniqueName index="1293" name="[Customer-Lookup].[FullName].&amp;[Donna Suttich]"/>
            <x15:cachedUniqueName index="1294" name="[Customer-Lookup].[FullName].&amp;[Donna Unfried]"/>
            <x15:cachedUniqueName index="1295" name="[Customer-Lookup].[FullName].&amp;[Donna Weisinger]"/>
            <x15:cachedUniqueName index="1296" name="[Customer-Lookup].[FullName].&amp;[Donna West]"/>
            <x15:cachedUniqueName index="1297" name="[Customer-Lookup].[FullName].&amp;[Donny Castano]"/>
            <x15:cachedUniqueName index="1298" name="[Customer-Lookup].[FullName].&amp;[Donnyale This]"/>
            <x15:cachedUniqueName index="1299" name="[Customer-Lookup].[FullName].&amp;[Donovan Underwood]"/>
            <x15:cachedUniqueName index="1300" name="[Customer-Lookup].[FullName].&amp;[Dora Blechle]"/>
            <x15:cachedUniqueName index="1301" name="[Customer-Lookup].[FullName].&amp;[Dora Frank]"/>
            <x15:cachedUniqueName index="1302" name="[Customer-Lookup].[FullName].&amp;[Dora Horton]"/>
            <x15:cachedUniqueName index="1303" name="[Customer-Lookup].[FullName].&amp;[Dora Sims]"/>
            <x15:cachedUniqueName index="1304" name="[Customer-Lookup].[FullName].&amp;[Dora Taylor]"/>
            <x15:cachedUniqueName index="1305" name="[Customer-Lookup].[FullName].&amp;[Dora Whittington]"/>
            <x15:cachedUniqueName index="1306" name="[Customer-Lookup].[FullName].&amp;[Doralee McClements]"/>
            <x15:cachedUniqueName index="1307" name="[Customer-Lookup].[FullName].&amp;[Doreen Burbank]"/>
            <x15:cachedUniqueName index="1308" name="[Customer-Lookup].[FullName].&amp;[Doreene Traeber]"/>
            <x15:cachedUniqueName index="1309" name="[Customer-Lookup].[FullName].&amp;[Dorene Dozier]"/>
            <x15:cachedUniqueName index="1310" name="[Customer-Lookup].[FullName].&amp;[Dori Grando]"/>
            <x15:cachedUniqueName index="1311" name="[Customer-Lookup].[FullName].&amp;[Doris Cabral]"/>
            <x15:cachedUniqueName index="1312" name="[Customer-Lookup].[FullName].&amp;[Doris Coldiron]"/>
            <x15:cachedUniqueName index="1313" name="[Customer-Lookup].[FullName].&amp;[Doris Fox]"/>
            <x15:cachedUniqueName index="1314" name="[Customer-Lookup].[FullName].&amp;[Doris Gettler]"/>
            <x15:cachedUniqueName index="1315" name="[Customer-Lookup].[FullName].&amp;[Doris Gonzales]"/>
            <x15:cachedUniqueName index="1316" name="[Customer-Lookup].[FullName].&amp;[Doris Ishizu]"/>
            <x15:cachedUniqueName index="1317" name="[Customer-Lookup].[FullName].&amp;[Doris Mabe]"/>
            <x15:cachedUniqueName index="1318" name="[Customer-Lookup].[FullName].&amp;[Doris Meyers]"/>
            <x15:cachedUniqueName index="1319" name="[Customer-Lookup].[FullName].&amp;[Doris Miller]"/>
            <x15:cachedUniqueName index="1320" name="[Customer-Lookup].[FullName].&amp;[Doris Perkins]"/>
            <x15:cachedUniqueName index="1321" name="[Customer-Lookup].[FullName].&amp;[Doris Rohar]"/>
            <x15:cachedUniqueName index="1322" name="[Customer-Lookup].[FullName].&amp;[Doris Saurerveirn]"/>
            <x15:cachedUniqueName index="1323" name="[Customer-Lookup].[FullName].&amp;[Doris Shoemaker]"/>
            <x15:cachedUniqueName index="1324" name="[Customer-Lookup].[FullName].&amp;[Doris Stogner]"/>
            <x15:cachedUniqueName index="1325" name="[Customer-Lookup].[FullName].&amp;[Doris Suarez]"/>
            <x15:cachedUniqueName index="1326" name="[Customer-Lookup].[FullName].&amp;[Doris Tupaz]"/>
            <x15:cachedUniqueName index="1327" name="[Customer-Lookup].[FullName].&amp;[Doris Witherspoon]"/>
            <x15:cachedUniqueName index="1328" name="[Customer-Lookup].[FullName].&amp;[Dorothea Souza]"/>
            <x15:cachedUniqueName index="1329" name="[Customer-Lookup].[FullName].&amp;[Dorothy Ace]"/>
            <x15:cachedUniqueName index="1330" name="[Customer-Lookup].[FullName].&amp;[Dorothy Baird]"/>
            <x15:cachedUniqueName index="1331" name="[Customer-Lookup].[FullName].&amp;[Dorothy Barry]"/>
            <x15:cachedUniqueName index="1332" name="[Customer-Lookup].[FullName].&amp;[Dorothy Bauman]"/>
            <x15:cachedUniqueName index="1333" name="[Customer-Lookup].[FullName].&amp;[Dorothy Bishop]"/>
            <x15:cachedUniqueName index="1334" name="[Customer-Lookup].[FullName].&amp;[Dorothy Calvert]"/>
            <x15:cachedUniqueName index="1335" name="[Customer-Lookup].[FullName].&amp;[Dorothy Contreras]"/>
            <x15:cachedUniqueName index="1336" name="[Customer-Lookup].[FullName].&amp;[Dorothy DeVita]"/>
            <x15:cachedUniqueName index="1337" name="[Customer-Lookup].[FullName].&amp;[Dorothy Evans]"/>
            <x15:cachedUniqueName index="1338" name="[Customer-Lookup].[FullName].&amp;[Dorothy Fox]"/>
            <x15:cachedUniqueName index="1339" name="[Customer-Lookup].[FullName].&amp;[Dorothy Kerrigan]"/>
            <x15:cachedUniqueName index="1340" name="[Customer-Lookup].[FullName].&amp;[Dorothy Kubacki]"/>
            <x15:cachedUniqueName index="1341" name="[Customer-Lookup].[FullName].&amp;[Dorothy Lay]"/>
            <x15:cachedUniqueName index="1342" name="[Customer-Lookup].[FullName].&amp;[Dorothy McDonald]"/>
            <x15:cachedUniqueName index="1343" name="[Customer-Lookup].[FullName].&amp;[Dorothy Moyer]"/>
            <x15:cachedUniqueName index="1344" name="[Customer-Lookup].[FullName].&amp;[Dorothy Owen]"/>
            <x15:cachedUniqueName index="1345" name="[Customer-Lookup].[FullName].&amp;[Dorothy Perkins]"/>
            <x15:cachedUniqueName index="1346" name="[Customer-Lookup].[FullName].&amp;[Dorothy Reed]"/>
            <x15:cachedUniqueName index="1347" name="[Customer-Lookup].[FullName].&amp;[Dorothy Roach]"/>
            <x15:cachedUniqueName index="1348" name="[Customer-Lookup].[FullName].&amp;[Dorothy Robinson]"/>
            <x15:cachedUniqueName index="1349" name="[Customer-Lookup].[FullName].&amp;[Dorothy Rydzewski]"/>
            <x15:cachedUniqueName index="1350" name="[Customer-Lookup].[FullName].&amp;[Dorothy Snow]"/>
            <x15:cachedUniqueName index="1351" name="[Customer-Lookup].[FullName].&amp;[Dorothy Stratton]"/>
            <x15:cachedUniqueName index="1352" name="[Customer-Lookup].[FullName].&amp;[Dorothy Swinford]"/>
            <x15:cachedUniqueName index="1353" name="[Customer-Lookup].[FullName].&amp;[Dorothy Theil]"/>
            <x15:cachedUniqueName index="1354" name="[Customer-Lookup].[FullName].&amp;[Dorothy Thomas]"/>
            <x15:cachedUniqueName index="1355" name="[Customer-Lookup].[FullName].&amp;[Dorothy Ventura]"/>
            <x15:cachedUniqueName index="1356" name="[Customer-Lookup].[FullName].&amp;[Dorothy Wollesen]"/>
            <x15:cachedUniqueName index="1357" name="[Customer-Lookup].[FullName].&amp;[Dorrie Bell]"/>
            <x15:cachedUniqueName index="1358" name="[Customer-Lookup].[FullName].&amp;[Dottie Rigdon]"/>
            <x15:cachedUniqueName index="1359" name="[Customer-Lookup].[FullName].&amp;[Doug Fead]"/>
            <x15:cachedUniqueName index="1360" name="[Customer-Lookup].[FullName].&amp;[Doug Thruman]"/>
            <x15:cachedUniqueName index="1361" name="[Customer-Lookup].[FullName].&amp;[Doug Velasquez]"/>
            <x15:cachedUniqueName index="1362" name="[Customer-Lookup].[FullName].&amp;[Douglas Baldwin]"/>
            <x15:cachedUniqueName index="1363" name="[Customer-Lookup].[FullName].&amp;[Douglas Clark]"/>
            <x15:cachedUniqueName index="1364" name="[Customer-Lookup].[FullName].&amp;[Douglas Meredith]"/>
            <x15:cachedUniqueName index="1365" name="[Customer-Lookup].[FullName].&amp;[Douglas Strong]"/>
            <x15:cachedUniqueName index="1366" name="[Customer-Lookup].[FullName].&amp;[Duane Howard]"/>
            <x15:cachedUniqueName index="1367" name="[Customer-Lookup].[FullName].&amp;[Duane Szigethy]"/>
            <x15:cachedUniqueName index="1368" name="[Customer-Lookup].[FullName].&amp;[Duane Tooker]"/>
            <x15:cachedUniqueName index="1369" name="[Customer-Lookup].[FullName].&amp;[Duane West]"/>
            <x15:cachedUniqueName index="1370" name="[Customer-Lookup].[FullName].&amp;[Dustin Alvarez]"/>
            <x15:cachedUniqueName index="1371" name="[Customer-Lookup].[FullName].&amp;[Dustin Wilson]"/>
            <x15:cachedUniqueName index="1372" name="[Customer-Lookup].[FullName].&amp;[Dwain Waterhouse]"/>
            <x15:cachedUniqueName index="1373" name="[Customer-Lookup].[FullName].&amp;[Dwayne Pote]"/>
            <x15:cachedUniqueName index="1374" name="[Customer-Lookup].[FullName].&amp;[Dyanna Livingston]"/>
            <x15:cachedUniqueName index="1375" name="[Customer-Lookup].[FullName].&amp;[Dylan Stanley]"/>
            <x15:cachedUniqueName index="1376" name="[Customer-Lookup].[FullName].&amp;[E. Cappa]"/>
            <x15:cachedUniqueName index="1377" name="[Customer-Lookup].[FullName].&amp;[Earl Ball]"/>
            <x15:cachedUniqueName index="1378" name="[Customer-Lookup].[FullName].&amp;[Earl Burris]"/>
            <x15:cachedUniqueName index="1379" name="[Customer-Lookup].[FullName].&amp;[Earl Lafferty]"/>
            <x15:cachedUniqueName index="1380" name="[Customer-Lookup].[FullName].&amp;[Earl Remley]"/>
            <x15:cachedUniqueName index="1381" name="[Customer-Lookup].[FullName].&amp;[Earl Rubey]"/>
            <x15:cachedUniqueName index="1382" name="[Customer-Lookup].[FullName].&amp;[Earl Sutherland]"/>
            <x15:cachedUniqueName index="1383" name="[Customer-Lookup].[FullName].&amp;[Earl Taylor]"/>
            <x15:cachedUniqueName index="1384" name="[Customer-Lookup].[FullName].&amp;[Earl Wolf]"/>
            <x15:cachedUniqueName index="1385" name="[Customer-Lookup].[FullName].&amp;[Earlene Smith]"/>
            <x15:cachedUniqueName index="1386" name="[Customer-Lookup].[FullName].&amp;[Earline Spark]"/>
            <x15:cachedUniqueName index="1387" name="[Customer-Lookup].[FullName].&amp;[Ebony Allen]"/>
            <x15:cachedUniqueName index="1388" name="[Customer-Lookup].[FullName].&amp;[Ed Howlett]"/>
            <x15:cachedUniqueName index="1389" name="[Customer-Lookup].[FullName].&amp;[Ed Millar]"/>
            <x15:cachedUniqueName index="1390" name="[Customer-Lookup].[FullName].&amp;[Ed Mosco]"/>
            <x15:cachedUniqueName index="1391" name="[Customer-Lookup].[FullName].&amp;[Ed Weaber]"/>
            <x15:cachedUniqueName index="1392" name="[Customer-Lookup].[FullName].&amp;[Eddie Brierley]"/>
            <x15:cachedUniqueName index="1393" name="[Customer-Lookup].[FullName].&amp;[Eddie Campanile]"/>
            <x15:cachedUniqueName index="1394" name="[Customer-Lookup].[FullName].&amp;[Eddie Holmes]"/>
            <x15:cachedUniqueName index="1395" name="[Customer-Lookup].[FullName].&amp;[Eddy Vigil]"/>
            <x15:cachedUniqueName index="1396" name="[Customer-Lookup].[FullName].&amp;[Edgar Caudill]"/>
            <x15:cachedUniqueName index="1397" name="[Customer-Lookup].[FullName].&amp;[Edie Stuart]"/>
            <x15:cachedUniqueName index="1398" name="[Customer-Lookup].[FullName].&amp;[Edith Vuong]"/>
            <x15:cachedUniqueName index="1399" name="[Customer-Lookup].[FullName].&amp;[Edmund Brooks]"/>
            <x15:cachedUniqueName index="1400" name="[Customer-Lookup].[FullName].&amp;[Edna Benson]"/>
            <x15:cachedUniqueName index="1401" name="[Customer-Lookup].[FullName].&amp;[Edna Keane]"/>
            <x15:cachedUniqueName index="1402" name="[Customer-Lookup].[FullName].&amp;[Edna Leonguerrero]"/>
            <x15:cachedUniqueName index="1403" name="[Customer-Lookup].[FullName].&amp;[Edna Pellow]"/>
            <x15:cachedUniqueName index="1404" name="[Customer-Lookup].[FullName].&amp;[Edna Rappel]"/>
            <x15:cachedUniqueName index="1405" name="[Customer-Lookup].[FullName].&amp;[Edna Woodson]"/>
            <x15:cachedUniqueName index="1406" name="[Customer-Lookup].[FullName].&amp;[Eduardo Waniewski]"/>
            <x15:cachedUniqueName index="1407" name="[Customer-Lookup].[FullName].&amp;[Edward Barrera]"/>
            <x15:cachedUniqueName index="1408" name="[Customer-Lookup].[FullName].&amp;[Edward Buss]"/>
            <x15:cachedUniqueName index="1409" name="[Customer-Lookup].[FullName].&amp;[Edward Campbell]"/>
            <x15:cachedUniqueName index="1410" name="[Customer-Lookup].[FullName].&amp;[Edward Gilliam]"/>
            <x15:cachedUniqueName index="1411" name="[Customer-Lookup].[FullName].&amp;[Edward Kaddy]"/>
            <x15:cachedUniqueName index="1412" name="[Customer-Lookup].[FullName].&amp;[Edward Keith]"/>
            <x15:cachedUniqueName index="1413" name="[Customer-Lookup].[FullName].&amp;[Edward Melomed]"/>
            <x15:cachedUniqueName index="1414" name="[Customer-Lookup].[FullName].&amp;[Edward Morgan]"/>
            <x15:cachedUniqueName index="1415" name="[Customer-Lookup].[FullName].&amp;[Edward Payne]"/>
            <x15:cachedUniqueName index="1416" name="[Customer-Lookup].[FullName].&amp;[Edward Quinonez]"/>
            <x15:cachedUniqueName index="1417" name="[Customer-Lookup].[FullName].&amp;[Edward Roth]"/>
            <x15:cachedUniqueName index="1418" name="[Customer-Lookup].[FullName].&amp;[Edward Staloch]"/>
            <x15:cachedUniqueName index="1419" name="[Customer-Lookup].[FullName].&amp;[Edward Sundstrom]"/>
            <x15:cachedUniqueName index="1420" name="[Customer-Lookup].[FullName].&amp;[Edward Tucker]"/>
            <x15:cachedUniqueName index="1421" name="[Customer-Lookup].[FullName].&amp;[Edward Turner]"/>
            <x15:cachedUniqueName index="1422" name="[Customer-Lookup].[FullName].&amp;[Edward Wolfe]"/>
            <x15:cachedUniqueName index="1423" name="[Customer-Lookup].[FullName].&amp;[Edwin Bauman]"/>
            <x15:cachedUniqueName index="1424" name="[Customer-Lookup].[FullName].&amp;[Edwin Kovacs]"/>
            <x15:cachedUniqueName index="1425" name="[Customer-Lookup].[FullName].&amp;[Edwin Oettel]"/>
            <x15:cachedUniqueName index="1426" name="[Customer-Lookup].[FullName].&amp;[Eileen Maier]"/>
            <x15:cachedUniqueName index="1427" name="[Customer-Lookup].[FullName].&amp;[Eileen Miller]"/>
            <x15:cachedUniqueName index="1428" name="[Customer-Lookup].[FullName].&amp;[Eileen Walker]"/>
            <x15:cachedUniqueName index="1429" name="[Customer-Lookup].[FullName].&amp;[Eithne Latshaw]"/>
            <x15:cachedUniqueName index="1430" name="[Customer-Lookup].[FullName].&amp;[Elaine Franklin]"/>
            <x15:cachedUniqueName index="1431" name="[Customer-Lookup].[FullName].&amp;[Elaine Geldems]"/>
            <x15:cachedUniqueName index="1432" name="[Customer-Lookup].[FullName].&amp;[Elaine Martinez]"/>
            <x15:cachedUniqueName index="1433" name="[Customer-Lookup].[FullName].&amp;[Elaine Mceahern]"/>
            <x15:cachedUniqueName index="1434" name="[Customer-Lookup].[FullName].&amp;[Elaine Santisteven]"/>
            <x15:cachedUniqueName index="1435" name="[Customer-Lookup].[FullName].&amp;[Elanor Kinney]"/>
            <x15:cachedUniqueName index="1436" name="[Customer-Lookup].[FullName].&amp;[Eleanor Pruitt]"/>
            <x15:cachedUniqueName index="1437" name="[Customer-Lookup].[FullName].&amp;[Eleanor Terrazas]"/>
            <x15:cachedUniqueName index="1438" name="[Customer-Lookup].[FullName].&amp;[Eleanor Wachterman]"/>
            <x15:cachedUniqueName index="1439" name="[Customer-Lookup].[FullName].&amp;[Eleanore Schiro]"/>
            <x15:cachedUniqueName index="1440" name="[Customer-Lookup].[FullName].&amp;[Elena Santos]"/>
            <x15:cachedUniqueName index="1441" name="[Customer-Lookup].[FullName].&amp;[Elena Turkette]"/>
            <x15:cachedUniqueName index="1442" name="[Customer-Lookup].[FullName].&amp;[Elenore Chambers]"/>
            <x15:cachedUniqueName index="1443" name="[Customer-Lookup].[FullName].&amp;[Elisa Belloni]"/>
            <x15:cachedUniqueName index="1444" name="[Customer-Lookup].[FullName].&amp;[Elisabeth Duncan]"/>
            <x15:cachedUniqueName index="1445" name="[Customer-Lookup].[FullName].&amp;[Elisabeth Stogner]"/>
            <x15:cachedUniqueName index="1446" name="[Customer-Lookup].[FullName].&amp;[Elizabeth Anderson]"/>
            <x15:cachedUniqueName index="1447" name="[Customer-Lookup].[FullName].&amp;[Elizabeth Borg]"/>
            <x15:cachedUniqueName index="1448" name="[Customer-Lookup].[FullName].&amp;[Elizabeth Bowman]"/>
            <x15:cachedUniqueName index="1449" name="[Customer-Lookup].[FullName].&amp;[Elizabeth Bryson]"/>
            <x15:cachedUniqueName index="1450" name="[Customer-Lookup].[FullName].&amp;[Elizabeth Bunn]"/>
            <x15:cachedUniqueName index="1451" name="[Customer-Lookup].[FullName].&amp;[Elizabeth Cartan]"/>
            <x15:cachedUniqueName index="1452" name="[Customer-Lookup].[FullName].&amp;[Elizabeth Carter]"/>
            <x15:cachedUniqueName index="1453" name="[Customer-Lookup].[FullName].&amp;[Elizabeth Cartwright]"/>
            <x15:cachedUniqueName index="1454" name="[Customer-Lookup].[FullName].&amp;[Elizabeth Catalano]"/>
            <x15:cachedUniqueName index="1455" name="[Customer-Lookup].[FullName].&amp;[Elizabeth Dickerson]"/>
            <x15:cachedUniqueName index="1456" name="[Customer-Lookup].[FullName].&amp;[Elizabeth Fazio]"/>
            <x15:cachedUniqueName index="1457" name="[Customer-Lookup].[FullName].&amp;[Elizabeth Flores]"/>
            <x15:cachedUniqueName index="1458" name="[Customer-Lookup].[FullName].&amp;[Elizabeth Horne]"/>
            <x15:cachedUniqueName index="1459" name="[Customer-Lookup].[FullName].&amp;[Elizabeth Martin]"/>
            <x15:cachedUniqueName index="1460" name="[Customer-Lookup].[FullName].&amp;[Elizabeth Mason]"/>
            <x15:cachedUniqueName index="1461" name="[Customer-Lookup].[FullName].&amp;[Elizabeth Maydew]"/>
            <x15:cachedUniqueName index="1462" name="[Customer-Lookup].[FullName].&amp;[Elizabeth Norick]"/>
            <x15:cachedUniqueName index="1463" name="[Customer-Lookup].[FullName].&amp;[Elizabeth Peoples]"/>
            <x15:cachedUniqueName index="1464" name="[Customer-Lookup].[FullName].&amp;[Elizabeth Ritchie]"/>
            <x15:cachedUniqueName index="1465" name="[Customer-Lookup].[FullName].&amp;[Elizabeth Sullivan]"/>
            <x15:cachedUniqueName index="1466" name="[Customer-Lookup].[FullName].&amp;[Elizabeth Thor]"/>
            <x15:cachedUniqueName index="1467" name="[Customer-Lookup].[FullName].&amp;[Elizabeth Von Waldegg Ii]"/>
            <x15:cachedUniqueName index="1468" name="[Customer-Lookup].[FullName].&amp;[Elizabeth Wansink]"/>
            <x15:cachedUniqueName index="1469" name="[Customer-Lookup].[FullName].&amp;[Elizabeth Wuest]"/>
            <x15:cachedUniqueName index="1470" name="[Customer-Lookup].[FullName].&amp;[Elizabeth Zuvich]"/>
            <x15:cachedUniqueName index="1471" name="[Customer-Lookup].[FullName].&amp;[Ella Barrilleaux]"/>
            <x15:cachedUniqueName index="1472" name="[Customer-Lookup].[FullName].&amp;[Ella Burks]"/>
            <x15:cachedUniqueName index="1473" name="[Customer-Lookup].[FullName].&amp;[Ella Dickinson]"/>
            <x15:cachedUniqueName index="1474" name="[Customer-Lookup].[FullName].&amp;[Ellen Allen]"/>
            <x15:cachedUniqueName index="1475" name="[Customer-Lookup].[FullName].&amp;[Ellen Booth]"/>
            <x15:cachedUniqueName index="1476" name="[Customer-Lookup].[FullName].&amp;[Ellen Brown]"/>
            <x15:cachedUniqueName index="1477" name="[Customer-Lookup].[FullName].&amp;[Ellen Gray]"/>
            <x15:cachedUniqueName index="1478" name="[Customer-Lookup].[FullName].&amp;[Ellen Newland]"/>
            <x15:cachedUniqueName index="1479" name="[Customer-Lookup].[FullName].&amp;[Ellen Sloan]"/>
            <x15:cachedUniqueName index="1480" name="[Customer-Lookup].[FullName].&amp;[Ellen Thoreson]"/>
            <x15:cachedUniqueName index="1481" name="[Customer-Lookup].[FullName].&amp;[Ellen Tripp]"/>
            <x15:cachedUniqueName index="1482" name="[Customer-Lookup].[FullName].&amp;[Ellen Wilson]"/>
            <x15:cachedUniqueName index="1483" name="[Customer-Lookup].[FullName].&amp;[Elma Smith]"/>
            <x15:cachedUniqueName index="1484" name="[Customer-Lookup].[FullName].&amp;[Elmer Partin]"/>
            <x15:cachedUniqueName index="1485" name="[Customer-Lookup].[FullName].&amp;[Elmer Purcell, Sr.]"/>
            <x15:cachedUniqueName index="1486" name="[Customer-Lookup].[FullName].&amp;[Elmer Rich]"/>
            <x15:cachedUniqueName index="1487" name="[Customer-Lookup].[FullName].&amp;[Elmer Villaluz]"/>
            <x15:cachedUniqueName index="1488" name="[Customer-Lookup].[FullName].&amp;[Elmer Zablah]"/>
            <x15:cachedUniqueName index="1489" name="[Customer-Lookup].[FullName].&amp;[Eloise Visperas]"/>
            <x15:cachedUniqueName index="1490" name="[Customer-Lookup].[FullName].&amp;[Elsabel Matthews]"/>
            <x15:cachedUniqueName index="1491" name="[Customer-Lookup].[FullName].&amp;[Else Aleksic]"/>
            <x15:cachedUniqueName index="1492" name="[Customer-Lookup].[FullName].&amp;[Elsie Baltazor]"/>
            <x15:cachedUniqueName index="1493" name="[Customer-Lookup].[FullName].&amp;[Elsie Lewin]"/>
            <x15:cachedUniqueName index="1494" name="[Customer-Lookup].[FullName].&amp;[Elsie Trujillo]"/>
            <x15:cachedUniqueName index="1495" name="[Customer-Lookup].[FullName].&amp;[Elvera Brummett]"/>
            <x15:cachedUniqueName index="1496" name="[Customer-Lookup].[FullName].&amp;[Elvera Lipes]"/>
            <x15:cachedUniqueName index="1497" name="[Customer-Lookup].[FullName].&amp;[Elvira Valderrama]"/>
            <x15:cachedUniqueName index="1498" name="[Customer-Lookup].[FullName].&amp;[Elwood Campbell]"/>
            <x15:cachedUniqueName index="1499" name="[Customer-Lookup].[FullName].&amp;[Elwood Carter]"/>
            <x15:cachedUniqueName index="1500" name="[Customer-Lookup].[FullName].&amp;[Elydia Rayner]"/>
            <x15:cachedUniqueName index="1501" name="[Customer-Lookup].[FullName].&amp;[Emanuel Doidge]"/>
            <x15:cachedUniqueName index="1502" name="[Customer-Lookup].[FullName].&amp;[Emanuel Grundmann]"/>
            <x15:cachedUniqueName index="1503" name="[Customer-Lookup].[FullName].&amp;[Emilio Alvaro]"/>
            <x15:cachedUniqueName index="1504" name="[Customer-Lookup].[FullName].&amp;[Emilio Martinez]"/>
            <x15:cachedUniqueName index="1505" name="[Customer-Lookup].[FullName].&amp;[Emilo Miller]"/>
            <x15:cachedUniqueName index="1506" name="[Customer-Lookup].[FullName].&amp;[Emily Barela]"/>
            <x15:cachedUniqueName index="1507" name="[Customer-Lookup].[FullName].&amp;[Emily Bayat]"/>
            <x15:cachedUniqueName index="1508" name="[Customer-Lookup].[FullName].&amp;[Emily Bellamy]"/>
            <x15:cachedUniqueName index="1509" name="[Customer-Lookup].[FullName].&amp;[Emily Beman]"/>
            <x15:cachedUniqueName index="1510" name="[Customer-Lookup].[FullName].&amp;[Emily Bostick]"/>
            <x15:cachedUniqueName index="1511" name="[Customer-Lookup].[FullName].&amp;[Emily Cayo]"/>
            <x15:cachedUniqueName index="1512" name="[Customer-Lookup].[FullName].&amp;[Emily Gerber]"/>
            <x15:cachedUniqueName index="1513" name="[Customer-Lookup].[FullName].&amp;[Emily Meek]"/>
            <x15:cachedUniqueName index="1514" name="[Customer-Lookup].[FullName].&amp;[Emma Gordon]"/>
            <x15:cachedUniqueName index="1515" name="[Customer-Lookup].[FullName].&amp;[Emma Johnson]"/>
            <x15:cachedUniqueName index="1516" name="[Customer-Lookup].[FullName].&amp;[Emma Lou Kruse]"/>
            <x15:cachedUniqueName index="1517" name="[Customer-Lookup].[FullName].&amp;[Emmett Taylor, Jr.]"/>
            <x15:cachedUniqueName index="1518" name="[Customer-Lookup].[FullName].&amp;[Emyril Vaughn]"/>
            <x15:cachedUniqueName index="1519" name="[Customer-Lookup].[FullName].&amp;[Enid Fleming]"/>
            <x15:cachedUniqueName index="1520" name="[Customer-Lookup].[FullName].&amp;[Eric Abbott]"/>
            <x15:cachedUniqueName index="1521" name="[Customer-Lookup].[FullName].&amp;[Eric Barry]"/>
            <x15:cachedUniqueName index="1522" name="[Customer-Lookup].[FullName].&amp;[Eric Carroll]"/>
            <x15:cachedUniqueName index="1523" name="[Customer-Lookup].[FullName].&amp;[Eric Coleman]"/>
            <x15:cachedUniqueName index="1524" name="[Customer-Lookup].[FullName].&amp;[Eric Ford]"/>
            <x15:cachedUniqueName index="1525" name="[Customer-Lookup].[FullName].&amp;[Eric Hallstrand]"/>
            <x15:cachedUniqueName index="1526" name="[Customer-Lookup].[FullName].&amp;[Eric Jacobsen]"/>
            <x15:cachedUniqueName index="1527" name="[Customer-Lookup].[FullName].&amp;[Eric Renn]"/>
            <x15:cachedUniqueName index="1528" name="[Customer-Lookup].[FullName].&amp;[Eric Singh]"/>
            <x15:cachedUniqueName index="1529" name="[Customer-Lookup].[FullName].&amp;[Eric Smith]"/>
            <x15:cachedUniqueName index="1530" name="[Customer-Lookup].[FullName].&amp;[Eric Soto]"/>
            <x15:cachedUniqueName index="1531" name="[Customer-Lookup].[FullName].&amp;[Eric Szuggar]"/>
            <x15:cachedUniqueName index="1532" name="[Customer-Lookup].[FullName].&amp;[Eric Villes]"/>
            <x15:cachedUniqueName index="1533" name="[Customer-Lookup].[FullName].&amp;[Eric Waggoner]"/>
            <x15:cachedUniqueName index="1534" name="[Customer-Lookup].[FullName].&amp;[Eric Winters]"/>
            <x15:cachedUniqueName index="1535" name="[Customer-Lookup].[FullName].&amp;[Erica Goldblatt]"/>
            <x15:cachedUniqueName index="1536" name="[Customer-Lookup].[FullName].&amp;[Erica Munday]"/>
            <x15:cachedUniqueName index="1537" name="[Customer-Lookup].[FullName].&amp;[Erica Phelps]"/>
            <x15:cachedUniqueName index="1538" name="[Customer-Lookup].[FullName].&amp;[Erica Smigowski]"/>
            <x15:cachedUniqueName index="1539" name="[Customer-Lookup].[FullName].&amp;[Erica Wall]"/>
            <x15:cachedUniqueName index="1540" name="[Customer-Lookup].[FullName].&amp;[Erika Anderson]"/>
            <x15:cachedUniqueName index="1541" name="[Customer-Lookup].[FullName].&amp;[Erin Allen]"/>
            <x15:cachedUniqueName index="1542" name="[Customer-Lookup].[FullName].&amp;[Erin Avery]"/>
            <x15:cachedUniqueName index="1543" name="[Customer-Lookup].[FullName].&amp;[Erin Costar]"/>
            <x15:cachedUniqueName index="1544" name="[Customer-Lookup].[FullName].&amp;[Erin Smith]"/>
            <x15:cachedUniqueName index="1545" name="[Customer-Lookup].[FullName].&amp;[Erin Yielding]"/>
            <x15:cachedUniqueName index="1546" name="[Customer-Lookup].[FullName].&amp;[Ernest Huckaby]"/>
            <x15:cachedUniqueName index="1547" name="[Customer-Lookup].[FullName].&amp;[Ernest Kiser]"/>
            <x15:cachedUniqueName index="1548" name="[Customer-Lookup].[FullName].&amp;[Ernest Staton]"/>
            <x15:cachedUniqueName index="1549" name="[Customer-Lookup].[FullName].&amp;[Ernest Woodie]"/>
            <x15:cachedUniqueName index="1550" name="[Customer-Lookup].[FullName].&amp;[Ernesto Chapman]"/>
            <x15:cachedUniqueName index="1551" name="[Customer-Lookup].[FullName].&amp;[Erre Manke]"/>
            <x15:cachedUniqueName index="1552" name="[Customer-Lookup].[FullName].&amp;[Estella Tiedemann]"/>
            <x15:cachedUniqueName index="1553" name="[Customer-Lookup].[FullName].&amp;[Ester Quintana]"/>
            <x15:cachedUniqueName index="1554" name="[Customer-Lookup].[FullName].&amp;[Esther Angel]"/>
            <x15:cachedUniqueName index="1555" name="[Customer-Lookup].[FullName].&amp;[Esther Krueger]"/>
            <x15:cachedUniqueName index="1556" name="[Customer-Lookup].[FullName].&amp;[Esther Logsdon]"/>
            <x15:cachedUniqueName index="1557" name="[Customer-Lookup].[FullName].&amp;[Esther Murphy]"/>
            <x15:cachedUniqueName index="1558" name="[Customer-Lookup].[FullName].&amp;[Esther Norris]"/>
            <x15:cachedUniqueName index="1559" name="[Customer-Lookup].[FullName].&amp;[Esther Phelps]"/>
            <x15:cachedUniqueName index="1560" name="[Customer-Lookup].[FullName].&amp;[Ethan Bunosky]"/>
            <x15:cachedUniqueName index="1561" name="[Customer-Lookup].[FullName].&amp;[Ethel Belyeu]"/>
            <x15:cachedUniqueName index="1562" name="[Customer-Lookup].[FullName].&amp;[Ethel Hardin]"/>
            <x15:cachedUniqueName index="1563" name="[Customer-Lookup].[FullName].&amp;[Ethel Porter]"/>
            <x15:cachedUniqueName index="1564" name="[Customer-Lookup].[FullName].&amp;[Ethel Reiners]"/>
            <x15:cachedUniqueName index="1565" name="[Customer-Lookup].[FullName].&amp;[Eugene Bowman]"/>
            <x15:cachedUniqueName index="1566" name="[Customer-Lookup].[FullName].&amp;[Eugene Frank]"/>
            <x15:cachedUniqueName index="1567" name="[Customer-Lookup].[FullName].&amp;[Eugene Goodwater]"/>
            <x15:cachedUniqueName index="1568" name="[Customer-Lookup].[FullName].&amp;[Eugene Romero]"/>
            <x15:cachedUniqueName index="1569" name="[Customer-Lookup].[FullName].&amp;[Eugene Sandoval]"/>
            <x15:cachedUniqueName index="1570" name="[Customer-Lookup].[FullName].&amp;[Eugene Stewart]"/>
            <x15:cachedUniqueName index="1571" name="[Customer-Lookup].[FullName].&amp;[Eugene Stockton]"/>
            <x15:cachedUniqueName index="1572" name="[Customer-Lookup].[FullName].&amp;[Eugene Walker]"/>
            <x15:cachedUniqueName index="1573" name="[Customer-Lookup].[FullName].&amp;[Eunice Barton]"/>
            <x15:cachedUniqueName index="1574" name="[Customer-Lookup].[FullName].&amp;[Eunice Jackson]"/>
            <x15:cachedUniqueName index="1575" name="[Customer-Lookup].[FullName].&amp;[Eunice Jones]"/>
            <x15:cachedUniqueName index="1576" name="[Customer-Lookup].[FullName].&amp;[Eunice Lunsford]"/>
            <x15:cachedUniqueName index="1577" name="[Customer-Lookup].[FullName].&amp;[Eunice Richendollar]"/>
            <x15:cachedUniqueName index="1578" name="[Customer-Lookup].[FullName].&amp;[Eunice Taylor]"/>
            <x15:cachedUniqueName index="1579" name="[Customer-Lookup].[FullName].&amp;[Eunice Wolf]"/>
            <x15:cachedUniqueName index="1580" name="[Customer-Lookup].[FullName].&amp;[Eva Carson]"/>
            <x15:cachedUniqueName index="1581" name="[Customer-Lookup].[FullName].&amp;[Eva Green]"/>
            <x15:cachedUniqueName index="1582" name="[Customer-Lookup].[FullName].&amp;[Eva Hamill]"/>
            <x15:cachedUniqueName index="1583" name="[Customer-Lookup].[FullName].&amp;[Eva Towery]"/>
            <x15:cachedUniqueName index="1584" name="[Customer-Lookup].[FullName].&amp;[Evan Haun]"/>
            <x15:cachedUniqueName index="1585" name="[Customer-Lookup].[FullName].&amp;[Evelyn Brauner]"/>
            <x15:cachedUniqueName index="1586" name="[Customer-Lookup].[FullName].&amp;[Evelyn Brown]"/>
            <x15:cachedUniqueName index="1587" name="[Customer-Lookup].[FullName].&amp;[Evelyn Clay]"/>
            <x15:cachedUniqueName index="1588" name="[Customer-Lookup].[FullName].&amp;[Evelyn Coursey]"/>
            <x15:cachedUniqueName index="1589" name="[Customer-Lookup].[FullName].&amp;[Evelyn Delvanti]"/>
            <x15:cachedUniqueName index="1590" name="[Customer-Lookup].[FullName].&amp;[Evelyn Lopez]"/>
            <x15:cachedUniqueName index="1591" name="[Customer-Lookup].[FullName].&amp;[Evelyn McGee]"/>
            <x15:cachedUniqueName index="1592" name="[Customer-Lookup].[FullName].&amp;[Evelyn Oechsle]"/>
            <x15:cachedUniqueName index="1593" name="[Customer-Lookup].[FullName].&amp;[Evelyn Orazem]"/>
            <x15:cachedUniqueName index="1594" name="[Customer-Lookup].[FullName].&amp;[Evelyn Thomas]"/>
            <x15:cachedUniqueName index="1595" name="[Customer-Lookup].[FullName].&amp;[Evelyn Thompson]"/>
            <x15:cachedUniqueName index="1596" name="[Customer-Lookup].[FullName].&amp;[Evelyn Wilson]"/>
            <x15:cachedUniqueName index="1597" name="[Customer-Lookup].[FullName].&amp;[Evelyn Wright]"/>
            <x15:cachedUniqueName index="1598" name="[Customer-Lookup].[FullName].&amp;[Evelyn Zilen]"/>
            <x15:cachedUniqueName index="1599" name="[Customer-Lookup].[FullName].&amp;[Evelynn McNay]"/>
            <x15:cachedUniqueName index="1600" name="[Customer-Lookup].[FullName].&amp;[Everett Putt]"/>
            <x15:cachedUniqueName index="1601" name="[Customer-Lookup].[FullName].&amp;[Everett Sayre]"/>
            <x15:cachedUniqueName index="1602" name="[Customer-Lookup].[FullName].&amp;[Everett Vandermey]"/>
            <x15:cachedUniqueName index="1603" name="[Customer-Lookup].[FullName].&amp;[Everett Wallace]"/>
            <x15:cachedUniqueName index="1604" name="[Customer-Lookup].[FullName].&amp;[Ewing Bostick]"/>
            <x15:cachedUniqueName index="1605" name="[Customer-Lookup].[FullName].&amp;[Ezelle Kent]"/>
            <x15:cachedUniqueName index="1606" name="[Customer-Lookup].[FullName].&amp;[Ezra Palmieri]"/>
            <x15:cachedUniqueName index="1607" name="[Customer-Lookup].[FullName].&amp;[F. Dowdy]"/>
            <x15:cachedUniqueName index="1608" name="[Customer-Lookup].[FullName].&amp;[Fabian Flagg]"/>
            <x15:cachedUniqueName index="1609" name="[Customer-Lookup].[FullName].&amp;[Faisad Welsh]"/>
            <x15:cachedUniqueName index="1610" name="[Customer-Lookup].[FullName].&amp;[Faith Gustafson]"/>
            <x15:cachedUniqueName index="1611" name="[Customer-Lookup].[FullName].&amp;[Faith Schroeder]"/>
            <x15:cachedUniqueName index="1612" name="[Customer-Lookup].[FullName].&amp;[Faith Von Breymann]"/>
            <x15:cachedUniqueName index="1613" name="[Customer-Lookup].[FullName].&amp;[Farrell Briar]"/>
            <x15:cachedUniqueName index="1614" name="[Customer-Lookup].[FullName].&amp;[Fawn Butterfield]"/>
            <x15:cachedUniqueName index="1615" name="[Customer-Lookup].[FullName].&amp;[Fay Finke]"/>
            <x15:cachedUniqueName index="1616" name="[Customer-Lookup].[FullName].&amp;[Faye Vaughn]"/>
            <x15:cachedUniqueName index="1617" name="[Customer-Lookup].[FullName].&amp;[Faye Wilson]"/>
            <x15:cachedUniqueName index="1618" name="[Customer-Lookup].[FullName].&amp;[Felicia Stockman]"/>
            <x15:cachedUniqueName index="1619" name="[Customer-Lookup].[FullName].&amp;[Felipe Triolo]"/>
            <x15:cachedUniqueName index="1620" name="[Customer-Lookup].[FullName].&amp;[Felix Kochle]"/>
            <x15:cachedUniqueName index="1621" name="[Customer-Lookup].[FullName].&amp;[Fern Ploeger]"/>
            <x15:cachedUniqueName index="1622" name="[Customer-Lookup].[FullName].&amp;[Filomena Visser]"/>
            <x15:cachedUniqueName index="1623" name="[Customer-Lookup].[FullName].&amp;[Flor Tyler]"/>
            <x15:cachedUniqueName index="1624" name="[Customer-Lookup].[FullName].&amp;[Flora Budd]"/>
            <x15:cachedUniqueName index="1625" name="[Customer-Lookup].[FullName].&amp;[Florence Benson]"/>
            <x15:cachedUniqueName index="1626" name="[Customer-Lookup].[FullName].&amp;[Florence Bowen]"/>
            <x15:cachedUniqueName index="1627" name="[Customer-Lookup].[FullName].&amp;[Florence Hunt]"/>
            <x15:cachedUniqueName index="1628" name="[Customer-Lookup].[FullName].&amp;[Florence Pratt]"/>
            <x15:cachedUniqueName index="1629" name="[Customer-Lookup].[FullName].&amp;[Florence Tabor]"/>
            <x15:cachedUniqueName index="1630" name="[Customer-Lookup].[FullName].&amp;[Florence Walls]"/>
            <x15:cachedUniqueName index="1631" name="[Customer-Lookup].[FullName].&amp;[Florence Wood]"/>
            <x15:cachedUniqueName index="1632" name="[Customer-Lookup].[FullName].&amp;[Florencia Scott]"/>
            <x15:cachedUniqueName index="1633" name="[Customer-Lookup].[FullName].&amp;[Florentius Bass]"/>
            <x15:cachedUniqueName index="1634" name="[Customer-Lookup].[FullName].&amp;[Florianne Helton]"/>
            <x15:cachedUniqueName index="1635" name="[Customer-Lookup].[FullName].&amp;[Florinda Voeltz]"/>
            <x15:cachedUniqueName index="1636" name="[Customer-Lookup].[FullName].&amp;[Floyd Mehaffy]"/>
            <x15:cachedUniqueName index="1637" name="[Customer-Lookup].[FullName].&amp;[Floyd Staples]"/>
            <x15:cachedUniqueName index="1638" name="[Customer-Lookup].[FullName].&amp;[Floyd Valle]"/>
            <x15:cachedUniqueName index="1639" name="[Customer-Lookup].[FullName].&amp;[Foster Detwiler]"/>
            <x15:cachedUniqueName index="1640" name="[Customer-Lookup].[FullName].&amp;[Fran Highfill]"/>
            <x15:cachedUniqueName index="1641" name="[Customer-Lookup].[FullName].&amp;[Fran McEvilly]"/>
            <x15:cachedUniqueName index="1642" name="[Customer-Lookup].[FullName].&amp;[Fran Ross]"/>
            <x15:cachedUniqueName index="1643" name="[Customer-Lookup].[FullName].&amp;[Frances Adams]"/>
            <x15:cachedUniqueName index="1644" name="[Customer-Lookup].[FullName].&amp;[Frances Anthony]"/>
            <x15:cachedUniqueName index="1645" name="[Customer-Lookup].[FullName].&amp;[Frances Aochi]"/>
            <x15:cachedUniqueName index="1646" name="[Customer-Lookup].[FullName].&amp;[Frances Cordova]"/>
            <x15:cachedUniqueName index="1647" name="[Customer-Lookup].[FullName].&amp;[Frances Cox]"/>
            <x15:cachedUniqueName index="1648" name="[Customer-Lookup].[FullName].&amp;[Frances Hansen]"/>
            <x15:cachedUniqueName index="1649" name="[Customer-Lookup].[FullName].&amp;[Frances Kelly]"/>
            <x15:cachedUniqueName index="1650" name="[Customer-Lookup].[FullName].&amp;[Frances Norquist]"/>
            <x15:cachedUniqueName index="1651" name="[Customer-Lookup].[FullName].&amp;[Frances Schultz]"/>
            <x15:cachedUniqueName index="1652" name="[Customer-Lookup].[FullName].&amp;[Frances Whiting]"/>
            <x15:cachedUniqueName index="1653" name="[Customer-Lookup].[FullName].&amp;[Francisca Beard]"/>
            <x15:cachedUniqueName index="1654" name="[Customer-Lookup].[FullName].&amp;[Francisco Lascano]"/>
            <x15:cachedUniqueName index="1655" name="[Customer-Lookup].[FullName].&amp;[Frank Abeyta]"/>
            <x15:cachedUniqueName index="1656" name="[Customer-Lookup].[FullName].&amp;[Frank Ayala]"/>
            <x15:cachedUniqueName index="1657" name="[Customer-Lookup].[FullName].&amp;[Frank Bateman]"/>
            <x15:cachedUniqueName index="1658" name="[Customer-Lookup].[FullName].&amp;[Frank Brink]"/>
            <x15:cachedUniqueName index="1659" name="[Customer-Lookup].[FullName].&amp;[Frank Bush]"/>
            <x15:cachedUniqueName index="1660" name="[Customer-Lookup].[FullName].&amp;[Frank Cobb]"/>
            <x15:cachedUniqueName index="1661" name="[Customer-Lookup].[FullName].&amp;[Frank Darrell]"/>
            <x15:cachedUniqueName index="1662" name="[Customer-Lookup].[FullName].&amp;[Frank Deluca]"/>
            <x15:cachedUniqueName index="1663" name="[Customer-Lookup].[FullName].&amp;[Frank Freeze]"/>
            <x15:cachedUniqueName index="1664" name="[Customer-Lookup].[FullName].&amp;[Frank Frye]"/>
            <x15:cachedUniqueName index="1665" name="[Customer-Lookup].[FullName].&amp;[Frank Henry]"/>
            <x15:cachedUniqueName index="1666" name="[Customer-Lookup].[FullName].&amp;[Frank Hughey]"/>
            <x15:cachedUniqueName index="1667" name="[Customer-Lookup].[FullName].&amp;[Frank Johnson]"/>
            <x15:cachedUniqueName index="1668" name="[Customer-Lookup].[FullName].&amp;[Frank Johnston]"/>
            <x15:cachedUniqueName index="1669" name="[Customer-Lookup].[FullName].&amp;[Frank Martinez]"/>
            <x15:cachedUniqueName index="1670" name="[Customer-Lookup].[FullName].&amp;[Frank Pierson]"/>
            <x15:cachedUniqueName index="1671" name="[Customer-Lookup].[FullName].&amp;[Frank Pilot]"/>
            <x15:cachedUniqueName index="1672" name="[Customer-Lookup].[FullName].&amp;[Frank Roman]"/>
            <x15:cachedUniqueName index="1673" name="[Customer-Lookup].[FullName].&amp;[Frank Slusher]"/>
            <x15:cachedUniqueName index="1674" name="[Customer-Lookup].[FullName].&amp;[Frank Verdugo]"/>
            <x15:cachedUniqueName index="1675" name="[Customer-Lookup].[FullName].&amp;[Frank White]"/>
            <x15:cachedUniqueName index="1676" name="[Customer-Lookup].[FullName].&amp;[Frankie Beyer]"/>
            <x15:cachedUniqueName index="1677" name="[Customer-Lookup].[FullName].&amp;[Franklin Biachi]"/>
            <x15:cachedUniqueName index="1678" name="[Customer-Lookup].[FullName].&amp;[Franklin Castillo]"/>
            <x15:cachedUniqueName index="1679" name="[Customer-Lookup].[FullName].&amp;[Franklin Horner]"/>
            <x15:cachedUniqueName index="1680" name="[Customer-Lookup].[FullName].&amp;[Fred Apodoca]"/>
            <x15:cachedUniqueName index="1681" name="[Customer-Lookup].[FullName].&amp;[Fred Bennett]"/>
            <x15:cachedUniqueName index="1682" name="[Customer-Lookup].[FullName].&amp;[Fred Bolla]"/>
            <x15:cachedUniqueName index="1683" name="[Customer-Lookup].[FullName].&amp;[Fred Breuner]"/>
            <x15:cachedUniqueName index="1684" name="[Customer-Lookup].[FullName].&amp;[Fred Estorgia]"/>
            <x15:cachedUniqueName index="1685" name="[Customer-Lookup].[FullName].&amp;[Fred Kelley]"/>
            <x15:cachedUniqueName index="1686" name="[Customer-Lookup].[FullName].&amp;[Fred Madlener]"/>
            <x15:cachedUniqueName index="1687" name="[Customer-Lookup].[FullName].&amp;[Fred Parker]"/>
            <x15:cachedUniqueName index="1688" name="[Customer-Lookup].[FullName].&amp;[Fred Rodriguez]"/>
            <x15:cachedUniqueName index="1689" name="[Customer-Lookup].[FullName].&amp;[Fred Seroy]"/>
            <x15:cachedUniqueName index="1690" name="[Customer-Lookup].[FullName].&amp;[Fred Smith]"/>
            <x15:cachedUniqueName index="1691" name="[Customer-Lookup].[FullName].&amp;[Fred Tam]"/>
            <x15:cachedUniqueName index="1692" name="[Customer-Lookup].[FullName].&amp;[Fred Tato]"/>
            <x15:cachedUniqueName index="1693" name="[Customer-Lookup].[FullName].&amp;[Fred Thoma]"/>
            <x15:cachedUniqueName index="1694" name="[Customer-Lookup].[FullName].&amp;[Freddie Briscoe]"/>
            <x15:cachedUniqueName index="1695" name="[Customer-Lookup].[FullName].&amp;[Freddie Connell]"/>
            <x15:cachedUniqueName index="1696" name="[Customer-Lookup].[FullName].&amp;[Freddy Quintana]"/>
            <x15:cachedUniqueName index="1697" name="[Customer-Lookup].[FullName].&amp;[Frederick Ambriz]"/>
            <x15:cachedUniqueName index="1698" name="[Customer-Lookup].[FullName].&amp;[Frederick Caldara]"/>
            <x15:cachedUniqueName index="1699" name="[Customer-Lookup].[FullName].&amp;[Frederick Castillo]"/>
            <x15:cachedUniqueName index="1700" name="[Customer-Lookup].[FullName].&amp;[Frederick Crosby]"/>
            <x15:cachedUniqueName index="1701" name="[Customer-Lookup].[FullName].&amp;[Frederick Hall]"/>
            <x15:cachedUniqueName index="1702" name="[Customer-Lookup].[FullName].&amp;[Frederick Whitten]"/>
            <x15:cachedUniqueName index="1703" name="[Customer-Lookup].[FullName].&amp;[Fredrick Vigil]"/>
            <x15:cachedUniqueName index="1704" name="[Customer-Lookup].[FullName].&amp;[G. Elaine Webb]"/>
            <x15:cachedUniqueName index="1705" name="[Customer-Lookup].[FullName].&amp;[G. Scott Mercer]"/>
            <x15:cachedUniqueName index="1706" name="[Customer-Lookup].[FullName].&amp;[Gabriel Bockenkamp]"/>
            <x15:cachedUniqueName index="1707" name="[Customer-Lookup].[FullName].&amp;[Gabriel Brennan]"/>
            <x15:cachedUniqueName index="1708" name="[Customer-Lookup].[FullName].&amp;[Gabriel Walton]"/>
            <x15:cachedUniqueName index="1709" name="[Customer-Lookup].[FullName].&amp;[Gail Cristantiello]"/>
            <x15:cachedUniqueName index="1710" name="[Customer-Lookup].[FullName].&amp;[Gail Grimmett]"/>
            <x15:cachedUniqueName index="1711" name="[Customer-Lookup].[FullName].&amp;[Gail Gutirerrez]"/>
            <x15:cachedUniqueName index="1712" name="[Customer-Lookup].[FullName].&amp;[Gail Mcdonald]"/>
            <x15:cachedUniqueName index="1713" name="[Customer-Lookup].[FullName].&amp;[Gail Pirnie]"/>
            <x15:cachedUniqueName index="1714" name="[Customer-Lookup].[FullName].&amp;[Gail Smith]"/>
            <x15:cachedUniqueName index="1715" name="[Customer-Lookup].[FullName].&amp;[Gail Tabb]"/>
            <x15:cachedUniqueName index="1716" name="[Customer-Lookup].[FullName].&amp;[Gail Xu]"/>
            <x15:cachedUniqueName index="1717" name="[Customer-Lookup].[FullName].&amp;[Gaines Bordwell]"/>
            <x15:cachedUniqueName index="1718" name="[Customer-Lookup].[FullName].&amp;[Garilyn Brown]"/>
            <x15:cachedUniqueName index="1719" name="[Customer-Lookup].[FullName].&amp;[Garnis Cooper]"/>
            <x15:cachedUniqueName index="1720" name="[Customer-Lookup].[FullName].&amp;[Garrett Price]"/>
            <x15:cachedUniqueName index="1721" name="[Customer-Lookup].[FullName].&amp;[Garrett Rodrick]"/>
            <x15:cachedUniqueName index="1722" name="[Customer-Lookup].[FullName].&amp;[Garrett Rose, Jr.]"/>
            <x15:cachedUniqueName index="1723" name="[Customer-Lookup].[FullName].&amp;[Garrison Aichinger]"/>
            <x15:cachedUniqueName index="1724" name="[Customer-Lookup].[FullName].&amp;[Gary Berglund]"/>
            <x15:cachedUniqueName index="1725" name="[Customer-Lookup].[FullName].&amp;[Gary Buerry]"/>
            <x15:cachedUniqueName index="1726" name="[Customer-Lookup].[FullName].&amp;[Gary Drew]"/>
            <x15:cachedUniqueName index="1727" name="[Customer-Lookup].[FullName].&amp;[Gary Dumin]"/>
            <x15:cachedUniqueName index="1728" name="[Customer-Lookup].[FullName].&amp;[Gary Gonzales]"/>
            <x15:cachedUniqueName index="1729" name="[Customer-Lookup].[FullName].&amp;[Gary Harris]"/>
            <x15:cachedUniqueName index="1730" name="[Customer-Lookup].[FullName].&amp;[Gary Lindsey]"/>
            <x15:cachedUniqueName index="1731" name="[Customer-Lookup].[FullName].&amp;[Gary Mcclure]"/>
            <x15:cachedUniqueName index="1732" name="[Customer-Lookup].[FullName].&amp;[Gary Newcomer]"/>
            <x15:cachedUniqueName index="1733" name="[Customer-Lookup].[FullName].&amp;[Gary Reimer]"/>
            <x15:cachedUniqueName index="1734" name="[Customer-Lookup].[FullName].&amp;[Gary Reynolds]"/>
            <x15:cachedUniqueName index="1735" name="[Customer-Lookup].[FullName].&amp;[Gary Todd]"/>
            <x15:cachedUniqueName index="1736" name="[Customer-Lookup].[FullName].&amp;[Gary Tucker]"/>
            <x15:cachedUniqueName index="1737" name="[Customer-Lookup].[FullName].&amp;[Gary Unfried]"/>
            <x15:cachedUniqueName index="1738" name="[Customer-Lookup].[FullName].&amp;[Gary Voss]"/>
            <x15:cachedUniqueName index="1739" name="[Customer-Lookup].[FullName].&amp;[Gary Zimmerman]"/>
            <x15:cachedUniqueName index="1740" name="[Customer-Lookup].[FullName].&amp;[Gautam Hathi]"/>
            <x15:cachedUniqueName index="1741" name="[Customer-Lookup].[FullName].&amp;[Gavin Boje]"/>
            <x15:cachedUniqueName index="1742" name="[Customer-Lookup].[FullName].&amp;[Gavin Young]"/>
            <x15:cachedUniqueName index="1743" name="[Customer-Lookup].[FullName].&amp;[Gavino Young]"/>
            <x15:cachedUniqueName index="1744" name="[Customer-Lookup].[FullName].&amp;[Gayesandra Clark]"/>
            <x15:cachedUniqueName index="1745" name="[Customer-Lookup].[FullName].&amp;[Gayle Capella]"/>
            <x15:cachedUniqueName index="1746" name="[Customer-Lookup].[FullName].&amp;[Gayle Watson]"/>
            <x15:cachedUniqueName index="1747" name="[Customer-Lookup].[FullName].&amp;[Gayle Winfrey]"/>
            <x15:cachedUniqueName index="1748" name="[Customer-Lookup].[FullName].&amp;[Geetha Jones]"/>
            <x15:cachedUniqueName index="1749" name="[Customer-Lookup].[FullName].&amp;[Gen Taylor]"/>
            <x15:cachedUniqueName index="1750" name="[Customer-Lookup].[FullName].&amp;[Gene Cole]"/>
            <x15:cachedUniqueName index="1751" name="[Customer-Lookup].[FullName].&amp;[Gene Jahn]"/>
            <x15:cachedUniqueName index="1752" name="[Customer-Lookup].[FullName].&amp;[Gene Plaisance]"/>
            <x15:cachedUniqueName index="1753" name="[Customer-Lookup].[FullName].&amp;[Geneva Ace]"/>
            <x15:cachedUniqueName index="1754" name="[Customer-Lookup].[FullName].&amp;[Geneva Burkhardt]"/>
            <x15:cachedUniqueName index="1755" name="[Customer-Lookup].[FullName].&amp;[Geneva Emmons]"/>
            <x15:cachedUniqueName index="1756" name="[Customer-Lookup].[FullName].&amp;[Geneva Hill]"/>
            <x15:cachedUniqueName index="1757" name="[Customer-Lookup].[FullName].&amp;[Geneva Pacheco]"/>
            <x15:cachedUniqueName index="1758" name="[Customer-Lookup].[FullName].&amp;[Geneva Takemura]"/>
            <x15:cachedUniqueName index="1759" name="[Customer-Lookup].[FullName].&amp;[Geneva Thatcher]"/>
            <x15:cachedUniqueName index="1760" name="[Customer-Lookup].[FullName].&amp;[Geneva Willems]"/>
            <x15:cachedUniqueName index="1761" name="[Customer-Lookup].[FullName].&amp;[Geoffrey McDermitt]"/>
            <x15:cachedUniqueName index="1762" name="[Customer-Lookup].[FullName].&amp;[George Armstrong]"/>
            <x15:cachedUniqueName index="1763" name="[Customer-Lookup].[FullName].&amp;[George Bakkie]"/>
            <x15:cachedUniqueName index="1764" name="[Customer-Lookup].[FullName].&amp;[George Barr]"/>
            <x15:cachedUniqueName index="1765" name="[Customer-Lookup].[FullName].&amp;[George Beaty]"/>
            <x15:cachedUniqueName index="1766" name="[Customer-Lookup].[FullName].&amp;[George Coffman]"/>
            <x15:cachedUniqueName index="1767" name="[Customer-Lookup].[FullName].&amp;[George Dunlap]"/>
            <x15:cachedUniqueName index="1768" name="[Customer-Lookup].[FullName].&amp;[George Heggen]"/>
            <x15:cachedUniqueName index="1769" name="[Customer-Lookup].[FullName].&amp;[George Huckaby]"/>
            <x15:cachedUniqueName index="1770" name="[Customer-Lookup].[FullName].&amp;[George Jans]"/>
            <x15:cachedUniqueName index="1771" name="[Customer-Lookup].[FullName].&amp;[George Leonard]"/>
            <x15:cachedUniqueName index="1772" name="[Customer-Lookup].[FullName].&amp;[George Mahan]"/>
            <x15:cachedUniqueName index="1773" name="[Customer-Lookup].[FullName].&amp;[George McCane]"/>
            <x15:cachedUniqueName index="1774" name="[Customer-Lookup].[FullName].&amp;[George Parker]"/>
            <x15:cachedUniqueName index="1775" name="[Customer-Lookup].[FullName].&amp;[George Quick]"/>
            <x15:cachedUniqueName index="1776" name="[Customer-Lookup].[FullName].&amp;[George Speck]"/>
            <x15:cachedUniqueName index="1777" name="[Customer-Lookup].[FullName].&amp;[George Stenberg]"/>
            <x15:cachedUniqueName index="1778" name="[Customer-Lookup].[FullName].&amp;[George Stutzman]"/>
            <x15:cachedUniqueName index="1779" name="[Customer-Lookup].[FullName].&amp;[George Todero]"/>
            <x15:cachedUniqueName index="1780" name="[Customer-Lookup].[FullName].&amp;[George Torres]"/>
            <x15:cachedUniqueName index="1781" name="[Customer-Lookup].[FullName].&amp;[George Trujillo]"/>
            <x15:cachedUniqueName index="1782" name="[Customer-Lookup].[FullName].&amp;[George Umene]"/>
            <x15:cachedUniqueName index="1783" name="[Customer-Lookup].[FullName].&amp;[George Willmott]"/>
            <x15:cachedUniqueName index="1784" name="[Customer-Lookup].[FullName].&amp;[Georgeane Jennings]"/>
            <x15:cachedUniqueName index="1785" name="[Customer-Lookup].[FullName].&amp;[Georgia Colian]"/>
            <x15:cachedUniqueName index="1786" name="[Customer-Lookup].[FullName].&amp;[Georgia Dondzila]"/>
            <x15:cachedUniqueName index="1787" name="[Customer-Lookup].[FullName].&amp;[Georgia Mathews]"/>
            <x15:cachedUniqueName index="1788" name="[Customer-Lookup].[FullName].&amp;[Georgia Syseskey]"/>
            <x15:cachedUniqueName index="1789" name="[Customer-Lookup].[FullName].&amp;[Georgia Thompson]"/>
            <x15:cachedUniqueName index="1790" name="[Customer-Lookup].[FullName].&amp;[Gerald Austin]"/>
            <x15:cachedUniqueName index="1791" name="[Customer-Lookup].[FullName].&amp;[Gerald Drury]"/>
            <x15:cachedUniqueName index="1792" name="[Customer-Lookup].[FullName].&amp;[Gerald Kenney]"/>
            <x15:cachedUniqueName index="1793" name="[Customer-Lookup].[FullName].&amp;[Gerald Koblinski]"/>
            <x15:cachedUniqueName index="1794" name="[Customer-Lookup].[FullName].&amp;[Gerald Mewhinney]"/>
            <x15:cachedUniqueName index="1795" name="[Customer-Lookup].[FullName].&amp;[Gerald Morris]"/>
            <x15:cachedUniqueName index="1796" name="[Customer-Lookup].[FullName].&amp;[Geraldine Aubrecht]"/>
            <x15:cachedUniqueName index="1797" name="[Customer-Lookup].[FullName].&amp;[Geraldine Fabec]"/>
            <x15:cachedUniqueName index="1798" name="[Customer-Lookup].[FullName].&amp;[Geraldine Rizzi]"/>
            <x15:cachedUniqueName index="1799" name="[Customer-Lookup].[FullName].&amp;[Geri James]"/>
            <x15:cachedUniqueName index="1800" name="[Customer-Lookup].[FullName].&amp;[Geri Lee]"/>
            <x15:cachedUniqueName index="1801" name="[Customer-Lookup].[FullName].&amp;[Gerri Norton]"/>
            <x15:cachedUniqueName index="1802" name="[Customer-Lookup].[FullName].&amp;[Gerri Young]"/>
            <x15:cachedUniqueName index="1803" name="[Customer-Lookup].[FullName].&amp;[Gerry Woulfe]"/>
            <x15:cachedUniqueName index="1804" name="[Customer-Lookup].[FullName].&amp;[Gertrude Andal]"/>
            <x15:cachedUniqueName index="1805" name="[Customer-Lookup].[FullName].&amp;[Gery Scott]"/>
            <x15:cachedUniqueName index="1806" name="[Customer-Lookup].[FullName].&amp;[Gia Fries]"/>
            <x15:cachedUniqueName index="1807" name="[Customer-Lookup].[FullName].&amp;[Gilbert Cathcart]"/>
            <x15:cachedUniqueName index="1808" name="[Customer-Lookup].[FullName].&amp;[Gilbert Degroot]"/>
            <x15:cachedUniqueName index="1809" name="[Customer-Lookup].[FullName].&amp;[Gilbert Kinsner]"/>
            <x15:cachedUniqueName index="1810" name="[Customer-Lookup].[FullName].&amp;[Gina Ciochon]"/>
            <x15:cachedUniqueName index="1811" name="[Customer-Lookup].[FullName].&amp;[Gina Davis]"/>
            <x15:cachedUniqueName index="1812" name="[Customer-Lookup].[FullName].&amp;[Gina Hartvickson]"/>
            <x15:cachedUniqueName index="1813" name="[Customer-Lookup].[FullName].&amp;[Gina Saxton]"/>
            <x15:cachedUniqueName index="1814" name="[Customer-Lookup].[FullName].&amp;[Gina Smith]"/>
            <x15:cachedUniqueName index="1815" name="[Customer-Lookup].[FullName].&amp;[Gina Wilson]"/>
            <x15:cachedUniqueName index="1816" name="[Customer-Lookup].[FullName].&amp;[Ginny Hughes]"/>
            <x15:cachedUniqueName index="1817" name="[Customer-Lookup].[FullName].&amp;[Gisela Larson]"/>
            <x15:cachedUniqueName index="1818" name="[Customer-Lookup].[FullName].&amp;[Gladys Brown]"/>
            <x15:cachedUniqueName index="1819" name="[Customer-Lookup].[FullName].&amp;[Gladys Eberle]"/>
            <x15:cachedUniqueName index="1820" name="[Customer-Lookup].[FullName].&amp;[Gladys Evans]"/>
            <x15:cachedUniqueName index="1821" name="[Customer-Lookup].[FullName].&amp;[Gladys Kesteman]"/>
            <x15:cachedUniqueName index="1822" name="[Customer-Lookup].[FullName].&amp;[Gladys Lindenberg]"/>
            <x15:cachedUniqueName index="1823" name="[Customer-Lookup].[FullName].&amp;[Gladys Lockett]"/>
            <x15:cachedUniqueName index="1824" name="[Customer-Lookup].[FullName].&amp;[Gladys Martinez]"/>
            <x15:cachedUniqueName index="1825" name="[Customer-Lookup].[FullName].&amp;[Gladys Nardini]"/>
            <x15:cachedUniqueName index="1826" name="[Customer-Lookup].[FullName].&amp;[Gladys Peshut]"/>
            <x15:cachedUniqueName index="1827" name="[Customer-Lookup].[FullName].&amp;[Gladys Pursley]"/>
            <x15:cachedUniqueName index="1828" name="[Customer-Lookup].[FullName].&amp;[Gladys Wheelersburg]"/>
            <x15:cachedUniqueName index="1829" name="[Customer-Lookup].[FullName].&amp;[Glen Leadingham]"/>
            <x15:cachedUniqueName index="1830" name="[Customer-Lookup].[FullName].&amp;[Glen Paul]"/>
            <x15:cachedUniqueName index="1831" name="[Customer-Lookup].[FullName].&amp;[Glenda Brening]"/>
            <x15:cachedUniqueName index="1832" name="[Customer-Lookup].[FullName].&amp;[Glenn Carey]"/>
            <x15:cachedUniqueName index="1833" name="[Customer-Lookup].[FullName].&amp;[Glenn Chenault]"/>
            <x15:cachedUniqueName index="1834" name="[Customer-Lookup].[FullName].&amp;[Glenn Gordon]"/>
            <x15:cachedUniqueName index="1835" name="[Customer-Lookup].[FullName].&amp;[Glenn Hahn]"/>
            <x15:cachedUniqueName index="1836" name="[Customer-Lookup].[FullName].&amp;[Glenn Purcell]"/>
            <x15:cachedUniqueName index="1837" name="[Customer-Lookup].[FullName].&amp;[Glenn Sladnick]"/>
            <x15:cachedUniqueName index="1838" name="[Customer-Lookup].[FullName].&amp;[Glenn Walsh]"/>
            <x15:cachedUniqueName index="1839" name="[Customer-Lookup].[FullName].&amp;[Glenna Beanston]"/>
            <x15:cachedUniqueName index="1840" name="[Customer-Lookup].[FullName].&amp;[Gloria Atencio]"/>
            <x15:cachedUniqueName index="1841" name="[Customer-Lookup].[FullName].&amp;[Gloria Bertelloti]"/>
            <x15:cachedUniqueName index="1842" name="[Customer-Lookup].[FullName].&amp;[Gloria Bollacker]"/>
            <x15:cachedUniqueName index="1843" name="[Customer-Lookup].[FullName].&amp;[Gloria Cross]"/>
            <x15:cachedUniqueName index="1844" name="[Customer-Lookup].[FullName].&amp;[Gloria Duncan]"/>
            <x15:cachedUniqueName index="1845" name="[Customer-Lookup].[FullName].&amp;[Gloria Freiberg]"/>
            <x15:cachedUniqueName index="1846" name="[Customer-Lookup].[FullName].&amp;[Gloria Greenhood]"/>
            <x15:cachedUniqueName index="1847" name="[Customer-Lookup].[FullName].&amp;[Gloria Perko]"/>
            <x15:cachedUniqueName index="1848" name="[Customer-Lookup].[FullName].&amp;[Gloria Robertson]"/>
            <x15:cachedUniqueName index="1849" name="[Customer-Lookup].[FullName].&amp;[Gobel Buss]"/>
            <x15:cachedUniqueName index="1850" name="[Customer-Lookup].[FullName].&amp;[Goldie Yost]"/>
            <x15:cachedUniqueName index="1851" name="[Customer-Lookup].[FullName].&amp;[Gonzalo Plant]"/>
            <x15:cachedUniqueName index="1852" name="[Customer-Lookup].[FullName].&amp;[Gordon Kostanick]"/>
            <x15:cachedUniqueName index="1853" name="[Customer-Lookup].[FullName].&amp;[Gordon Sanfilippo]"/>
            <x15:cachedUniqueName index="1854" name="[Customer-Lookup].[FullName].&amp;[Grace Bonine]"/>
            <x15:cachedUniqueName index="1855" name="[Customer-Lookup].[FullName].&amp;[Grace Drake]"/>
            <x15:cachedUniqueName index="1856" name="[Customer-Lookup].[FullName].&amp;[Grace McLaughlin]"/>
            <x15:cachedUniqueName index="1857" name="[Customer-Lookup].[FullName].&amp;[Grace Miller]"/>
            <x15:cachedUniqueName index="1858" name="[Customer-Lookup].[FullName].&amp;[Grace Smith]"/>
            <x15:cachedUniqueName index="1859" name="[Customer-Lookup].[FullName].&amp;[Grace Taylor]"/>
            <x15:cachedUniqueName index="1860" name="[Customer-Lookup].[FullName].&amp;[Grace Towns]"/>
            <x15:cachedUniqueName index="1861" name="[Customer-Lookup].[FullName].&amp;[Grace Vallis]"/>
            <x15:cachedUniqueName index="1862" name="[Customer-Lookup].[FullName].&amp;[Grace Wiseman]"/>
            <x15:cachedUniqueName index="1863" name="[Customer-Lookup].[FullName].&amp;[Grant Archuleta]"/>
            <x15:cachedUniqueName index="1864" name="[Customer-Lookup].[FullName].&amp;[Greg Boyd]"/>
            <x15:cachedUniqueName index="1865" name="[Customer-Lookup].[FullName].&amp;[Greg Forsyth]"/>
            <x15:cachedUniqueName index="1866" name="[Customer-Lookup].[FullName].&amp;[Greg Gilliland]"/>
            <x15:cachedUniqueName index="1867" name="[Customer-Lookup].[FullName].&amp;[Greg Johnson]"/>
            <x15:cachedUniqueName index="1868" name="[Customer-Lookup].[FullName].&amp;[Greg Kinnaird]"/>
            <x15:cachedUniqueName index="1869" name="[Customer-Lookup].[FullName].&amp;[Greg Morgan]"/>
            <x15:cachedUniqueName index="1870" name="[Customer-Lookup].[FullName].&amp;[Greg Narberes]"/>
            <x15:cachedUniqueName index="1871" name="[Customer-Lookup].[FullName].&amp;[Greg Slavin]"/>
            <x15:cachedUniqueName index="1872" name="[Customer-Lookup].[FullName].&amp;[Greg Thompson]"/>
            <x15:cachedUniqueName index="1873" name="[Customer-Lookup].[FullName].&amp;[Greg Wilson]"/>
            <x15:cachedUniqueName index="1874" name="[Customer-Lookup].[FullName].&amp;[Greg Wood]"/>
            <x15:cachedUniqueName index="1875" name="[Customer-Lookup].[FullName].&amp;[Gregory Quinones]"/>
            <x15:cachedUniqueName index="1876" name="[Customer-Lookup].[FullName].&amp;[Gregory Velasquez]"/>
            <x15:cachedUniqueName index="1877" name="[Customer-Lookup].[FullName].&amp;[Gregory Whiting]"/>
            <x15:cachedUniqueName index="1878" name="[Customer-Lookup].[FullName].&amp;[Gretchen Yeo]"/>
            <x15:cachedUniqueName index="1879" name="[Customer-Lookup].[FullName].&amp;[Gretel Whitehead]"/>
            <x15:cachedUniqueName index="1880" name="[Customer-Lookup].[FullName].&amp;[Guadalupe (Lou) Trujillo]"/>
            <x15:cachedUniqueName index="1881" name="[Customer-Lookup].[FullName].&amp;[Guadalupe Towne]"/>
            <x15:cachedUniqueName index="1882" name="[Customer-Lookup].[FullName].&amp;[Guillermo Burkhardt]"/>
            <x15:cachedUniqueName index="1883" name="[Customer-Lookup].[FullName].&amp;[Guillermo Gann]"/>
            <x15:cachedUniqueName index="1884" name="[Customer-Lookup].[FullName].&amp;[Guillermo Thor]"/>
            <x15:cachedUniqueName index="1885" name="[Customer-Lookup].[FullName].&amp;[Gunar Kasimir]"/>
            <x15:cachedUniqueName index="1886" name="[Customer-Lookup].[FullName].&amp;[Guy Cohn]"/>
            <x15:cachedUniqueName index="1887" name="[Customer-Lookup].[FullName].&amp;[Guy Smith]"/>
            <x15:cachedUniqueName index="1888" name="[Customer-Lookup].[FullName].&amp;[Guy Stevens]"/>
            <x15:cachedUniqueName index="1889" name="[Customer-Lookup].[FullName].&amp;[Gwendolyn Wall]"/>
            <x15:cachedUniqueName index="1890" name="[Customer-Lookup].[FullName].&amp;[Gwendolyn Woodliff]"/>
            <x15:cachedUniqueName index="1891" name="[Customer-Lookup].[FullName].&amp;[H. Jennie Stratton]"/>
            <x15:cachedUniqueName index="1892" name="[Customer-Lookup].[FullName].&amp;[H. Virginia Vandiver]"/>
            <x15:cachedUniqueName index="1893" name="[Customer-Lookup].[FullName].&amp;[Hakma Williamson]"/>
            <x15:cachedUniqueName index="1894" name="[Customer-Lookup].[FullName].&amp;[Hallie Robinson]"/>
            <x15:cachedUniqueName index="1895" name="[Customer-Lookup].[FullName].&amp;[Hannah Arakawa]"/>
            <x15:cachedUniqueName index="1896" name="[Customer-Lookup].[FullName].&amp;[Hans Baca]"/>
            <x15:cachedUniqueName index="1897" name="[Customer-Lookup].[FullName].&amp;[Hans Squires]"/>
            <x15:cachedUniqueName index="1898" name="[Customer-Lookup].[FullName].&amp;[Hansraji Topliss]"/>
            <x15:cachedUniqueName index="1899" name="[Customer-Lookup].[FullName].&amp;[Harland Dyer]"/>
            <x15:cachedUniqueName index="1900" name="[Customer-Lookup].[FullName].&amp;[Harold Aldaridge]"/>
            <x15:cachedUniqueName index="1901" name="[Customer-Lookup].[FullName].&amp;[Harold Barone]"/>
            <x15:cachedUniqueName index="1902" name="[Customer-Lookup].[FullName].&amp;[Harold Bianchi]"/>
            <x15:cachedUniqueName index="1903" name="[Customer-Lookup].[FullName].&amp;[Harold Cataldo]"/>
            <x15:cachedUniqueName index="1904" name="[Customer-Lookup].[FullName].&amp;[Harold Chapman]"/>
            <x15:cachedUniqueName index="1905" name="[Customer-Lookup].[FullName].&amp;[Harold Erickson]"/>
            <x15:cachedUniqueName index="1906" name="[Customer-Lookup].[FullName].&amp;[Harold Givens]"/>
            <x15:cachedUniqueName index="1907" name="[Customer-Lookup].[FullName].&amp;[Harold Gray]"/>
            <x15:cachedUniqueName index="1908" name="[Customer-Lookup].[FullName].&amp;[Harold Montoya]"/>
            <x15:cachedUniqueName index="1909" name="[Customer-Lookup].[FullName].&amp;[Harold Powers]"/>
            <x15:cachedUniqueName index="1910" name="[Customer-Lookup].[FullName].&amp;[Harold Rawdon]"/>
            <x15:cachedUniqueName index="1911" name="[Customer-Lookup].[FullName].&amp;[Harold Rinks]"/>
            <x15:cachedUniqueName index="1912" name="[Customer-Lookup].[FullName].&amp;[Harold Sparks]"/>
            <x15:cachedUniqueName index="1913" name="[Customer-Lookup].[FullName].&amp;[Harold Spence]"/>
            <x15:cachedUniqueName index="1914" name="[Customer-Lookup].[FullName].&amp;[Harold Trujillo]"/>
            <x15:cachedUniqueName index="1915" name="[Customer-Lookup].[FullName].&amp;[Harriet Brooks]"/>
            <x15:cachedUniqueName index="1916" name="[Customer-Lookup].[FullName].&amp;[Harriet Cabezzaslacayo]"/>
            <x15:cachedUniqueName index="1917" name="[Customer-Lookup].[FullName].&amp;[Harriet Davis]"/>
            <x15:cachedUniqueName index="1918" name="[Customer-Lookup].[FullName].&amp;[Harriet Geer]"/>
            <x15:cachedUniqueName index="1919" name="[Customer-Lookup].[FullName].&amp;[Harriet Peirson]"/>
            <x15:cachedUniqueName index="1920" name="[Customer-Lookup].[FullName].&amp;[Harriett Brodow]"/>
            <x15:cachedUniqueName index="1921" name="[Customer-Lookup].[FullName].&amp;[Harriett Zvibleman]"/>
            <x15:cachedUniqueName index="1922" name="[Customer-Lookup].[FullName].&amp;[Harry Brown]"/>
            <x15:cachedUniqueName index="1923" name="[Customer-Lookup].[FullName].&amp;[Harry Humphrey]"/>
            <x15:cachedUniqueName index="1924" name="[Customer-Lookup].[FullName].&amp;[Harry Steinke]"/>
            <x15:cachedUniqueName index="1925" name="[Customer-Lookup].[FullName].&amp;[Harry Torphy]"/>
            <x15:cachedUniqueName index="1926" name="[Customer-Lookup].[FullName].&amp;[Harvey Bradley]"/>
            <x15:cachedUniqueName index="1927" name="[Customer-Lookup].[FullName].&amp;[Harvey Wightman]"/>
            <x15:cachedUniqueName index="1928" name="[Customer-Lookup].[FullName].&amp;[Hattie Haemon]"/>
            <x15:cachedUniqueName index="1929" name="[Customer-Lookup].[FullName].&amp;[Hazel Baker]"/>
            <x15:cachedUniqueName index="1930" name="[Customer-Lookup].[FullName].&amp;[Hazel Coy]"/>
            <x15:cachedUniqueName index="1931" name="[Customer-Lookup].[FullName].&amp;[Hazel Dewberry]"/>
            <x15:cachedUniqueName index="1932" name="[Customer-Lookup].[FullName].&amp;[Hazel Jensen]"/>
            <x15:cachedUniqueName index="1933" name="[Customer-Lookup].[FullName].&amp;[Hazel Mixon]"/>
            <x15:cachedUniqueName index="1934" name="[Customer-Lookup].[FullName].&amp;[Hazel Souza]"/>
            <x15:cachedUniqueName index="1935" name="[Customer-Lookup].[FullName].&amp;[Hazel Sturdevant]"/>
            <x15:cachedUniqueName index="1936" name="[Customer-Lookup].[FullName].&amp;[Hazel Terbush]"/>
            <x15:cachedUniqueName index="1937" name="[Customer-Lookup].[FullName].&amp;[Hazel Torres]"/>
            <x15:cachedUniqueName index="1938" name="[Customer-Lookup].[FullName].&amp;[Hazel Walker]"/>
            <x15:cachedUniqueName index="1939" name="[Customer-Lookup].[FullName].&amp;[Heath Lopez]"/>
            <x15:cachedUniqueName index="1940" name="[Customer-Lookup].[FullName].&amp;[Heath Marshall]"/>
            <x15:cachedUniqueName index="1941" name="[Customer-Lookup].[FullName].&amp;[Heather Bailey]"/>
            <x15:cachedUniqueName index="1942" name="[Customer-Lookup].[FullName].&amp;[Heather Bick]"/>
            <x15:cachedUniqueName index="1943" name="[Customer-Lookup].[FullName].&amp;[Heather Blasinski]"/>
            <x15:cachedUniqueName index="1944" name="[Customer-Lookup].[FullName].&amp;[Heather Bowles]"/>
            <x15:cachedUniqueName index="1945" name="[Customer-Lookup].[FullName].&amp;[Heather Bowling]"/>
            <x15:cachedUniqueName index="1946" name="[Customer-Lookup].[FullName].&amp;[Heather Geiermann]"/>
            <x15:cachedUniqueName index="1947" name="[Customer-Lookup].[FullName].&amp;[Heather Lewis]"/>
            <x15:cachedUniqueName index="1948" name="[Customer-Lookup].[FullName].&amp;[Heather Sanchez]"/>
            <x15:cachedUniqueName index="1949" name="[Customer-Lookup].[FullName].&amp;[Heather Smith]"/>
            <x15:cachedUniqueName index="1950" name="[Customer-Lookup].[FullName].&amp;[Heather Tresca]"/>
            <x15:cachedUniqueName index="1951" name="[Customer-Lookup].[FullName].&amp;[Hedeliza Suttich]"/>
            <x15:cachedUniqueName index="1952" name="[Customer-Lookup].[FullName].&amp;[Heidi Browne]"/>
            <x15:cachedUniqueName index="1953" name="[Customer-Lookup].[FullName].&amp;[Heidi Gabriel]"/>
            <x15:cachedUniqueName index="1954" name="[Customer-Lookup].[FullName].&amp;[Heidi Weber]"/>
            <x15:cachedUniqueName index="1955" name="[Customer-Lookup].[FullName].&amp;[Helen Addington]"/>
            <x15:cachedUniqueName index="1956" name="[Customer-Lookup].[FullName].&amp;[Helen Arnold]"/>
            <x15:cachedUniqueName index="1957" name="[Customer-Lookup].[FullName].&amp;[Helen Baker]"/>
            <x15:cachedUniqueName index="1958" name="[Customer-Lookup].[FullName].&amp;[Helen Bogart]"/>
            <x15:cachedUniqueName index="1959" name="[Customer-Lookup].[FullName].&amp;[Helen Borden]"/>
            <x15:cachedUniqueName index="1960" name="[Customer-Lookup].[FullName].&amp;[Helen Cambra]"/>
            <x15:cachedUniqueName index="1961" name="[Customer-Lookup].[FullName].&amp;[Helen Coleman]"/>
            <x15:cachedUniqueName index="1962" name="[Customer-Lookup].[FullName].&amp;[Helen Dennis]"/>
            <x15:cachedUniqueName index="1963" name="[Customer-Lookup].[FullName].&amp;[Helen Eades]"/>
            <x15:cachedUniqueName index="1964" name="[Customer-Lookup].[FullName].&amp;[Helen Fletcher]"/>
            <x15:cachedUniqueName index="1965" name="[Customer-Lookup].[FullName].&amp;[Helen Frederick]"/>
            <x15:cachedUniqueName index="1966" name="[Customer-Lookup].[FullName].&amp;[Helen Gallegos]"/>
            <x15:cachedUniqueName index="1967" name="[Customer-Lookup].[FullName].&amp;[Helen Goodrich]"/>
            <x15:cachedUniqueName index="1968" name="[Customer-Lookup].[FullName].&amp;[Helen Hauser]"/>
            <x15:cachedUniqueName index="1969" name="[Customer-Lookup].[FullName].&amp;[Helen Huck]"/>
            <x15:cachedUniqueName index="1970" name="[Customer-Lookup].[FullName].&amp;[Helen Laing]"/>
            <x15:cachedUniqueName index="1971" name="[Customer-Lookup].[FullName].&amp;[Helen Lutes]"/>
            <x15:cachedUniqueName index="1972" name="[Customer-Lookup].[FullName].&amp;[Helen Matter]"/>
            <x15:cachedUniqueName index="1973" name="[Customer-Lookup].[FullName].&amp;[Helen Meyer]"/>
            <x15:cachedUniqueName index="1974" name="[Customer-Lookup].[FullName].&amp;[Helen Peters]"/>
            <x15:cachedUniqueName index="1975" name="[Customer-Lookup].[FullName].&amp;[Helen Plum]"/>
            <x15:cachedUniqueName index="1976" name="[Customer-Lookup].[FullName].&amp;[Helen Schacter]"/>
            <x15:cachedUniqueName index="1977" name="[Customer-Lookup].[FullName].&amp;[Helen Smith]"/>
            <x15:cachedUniqueName index="1978" name="[Customer-Lookup].[FullName].&amp;[Helen Stanifer]"/>
            <x15:cachedUniqueName index="1979" name="[Customer-Lookup].[FullName].&amp;[Helen Toyota]"/>
            <x15:cachedUniqueName index="1980" name="[Customer-Lookup].[FullName].&amp;[Helen Valentine]"/>
            <x15:cachedUniqueName index="1981" name="[Customer-Lookup].[FullName].&amp;[Helen Villa]"/>
            <x15:cachedUniqueName index="1982" name="[Customer-Lookup].[FullName].&amp;[Helen Vlass]"/>
            <x15:cachedUniqueName index="1983" name="[Customer-Lookup].[FullName].&amp;[Helen Weiss]"/>
            <x15:cachedUniqueName index="1984" name="[Customer-Lookup].[FullName].&amp;[Helen Wyatt]"/>
            <x15:cachedUniqueName index="1985" name="[Customer-Lookup].[FullName].&amp;[Helena Boushey]"/>
            <x15:cachedUniqueName index="1986" name="[Customer-Lookup].[FullName].&amp;[Helene Shearer]"/>
            <x15:cachedUniqueName index="1987" name="[Customer-Lookup].[FullName].&amp;[Henrietta Chalmers]"/>
            <x15:cachedUniqueName index="1988" name="[Customer-Lookup].[FullName].&amp;[Henry Bonal]"/>
            <x15:cachedUniqueName index="1989" name="[Customer-Lookup].[FullName].&amp;[Henry Campen]"/>
            <x15:cachedUniqueName index="1990" name="[Customer-Lookup].[FullName].&amp;[Henry Dutson]"/>
            <x15:cachedUniqueName index="1991" name="[Customer-Lookup].[FullName].&amp;[Henry Ferrell]"/>
            <x15:cachedUniqueName index="1992" name="[Customer-Lookup].[FullName].&amp;[Henry Fielder]"/>
            <x15:cachedUniqueName index="1993" name="[Customer-Lookup].[FullName].&amp;[Henry Higginbotham]"/>
            <x15:cachedUniqueName index="1994" name="[Customer-Lookup].[FullName].&amp;[Henry Maxwell]"/>
            <x15:cachedUniqueName index="1995" name="[Customer-Lookup].[FullName].&amp;[Henry McEvoy]"/>
            <x15:cachedUniqueName index="1996" name="[Customer-Lookup].[FullName].&amp;[Henry Soto]"/>
            <x15:cachedUniqueName index="1997" name="[Customer-Lookup].[FullName].&amp;[Henry Whisten]"/>
            <x15:cachedUniqueName index="1998" name="[Customer-Lookup].[FullName].&amp;[Henry Young]"/>
            <x15:cachedUniqueName index="1999" name="[Customer-Lookup].[FullName].&amp;[Herb Montano]"/>
            <x15:cachedUniqueName index="2000" name="[Customer-Lookup].[FullName].&amp;[Herbert Bomar]"/>
            <x15:cachedUniqueName index="2001" name="[Customer-Lookup].[FullName].&amp;[Herbert Stever]"/>
            <x15:cachedUniqueName index="2002" name="[Customer-Lookup].[FullName].&amp;[Herbert Venegas]"/>
            <x15:cachedUniqueName index="2003" name="[Customer-Lookup].[FullName].&amp;[Herbert Waggoner]"/>
            <x15:cachedUniqueName index="2004" name="[Customer-Lookup].[FullName].&amp;[Herman Pack]"/>
            <x15:cachedUniqueName index="2005" name="[Customer-Lookup].[FullName].&amp;[Herman Roberson]"/>
            <x15:cachedUniqueName index="2006" name="[Customer-Lookup].[FullName].&amp;[Herman Webb]"/>
            <x15:cachedUniqueName index="2007" name="[Customer-Lookup].[FullName].&amp;[Hermina Lay]"/>
            <x15:cachedUniqueName index="2008" name="[Customer-Lookup].[FullName].&amp;[Hermon Avaloz]"/>
            <x15:cachedUniqueName index="2009" name="[Customer-Lookup].[FullName].&amp;[Herold Smith]"/>
            <x15:cachedUniqueName index="2010" name="[Customer-Lookup].[FullName].&amp;[Hershel Cerino]"/>
            <x15:cachedUniqueName index="2011" name="[Customer-Lookup].[FullName].&amp;[Hershel Vincent]"/>
            <x15:cachedUniqueName index="2012" name="[Customer-Lookup].[FullName].&amp;[Herve Spencer]"/>
            <x15:cachedUniqueName index="2013" name="[Customer-Lookup].[FullName].&amp;[Hewitt Yewell]"/>
            <x15:cachedUniqueName index="2014" name="[Customer-Lookup].[FullName].&amp;[Heysel Stratton]"/>
            <x15:cachedUniqueName index="2015" name="[Customer-Lookup].[FullName].&amp;[Hezzie Stanley]"/>
            <x15:cachedUniqueName index="2016" name="[Customer-Lookup].[FullName].&amp;[Hilario McLinskey]"/>
            <x15:cachedUniqueName index="2017" name="[Customer-Lookup].[FullName].&amp;[Hilda Visendi]"/>
            <x15:cachedUniqueName index="2018" name="[Customer-Lookup].[FullName].&amp;[Hillaine Montera]"/>
            <x15:cachedUniqueName index="2019" name="[Customer-Lookup].[FullName].&amp;[Hillary Trubin]"/>
            <x15:cachedUniqueName index="2020" name="[Customer-Lookup].[FullName].&amp;[Hinda Phiel]"/>
            <x15:cachedUniqueName index="2021" name="[Customer-Lookup].[FullName].&amp;[Hoa Rainey]"/>
            <x15:cachedUniqueName index="2022" name="[Customer-Lookup].[FullName].&amp;[Hoai McCoy]"/>
            <x15:cachedUniqueName index="2023" name="[Customer-Lookup].[FullName].&amp;[Holly Breder]"/>
            <x15:cachedUniqueName index="2024" name="[Customer-Lookup].[FullName].&amp;[Holly Phariss]"/>
            <x15:cachedUniqueName index="2025" name="[Customer-Lookup].[FullName].&amp;[Holly Scott]"/>
            <x15:cachedUniqueName index="2026" name="[Customer-Lookup].[FullName].&amp;[Homer Betz]"/>
            <x15:cachedUniqueName index="2027" name="[Customer-Lookup].[FullName].&amp;[Homer Villa]"/>
            <x15:cachedUniqueName index="2028" name="[Customer-Lookup].[FullName].&amp;[Honey Roper]"/>
            <x15:cachedUniqueName index="2029" name="[Customer-Lookup].[FullName].&amp;[Hoon Paris]"/>
            <x15:cachedUniqueName index="2030" name="[Customer-Lookup].[FullName].&amp;[Hope Plutt]"/>
            <x15:cachedUniqueName index="2031" name="[Customer-Lookup].[FullName].&amp;[Hope Riccillo]"/>
            <x15:cachedUniqueName index="2032" name="[Customer-Lookup].[FullName].&amp;[Horst Kowalewski]"/>
            <x15:cachedUniqueName index="2033" name="[Customer-Lookup].[FullName].&amp;[Hour Smith]"/>
            <x15:cachedUniqueName index="2034" name="[Customer-Lookup].[FullName].&amp;[Howard Bechard]"/>
            <x15:cachedUniqueName index="2035" name="[Customer-Lookup].[FullName].&amp;[Howard Caywood]"/>
            <x15:cachedUniqueName index="2036" name="[Customer-Lookup].[FullName].&amp;[Howard Frost]"/>
            <x15:cachedUniqueName index="2037" name="[Customer-Lookup].[FullName].&amp;[Howard King]"/>
            <x15:cachedUniqueName index="2038" name="[Customer-Lookup].[FullName].&amp;[Howard Mahon]"/>
            <x15:cachedUniqueName index="2039" name="[Customer-Lookup].[FullName].&amp;[Howard Reiner]"/>
            <x15:cachedUniqueName index="2040" name="[Customer-Lookup].[FullName].&amp;[Howard Valentine]"/>
            <x15:cachedUniqueName index="2041" name="[Customer-Lookup].[FullName].&amp;[Hoyt Barnes]"/>
            <x15:cachedUniqueName index="2042" name="[Customer-Lookup].[FullName].&amp;[Hubert Trujillo]"/>
            <x15:cachedUniqueName index="2043" name="[Customer-Lookup].[FullName].&amp;[Hudson Moore]"/>
            <x15:cachedUniqueName index="2044" name="[Customer-Lookup].[FullName].&amp;[Hugh Pisciotta]"/>
            <x15:cachedUniqueName index="2045" name="[Customer-Lookup].[FullName].&amp;[Huie Nook Yen Brydonejack]"/>
            <x15:cachedUniqueName index="2046" name="[Customer-Lookup].[FullName].&amp;[Ian Bloomberg]"/>
            <x15:cachedUniqueName index="2047" name="[Customer-Lookup].[FullName].&amp;[Ian Schuetz]"/>
            <x15:cachedUniqueName index="2048" name="[Customer-Lookup].[FullName].&amp;[Ian Yuhasz]"/>
            <x15:cachedUniqueName index="2049" name="[Customer-Lookup].[FullName].&amp;[Ida Cezar]"/>
            <x15:cachedUniqueName index="2050" name="[Customer-Lookup].[FullName].&amp;[Ida Disipio]"/>
            <x15:cachedUniqueName index="2051" name="[Customer-Lookup].[FullName].&amp;[Ida Grey]"/>
            <x15:cachedUniqueName index="2052" name="[Customer-Lookup].[FullName].&amp;[Ida Rodriguez]"/>
            <x15:cachedUniqueName index="2053" name="[Customer-Lookup].[FullName].&amp;[Ida Williams]"/>
            <x15:cachedUniqueName index="2054" name="[Customer-Lookup].[FullName].&amp;[Ina Channing]"/>
            <x15:cachedUniqueName index="2055" name="[Customer-Lookup].[FullName].&amp;[Ina Hayden]"/>
            <x15:cachedUniqueName index="2056" name="[Customer-Lookup].[FullName].&amp;[Inge Vaughn]"/>
            <x15:cachedUniqueName index="2057" name="[Customer-Lookup].[FullName].&amp;[Ingrid Costa]"/>
            <x15:cachedUniqueName index="2058" name="[Customer-Lookup].[FullName].&amp;[Ingrid Stevens]"/>
            <x15:cachedUniqueName index="2059" name="[Customer-Lookup].[FullName].&amp;[Ira Trujillo]"/>
            <x15:cachedUniqueName index="2060" name="[Customer-Lookup].[FullName].&amp;[Ira Waskey]"/>
            <x15:cachedUniqueName index="2061" name="[Customer-Lookup].[FullName].&amp;[Irene Brewer]"/>
            <x15:cachedUniqueName index="2062" name="[Customer-Lookup].[FullName].&amp;[Irene Brug]"/>
            <x15:cachedUniqueName index="2063" name="[Customer-Lookup].[FullName].&amp;[Irene Lackey]"/>
            <x15:cachedUniqueName index="2064" name="[Customer-Lookup].[FullName].&amp;[Irene Masset]"/>
            <x15:cachedUniqueName index="2065" name="[Customer-Lookup].[FullName].&amp;[Irene McGee]"/>
            <x15:cachedUniqueName index="2066" name="[Customer-Lookup].[FullName].&amp;[Irene Norman]"/>
            <x15:cachedUniqueName index="2067" name="[Customer-Lookup].[FullName].&amp;[Irene Watada]"/>
            <x15:cachedUniqueName index="2068" name="[Customer-Lookup].[FullName].&amp;[Iris Smith]"/>
            <x15:cachedUniqueName index="2069" name="[Customer-Lookup].[FullName].&amp;[Irma Johnson]"/>
            <x15:cachedUniqueName index="2070" name="[Customer-Lookup].[FullName].&amp;[Irma Sherwood]"/>
            <x15:cachedUniqueName index="2071" name="[Customer-Lookup].[FullName].&amp;[Irving Buck]"/>
            <x15:cachedUniqueName index="2072" name="[Customer-Lookup].[FullName].&amp;[Irving Serna]"/>
            <x15:cachedUniqueName index="2073" name="[Customer-Lookup].[FullName].&amp;[Isabel Haas]"/>
            <x15:cachedUniqueName index="2074" name="[Customer-Lookup].[FullName].&amp;[Isabel Smith]"/>
            <x15:cachedUniqueName index="2075" name="[Customer-Lookup].[FullName].&amp;[Isabella Farley]"/>
            <x15:cachedUniqueName index="2076" name="[Customer-Lookup].[FullName].&amp;[J. Boyle]"/>
            <x15:cachedUniqueName index="2077" name="[Customer-Lookup].[FullName].&amp;[J. Ewing]"/>
            <x15:cachedUniqueName index="2078" name="[Customer-Lookup].[FullName].&amp;[J. Knutson]"/>
            <x15:cachedUniqueName index="2079" name="[Customer-Lookup].[FullName].&amp;[J. Michael Hughes]"/>
            <x15:cachedUniqueName index="2080" name="[Customer-Lookup].[FullName].&amp;[J. Miller]"/>
            <x15:cachedUniqueName index="2081" name="[Customer-Lookup].[FullName].&amp;[Jacinta Navarro]"/>
            <x15:cachedUniqueName index="2082" name="[Customer-Lookup].[FullName].&amp;[Jack Basham]"/>
            <x15:cachedUniqueName index="2083" name="[Customer-Lookup].[FullName].&amp;[Jack Castillo]"/>
            <x15:cachedUniqueName index="2084" name="[Customer-Lookup].[FullName].&amp;[Jack Clark]"/>
            <x15:cachedUniqueName index="2085" name="[Customer-Lookup].[FullName].&amp;[Jack Collins]"/>
            <x15:cachedUniqueName index="2086" name="[Customer-Lookup].[FullName].&amp;[Jack Fuller]"/>
            <x15:cachedUniqueName index="2087" name="[Customer-Lookup].[FullName].&amp;[Jack Parente]"/>
            <x15:cachedUniqueName index="2088" name="[Customer-Lookup].[FullName].&amp;[Jack Showaker]"/>
            <x15:cachedUniqueName index="2089" name="[Customer-Lookup].[FullName].&amp;[Jack Tapin]"/>
            <x15:cachedUniqueName index="2090" name="[Customer-Lookup].[FullName].&amp;[Jack Wood]"/>
            <x15:cachedUniqueName index="2091" name="[Customer-Lookup].[FullName].&amp;[Jack Zucconi]"/>
            <x15:cachedUniqueName index="2092" name="[Customer-Lookup].[FullName].&amp;[Jackie Blackwell]"/>
            <x15:cachedUniqueName index="2093" name="[Customer-Lookup].[FullName].&amp;[Jackie Brandolino]"/>
            <x15:cachedUniqueName index="2094" name="[Customer-Lookup].[FullName].&amp;[Jackie Darrow]"/>
            <x15:cachedUniqueName index="2095" name="[Customer-Lookup].[FullName].&amp;[Jackie Gilbert]"/>
            <x15:cachedUniqueName index="2096" name="[Customer-Lookup].[FullName].&amp;[Jackie Kelley]"/>
            <x15:cachedUniqueName index="2097" name="[Customer-Lookup].[FullName].&amp;[Jackie Morgan]"/>
            <x15:cachedUniqueName index="2098" name="[Customer-Lookup].[FullName].&amp;[Jacky Camille]"/>
            <x15:cachedUniqueName index="2099" name="[Customer-Lookup].[FullName].&amp;[Jacob Azzolino]"/>
            <x15:cachedUniqueName index="2100" name="[Customer-Lookup].[FullName].&amp;[Jacob Chumbley]"/>
            <x15:cachedUniqueName index="2101" name="[Customer-Lookup].[FullName].&amp;[Jacob Tomlinson]"/>
            <x15:cachedUniqueName index="2102" name="[Customer-Lookup].[FullName].&amp;[Jacqeline Garnsey]"/>
            <x15:cachedUniqueName index="2103" name="[Customer-Lookup].[FullName].&amp;[Jacquelin Haley]"/>
            <x15:cachedUniqueName index="2104" name="[Customer-Lookup].[FullName].&amp;[Jacqueline Cutwright]"/>
            <x15:cachedUniqueName index="2105" name="[Customer-Lookup].[FullName].&amp;[Jacqueline Martinez]"/>
            <x15:cachedUniqueName index="2106" name="[Customer-Lookup].[FullName].&amp;[Jacqueline Moening]"/>
            <x15:cachedUniqueName index="2107" name="[Customer-Lookup].[FullName].&amp;[Jacqueline Oliver]"/>
            <x15:cachedUniqueName index="2108" name="[Customer-Lookup].[FullName].&amp;[Jacqueline Pigman]"/>
            <x15:cachedUniqueName index="2109" name="[Customer-Lookup].[FullName].&amp;[Jacqueline Wessels]"/>
            <x15:cachedUniqueName index="2110" name="[Customer-Lookup].[FullName].&amp;[Jacqueline Wilson]"/>
            <x15:cachedUniqueName index="2111" name="[Customer-Lookup].[FullName].&amp;[Jacquelyn Colomb]"/>
            <x15:cachedUniqueName index="2112" name="[Customer-Lookup].[FullName].&amp;[Jacquelyn Wagner]"/>
            <x15:cachedUniqueName index="2113" name="[Customer-Lookup].[FullName].&amp;[Jacquie Richardson]"/>
            <x15:cachedUniqueName index="2114" name="[Customer-Lookup].[FullName].&amp;[Jacquline Mattocks]"/>
            <x15:cachedUniqueName index="2115" name="[Customer-Lookup].[FullName].&amp;[Jade Brandberry]"/>
            <x15:cachedUniqueName index="2116" name="[Customer-Lookup].[FullName].&amp;[Jaime Ballard]"/>
            <x15:cachedUniqueName index="2117" name="[Customer-Lookup].[FullName].&amp;[Jake Albritton]"/>
            <x15:cachedUniqueName index="2118" name="[Customer-Lookup].[FullName].&amp;[Jake Bass]"/>
            <x15:cachedUniqueName index="2119" name="[Customer-Lookup].[FullName].&amp;[Jake Brown]"/>
            <x15:cachedUniqueName index="2120" name="[Customer-Lookup].[FullName].&amp;[James Adams]"/>
            <x15:cachedUniqueName index="2121" name="[Customer-Lookup].[FullName].&amp;[James Aguilar]"/>
            <x15:cachedUniqueName index="2122" name="[Customer-Lookup].[FullName].&amp;[James Allred]"/>
            <x15:cachedUniqueName index="2123" name="[Customer-Lookup].[FullName].&amp;[James Anderson]"/>
            <x15:cachedUniqueName index="2124" name="[Customer-Lookup].[FullName].&amp;[James Andrews]"/>
            <x15:cachedUniqueName index="2125" name="[Customer-Lookup].[FullName].&amp;[James Antionio]"/>
            <x15:cachedUniqueName index="2126" name="[Customer-Lookup].[FullName].&amp;[James Avaloz, Jr.]"/>
            <x15:cachedUniqueName index="2127" name="[Customer-Lookup].[FullName].&amp;[James Bakeman]"/>
            <x15:cachedUniqueName index="2128" name="[Customer-Lookup].[FullName].&amp;[James Barrier]"/>
            <x15:cachedUniqueName index="2129" name="[Customer-Lookup].[FullName].&amp;[James Begley]"/>
            <x15:cachedUniqueName index="2130" name="[Customer-Lookup].[FullName].&amp;[James Blackburn]"/>
            <x15:cachedUniqueName index="2131" name="[Customer-Lookup].[FullName].&amp;[James Bond]"/>
            <x15:cachedUniqueName index="2132" name="[Customer-Lookup].[FullName].&amp;[James Bowman]"/>
            <x15:cachedUniqueName index="2133" name="[Customer-Lookup].[FullName].&amp;[James Braningan]"/>
            <x15:cachedUniqueName index="2134" name="[Customer-Lookup].[FullName].&amp;[James Brew]"/>
            <x15:cachedUniqueName index="2135" name="[Customer-Lookup].[FullName].&amp;[James Burdon]"/>
            <x15:cachedUniqueName index="2136" name="[Customer-Lookup].[FullName].&amp;[James Burns]"/>
            <x15:cachedUniqueName index="2137" name="[Customer-Lookup].[FullName].&amp;[James Caldwell]"/>
            <x15:cachedUniqueName index="2138" name="[Customer-Lookup].[FullName].&amp;[James Calouri]"/>
            <x15:cachedUniqueName index="2139" name="[Customer-Lookup].[FullName].&amp;[James Campbell]"/>
            <x15:cachedUniqueName index="2140" name="[Customer-Lookup].[FullName].&amp;[James Cardenas]"/>
            <x15:cachedUniqueName index="2141" name="[Customer-Lookup].[FullName].&amp;[James Chandler]"/>
            <x15:cachedUniqueName index="2142" name="[Customer-Lookup].[FullName].&amp;[James Chintala]"/>
            <x15:cachedUniqueName index="2143" name="[Customer-Lookup].[FullName].&amp;[James Clark]"/>
            <x15:cachedUniqueName index="2144" name="[Customer-Lookup].[FullName].&amp;[James Coakley]"/>
            <x15:cachedUniqueName index="2145" name="[Customer-Lookup].[FullName].&amp;[James Compagno]"/>
            <x15:cachedUniqueName index="2146" name="[Customer-Lookup].[FullName].&amp;[James Cossairt]"/>
            <x15:cachedUniqueName index="2147" name="[Customer-Lookup].[FullName].&amp;[James Dietz]"/>
            <x15:cachedUniqueName index="2148" name="[Customer-Lookup].[FullName].&amp;[James Dremel]"/>
            <x15:cachedUniqueName index="2149" name="[Customer-Lookup].[FullName].&amp;[James Dunn]"/>
            <x15:cachedUniqueName index="2150" name="[Customer-Lookup].[FullName].&amp;[James Eichorn]"/>
            <x15:cachedUniqueName index="2151" name="[Customer-Lookup].[FullName].&amp;[James Fellows]"/>
            <x15:cachedUniqueName index="2152" name="[Customer-Lookup].[FullName].&amp;[James Gahagan]"/>
            <x15:cachedUniqueName index="2153" name="[Customer-Lookup].[FullName].&amp;[James Giror]"/>
            <x15:cachedUniqueName index="2154" name="[Customer-Lookup].[FullName].&amp;[James Gold]"/>
            <x15:cachedUniqueName index="2155" name="[Customer-Lookup].[FullName].&amp;[James Goudreau]"/>
            <x15:cachedUniqueName index="2156" name="[Customer-Lookup].[FullName].&amp;[James Hamburg]"/>
            <x15:cachedUniqueName index="2157" name="[Customer-Lookup].[FullName].&amp;[James Hampton]"/>
            <x15:cachedUniqueName index="2158" name="[Customer-Lookup].[FullName].&amp;[James Hanten]"/>
            <x15:cachedUniqueName index="2159" name="[Customer-Lookup].[FullName].&amp;[James Haugh]"/>
            <x15:cachedUniqueName index="2160" name="[Customer-Lookup].[FullName].&amp;[James Herrmann]"/>
            <x15:cachedUniqueName index="2161" name="[Customer-Lookup].[FullName].&amp;[James Herzberger]"/>
            <x15:cachedUniqueName index="2162" name="[Customer-Lookup].[FullName].&amp;[James Hockreng]"/>
            <x15:cachedUniqueName index="2163" name="[Customer-Lookup].[FullName].&amp;[James Horvat]"/>
            <x15:cachedUniqueName index="2164" name="[Customer-Lookup].[FullName].&amp;[James Jones]"/>
            <x15:cachedUniqueName index="2165" name="[Customer-Lookup].[FullName].&amp;[James Knerich]"/>
            <x15:cachedUniqueName index="2166" name="[Customer-Lookup].[FullName].&amp;[James La Monica]"/>
            <x15:cachedUniqueName index="2167" name="[Customer-Lookup].[FullName].&amp;[James Lewis]"/>
            <x15:cachedUniqueName index="2168" name="[Customer-Lookup].[FullName].&amp;[James Mc Coy]"/>
            <x15:cachedUniqueName index="2169" name="[Customer-Lookup].[FullName].&amp;[James Milusnic]"/>
            <x15:cachedUniqueName index="2170" name="[Customer-Lookup].[FullName].&amp;[James Moyal]"/>
            <x15:cachedUniqueName index="2171" name="[Customer-Lookup].[FullName].&amp;[James Myers]"/>
            <x15:cachedUniqueName index="2172" name="[Customer-Lookup].[FullName].&amp;[James New]"/>
            <x15:cachedUniqueName index="2173" name="[Customer-Lookup].[FullName].&amp;[James Perry]"/>
            <x15:cachedUniqueName index="2174" name="[Customer-Lookup].[FullName].&amp;[James Rajasekhar]"/>
            <x15:cachedUniqueName index="2175" name="[Customer-Lookup].[FullName].&amp;[James Ray]"/>
            <x15:cachedUniqueName index="2176" name="[Customer-Lookup].[FullName].&amp;[James Ready]"/>
            <x15:cachedUniqueName index="2177" name="[Customer-Lookup].[FullName].&amp;[James Robinson]"/>
            <x15:cachedUniqueName index="2178" name="[Customer-Lookup].[FullName].&amp;[James Roman]"/>
            <x15:cachedUniqueName index="2179" name="[Customer-Lookup].[FullName].&amp;[James Ross]"/>
            <x15:cachedUniqueName index="2180" name="[Customer-Lookup].[FullName].&amp;[James Scott]"/>
            <x15:cachedUniqueName index="2181" name="[Customer-Lookup].[FullName].&amp;[James Senter]"/>
            <x15:cachedUniqueName index="2182" name="[Customer-Lookup].[FullName].&amp;[James Short]"/>
            <x15:cachedUniqueName index="2183" name="[Customer-Lookup].[FullName].&amp;[James Singh]"/>
            <x15:cachedUniqueName index="2184" name="[Customer-Lookup].[FullName].&amp;[James Small]"/>
            <x15:cachedUniqueName index="2185" name="[Customer-Lookup].[FullName].&amp;[James Smith]"/>
            <x15:cachedUniqueName index="2186" name="[Customer-Lookup].[FullName].&amp;[James Solano]"/>
            <x15:cachedUniqueName index="2187" name="[Customer-Lookup].[FullName].&amp;[James Sparacino]"/>
            <x15:cachedUniqueName index="2188" name="[Customer-Lookup].[FullName].&amp;[James Straub]"/>
            <x15:cachedUniqueName index="2189" name="[Customer-Lookup].[FullName].&amp;[James Strauch]"/>
            <x15:cachedUniqueName index="2190" name="[Customer-Lookup].[FullName].&amp;[James Stricklin]"/>
            <x15:cachedUniqueName index="2191" name="[Customer-Lookup].[FullName].&amp;[James Struck]"/>
            <x15:cachedUniqueName index="2192" name="[Customer-Lookup].[FullName].&amp;[James Tate]"/>
            <x15:cachedUniqueName index="2193" name="[Customer-Lookup].[FullName].&amp;[James Taylor]"/>
            <x15:cachedUniqueName index="2194" name="[Customer-Lookup].[FullName].&amp;[James Tieman]"/>
            <x15:cachedUniqueName index="2195" name="[Customer-Lookup].[FullName].&amp;[James Tran]"/>
            <x15:cachedUniqueName index="2196" name="[Customer-Lookup].[FullName].&amp;[James Trujillo]"/>
            <x15:cachedUniqueName index="2197" name="[Customer-Lookup].[FullName].&amp;[James Tye]"/>
            <x15:cachedUniqueName index="2198" name="[Customer-Lookup].[FullName].&amp;[James Ure]"/>
            <x15:cachedUniqueName index="2199" name="[Customer-Lookup].[FullName].&amp;[James Vance]"/>
            <x15:cachedUniqueName index="2200" name="[Customer-Lookup].[FullName].&amp;[James Vatnsdal]"/>
            <x15:cachedUniqueName index="2201" name="[Customer-Lookup].[FullName].&amp;[James Vaught]"/>
            <x15:cachedUniqueName index="2202" name="[Customer-Lookup].[FullName].&amp;[James Velasquez]"/>
            <x15:cachedUniqueName index="2203" name="[Customer-Lookup].[FullName].&amp;[James Wolf]"/>
            <x15:cachedUniqueName index="2204" name="[Customer-Lookup].[FullName].&amp;[James Woolsey]"/>
            <x15:cachedUniqueName index="2205" name="[Customer-Lookup].[FullName].&amp;[James Wright]"/>
            <x15:cachedUniqueName index="2206" name="[Customer-Lookup].[FullName].&amp;[Jamie Agnew]"/>
            <x15:cachedUniqueName index="2207" name="[Customer-Lookup].[FullName].&amp;[Jamie Kennedy]"/>
            <x15:cachedUniqueName index="2208" name="[Customer-Lookup].[FullName].&amp;[Jamie Merritt]"/>
            <x15:cachedUniqueName index="2209" name="[Customer-Lookup].[FullName].&amp;[Jamie Shaddy]"/>
            <x15:cachedUniqueName index="2210" name="[Customer-Lookup].[FullName].&amp;[Jan Ireland]"/>
            <x15:cachedUniqueName index="2211" name="[Customer-Lookup].[FullName].&amp;[Jane Cardoso]"/>
            <x15:cachedUniqueName index="2212" name="[Customer-Lookup].[FullName].&amp;[Jane Carmichael]"/>
            <x15:cachedUniqueName index="2213" name="[Customer-Lookup].[FullName].&amp;[Jane Evola]"/>
            <x15:cachedUniqueName index="2214" name="[Customer-Lookup].[FullName].&amp;[Jane Filler]"/>
            <x15:cachedUniqueName index="2215" name="[Customer-Lookup].[FullName].&amp;[Jane Gonzalez]"/>
            <x15:cachedUniqueName index="2216" name="[Customer-Lookup].[FullName].&amp;[Jane Greer]"/>
            <x15:cachedUniqueName index="2217" name="[Customer-Lookup].[FullName].&amp;[Jane Puckett]"/>
            <x15:cachedUniqueName index="2218" name="[Customer-Lookup].[FullName].&amp;[Jane Rogers]"/>
            <x15:cachedUniqueName index="2219" name="[Customer-Lookup].[FullName].&amp;[Jane Smith]"/>
            <x15:cachedUniqueName index="2220" name="[Customer-Lookup].[FullName].&amp;[Janeen Broxton]"/>
            <x15:cachedUniqueName index="2221" name="[Customer-Lookup].[FullName].&amp;[Janel Smith]"/>
            <x15:cachedUniqueName index="2222" name="[Customer-Lookup].[FullName].&amp;[Janell Cordova]"/>
            <x15:cachedUniqueName index="2223" name="[Customer-Lookup].[FullName].&amp;[Janet Bell]"/>
            <x15:cachedUniqueName index="2224" name="[Customer-Lookup].[FullName].&amp;[Janet Bogosian]"/>
            <x15:cachedUniqueName index="2225" name="[Customer-Lookup].[FullName].&amp;[Janet Bury]"/>
            <x15:cachedUniqueName index="2226" name="[Customer-Lookup].[FullName].&amp;[Janet Byrnes]"/>
            <x15:cachedUniqueName index="2227" name="[Customer-Lookup].[FullName].&amp;[Janet Carl]"/>
            <x15:cachedUniqueName index="2228" name="[Customer-Lookup].[FullName].&amp;[Janet Gates]"/>
            <x15:cachedUniqueName index="2229" name="[Customer-Lookup].[FullName].&amp;[Janet Gilliat]"/>
            <x15:cachedUniqueName index="2230" name="[Customer-Lookup].[FullName].&amp;[Janet Hartman]"/>
            <x15:cachedUniqueName index="2231" name="[Customer-Lookup].[FullName].&amp;[Janet Iudice]"/>
            <x15:cachedUniqueName index="2232" name="[Customer-Lookup].[FullName].&amp;[Janet Jacobs]"/>
            <x15:cachedUniqueName index="2233" name="[Customer-Lookup].[FullName].&amp;[Janet Lancaster]"/>
            <x15:cachedUniqueName index="2234" name="[Customer-Lookup].[FullName].&amp;[Janet Mohr]"/>
            <x15:cachedUniqueName index="2235" name="[Customer-Lookup].[FullName].&amp;[Janet Smith]"/>
            <x15:cachedUniqueName index="2236" name="[Customer-Lookup].[FullName].&amp;[Janet Thomas]"/>
            <x15:cachedUniqueName index="2237" name="[Customer-Lookup].[FullName].&amp;[Janet Vigil]"/>
            <x15:cachedUniqueName index="2238" name="[Customer-Lookup].[FullName].&amp;[Janet Walker]"/>
            <x15:cachedUniqueName index="2239" name="[Customer-Lookup].[FullName].&amp;[Janet Zane]"/>
            <x15:cachedUniqueName index="2240" name="[Customer-Lookup].[FullName].&amp;[Janette Toevs]"/>
            <x15:cachedUniqueName index="2241" name="[Customer-Lookup].[FullName].&amp;[Janice Allacher]"/>
            <x15:cachedUniqueName index="2242" name="[Customer-Lookup].[FullName].&amp;[Janice Barlow]"/>
            <x15:cachedUniqueName index="2243" name="[Customer-Lookup].[FullName].&amp;[Janice Belleci]"/>
            <x15:cachedUniqueName index="2244" name="[Customer-Lookup].[FullName].&amp;[Janice King]"/>
            <x15:cachedUniqueName index="2245" name="[Customer-Lookup].[FullName].&amp;[Janice Lenstrom]"/>
            <x15:cachedUniqueName index="2246" name="[Customer-Lookup].[FullName].&amp;[Janice Lipscomb]"/>
            <x15:cachedUniqueName index="2247" name="[Customer-Lookup].[FullName].&amp;[Janice Nelson]"/>
            <x15:cachedUniqueName index="2248" name="[Customer-Lookup].[FullName].&amp;[Janice Rueda]"/>
            <x15:cachedUniqueName index="2249" name="[Customer-Lookup].[FullName].&amp;[Janice Sondag]"/>
            <x15:cachedUniqueName index="2250" name="[Customer-Lookup].[FullName].&amp;[Janice Vrins]"/>
            <x15:cachedUniqueName index="2251" name="[Customer-Lookup].[FullName].&amp;[Janice Walker]"/>
            <x15:cachedUniqueName index="2252" name="[Customer-Lookup].[FullName].&amp;[Janice Weakley]"/>
            <x15:cachedUniqueName index="2253" name="[Customer-Lookup].[FullName].&amp;[Janice Widman]"/>
            <x15:cachedUniqueName index="2254" name="[Customer-Lookup].[FullName].&amp;[Janice Wong]"/>
            <x15:cachedUniqueName index="2255" name="[Customer-Lookup].[FullName].&amp;[Janice Yates]"/>
            <x15:cachedUniqueName index="2256" name="[Customer-Lookup].[FullName].&amp;[Janie Waskey]"/>
            <x15:cachedUniqueName index="2257" name="[Customer-Lookup].[FullName].&amp;[Janine Bieri]"/>
            <x15:cachedUniqueName index="2258" name="[Customer-Lookup].[FullName].&amp;[Janine Clare]"/>
            <x15:cachedUniqueName index="2259" name="[Customer-Lookup].[FullName].&amp;[Janine Davis]"/>
            <x15:cachedUniqueName index="2260" name="[Customer-Lookup].[FullName].&amp;[Janis Miller]"/>
            <x15:cachedUniqueName index="2261" name="[Customer-Lookup].[FullName].&amp;[Janis Otis]"/>
            <x15:cachedUniqueName index="2262" name="[Customer-Lookup].[FullName].&amp;[Janis Strunk]"/>
            <x15:cachedUniqueName index="2263" name="[Customer-Lookup].[FullName].&amp;[Jared Bustamante]"/>
            <x15:cachedUniqueName index="2264" name="[Customer-Lookup].[FullName].&amp;[Jared Tooley]"/>
            <x15:cachedUniqueName index="2265" name="[Customer-Lookup].[FullName].&amp;[Jarod Barlier]"/>
            <x15:cachedUniqueName index="2266" name="[Customer-Lookup].[FullName].&amp;[Jason Becker]"/>
            <x15:cachedUniqueName index="2267" name="[Customer-Lookup].[FullName].&amp;[Jason Borjesson]"/>
            <x15:cachedUniqueName index="2268" name="[Customer-Lookup].[FullName].&amp;[Jason Cabling]"/>
            <x15:cachedUniqueName index="2269" name="[Customer-Lookup].[FullName].&amp;[Jason Cammarota]"/>
            <x15:cachedUniqueName index="2270" name="[Customer-Lookup].[FullName].&amp;[Jason Covel]"/>
            <x15:cachedUniqueName index="2271" name="[Customer-Lookup].[FullName].&amp;[Jason Dille]"/>
            <x15:cachedUniqueName index="2272" name="[Customer-Lookup].[FullName].&amp;[Jason Germ]"/>
            <x15:cachedUniqueName index="2273" name="[Customer-Lookup].[FullName].&amp;[Jason Henderson]"/>
            <x15:cachedUniqueName index="2274" name="[Customer-Lookup].[FullName].&amp;[Jason Ladd]"/>
            <x15:cachedUniqueName index="2275" name="[Customer-Lookup].[FullName].&amp;[Jason Livingston]"/>
            <x15:cachedUniqueName index="2276" name="[Customer-Lookup].[FullName].&amp;[Jason McDaniel]"/>
            <x15:cachedUniqueName index="2277" name="[Customer-Lookup].[FullName].&amp;[Jason Ryan Bozeman]"/>
            <x15:cachedUniqueName index="2278" name="[Customer-Lookup].[FullName].&amp;[Jason Wallace]"/>
            <x15:cachedUniqueName index="2279" name="[Customer-Lookup].[FullName].&amp;[Jauire Ahmadzai]"/>
            <x15:cachedUniqueName index="2280" name="[Customer-Lookup].[FullName].&amp;[Jauna Elson]"/>
            <x15:cachedUniqueName index="2281" name="[Customer-Lookup].[FullName].&amp;[Jaunita Homax]"/>
            <x15:cachedUniqueName index="2282" name="[Customer-Lookup].[FullName].&amp;[Jay Bauer]"/>
            <x15:cachedUniqueName index="2283" name="[Customer-Lookup].[FullName].&amp;[Jay Moore]"/>
            <x15:cachedUniqueName index="2284" name="[Customer-Lookup].[FullName].&amp;[Jean Bell]"/>
            <x15:cachedUniqueName index="2285" name="[Customer-Lookup].[FullName].&amp;[Jean Boone]"/>
            <x15:cachedUniqueName index="2286" name="[Customer-Lookup].[FullName].&amp;[Jean Coy]"/>
            <x15:cachedUniqueName index="2287" name="[Customer-Lookup].[FullName].&amp;[Jean Everett]"/>
            <x15:cachedUniqueName index="2288" name="[Customer-Lookup].[FullName].&amp;[Jean Fernandez]"/>
            <x15:cachedUniqueName index="2289" name="[Customer-Lookup].[FullName].&amp;[Jean Handley]"/>
            <x15:cachedUniqueName index="2290" name="[Customer-Lookup].[FullName].&amp;[Jean Hankal]"/>
            <x15:cachedUniqueName index="2291" name="[Customer-Lookup].[FullName].&amp;[Jean Holcomb]"/>
            <x15:cachedUniqueName index="2292" name="[Customer-Lookup].[FullName].&amp;[Jean Holmes]"/>
            <x15:cachedUniqueName index="2293" name="[Customer-Lookup].[FullName].&amp;[Jean Jersin]"/>
            <x15:cachedUniqueName index="2294" name="[Customer-Lookup].[FullName].&amp;[Jean Martinez]"/>
            <x15:cachedUniqueName index="2295" name="[Customer-Lookup].[FullName].&amp;[Jean St. Peter]"/>
            <x15:cachedUniqueName index="2296" name="[Customer-Lookup].[FullName].&amp;[Jean Steffen]"/>
            <x15:cachedUniqueName index="2297" name="[Customer-Lookup].[FullName].&amp;[Jean Stratton]"/>
            <x15:cachedUniqueName index="2298" name="[Customer-Lookup].[FullName].&amp;[Jean Thorpe]"/>
            <x15:cachedUniqueName index="2299" name="[Customer-Lookup].[FullName].&amp;[Jean Wong]"/>
            <x15:cachedUniqueName index="2300" name="[Customer-Lookup].[FullName].&amp;[Jean Zimmerman]"/>
            <x15:cachedUniqueName index="2301" name="[Customer-Lookup].[FullName].&amp;[Jeane Hanratty]"/>
            <x15:cachedUniqueName index="2302" name="[Customer-Lookup].[FullName].&amp;[Jeanelle Vigil]"/>
            <x15:cachedUniqueName index="2303" name="[Customer-Lookup].[FullName].&amp;[Jeanene Chalmers]"/>
            <x15:cachedUniqueName index="2304" name="[Customer-Lookup].[FullName].&amp;[Jeanette Dismuke]"/>
            <x15:cachedUniqueName index="2305" name="[Customer-Lookup].[FullName].&amp;[Jeanette Foster]"/>
            <x15:cachedUniqueName index="2306" name="[Customer-Lookup].[FullName].&amp;[Jeanie Orton]"/>
            <x15:cachedUniqueName index="2307" name="[Customer-Lookup].[FullName].&amp;[Jeanine Baca]"/>
            <x15:cachedUniqueName index="2308" name="[Customer-Lookup].[FullName].&amp;[Jeanine Finnell]"/>
            <x15:cachedUniqueName index="2309" name="[Customer-Lookup].[FullName].&amp;[Jeanine Sanchez]"/>
            <x15:cachedUniqueName index="2310" name="[Customer-Lookup].[FullName].&amp;[Jeanine Warren]"/>
            <x15:cachedUniqueName index="2311" name="[Customer-Lookup].[FullName].&amp;[Jeanne Bohrnstedt]"/>
            <x15:cachedUniqueName index="2312" name="[Customer-Lookup].[FullName].&amp;[Jeanne Derry]"/>
            <x15:cachedUniqueName index="2313" name="[Customer-Lookup].[FullName].&amp;[Jeanne Ibarra]"/>
            <x15:cachedUniqueName index="2314" name="[Customer-Lookup].[FullName].&amp;[Jeanne McDill]"/>
            <x15:cachedUniqueName index="2315" name="[Customer-Lookup].[FullName].&amp;[Jeanne Turner]"/>
            <x15:cachedUniqueName index="2316" name="[Customer-Lookup].[FullName].&amp;[Jeanne Wentz]"/>
            <x15:cachedUniqueName index="2317" name="[Customer-Lookup].[FullName].&amp;[Jeanne Whitaker]"/>
            <x15:cachedUniqueName index="2318" name="[Customer-Lookup].[FullName].&amp;[Jeanne Zysko]"/>
            <x15:cachedUniqueName index="2319" name="[Customer-Lookup].[FullName].&amp;[Jeannette Bura]"/>
            <x15:cachedUniqueName index="2320" name="[Customer-Lookup].[FullName].&amp;[Jeannette Eldridge]"/>
            <x15:cachedUniqueName index="2321" name="[Customer-Lookup].[FullName].&amp;[Jeanni Espinoza]"/>
            <x15:cachedUniqueName index="2322" name="[Customer-Lookup].[FullName].&amp;[Jeannine Arabian]"/>
            <x15:cachedUniqueName index="2323" name="[Customer-Lookup].[FullName].&amp;[Jeannine Markwith]"/>
            <x15:cachedUniqueName index="2324" name="[Customer-Lookup].[FullName].&amp;[Jeff Baros]"/>
            <x15:cachedUniqueName index="2325" name="[Customer-Lookup].[FullName].&amp;[Jeff Bowlen]"/>
            <x15:cachedUniqueName index="2326" name="[Customer-Lookup].[FullName].&amp;[Jeff England]"/>
            <x15:cachedUniqueName index="2327" name="[Customer-Lookup].[FullName].&amp;[Jeff Hartman]"/>
            <x15:cachedUniqueName index="2328" name="[Customer-Lookup].[FullName].&amp;[Jeff Kincaid]"/>
            <x15:cachedUniqueName index="2329" name="[Customer-Lookup].[FullName].&amp;[Jeff Mastreno]"/>
            <x15:cachedUniqueName index="2330" name="[Customer-Lookup].[FullName].&amp;[Jeff Mickelsen]"/>
            <x15:cachedUniqueName index="2331" name="[Customer-Lookup].[FullName].&amp;[Jeff Quinn]"/>
            <x15:cachedUniqueName index="2332" name="[Customer-Lookup].[FullName].&amp;[Jeff Spero]"/>
            <x15:cachedUniqueName index="2333" name="[Customer-Lookup].[FullName].&amp;[Jeff Visperas]"/>
            <x15:cachedUniqueName index="2334" name="[Customer-Lookup].[FullName].&amp;[Jeff Wakefield]"/>
            <x15:cachedUniqueName index="2335" name="[Customer-Lookup].[FullName].&amp;[Jeff Winter]"/>
            <x15:cachedUniqueName index="2336" name="[Customer-Lookup].[FullName].&amp;[Jeffery Hernandez]"/>
            <x15:cachedUniqueName index="2337" name="[Customer-Lookup].[FullName].&amp;[Jeffrey Adis]"/>
            <x15:cachedUniqueName index="2338" name="[Customer-Lookup].[FullName].&amp;[Jeffrey Baker]"/>
            <x15:cachedUniqueName index="2339" name="[Customer-Lookup].[FullName].&amp;[Jeffrey Boswell]"/>
            <x15:cachedUniqueName index="2340" name="[Customer-Lookup].[FullName].&amp;[Jeffrey Campbell]"/>
            <x15:cachedUniqueName index="2341" name="[Customer-Lookup].[FullName].&amp;[Jeffrey Clemens]"/>
            <x15:cachedUniqueName index="2342" name="[Customer-Lookup].[FullName].&amp;[Jeffrey Curtis]"/>
            <x15:cachedUniqueName index="2343" name="[Customer-Lookup].[FullName].&amp;[Jeffrey Drewke]"/>
            <x15:cachedUniqueName index="2344" name="[Customer-Lookup].[FullName].&amp;[Jeffrey Evoy]"/>
            <x15:cachedUniqueName index="2345" name="[Customer-Lookup].[FullName].&amp;[Jeffrey Ferguson]"/>
            <x15:cachedUniqueName index="2346" name="[Customer-Lookup].[FullName].&amp;[Jeffrey Hutchinson]"/>
            <x15:cachedUniqueName index="2347" name="[Customer-Lookup].[FullName].&amp;[Jeffrey Kung]"/>
            <x15:cachedUniqueName index="2348" name="[Customer-Lookup].[FullName].&amp;[Jeffrey Marsac]"/>
            <x15:cachedUniqueName index="2349" name="[Customer-Lookup].[FullName].&amp;[Jeffrey Myers]"/>
            <x15:cachedUniqueName index="2350" name="[Customer-Lookup].[FullName].&amp;[Jeffrey Nabholz]"/>
            <x15:cachedUniqueName index="2351" name="[Customer-Lookup].[FullName].&amp;[Jeffrey Siegman]"/>
            <x15:cachedUniqueName index="2352" name="[Customer-Lookup].[FullName].&amp;[Jeffry Rosa]"/>
            <x15:cachedUniqueName index="2353" name="[Customer-Lookup].[FullName].&amp;[Jenaro Sandoval]"/>
            <x15:cachedUniqueName index="2354" name="[Customer-Lookup].[FullName].&amp;[Jenna Thys]"/>
            <x15:cachedUniqueName index="2355" name="[Customer-Lookup].[FullName].&amp;[Jennie Reeves]"/>
            <x15:cachedUniqueName index="2356" name="[Customer-Lookup].[FullName].&amp;[Jennie Smith]"/>
            <x15:cachedUniqueName index="2357" name="[Customer-Lookup].[FullName].&amp;[Jennie Woodson]"/>
            <x15:cachedUniqueName index="2358" name="[Customer-Lookup].[FullName].&amp;[Jennifer Bales]"/>
            <x15:cachedUniqueName index="2359" name="[Customer-Lookup].[FullName].&amp;[Jennifer Basile]"/>
            <x15:cachedUniqueName index="2360" name="[Customer-Lookup].[FullName].&amp;[Jennifer Belinge]"/>
            <x15:cachedUniqueName index="2361" name="[Customer-Lookup].[FullName].&amp;[Jennifer Berry]"/>
            <x15:cachedUniqueName index="2362" name="[Customer-Lookup].[FullName].&amp;[Jennifer Brummett]"/>
            <x15:cachedUniqueName index="2363" name="[Customer-Lookup].[FullName].&amp;[Jennifer Casaus]"/>
            <x15:cachedUniqueName index="2364" name="[Customer-Lookup].[FullName].&amp;[Jennifer Chapman]"/>
            <x15:cachedUniqueName index="2365" name="[Customer-Lookup].[FullName].&amp;[Jennifer Confetti]"/>
            <x15:cachedUniqueName index="2366" name="[Customer-Lookup].[FullName].&amp;[Jennifer Devlin]"/>
            <x15:cachedUniqueName index="2367" name="[Customer-Lookup].[FullName].&amp;[Jennifer Harrison]"/>
            <x15:cachedUniqueName index="2368" name="[Customer-Lookup].[FullName].&amp;[Jennifer Kiley]"/>
            <x15:cachedUniqueName index="2369" name="[Customer-Lookup].[FullName].&amp;[Jennifer Maxham]"/>
            <x15:cachedUniqueName index="2370" name="[Customer-Lookup].[FullName].&amp;[Jennifer McDermott]"/>
            <x15:cachedUniqueName index="2371" name="[Customer-Lookup].[FullName].&amp;[Jennifer Noar]"/>
            <x15:cachedUniqueName index="2372" name="[Customer-Lookup].[FullName].&amp;[Jennifer Ridley]"/>
            <x15:cachedUniqueName index="2373" name="[Customer-Lookup].[FullName].&amp;[Jennifer Rocconi]"/>
            <x15:cachedUniqueName index="2374" name="[Customer-Lookup].[FullName].&amp;[Jennifer Spars]"/>
            <x15:cachedUniqueName index="2375" name="[Customer-Lookup].[FullName].&amp;[Jennifer Spindler]"/>
            <x15:cachedUniqueName index="2376" name="[Customer-Lookup].[FullName].&amp;[Jennifer Stein]"/>
            <x15:cachedUniqueName index="2377" name="[Customer-Lookup].[FullName].&amp;[Jennifer Sweet]"/>
            <x15:cachedUniqueName index="2378" name="[Customer-Lookup].[FullName].&amp;[Jennifer Tran]"/>
            <x15:cachedUniqueName index="2379" name="[Customer-Lookup].[FullName].&amp;[Jennifer Weber]"/>
            <x15:cachedUniqueName index="2380" name="[Customer-Lookup].[FullName].&amp;[Jennifer Wright]"/>
            <x15:cachedUniqueName index="2381" name="[Customer-Lookup].[FullName].&amp;[Jennifer Young]"/>
            <x15:cachedUniqueName index="2382" name="[Customer-Lookup].[FullName].&amp;[Jennings Smith]"/>
            <x15:cachedUniqueName index="2383" name="[Customer-Lookup].[FullName].&amp;[Jenny Sammons]"/>
            <x15:cachedUniqueName index="2384" name="[Customer-Lookup].[FullName].&amp;[Jens Braun]"/>
            <x15:cachedUniqueName index="2385" name="[Customer-Lookup].[FullName].&amp;[Jeremy Alexander]"/>
            <x15:cachedUniqueName index="2386" name="[Customer-Lookup].[FullName].&amp;[Jeremy Pawloski]"/>
            <x15:cachedUniqueName index="2387" name="[Customer-Lookup].[FullName].&amp;[Jeremy Styers]"/>
            <x15:cachedUniqueName index="2388" name="[Customer-Lookup].[FullName].&amp;[Jeremy Vanbuskirk]"/>
            <x15:cachedUniqueName index="2389" name="[Customer-Lookup].[FullName].&amp;[Jeremy Villanueva]"/>
            <x15:cachedUniqueName index="2390" name="[Customer-Lookup].[FullName].&amp;[Jeri Sullivan]"/>
            <x15:cachedUniqueName index="2391" name="[Customer-Lookup].[FullName].&amp;[Jerilyn Bertucci]"/>
            <x15:cachedUniqueName index="2392" name="[Customer-Lookup].[FullName].&amp;[Jeroen Myers]"/>
            <x15:cachedUniqueName index="2393" name="[Customer-Lookup].[FullName].&amp;[Jerome Calkins]"/>
            <x15:cachedUniqueName index="2394" name="[Customer-Lookup].[FullName].&amp;[Jerome Lane]"/>
            <x15:cachedUniqueName index="2395" name="[Customer-Lookup].[FullName].&amp;[Jerrie Trent]"/>
            <x15:cachedUniqueName index="2396" name="[Customer-Lookup].[FullName].&amp;[Jerry Ashbrook]"/>
            <x15:cachedUniqueName index="2397" name="[Customer-Lookup].[FullName].&amp;[Jerry Ballard]"/>
            <x15:cachedUniqueName index="2398" name="[Customer-Lookup].[FullName].&amp;[Jerry Boren]"/>
            <x15:cachedUniqueName index="2399" name="[Customer-Lookup].[FullName].&amp;[Jerry Brock]"/>
            <x15:cachedUniqueName index="2400" name="[Customer-Lookup].[FullName].&amp;[Jerry Ingram]"/>
            <x15:cachedUniqueName index="2401" name="[Customer-Lookup].[FullName].&amp;[Jerry Megel]"/>
            <x15:cachedUniqueName index="2402" name="[Customer-Lookup].[FullName].&amp;[Jerry Mercado]"/>
            <x15:cachedUniqueName index="2403" name="[Customer-Lookup].[FullName].&amp;[Jerry Mills]"/>
            <x15:cachedUniqueName index="2404" name="[Customer-Lookup].[FullName].&amp;[Jerry Parker]"/>
            <x15:cachedUniqueName index="2405" name="[Customer-Lookup].[FullName].&amp;[Jerry Rembold]"/>
            <x15:cachedUniqueName index="2406" name="[Customer-Lookup].[FullName].&amp;[Jerry Steffen]"/>
            <x15:cachedUniqueName index="2407" name="[Customer-Lookup].[FullName].&amp;[Jerry Sutton]"/>
            <x15:cachedUniqueName index="2408" name="[Customer-Lookup].[FullName].&amp;[Jerry Vinson]"/>
            <x15:cachedUniqueName index="2409" name="[Customer-Lookup].[FullName].&amp;[Jerry Williams]"/>
            <x15:cachedUniqueName index="2410" name="[Customer-Lookup].[FullName].&amp;[Jerry Zermach]"/>
            <x15:cachedUniqueName index="2411" name="[Customer-Lookup].[FullName].&amp;[Jess Stewart]"/>
            <x15:cachedUniqueName index="2412" name="[Customer-Lookup].[FullName].&amp;[Jessamyn Stern]"/>
            <x15:cachedUniqueName index="2413" name="[Customer-Lookup].[FullName].&amp;[Jesse Devine]"/>
            <x15:cachedUniqueName index="2414" name="[Customer-Lookup].[FullName].&amp;[Jesse Johnson]"/>
            <x15:cachedUniqueName index="2415" name="[Customer-Lookup].[FullName].&amp;[Jesse Strou]"/>
            <x15:cachedUniqueName index="2416" name="[Customer-Lookup].[FullName].&amp;[Jessela Gallegos]"/>
            <x15:cachedUniqueName index="2417" name="[Customer-Lookup].[FullName].&amp;[Jessica Borden]"/>
            <x15:cachedUniqueName index="2418" name="[Customer-Lookup].[FullName].&amp;[Jessica Calkum]"/>
            <x15:cachedUniqueName index="2419" name="[Customer-Lookup].[FullName].&amp;[Jessica Davis]"/>
            <x15:cachedUniqueName index="2420" name="[Customer-Lookup].[FullName].&amp;[Jessica Dugan]"/>
            <x15:cachedUniqueName index="2421" name="[Customer-Lookup].[FullName].&amp;[Jessica Farley]"/>
            <x15:cachedUniqueName index="2422" name="[Customer-Lookup].[FullName].&amp;[Jessica Olguin]"/>
            <x15:cachedUniqueName index="2423" name="[Customer-Lookup].[FullName].&amp;[Jessica Ortega]"/>
            <x15:cachedUniqueName index="2424" name="[Customer-Lookup].[FullName].&amp;[Jessica Rowland]"/>
            <x15:cachedUniqueName index="2425" name="[Customer-Lookup].[FullName].&amp;[Jessica Stortstrom]"/>
            <x15:cachedUniqueName index="2426" name="[Customer-Lookup].[FullName].&amp;[Jessie Stapleton]"/>
            <x15:cachedUniqueName index="2427" name="[Customer-Lookup].[FullName].&amp;[Jewell Cabanacan]"/>
            <x15:cachedUniqueName index="2428" name="[Customer-Lookup].[FullName].&amp;[Jewell Colandrea]"/>
            <x15:cachedUniqueName index="2429" name="[Customer-Lookup].[FullName].&amp;[Jewell Hurtig]"/>
            <x15:cachedUniqueName index="2430" name="[Customer-Lookup].[FullName].&amp;[Jhanadu Krah]"/>
            <x15:cachedUniqueName index="2431" name="[Customer-Lookup].[FullName].&amp;[Jill Bonham]"/>
            <x15:cachedUniqueName index="2432" name="[Customer-Lookup].[FullName].&amp;[Jill Brown]"/>
            <x15:cachedUniqueName index="2433" name="[Customer-Lookup].[FullName].&amp;[Jill Clifton]"/>
            <x15:cachedUniqueName index="2434" name="[Customer-Lookup].[FullName].&amp;[Jill Garner]"/>
            <x15:cachedUniqueName index="2435" name="[Customer-Lookup].[FullName].&amp;[Jill Haseman]"/>
            <x15:cachedUniqueName index="2436" name="[Customer-Lookup].[FullName].&amp;[Jill Santistevan]"/>
            <x15:cachedUniqueName index="2437" name="[Customer-Lookup].[FullName].&amp;[Jill Shopneck]"/>
            <x15:cachedUniqueName index="2438" name="[Customer-Lookup].[FullName].&amp;[Jill Wilson]"/>
            <x15:cachedUniqueName index="2439" name="[Customer-Lookup].[FullName].&amp;[Jill Zeid]"/>
            <x15:cachedUniqueName index="2440" name="[Customer-Lookup].[FullName].&amp;[Jillian Autobee]"/>
            <x15:cachedUniqueName index="2441" name="[Customer-Lookup].[FullName].&amp;[Jillian Reyno]"/>
            <x15:cachedUniqueName index="2442" name="[Customer-Lookup].[FullName].&amp;[Jim Black]"/>
            <x15:cachedUniqueName index="2443" name="[Customer-Lookup].[FullName].&amp;[Jim Chartier]"/>
            <x15:cachedUniqueName index="2444" name="[Customer-Lookup].[FullName].&amp;[Jim Howard]"/>
            <x15:cachedUniqueName index="2445" name="[Customer-Lookup].[FullName].&amp;[Jim Morris]"/>
            <x15:cachedUniqueName index="2446" name="[Customer-Lookup].[FullName].&amp;[Jim Praete]"/>
            <x15:cachedUniqueName index="2447" name="[Customer-Lookup].[FullName].&amp;[Jim Taylor]"/>
            <x15:cachedUniqueName index="2448" name="[Customer-Lookup].[FullName].&amp;[Jim Velasquez]"/>
            <x15:cachedUniqueName index="2449" name="[Customer-Lookup].[FullName].&amp;[Jimmie Oswald]"/>
            <x15:cachedUniqueName index="2450" name="[Customer-Lookup].[FullName].&amp;[Jimmy Claypole]"/>
            <x15:cachedUniqueName index="2451" name="[Customer-Lookup].[FullName].&amp;[Jimmy King]"/>
            <x15:cachedUniqueName index="2452" name="[Customer-Lookup].[FullName].&amp;[Jimmy Rodriguez]"/>
            <x15:cachedUniqueName index="2453" name="[Customer-Lookup].[FullName].&amp;[Jimmy Strain]"/>
            <x15:cachedUniqueName index="2454" name="[Customer-Lookup].[FullName].&amp;[Jimmy Warren]"/>
            <x15:cachedUniqueName index="2455" name="[Customer-Lookup].[FullName].&amp;[Jo Ellen Espinoza]"/>
            <x15:cachedUniqueName index="2456" name="[Customer-Lookup].[FullName].&amp;[Joan Archibald]"/>
            <x15:cachedUniqueName index="2457" name="[Customer-Lookup].[FullName].&amp;[Joan Bermudez]"/>
            <x15:cachedUniqueName index="2458" name="[Customer-Lookup].[FullName].&amp;[Joan Blair]"/>
            <x15:cachedUniqueName index="2459" name="[Customer-Lookup].[FullName].&amp;[Joan Bond]"/>
            <x15:cachedUniqueName index="2460" name="[Customer-Lookup].[FullName].&amp;[Joan Bostwick]"/>
            <x15:cachedUniqueName index="2461" name="[Customer-Lookup].[FullName].&amp;[Joan Burton]"/>
            <x15:cachedUniqueName index="2462" name="[Customer-Lookup].[FullName].&amp;[Joan Busch]"/>
            <x15:cachedUniqueName index="2463" name="[Customer-Lookup].[FullName].&amp;[Joan Chilimidos]"/>
            <x15:cachedUniqueName index="2464" name="[Customer-Lookup].[FullName].&amp;[Joan Duran]"/>
            <x15:cachedUniqueName index="2465" name="[Customer-Lookup].[FullName].&amp;[Joan Eberhart]"/>
            <x15:cachedUniqueName index="2466" name="[Customer-Lookup].[FullName].&amp;[Joan Johnson]"/>
            <x15:cachedUniqueName index="2467" name="[Customer-Lookup].[FullName].&amp;[Joan Rummell]"/>
            <x15:cachedUniqueName index="2468" name="[Customer-Lookup].[FullName].&amp;[Joan Setter]"/>
            <x15:cachedUniqueName index="2469" name="[Customer-Lookup].[FullName].&amp;[Joan Staley]"/>
            <x15:cachedUniqueName index="2470" name="[Customer-Lookup].[FullName].&amp;[Joan Steele]"/>
            <x15:cachedUniqueName index="2471" name="[Customer-Lookup].[FullName].&amp;[Joan Terry]"/>
            <x15:cachedUniqueName index="2472" name="[Customer-Lookup].[FullName].&amp;[Joan Thomson]"/>
            <x15:cachedUniqueName index="2473" name="[Customer-Lookup].[FullName].&amp;[Joan Waddle]"/>
            <x15:cachedUniqueName index="2474" name="[Customer-Lookup].[FullName].&amp;[Joan Wood]"/>
            <x15:cachedUniqueName index="2475" name="[Customer-Lookup].[FullName].&amp;[Joann Bowers]"/>
            <x15:cachedUniqueName index="2476" name="[Customer-Lookup].[FullName].&amp;[Joann Hanas]"/>
            <x15:cachedUniqueName index="2477" name="[Customer-Lookup].[FullName].&amp;[Joann Mramor]"/>
            <x15:cachedUniqueName index="2478" name="[Customer-Lookup].[FullName].&amp;[Joann Sparvoli]"/>
            <x15:cachedUniqueName index="2479" name="[Customer-Lookup].[FullName].&amp;[Joann Starick]"/>
            <x15:cachedUniqueName index="2480" name="[Customer-Lookup].[FullName].&amp;[Jo-Ann Vialpaude]"/>
            <x15:cachedUniqueName index="2481" name="[Customer-Lookup].[FullName].&amp;[Joann Wagner]"/>
            <x15:cachedUniqueName index="2482" name="[Customer-Lookup].[FullName].&amp;[Joanna Burchett]"/>
            <x15:cachedUniqueName index="2483" name="[Customer-Lookup].[FullName].&amp;[Joanna Hanold]"/>
            <x15:cachedUniqueName index="2484" name="[Customer-Lookup].[FullName].&amp;[Joanna Ottersberg]"/>
            <x15:cachedUniqueName index="2485" name="[Customer-Lookup].[FullName].&amp;[Joanna Stratton]"/>
            <x15:cachedUniqueName index="2486" name="[Customer-Lookup].[FullName].&amp;[Joanna Wall]"/>
            <x15:cachedUniqueName index="2487" name="[Customer-Lookup].[FullName].&amp;[Joanne Berens]"/>
            <x15:cachedUniqueName index="2488" name="[Customer-Lookup].[FullName].&amp;[Joanne Bettinger]"/>
            <x15:cachedUniqueName index="2489" name="[Customer-Lookup].[FullName].&amp;[Joanne Camp]"/>
            <x15:cachedUniqueName index="2490" name="[Customer-Lookup].[FullName].&amp;[Joanne Franklin]"/>
            <x15:cachedUniqueName index="2491" name="[Customer-Lookup].[FullName].&amp;[Joanne Gomez]"/>
            <x15:cachedUniqueName index="2492" name="[Customer-Lookup].[FullName].&amp;[Joanne Klein]"/>
            <x15:cachedUniqueName index="2493" name="[Customer-Lookup].[FullName].&amp;[Joanne Pershing]"/>
            <x15:cachedUniqueName index="2494" name="[Customer-Lookup].[FullName].&amp;[JoAnne Riley]"/>
            <x15:cachedUniqueName index="2495" name="[Customer-Lookup].[FullName].&amp;[Joanne Skuderna]"/>
            <x15:cachedUniqueName index="2496" name="[Customer-Lookup].[FullName].&amp;[Joaquin Kaye]"/>
            <x15:cachedUniqueName index="2497" name="[Customer-Lookup].[FullName].&amp;[Jobe Lewis]"/>
            <x15:cachedUniqueName index="2498" name="[Customer-Lookup].[FullName].&amp;[Jodie Brigandi]"/>
            <x15:cachedUniqueName index="2499" name="[Customer-Lookup].[FullName].&amp;[Jody May]"/>
            <x15:cachedUniqueName index="2500" name="[Customer-Lookup].[FullName].&amp;[Jody Parker]"/>
            <x15:cachedUniqueName index="2501" name="[Customer-Lookup].[FullName].&amp;[Jody Pryor]"/>
            <x15:cachedUniqueName index="2502" name="[Customer-Lookup].[FullName].&amp;[Joe Conroy]"/>
            <x15:cachedUniqueName index="2503" name="[Customer-Lookup].[FullName].&amp;[Joe Longo]"/>
            <x15:cachedUniqueName index="2504" name="[Customer-Lookup].[FullName].&amp;[Joe Rebhun]"/>
            <x15:cachedUniqueName index="2505" name="[Customer-Lookup].[FullName].&amp;[Joe Sandoval, Jr.]"/>
            <x15:cachedUniqueName index="2506" name="[Customer-Lookup].[FullName].&amp;[Joe Stafford]"/>
            <x15:cachedUniqueName index="2507" name="[Customer-Lookup].[FullName].&amp;[Joe Steele]"/>
            <x15:cachedUniqueName index="2508" name="[Customer-Lookup].[FullName].&amp;[Joe Townes]"/>
            <x15:cachedUniqueName index="2509" name="[Customer-Lookup].[FullName].&amp;[Joe Tran]"/>
            <x15:cachedUniqueName index="2510" name="[Customer-Lookup].[FullName].&amp;[Joe. Burnett]"/>
            <x15:cachedUniqueName index="2511" name="[Customer-Lookup].[FullName].&amp;[Joel Carroll]"/>
            <x15:cachedUniqueName index="2512" name="[Customer-Lookup].[FullName].&amp;[Johann Winternitz]"/>
            <x15:cachedUniqueName index="2513" name="[Customer-Lookup].[FullName].&amp;[Johanna Nash]"/>
            <x15:cachedUniqueName index="2514" name="[Customer-Lookup].[FullName].&amp;[Johanna Strickland]"/>
            <x15:cachedUniqueName index="2515" name="[Customer-Lookup].[FullName].&amp;[John Abalos]"/>
            <x15:cachedUniqueName index="2516" name="[Customer-Lookup].[FullName].&amp;[John Adams]"/>
            <x15:cachedUniqueName index="2517" name="[Customer-Lookup].[FullName].&amp;[John Agnew]"/>
            <x15:cachedUniqueName index="2518" name="[Customer-Lookup].[FullName].&amp;[John Aguilar]"/>
            <x15:cachedUniqueName index="2519" name="[Customer-Lookup].[FullName].&amp;[John Anderson]"/>
            <x15:cachedUniqueName index="2520" name="[Customer-Lookup].[FullName].&amp;[John Andrade]"/>
            <x15:cachedUniqueName index="2521" name="[Customer-Lookup].[FullName].&amp;[John Ault]"/>
            <x15:cachedUniqueName index="2522" name="[Customer-Lookup].[FullName].&amp;[John Aylor]"/>
            <x15:cachedUniqueName index="2523" name="[Customer-Lookup].[FullName].&amp;[John Baber]"/>
            <x15:cachedUniqueName index="2524" name="[Customer-Lookup].[FullName].&amp;[John Baker]"/>
            <x15:cachedUniqueName index="2525" name="[Customer-Lookup].[FullName].&amp;[John Banks]"/>
            <x15:cachedUniqueName index="2526" name="[Customer-Lookup].[FullName].&amp;[John Barnes]"/>
            <x15:cachedUniqueName index="2527" name="[Customer-Lookup].[FullName].&amp;[John Beaudoin]"/>
            <x15:cachedUniqueName index="2528" name="[Customer-Lookup].[FullName].&amp;[John Beresford]"/>
            <x15:cachedUniqueName index="2529" name="[Customer-Lookup].[FullName].&amp;[John Beret]"/>
            <x15:cachedUniqueName index="2530" name="[Customer-Lookup].[FullName].&amp;[John Black]"/>
            <x15:cachedUniqueName index="2531" name="[Customer-Lookup].[FullName].&amp;[John Brickell]"/>
            <x15:cachedUniqueName index="2532" name="[Customer-Lookup].[FullName].&amp;[John Burns]"/>
            <x15:cachedUniqueName index="2533" name="[Customer-Lookup].[FullName].&amp;[John Campbell]"/>
            <x15:cachedUniqueName index="2534" name="[Customer-Lookup].[FullName].&amp;[John Carlozzi]"/>
            <x15:cachedUniqueName index="2535" name="[Customer-Lookup].[FullName].&amp;[John Connor]"/>
            <x15:cachedUniqueName index="2536" name="[Customer-Lookup].[FullName].&amp;[John Cooper]"/>
            <x15:cachedUniqueName index="2537" name="[Customer-Lookup].[FullName].&amp;[John Davis]"/>
            <x15:cachedUniqueName index="2538" name="[Customer-Lookup].[FullName].&amp;[John Deacon]"/>
            <x15:cachedUniqueName index="2539" name="[Customer-Lookup].[FullName].&amp;[John Elliott]"/>
            <x15:cachedUniqueName index="2540" name="[Customer-Lookup].[FullName].&amp;[John Fetterman]"/>
            <x15:cachedUniqueName index="2541" name="[Customer-Lookup].[FullName].&amp;[John Finnell]"/>
            <x15:cachedUniqueName index="2542" name="[Customer-Lookup].[FullName].&amp;[John Gallegos]"/>
            <x15:cachedUniqueName index="2543" name="[Customer-Lookup].[FullName].&amp;[John Gannon]"/>
            <x15:cachedUniqueName index="2544" name="[Customer-Lookup].[FullName].&amp;[John Garcia]"/>
            <x15:cachedUniqueName index="2545" name="[Customer-Lookup].[FullName].&amp;[John Hart]"/>
            <x15:cachedUniqueName index="2546" name="[Customer-Lookup].[FullName].&amp;[John Hayes]"/>
            <x15:cachedUniqueName index="2547" name="[Customer-Lookup].[FullName].&amp;[John Herrington]"/>
            <x15:cachedUniqueName index="2548" name="[Customer-Lookup].[FullName].&amp;[John Himes]"/>
            <x15:cachedUniqueName index="2549" name="[Customer-Lookup].[FullName].&amp;[John Johnson]"/>
            <x15:cachedUniqueName index="2550" name="[Customer-Lookup].[FullName].&amp;[John Judiscak]"/>
            <x15:cachedUniqueName index="2551" name="[Customer-Lookup].[FullName].&amp;[John Kennedy]"/>
            <x15:cachedUniqueName index="2552" name="[Customer-Lookup].[FullName].&amp;[John Koshis]"/>
            <x15:cachedUniqueName index="2553" name="[Customer-Lookup].[FullName].&amp;[John Kranz]"/>
            <x15:cachedUniqueName index="2554" name="[Customer-Lookup].[FullName].&amp;[John Larkins]"/>
            <x15:cachedUniqueName index="2555" name="[Customer-Lookup].[FullName].&amp;[John Lenorovitz]"/>
            <x15:cachedUniqueName index="2556" name="[Customer-Lookup].[FullName].&amp;[John Leonard]"/>
            <x15:cachedUniqueName index="2557" name="[Customer-Lookup].[FullName].&amp;[John Lindsay]"/>
            <x15:cachedUniqueName index="2558" name="[Customer-Lookup].[FullName].&amp;[John Long]"/>
            <x15:cachedUniqueName index="2559" name="[Customer-Lookup].[FullName].&amp;[John Magliocchetti]"/>
            <x15:cachedUniqueName index="2560" name="[Customer-Lookup].[FullName].&amp;[John Mahan]"/>
            <x15:cachedUniqueName index="2561" name="[Customer-Lookup].[FullName].&amp;[John Malmgren]"/>
            <x15:cachedUniqueName index="2562" name="[Customer-Lookup].[FullName].&amp;[John McGhee]"/>
            <x15:cachedUniqueName index="2563" name="[Customer-Lookup].[FullName].&amp;[John Mieras]"/>
            <x15:cachedUniqueName index="2564" name="[Customer-Lookup].[FullName].&amp;[John Milenic]"/>
            <x15:cachedUniqueName index="2565" name="[Customer-Lookup].[FullName].&amp;[John Monteith]"/>
            <x15:cachedUniqueName index="2566" name="[Customer-Lookup].[FullName].&amp;[John Ortiz]"/>
            <x15:cachedUniqueName index="2567" name="[Customer-Lookup].[FullName].&amp;[John Owen]"/>
            <x15:cachedUniqueName index="2568" name="[Customer-Lookup].[FullName].&amp;[John Panepinto]"/>
            <x15:cachedUniqueName index="2569" name="[Customer-Lookup].[FullName].&amp;[John Parrish]"/>
            <x15:cachedUniqueName index="2570" name="[Customer-Lookup].[FullName].&amp;[John Pearson]"/>
            <x15:cachedUniqueName index="2571" name="[Customer-Lookup].[FullName].&amp;[John Prescott]"/>
            <x15:cachedUniqueName index="2572" name="[Customer-Lookup].[FullName].&amp;[John Quinones]"/>
            <x15:cachedUniqueName index="2573" name="[Customer-Lookup].[FullName].&amp;[John Racette]"/>
            <x15:cachedUniqueName index="2574" name="[Customer-Lookup].[FullName].&amp;[John Roberts]"/>
            <x15:cachedUniqueName index="2575" name="[Customer-Lookup].[FullName].&amp;[John Robey]"/>
            <x15:cachedUniqueName index="2576" name="[Customer-Lookup].[FullName].&amp;[John Royal]"/>
            <x15:cachedUniqueName index="2577" name="[Customer-Lookup].[FullName].&amp;[John Ryan]"/>
            <x15:cachedUniqueName index="2578" name="[Customer-Lookup].[FullName].&amp;[John Sandoval]"/>
            <x15:cachedUniqueName index="2579" name="[Customer-Lookup].[FullName].&amp;[John Shaw]"/>
            <x15:cachedUniqueName index="2580" name="[Customer-Lookup].[FullName].&amp;[John Sherfy]"/>
            <x15:cachedUniqueName index="2581" name="[Customer-Lookup].[FullName].&amp;[John Sherman]"/>
            <x15:cachedUniqueName index="2582" name="[Customer-Lookup].[FullName].&amp;[John Slezak]"/>
            <x15:cachedUniqueName index="2583" name="[Customer-Lookup].[FullName].&amp;[John Smith]"/>
            <x15:cachedUniqueName index="2584" name="[Customer-Lookup].[FullName].&amp;[John Sobotka]"/>
            <x15:cachedUniqueName index="2585" name="[Customer-Lookup].[FullName].&amp;[John Speaks]"/>
            <x15:cachedUniqueName index="2586" name="[Customer-Lookup].[FullName].&amp;[John Spence]"/>
            <x15:cachedUniqueName index="2587" name="[Customer-Lookup].[FullName].&amp;[John Spinks]"/>
            <x15:cachedUniqueName index="2588" name="[Customer-Lookup].[FullName].&amp;[John Steinberg]"/>
            <x15:cachedUniqueName index="2589" name="[Customer-Lookup].[FullName].&amp;[John Stewart]"/>
            <x15:cachedUniqueName index="2590" name="[Customer-Lookup].[FullName].&amp;[John Stuart]"/>
            <x15:cachedUniqueName index="2591" name="[Customer-Lookup].[FullName].&amp;[John Styles]"/>
            <x15:cachedUniqueName index="2592" name="[Customer-Lookup].[FullName].&amp;[John Sweet]"/>
            <x15:cachedUniqueName index="2593" name="[Customer-Lookup].[FullName].&amp;[John Thistleton]"/>
            <x15:cachedUniqueName index="2594" name="[Customer-Lookup].[FullName].&amp;[John Tommerup]"/>
            <x15:cachedUniqueName index="2595" name="[Customer-Lookup].[FullName].&amp;[John Trembath]"/>
            <x15:cachedUniqueName index="2596" name="[Customer-Lookup].[FullName].&amp;[John Truszkowski]"/>
            <x15:cachedUniqueName index="2597" name="[Customer-Lookup].[FullName].&amp;[John Valdez]"/>
            <x15:cachedUniqueName index="2598" name="[Customer-Lookup].[FullName].&amp;[John Valles]"/>
            <x15:cachedUniqueName index="2599" name="[Customer-Lookup].[FullName].&amp;[John Van Valin]"/>
            <x15:cachedUniqueName index="2600" name="[Customer-Lookup].[FullName].&amp;[John Vice]"/>
            <x15:cachedUniqueName index="2601" name="[Customer-Lookup].[FullName].&amp;[John Walker]"/>
            <x15:cachedUniqueName index="2602" name="[Customer-Lookup].[FullName].&amp;[John Wallin]"/>
            <x15:cachedUniqueName index="2603" name="[Customer-Lookup].[FullName].&amp;[John Watson]"/>
            <x15:cachedUniqueName index="2604" name="[Customer-Lookup].[FullName].&amp;[John Weibert]"/>
            <x15:cachedUniqueName index="2605" name="[Customer-Lookup].[FullName].&amp;[John Welsh]"/>
            <x15:cachedUniqueName index="2606" name="[Customer-Lookup].[FullName].&amp;[John Wenzel]"/>
            <x15:cachedUniqueName index="2607" name="[Customer-Lookup].[FullName].&amp;[John Wilson]"/>
            <x15:cachedUniqueName index="2608" name="[Customer-Lookup].[FullName].&amp;[John Winslow]"/>
            <x15:cachedUniqueName index="2609" name="[Customer-Lookup].[FullName].&amp;[John Wong]"/>
            <x15:cachedUniqueName index="2610" name="[Customer-Lookup].[FullName].&amp;[John Woods]"/>
            <x15:cachedUniqueName index="2611" name="[Customer-Lookup].[FullName].&amp;[John Yemple]"/>
            <x15:cachedUniqueName index="2612" name="[Customer-Lookup].[FullName].&amp;[John Young]"/>
            <x15:cachedUniqueName index="2613" name="[Customer-Lookup].[FullName].&amp;[John Yturralde]"/>
            <x15:cachedUniqueName index="2614" name="[Customer-Lookup].[FullName].&amp;[John Zocchi]"/>
            <x15:cachedUniqueName index="2615" name="[Customer-Lookup].[FullName].&amp;[Johnetta Bogaert]"/>
            <x15:cachedUniqueName index="2616" name="[Customer-Lookup].[FullName].&amp;[Johnny Aldridge]"/>
            <x15:cachedUniqueName index="2617" name="[Customer-Lookup].[FullName].&amp;[Johnny Anaya]"/>
            <x15:cachedUniqueName index="2618" name="[Customer-Lookup].[FullName].&amp;[Johnny Stratton]"/>
            <x15:cachedUniqueName index="2619" name="[Customer-Lookup].[FullName].&amp;[Johnny Whitten]"/>
            <x15:cachedUniqueName index="2620" name="[Customer-Lookup].[FullName].&amp;[Jolene Sukh]"/>
            <x15:cachedUniqueName index="2621" name="[Customer-Lookup].[FullName].&amp;[Jon Antonucci]"/>
            <x15:cachedUniqueName index="2622" name="[Customer-Lookup].[FullName].&amp;[Jon Hernandez]"/>
            <x15:cachedUniqueName index="2623" name="[Customer-Lookup].[FullName].&amp;[Jon Scarbrough]"/>
            <x15:cachedUniqueName index="2624" name="[Customer-Lookup].[FullName].&amp;[Jon Temple]"/>
            <x15:cachedUniqueName index="2625" name="[Customer-Lookup].[FullName].&amp;[Jon Walter]"/>
            <x15:cachedUniqueName index="2626" name="[Customer-Lookup].[FullName].&amp;[Jonathan Adams]"/>
            <x15:cachedUniqueName index="2627" name="[Customer-Lookup].[FullName].&amp;[Jonathan Netz]"/>
            <x15:cachedUniqueName index="2628" name="[Customer-Lookup].[FullName].&amp;[Jonathan Saeedi]"/>
            <x15:cachedUniqueName index="2629" name="[Customer-Lookup].[FullName].&amp;[Jorge Phillips]"/>
            <x15:cachedUniqueName index="2630" name="[Customer-Lookup].[FullName].&amp;[Jorge Taylor]"/>
            <x15:cachedUniqueName index="2631" name="[Customer-Lookup].[FullName].&amp;[Jose Bernard]"/>
            <x15:cachedUniqueName index="2632" name="[Customer-Lookup].[FullName].&amp;[Jose Curry]"/>
            <x15:cachedUniqueName index="2633" name="[Customer-Lookup].[FullName].&amp;[Jose Sproul]"/>
            <x15:cachedUniqueName index="2634" name="[Customer-Lookup].[FullName].&amp;[Jose Thiessen]"/>
            <x15:cachedUniqueName index="2635" name="[Customer-Lookup].[FullName].&amp;[Jose Thompson]"/>
            <x15:cachedUniqueName index="2636" name="[Customer-Lookup].[FullName].&amp;[Josef Gentile]"/>
            <x15:cachedUniqueName index="2637" name="[Customer-Lookup].[FullName].&amp;[Josef Harrison]"/>
            <x15:cachedUniqueName index="2638" name="[Customer-Lookup].[FullName].&amp;[Joseph Anderson]"/>
            <x15:cachedUniqueName index="2639" name="[Customer-Lookup].[FullName].&amp;[Joseph Bible]"/>
            <x15:cachedUniqueName index="2640" name="[Customer-Lookup].[FullName].&amp;[Joseph Brazelton]"/>
            <x15:cachedUniqueName index="2641" name="[Customer-Lookup].[FullName].&amp;[Joseph Browne]"/>
            <x15:cachedUniqueName index="2642" name="[Customer-Lookup].[FullName].&amp;[Joseph Burke]"/>
            <x15:cachedUniqueName index="2643" name="[Customer-Lookup].[FullName].&amp;[Joseph Cantoni]"/>
            <x15:cachedUniqueName index="2644" name="[Customer-Lookup].[FullName].&amp;[Joseph Chambers]"/>
            <x15:cachedUniqueName index="2645" name="[Customer-Lookup].[FullName].&amp;[Joseph Conti]"/>
            <x15:cachedUniqueName index="2646" name="[Customer-Lookup].[FullName].&amp;[Joseph Cook]"/>
            <x15:cachedUniqueName index="2647" name="[Customer-Lookup].[FullName].&amp;[Joseph Feeney]"/>
            <x15:cachedUniqueName index="2648" name="[Customer-Lookup].[FullName].&amp;[Joseph Fernandez]"/>
            <x15:cachedUniqueName index="2649" name="[Customer-Lookup].[FullName].&amp;[Joseph Gallagher]"/>
            <x15:cachedUniqueName index="2650" name="[Customer-Lookup].[FullName].&amp;[Joseph Goddard]"/>
            <x15:cachedUniqueName index="2651" name="[Customer-Lookup].[FullName].&amp;[Joseph Hayner]"/>
            <x15:cachedUniqueName index="2652" name="[Customer-Lookup].[FullName].&amp;[Joseph Henderson]"/>
            <x15:cachedUniqueName index="2653" name="[Customer-Lookup].[FullName].&amp;[Joseph Lombardi]"/>
            <x15:cachedUniqueName index="2654" name="[Customer-Lookup].[FullName].&amp;[Joseph Martinez]"/>
            <x15:cachedUniqueName index="2655" name="[Customer-Lookup].[FullName].&amp;[Joseph Mitzner]"/>
            <x15:cachedUniqueName index="2656" name="[Customer-Lookup].[FullName].&amp;[Joseph Schilke]"/>
            <x15:cachedUniqueName index="2657" name="[Customer-Lookup].[FullName].&amp;[Joseph Schofield]"/>
            <x15:cachedUniqueName index="2658" name="[Customer-Lookup].[FullName].&amp;[Joseph Stewart]"/>
            <x15:cachedUniqueName index="2659" name="[Customer-Lookup].[FullName].&amp;[Joseph Tuczai]"/>
            <x15:cachedUniqueName index="2660" name="[Customer-Lookup].[FullName].&amp;[Joseph Valderrama]"/>
            <x15:cachedUniqueName index="2661" name="[Customer-Lookup].[FullName].&amp;[Joseph Velasquez]"/>
            <x15:cachedUniqueName index="2662" name="[Customer-Lookup].[FullName].&amp;[Joseph Viars]"/>
            <x15:cachedUniqueName index="2663" name="[Customer-Lookup].[FullName].&amp;[Joseph Weger]"/>
            <x15:cachedUniqueName index="2664" name="[Customer-Lookup].[FullName].&amp;[Joseph Wright III]"/>
            <x15:cachedUniqueName index="2665" name="[Customer-Lookup].[FullName].&amp;[Joseph Yanoff]"/>
            <x15:cachedUniqueName index="2666" name="[Customer-Lookup].[FullName].&amp;[Josephine Allen]"/>
            <x15:cachedUniqueName index="2667" name="[Customer-Lookup].[FullName].&amp;[Josephine Fair]"/>
            <x15:cachedUniqueName index="2668" name="[Customer-Lookup].[FullName].&amp;[Josephine Grass]"/>
            <x15:cachedUniqueName index="2669" name="[Customer-Lookup].[FullName].&amp;[Josephine Joanne A Potter]"/>
            <x15:cachedUniqueName index="2670" name="[Customer-Lookup].[FullName].&amp;[Josephine Krug]"/>
            <x15:cachedUniqueName index="2671" name="[Customer-Lookup].[FullName].&amp;[Josephine Rodriguez]"/>
            <x15:cachedUniqueName index="2672" name="[Customer-Lookup].[FullName].&amp;[Josephine Schwartz]"/>
            <x15:cachedUniqueName index="2673" name="[Customer-Lookup].[FullName].&amp;[Josephine Scott]"/>
            <x15:cachedUniqueName index="2674" name="[Customer-Lookup].[FullName].&amp;[Josephine Underwood]"/>
            <x15:cachedUniqueName index="2675" name="[Customer-Lookup].[FullName].&amp;[Josh Mullins]"/>
            <x15:cachedUniqueName index="2676" name="[Customer-Lookup].[FullName].&amp;[Joshua Anderson]"/>
            <x15:cachedUniqueName index="2677" name="[Customer-Lookup].[FullName].&amp;[Joshua Clark]"/>
            <x15:cachedUniqueName index="2678" name="[Customer-Lookup].[FullName].&amp;[Joshua Huff]"/>
            <x15:cachedUniqueName index="2679" name="[Customer-Lookup].[FullName].&amp;[Joshua Pierce]"/>
            <x15:cachedUniqueName index="2680" name="[Customer-Lookup].[FullName].&amp;[Joshua Small]"/>
            <x15:cachedUniqueName index="2681" name="[Customer-Lookup].[FullName].&amp;[Joshua Trujillo]"/>
            <x15:cachedUniqueName index="2682" name="[Customer-Lookup].[FullName].&amp;[Josie Kersten]"/>
            <x15:cachedUniqueName index="2683" name="[Customer-Lookup].[FullName].&amp;[Josie Mazza]"/>
            <x15:cachedUniqueName index="2684" name="[Customer-Lookup].[FullName].&amp;[Josie Underwood]"/>
            <x15:cachedUniqueName index="2685" name="[Customer-Lookup].[FullName].&amp;[Joy Fritz]"/>
            <x15:cachedUniqueName index="2686" name="[Customer-Lookup].[FullName].&amp;[Joy Gay]"/>
            <x15:cachedUniqueName index="2687" name="[Customer-Lookup].[FullName].&amp;[Joy Koski]"/>
            <x15:cachedUniqueName index="2688" name="[Customer-Lookup].[FullName].&amp;[Joy McCormick]"/>
            <x15:cachedUniqueName index="2689" name="[Customer-Lookup].[FullName].&amp;[Joy Rivkin]"/>
            <x15:cachedUniqueName index="2690" name="[Customer-Lookup].[FullName].&amp;[Joy Sincich]"/>
            <x15:cachedUniqueName index="2691" name="[Customer-Lookup].[FullName].&amp;[Joy Turner]"/>
            <x15:cachedUniqueName index="2692" name="[Customer-Lookup].[FullName].&amp;[Joyce Affleck]"/>
            <x15:cachedUniqueName index="2693" name="[Customer-Lookup].[FullName].&amp;[Joyce Bentley]"/>
            <x15:cachedUniqueName index="2694" name="[Customer-Lookup].[FullName].&amp;[Joyce Cornwell]"/>
            <x15:cachedUniqueName index="2695" name="[Customer-Lookup].[FullName].&amp;[Joyce Heth]"/>
            <x15:cachedUniqueName index="2696" name="[Customer-Lookup].[FullName].&amp;[Joyce Lapierre]"/>
            <x15:cachedUniqueName index="2697" name="[Customer-Lookup].[FullName].&amp;[Joyce Mccarty]"/>
            <x15:cachedUniqueName index="2698" name="[Customer-Lookup].[FullName].&amp;[Joyce McNabb]"/>
            <x15:cachedUniqueName index="2699" name="[Customer-Lookup].[FullName].&amp;[Joyce Moreno]"/>
            <x15:cachedUniqueName index="2700" name="[Customer-Lookup].[FullName].&amp;[Joyce Moschelli]"/>
            <x15:cachedUniqueName index="2701" name="[Customer-Lookup].[FullName].&amp;[Joyce Posa]"/>
            <x15:cachedUniqueName index="2702" name="[Customer-Lookup].[FullName].&amp;[Joyce Salkind]"/>
            <x15:cachedUniqueName index="2703" name="[Customer-Lookup].[FullName].&amp;[Joyce Snyder]"/>
            <x15:cachedUniqueName index="2704" name="[Customer-Lookup].[FullName].&amp;[Joyce Steffen]"/>
            <x15:cachedUniqueName index="2705" name="[Customer-Lookup].[FullName].&amp;[Joyce Stephens]"/>
            <x15:cachedUniqueName index="2706" name="[Customer-Lookup].[FullName].&amp;[Juan Atencio]"/>
            <x15:cachedUniqueName index="2707" name="[Customer-Lookup].[FullName].&amp;[Juan Bradley]"/>
            <x15:cachedUniqueName index="2708" name="[Customer-Lookup].[FullName].&amp;[Juan McIntyre]"/>
            <x15:cachedUniqueName index="2709" name="[Customer-Lookup].[FullName].&amp;[Juaneta Shriner]"/>
            <x15:cachedUniqueName index="2710" name="[Customer-Lookup].[FullName].&amp;[Juanita Bonal]"/>
            <x15:cachedUniqueName index="2711" name="[Customer-Lookup].[FullName].&amp;[Juanita Collier]"/>
            <x15:cachedUniqueName index="2712" name="[Customer-Lookup].[FullName].&amp;[Juanita Daly]"/>
            <x15:cachedUniqueName index="2713" name="[Customer-Lookup].[FullName].&amp;[Juanita Lewis]"/>
            <x15:cachedUniqueName index="2714" name="[Customer-Lookup].[FullName].&amp;[Juanita Ovington]"/>
            <x15:cachedUniqueName index="2715" name="[Customer-Lookup].[FullName].&amp;[Juanita Paepke]"/>
            <x15:cachedUniqueName index="2716" name="[Customer-Lookup].[FullName].&amp;[Juanita Sharp]"/>
            <x15:cachedUniqueName index="2717" name="[Customer-Lookup].[FullName].&amp;[Juanita Sparks]"/>
            <x15:cachedUniqueName index="2718" name="[Customer-Lookup].[FullName].&amp;[Juanita Zanzi]"/>
            <x15:cachedUniqueName index="2719" name="[Customer-Lookup].[FullName].&amp;[Juanita Zocchi]"/>
            <x15:cachedUniqueName index="2720" name="[Customer-Lookup].[FullName].&amp;[Judi Barroso]"/>
            <x15:cachedUniqueName index="2721" name="[Customer-Lookup].[FullName].&amp;[Judith Karavites]"/>
            <x15:cachedUniqueName index="2722" name="[Customer-Lookup].[FullName].&amp;[Judith Kent]"/>
            <x15:cachedUniqueName index="2723" name="[Customer-Lookup].[FullName].&amp;[Judith Martinez]"/>
            <x15:cachedUniqueName index="2724" name="[Customer-Lookup].[FullName].&amp;[Judith Morris]"/>
            <x15:cachedUniqueName index="2725" name="[Customer-Lookup].[FullName].&amp;[Judith Resse]"/>
            <x15:cachedUniqueName index="2726" name="[Customer-Lookup].[FullName].&amp;[Judith Stein]"/>
            <x15:cachedUniqueName index="2727" name="[Customer-Lookup].[FullName].&amp;[Judith Vislosky]"/>
            <x15:cachedUniqueName index="2728" name="[Customer-Lookup].[FullName].&amp;[Judith Wilson]"/>
            <x15:cachedUniqueName index="2729" name="[Customer-Lookup].[FullName].&amp;[Judy Adams]"/>
            <x15:cachedUniqueName index="2730" name="[Customer-Lookup].[FullName].&amp;[Judy Anderson]"/>
            <x15:cachedUniqueName index="2731" name="[Customer-Lookup].[FullName].&amp;[Judy Brescia]"/>
            <x15:cachedUniqueName index="2732" name="[Customer-Lookup].[FullName].&amp;[Judy Curd]"/>
            <x15:cachedUniqueName index="2733" name="[Customer-Lookup].[FullName].&amp;[Judy Doolittle]"/>
            <x15:cachedUniqueName index="2734" name="[Customer-Lookup].[FullName].&amp;[Judy Janusiewicz]"/>
            <x15:cachedUniqueName index="2735" name="[Customer-Lookup].[FullName].&amp;[Judy Koseck]"/>
            <x15:cachedUniqueName index="2736" name="[Customer-Lookup].[FullName].&amp;[Judy Lundahl]"/>
            <x15:cachedUniqueName index="2737" name="[Customer-Lookup].[FullName].&amp;[Judy Owens]"/>
            <x15:cachedUniqueName index="2738" name="[Customer-Lookup].[FullName].&amp;[Judy Randell]"/>
            <x15:cachedUniqueName index="2739" name="[Customer-Lookup].[FullName].&amp;[Judy Storjohann]"/>
            <x15:cachedUniqueName index="2740" name="[Customer-Lookup].[FullName].&amp;[Judy Weverstad]"/>
            <x15:cachedUniqueName index="2741" name="[Customer-Lookup].[FullName].&amp;[Judy Whitney]"/>
            <x15:cachedUniqueName index="2742" name="[Customer-Lookup].[FullName].&amp;[Judy Wingeier]"/>
            <x15:cachedUniqueName index="2743" name="[Customer-Lookup].[FullName].&amp;[Judy Wood]"/>
            <x15:cachedUniqueName index="2744" name="[Customer-Lookup].[FullName].&amp;[Judy Zugelder]"/>
            <x15:cachedUniqueName index="2745" name="[Customer-Lookup].[FullName].&amp;[Jules Deskus]"/>
            <x15:cachedUniqueName index="2746" name="[Customer-Lookup].[FullName].&amp;[Jules Van Gemeren]"/>
            <x15:cachedUniqueName index="2747" name="[Customer-Lookup].[FullName].&amp;[Julia Cahling]"/>
            <x15:cachedUniqueName index="2748" name="[Customer-Lookup].[FullName].&amp;[Julia Clark]"/>
            <x15:cachedUniqueName index="2749" name="[Customer-Lookup].[FullName].&amp;[Julia Clem]"/>
            <x15:cachedUniqueName index="2750" name="[Customer-Lookup].[FullName].&amp;[Julia Harding]"/>
            <x15:cachedUniqueName index="2751" name="[Customer-Lookup].[FullName].&amp;[Julia Phillips]"/>
            <x15:cachedUniqueName index="2752" name="[Customer-Lookup].[FullName].&amp;[Julia Stewart]"/>
            <x15:cachedUniqueName index="2753" name="[Customer-Lookup].[FullName].&amp;[Julia Vasilauskas]"/>
            <x15:cachedUniqueName index="2754" name="[Customer-Lookup].[FullName].&amp;[Julia Vaughn]"/>
            <x15:cachedUniqueName index="2755" name="[Customer-Lookup].[FullName].&amp;[Julia Wilson]"/>
            <x15:cachedUniqueName index="2756" name="[Customer-Lookup].[FullName].&amp;[Julia Zugelder]"/>
            <x15:cachedUniqueName index="2757" name="[Customer-Lookup].[FullName].&amp;[Julian Jones]"/>
            <x15:cachedUniqueName index="2758" name="[Customer-Lookup].[FullName].&amp;[Julian Milheiser]"/>
            <x15:cachedUniqueName index="2759" name="[Customer-Lookup].[FullName].&amp;[Julianna Kochan]"/>
            <x15:cachedUniqueName index="2760" name="[Customer-Lookup].[FullName].&amp;[Julie Archuleta]"/>
            <x15:cachedUniqueName index="2761" name="[Customer-Lookup].[FullName].&amp;[Julie Baskin]"/>
            <x15:cachedUniqueName index="2762" name="[Customer-Lookup].[FullName].&amp;[Julie Boersen]"/>
            <x15:cachedUniqueName index="2763" name="[Customer-Lookup].[FullName].&amp;[Julie Boone]"/>
            <x15:cachedUniqueName index="2764" name="[Customer-Lookup].[FullName].&amp;[Julie Bowers]"/>
            <x15:cachedUniqueName index="2765" name="[Customer-Lookup].[FullName].&amp;[Julie Estes]"/>
            <x15:cachedUniqueName index="2766" name="[Customer-Lookup].[FullName].&amp;[Julie Gillean]"/>
            <x15:cachedUniqueName index="2767" name="[Customer-Lookup].[FullName].&amp;[Julie Jackson]"/>
            <x15:cachedUniqueName index="2768" name="[Customer-Lookup].[FullName].&amp;[Julie Jones]"/>
            <x15:cachedUniqueName index="2769" name="[Customer-Lookup].[FullName].&amp;[Julie McAdams]"/>
            <x15:cachedUniqueName index="2770" name="[Customer-Lookup].[FullName].&amp;[Julie Novak]"/>
            <x15:cachedUniqueName index="2771" name="[Customer-Lookup].[FullName].&amp;[Julie Pilgreen]"/>
            <x15:cachedUniqueName index="2772" name="[Customer-Lookup].[FullName].&amp;[Julie Seals]"/>
            <x15:cachedUniqueName index="2773" name="[Customer-Lookup].[FullName].&amp;[Julie St. Aubyn]"/>
            <x15:cachedUniqueName index="2774" name="[Customer-Lookup].[FullName].&amp;[Julie Stroh]"/>
            <x15:cachedUniqueName index="2775" name="[Customer-Lookup].[FullName].&amp;[Julie Tackett]"/>
            <x15:cachedUniqueName index="2776" name="[Customer-Lookup].[FullName].&amp;[Julie Tomlin]"/>
            <x15:cachedUniqueName index="2777" name="[Customer-Lookup].[FullName].&amp;[Julie Vij]"/>
            <x15:cachedUniqueName index="2778" name="[Customer-Lookup].[FullName].&amp;[Julie Walker]"/>
            <x15:cachedUniqueName index="2779" name="[Customer-Lookup].[FullName].&amp;[Julie Welch]"/>
            <x15:cachedUniqueName index="2780" name="[Customer-Lookup].[FullName].&amp;[Julieanna Zwier]"/>
            <x15:cachedUniqueName index="2781" name="[Customer-Lookup].[FullName].&amp;[Juliet Crisp]"/>
            <x15:cachedUniqueName index="2782" name="[Customer-Lookup].[FullName].&amp;[Julius Riddle]"/>
            <x15:cachedUniqueName index="2783" name="[Customer-Lookup].[FullName].&amp;[June Conness]"/>
            <x15:cachedUniqueName index="2784" name="[Customer-Lookup].[FullName].&amp;[June Corsentino]"/>
            <x15:cachedUniqueName index="2785" name="[Customer-Lookup].[FullName].&amp;[June Doran]"/>
            <x15:cachedUniqueName index="2786" name="[Customer-Lookup].[FullName].&amp;[June Payne]"/>
            <x15:cachedUniqueName index="2787" name="[Customer-Lookup].[FullName].&amp;[June Torre]"/>
            <x15:cachedUniqueName index="2788" name="[Customer-Lookup].[FullName].&amp;[June Williams]"/>
            <x15:cachedUniqueName index="2789" name="[Customer-Lookup].[FullName].&amp;[Junior Liverman]"/>
            <x15:cachedUniqueName index="2790" name="[Customer-Lookup].[FullName].&amp;[Justin Bunce]"/>
            <x15:cachedUniqueName index="2791" name="[Customer-Lookup].[FullName].&amp;[Justin Emrick]"/>
            <x15:cachedUniqueName index="2792" name="[Customer-Lookup].[FullName].&amp;[Justin McCance]"/>
            <x15:cachedUniqueName index="2793" name="[Customer-Lookup].[FullName].&amp;[Justin Mulder]"/>
            <x15:cachedUniqueName index="2794" name="[Customer-Lookup].[FullName].&amp;[Justin Tofield]"/>
            <x15:cachedUniqueName index="2795" name="[Customer-Lookup].[FullName].&amp;[Kadija Proctor]"/>
            <x15:cachedUniqueName index="2796" name="[Customer-Lookup].[FullName].&amp;[Kamal Hathi]"/>
            <x15:cachedUniqueName index="2797" name="[Customer-Lookup].[FullName].&amp;[Kamal Pansa]"/>
            <x15:cachedUniqueName index="2798" name="[Customer-Lookup].[FullName].&amp;[Kamela Contreras]"/>
            <x15:cachedUniqueName index="2799" name="[Customer-Lookup].[FullName].&amp;[Kapri Emerson]"/>
            <x15:cachedUniqueName index="2800" name="[Customer-Lookup].[FullName].&amp;[Kara Bryon]"/>
            <x15:cachedUniqueName index="2801" name="[Customer-Lookup].[FullName].&amp;[Karel Bates]"/>
            <x15:cachedUniqueName index="2802" name="[Customer-Lookup].[FullName].&amp;[Karen Ansaldo]"/>
            <x15:cachedUniqueName index="2803" name="[Customer-Lookup].[FullName].&amp;[Karen Atkins]"/>
            <x15:cachedUniqueName index="2804" name="[Customer-Lookup].[FullName].&amp;[Karen Bakkie]"/>
            <x15:cachedUniqueName index="2805" name="[Customer-Lookup].[FullName].&amp;[Karen Bass]"/>
            <x15:cachedUniqueName index="2806" name="[Customer-Lookup].[FullName].&amp;[Karen Beltrame]"/>
            <x15:cachedUniqueName index="2807" name="[Customer-Lookup].[FullName].&amp;[Karen Boles]"/>
            <x15:cachedUniqueName index="2808" name="[Customer-Lookup].[FullName].&amp;[Karen Brock]"/>
            <x15:cachedUniqueName index="2809" name="[Customer-Lookup].[FullName].&amp;[Karen Brown]"/>
            <x15:cachedUniqueName index="2810" name="[Customer-Lookup].[FullName].&amp;[Karen Bustamante]"/>
            <x15:cachedUniqueName index="2811" name="[Customer-Lookup].[FullName].&amp;[Karen Caldoron]"/>
            <x15:cachedUniqueName index="2812" name="[Customer-Lookup].[FullName].&amp;[Karen Caluori]"/>
            <x15:cachedUniqueName index="2813" name="[Customer-Lookup].[FullName].&amp;[Karen Carr]"/>
            <x15:cachedUniqueName index="2814" name="[Customer-Lookup].[FullName].&amp;[Karen Chessman]"/>
            <x15:cachedUniqueName index="2815" name="[Customer-Lookup].[FullName].&amp;[Karen Dean]"/>
            <x15:cachedUniqueName index="2816" name="[Customer-Lookup].[FullName].&amp;[Karen Demmitt]"/>
            <x15:cachedUniqueName index="2817" name="[Customer-Lookup].[FullName].&amp;[Karen Hall]"/>
            <x15:cachedUniqueName index="2818" name="[Customer-Lookup].[FullName].&amp;[Karen Holliday]"/>
            <x15:cachedUniqueName index="2819" name="[Customer-Lookup].[FullName].&amp;[Karen Jones]"/>
            <x15:cachedUniqueName index="2820" name="[Customer-Lookup].[FullName].&amp;[Karen Koman]"/>
            <x15:cachedUniqueName index="2821" name="[Customer-Lookup].[FullName].&amp;[Karen Lujan]"/>
            <x15:cachedUniqueName index="2822" name="[Customer-Lookup].[FullName].&amp;[Karen Mancini]"/>
            <x15:cachedUniqueName index="2823" name="[Customer-Lookup].[FullName].&amp;[Karen Moreland]"/>
            <x15:cachedUniqueName index="2824" name="[Customer-Lookup].[FullName].&amp;[Karen Pacheco]"/>
            <x15:cachedUniqueName index="2825" name="[Customer-Lookup].[FullName].&amp;[Karen Perko]"/>
            <x15:cachedUniqueName index="2826" name="[Customer-Lookup].[FullName].&amp;[Karen Romers]"/>
            <x15:cachedUniqueName index="2827" name="[Customer-Lookup].[FullName].&amp;[Karen Roybal]"/>
            <x15:cachedUniqueName index="2828" name="[Customer-Lookup].[FullName].&amp;[Karen Rutledge]"/>
            <x15:cachedUniqueName index="2829" name="[Customer-Lookup].[FullName].&amp;[Karen Ryden]"/>
            <x15:cachedUniqueName index="2830" name="[Customer-Lookup].[FullName].&amp;[Karen Smith]"/>
            <x15:cachedUniqueName index="2831" name="[Customer-Lookup].[FullName].&amp;[Karen Spevack]"/>
            <x15:cachedUniqueName index="2832" name="[Customer-Lookup].[FullName].&amp;[Karen Spiegel]"/>
            <x15:cachedUniqueName index="2833" name="[Customer-Lookup].[FullName].&amp;[Karen Stanfield]"/>
            <x15:cachedUniqueName index="2834" name="[Customer-Lookup].[FullName].&amp;[Karen Tefs]"/>
            <x15:cachedUniqueName index="2835" name="[Customer-Lookup].[FullName].&amp;[Karen Theisen]"/>
            <x15:cachedUniqueName index="2836" name="[Customer-Lookup].[FullName].&amp;[Karen Theriault]"/>
            <x15:cachedUniqueName index="2837" name="[Customer-Lookup].[FullName].&amp;[Karen Villani]"/>
            <x15:cachedUniqueName index="2838" name="[Customer-Lookup].[FullName].&amp;[Karen Walhe]"/>
            <x15:cachedUniqueName index="2839" name="[Customer-Lookup].[FullName].&amp;[Karen Waters]"/>
            <x15:cachedUniqueName index="2840" name="[Customer-Lookup].[FullName].&amp;[Karie Taylor]"/>
            <x15:cachedUniqueName index="2841" name="[Customer-Lookup].[FullName].&amp;[Karin Baca]"/>
            <x15:cachedUniqueName index="2842" name="[Customer-Lookup].[FullName].&amp;[Karin Blair]"/>
            <x15:cachedUniqueName index="2843" name="[Customer-Lookup].[FullName].&amp;[Karissa Faust]"/>
            <x15:cachedUniqueName index="2844" name="[Customer-Lookup].[FullName].&amp;[Karla Rothwell]"/>
            <x15:cachedUniqueName index="2845" name="[Customer-Lookup].[FullName].&amp;[Karla Von Waldegg]"/>
            <x15:cachedUniqueName index="2846" name="[Customer-Lookup].[FullName].&amp;[Karma Sharp]"/>
            <x15:cachedUniqueName index="2847" name="[Customer-Lookup].[FullName].&amp;[Karyn Bobrosky]"/>
            <x15:cachedUniqueName index="2848" name="[Customer-Lookup].[FullName].&amp;[Kassandra Fehrle]"/>
            <x15:cachedUniqueName index="2849" name="[Customer-Lookup].[FullName].&amp;[Kate Montano]"/>
            <x15:cachedUniqueName index="2850" name="[Customer-Lookup].[FullName].&amp;[Katerina Oneill]"/>
            <x15:cachedUniqueName index="2851" name="[Customer-Lookup].[FullName].&amp;[Kathaleen Cohen]"/>
            <x15:cachedUniqueName index="2852" name="[Customer-Lookup].[FullName].&amp;[Katharine Bond]"/>
            <x15:cachedUniqueName index="2853" name="[Customer-Lookup].[FullName].&amp;[Katherine Cholewa]"/>
            <x15:cachedUniqueName index="2854" name="[Customer-Lookup].[FullName].&amp;[Katherine Hester]"/>
            <x15:cachedUniqueName index="2855" name="[Customer-Lookup].[FullName].&amp;[Katherine Hilen]"/>
            <x15:cachedUniqueName index="2856" name="[Customer-Lookup].[FullName].&amp;[Katherine Monaghan]"/>
            <x15:cachedUniqueName index="2857" name="[Customer-Lookup].[FullName].&amp;[Katherine Spear]"/>
            <x15:cachedUniqueName index="2858" name="[Customer-Lookup].[FullName].&amp;[Katherine Wallin]"/>
            <x15:cachedUniqueName index="2859" name="[Customer-Lookup].[FullName].&amp;[Kathie Matuga]"/>
            <x15:cachedUniqueName index="2860" name="[Customer-Lookup].[FullName].&amp;[Kathleen (Kay) Close]"/>
            <x15:cachedUniqueName index="2861" name="[Customer-Lookup].[FullName].&amp;[Kathleen Aiell]"/>
            <x15:cachedUniqueName index="2862" name="[Customer-Lookup].[FullName].&amp;[Kathleen Bahl]"/>
            <x15:cachedUniqueName index="2863" name="[Customer-Lookup].[FullName].&amp;[Kathleen Blakely]"/>
            <x15:cachedUniqueName index="2864" name="[Customer-Lookup].[FullName].&amp;[Kathleen Cantu]"/>
            <x15:cachedUniqueName index="2865" name="[Customer-Lookup].[FullName].&amp;[Kathleen Cobb]"/>
            <x15:cachedUniqueName index="2866" name="[Customer-Lookup].[FullName].&amp;[Kathleen Coil]"/>
            <x15:cachedUniqueName index="2867" name="[Customer-Lookup].[FullName].&amp;[Kathleen Garza]"/>
            <x15:cachedUniqueName index="2868" name="[Customer-Lookup].[FullName].&amp;[Kathleen Jarrell]"/>
            <x15:cachedUniqueName index="2869" name="[Customer-Lookup].[FullName].&amp;[Kathleen Jones]"/>
            <x15:cachedUniqueName index="2870" name="[Customer-Lookup].[FullName].&amp;[Kathleen Kompus]"/>
            <x15:cachedUniqueName index="2871" name="[Customer-Lookup].[FullName].&amp;[Kathleen Lindsey]"/>
            <x15:cachedUniqueName index="2872" name="[Customer-Lookup].[FullName].&amp;[Kathleen Miller]"/>
            <x15:cachedUniqueName index="2873" name="[Customer-Lookup].[FullName].&amp;[Kathleen Oliver]"/>
            <x15:cachedUniqueName index="2874" name="[Customer-Lookup].[FullName].&amp;[Kathleen Ortega]"/>
            <x15:cachedUniqueName index="2875" name="[Customer-Lookup].[FullName].&amp;[Kathleen Pacheco]"/>
            <x15:cachedUniqueName index="2876" name="[Customer-Lookup].[FullName].&amp;[Kathleen Rogers]"/>
            <x15:cachedUniqueName index="2877" name="[Customer-Lookup].[FullName].&amp;[Kathleen Sgambati]"/>
            <x15:cachedUniqueName index="2878" name="[Customer-Lookup].[FullName].&amp;[Kathleen Toma]"/>
            <x15:cachedUniqueName index="2879" name="[Customer-Lookup].[FullName].&amp;[Kathleen Torentini]"/>
            <x15:cachedUniqueName index="2880" name="[Customer-Lookup].[FullName].&amp;[Kathryn Agard]"/>
            <x15:cachedUniqueName index="2881" name="[Customer-Lookup].[FullName].&amp;[Kathryn Baczynski]"/>
            <x15:cachedUniqueName index="2882" name="[Customer-Lookup].[FullName].&amp;[Kathryn Bradley]"/>
            <x15:cachedUniqueName index="2883" name="[Customer-Lookup].[FullName].&amp;[Kathryn Chamberlin]"/>
            <x15:cachedUniqueName index="2884" name="[Customer-Lookup].[FullName].&amp;[Kathryn Chitwood]"/>
            <x15:cachedUniqueName index="2885" name="[Customer-Lookup].[FullName].&amp;[Kathryn Glass]"/>
            <x15:cachedUniqueName index="2886" name="[Customer-Lookup].[FullName].&amp;[Kathryn Hard]"/>
            <x15:cachedUniqueName index="2887" name="[Customer-Lookup].[FullName].&amp;[Kathryn Holderness]"/>
            <x15:cachedUniqueName index="2888" name="[Customer-Lookup].[FullName].&amp;[Kathryn Mitchell]"/>
            <x15:cachedUniqueName index="2889" name="[Customer-Lookup].[FullName].&amp;[Kathryn Secrest]"/>
            <x15:cachedUniqueName index="2890" name="[Customer-Lookup].[FullName].&amp;[Kathryn Vervalin]"/>
            <x15:cachedUniqueName index="2891" name="[Customer-Lookup].[FullName].&amp;[Kathy Atteberry]"/>
            <x15:cachedUniqueName index="2892" name="[Customer-Lookup].[FullName].&amp;[Kathy Bee]"/>
            <x15:cachedUniqueName index="2893" name="[Customer-Lookup].[FullName].&amp;[Kathy Benight]"/>
            <x15:cachedUniqueName index="2894" name="[Customer-Lookup].[FullName].&amp;[Kathy Callahan]"/>
            <x15:cachedUniqueName index="2895" name="[Customer-Lookup].[FullName].&amp;[Kathy Hughes]"/>
            <x15:cachedUniqueName index="2896" name="[Customer-Lookup].[FullName].&amp;[Kathy Loeffelbein]"/>
            <x15:cachedUniqueName index="2897" name="[Customer-Lookup].[FullName].&amp;[Kathy Lopez]"/>
            <x15:cachedUniqueName index="2898" name="[Customer-Lookup].[FullName].&amp;[Kathy Mausner]"/>
            <x15:cachedUniqueName index="2899" name="[Customer-Lookup].[FullName].&amp;[Kathy McClease]"/>
            <x15:cachedUniqueName index="2900" name="[Customer-Lookup].[FullName].&amp;[Kathy Reynolds]"/>
            <x15:cachedUniqueName index="2901" name="[Customer-Lookup].[FullName].&amp;[Kathy Sandblom]"/>
            <x15:cachedUniqueName index="2902" name="[Customer-Lookup].[FullName].&amp;[Kathy Schook]"/>
            <x15:cachedUniqueName index="2903" name="[Customer-Lookup].[FullName].&amp;[Kathy Tran]"/>
            <x15:cachedUniqueName index="2904" name="[Customer-Lookup].[FullName].&amp;[Katie Puckett]"/>
            <x15:cachedUniqueName index="2905" name="[Customer-Lookup].[FullName].&amp;[Katrina Isham]"/>
            <x15:cachedUniqueName index="2906" name="[Customer-Lookup].[FullName].&amp;[Katy Thomason]"/>
            <x15:cachedUniqueName index="2907" name="[Customer-Lookup].[FullName].&amp;[Katy Van Winckel]"/>
            <x15:cachedUniqueName index="2908" name="[Customer-Lookup].[FullName].&amp;[Kay Kartz]"/>
            <x15:cachedUniqueName index="2909" name="[Customer-Lookup].[FullName].&amp;[Kay Smith]"/>
            <x15:cachedUniqueName index="2910" name="[Customer-Lookup].[FullName].&amp;[Keith Arizaga]"/>
            <x15:cachedUniqueName index="2911" name="[Customer-Lookup].[FullName].&amp;[Keith Clyne]"/>
            <x15:cachedUniqueName index="2912" name="[Customer-Lookup].[FullName].&amp;[Keith Koukis]"/>
            <x15:cachedUniqueName index="2913" name="[Customer-Lookup].[FullName].&amp;[Keith Lambuth]"/>
            <x15:cachedUniqueName index="2914" name="[Customer-Lookup].[FullName].&amp;[Keith Virden]"/>
            <x15:cachedUniqueName index="2915" name="[Customer-Lookup].[FullName].&amp;[Keith Walsh]"/>
            <x15:cachedUniqueName index="2916" name="[Customer-Lookup].[FullName].&amp;[Kelly Bowen]"/>
            <x15:cachedUniqueName index="2917" name="[Customer-Lookup].[FullName].&amp;[Kelly Buford]"/>
            <x15:cachedUniqueName index="2918" name="[Customer-Lookup].[FullName].&amp;[Kelly Burks]"/>
            <x15:cachedUniqueName index="2919" name="[Customer-Lookup].[FullName].&amp;[Kelly Davis]"/>
            <x15:cachedUniqueName index="2920" name="[Customer-Lookup].[FullName].&amp;[Kelly Hayne]"/>
            <x15:cachedUniqueName index="2921" name="[Customer-Lookup].[FullName].&amp;[Kelly Jensen]"/>
            <x15:cachedUniqueName index="2922" name="[Customer-Lookup].[FullName].&amp;[Kelly Scott]"/>
            <x15:cachedUniqueName index="2923" name="[Customer-Lookup].[FullName].&amp;[Kelly Statton]"/>
            <x15:cachedUniqueName index="2924" name="[Customer-Lookup].[FullName].&amp;[Kelly Whitworth]"/>
            <x15:cachedUniqueName index="2925" name="[Customer-Lookup].[FullName].&amp;[Kelly Wimer]"/>
            <x15:cachedUniqueName index="2926" name="[Customer-Lookup].[FullName].&amp;[Ken Cox]"/>
            <x15:cachedUniqueName index="2927" name="[Customer-Lookup].[FullName].&amp;[Ken Ducat]"/>
            <x15:cachedUniqueName index="2928" name="[Customer-Lookup].[FullName].&amp;[Ken Hedrick]"/>
            <x15:cachedUniqueName index="2929" name="[Customer-Lookup].[FullName].&amp;[Ken Rosemont]"/>
            <x15:cachedUniqueName index="2930" name="[Customer-Lookup].[FullName].&amp;[Ken Ross]"/>
            <x15:cachedUniqueName index="2931" name="[Customer-Lookup].[FullName].&amp;[Ken Sparkman]"/>
            <x15:cachedUniqueName index="2932" name="[Customer-Lookup].[FullName].&amp;[Ken White]"/>
            <x15:cachedUniqueName index="2933" name="[Customer-Lookup].[FullName].&amp;[Ken Yaklich]"/>
            <x15:cachedUniqueName index="2934" name="[Customer-Lookup].[FullName].&amp;[Kendra Poirier]"/>
            <x15:cachedUniqueName index="2935" name="[Customer-Lookup].[FullName].&amp;[Kendra Thompson]"/>
            <x15:cachedUniqueName index="2936" name="[Customer-Lookup].[FullName].&amp;[Kenis West]"/>
            <x15:cachedUniqueName index="2937" name="[Customer-Lookup].[FullName].&amp;[Kenneth Adams]"/>
            <x15:cachedUniqueName index="2938" name="[Customer-Lookup].[FullName].&amp;[Kenneth Bolles]"/>
            <x15:cachedUniqueName index="2939" name="[Customer-Lookup].[FullName].&amp;[Kenneth Fink]"/>
            <x15:cachedUniqueName index="2940" name="[Customer-Lookup].[FullName].&amp;[Kenneth Hall]"/>
            <x15:cachedUniqueName index="2941" name="[Customer-Lookup].[FullName].&amp;[Kenneth Higinbotham]"/>
            <x15:cachedUniqueName index="2942" name="[Customer-Lookup].[FullName].&amp;[Kenneth Hughs]"/>
            <x15:cachedUniqueName index="2943" name="[Customer-Lookup].[FullName].&amp;[Kenneth Kalman]"/>
            <x15:cachedUniqueName index="2944" name="[Customer-Lookup].[FullName].&amp;[Kenneth Love]"/>
            <x15:cachedUniqueName index="2945" name="[Customer-Lookup].[FullName].&amp;[Kenneth Monninger]"/>
            <x15:cachedUniqueName index="2946" name="[Customer-Lookup].[FullName].&amp;[Kenneth Ramsey]"/>
            <x15:cachedUniqueName index="2947" name="[Customer-Lookup].[FullName].&amp;[Kenneth Thomas]"/>
            <x15:cachedUniqueName index="2948" name="[Customer-Lookup].[FullName].&amp;[Kenneth Turner]"/>
            <x15:cachedUniqueName index="2949" name="[Customer-Lookup].[FullName].&amp;[Kenneth Whittington]"/>
            <x15:cachedUniqueName index="2950" name="[Customer-Lookup].[FullName].&amp;[Kent Brant]"/>
            <x15:cachedUniqueName index="2951" name="[Customer-Lookup].[FullName].&amp;[Kent Miller]"/>
            <x15:cachedUniqueName index="2952" name="[Customer-Lookup].[FullName].&amp;[Kenton Forham]"/>
            <x15:cachedUniqueName index="2953" name="[Customer-Lookup].[FullName].&amp;[Kenton Orner]"/>
            <x15:cachedUniqueName index="2954" name="[Customer-Lookup].[FullName].&amp;[Keren Butler]"/>
            <x15:cachedUniqueName index="2955" name="[Customer-Lookup].[FullName].&amp;[Kerry Fitzgerald]"/>
            <x15:cachedUniqueName index="2956" name="[Customer-Lookup].[FullName].&amp;[Kerry Price]"/>
            <x15:cachedUniqueName index="2957" name="[Customer-Lookup].[FullName].&amp;[Kerry Westgaard]"/>
            <x15:cachedUniqueName index="2958" name="[Customer-Lookup].[FullName].&amp;[Kevin Barrera]"/>
            <x15:cachedUniqueName index="2959" name="[Customer-Lookup].[FullName].&amp;[Kevin Christensen]"/>
            <x15:cachedUniqueName index="2960" name="[Customer-Lookup].[FullName].&amp;[Kevin Godoy]"/>
            <x15:cachedUniqueName index="2961" name="[Customer-Lookup].[FullName].&amp;[Kevin James]"/>
            <x15:cachedUniqueName index="2962" name="[Customer-Lookup].[FullName].&amp;[Kevin Miller]"/>
            <x15:cachedUniqueName index="2963" name="[Customer-Lookup].[FullName].&amp;[Kevin Napier]"/>
            <x15:cachedUniqueName index="2964" name="[Customer-Lookup].[FullName].&amp;[Kevin Parkison]"/>
            <x15:cachedUniqueName index="2965" name="[Customer-Lookup].[FullName].&amp;[Kevin Powers]"/>
            <x15:cachedUniqueName index="2966" name="[Customer-Lookup].[FullName].&amp;[Kevin Rivera]"/>
            <x15:cachedUniqueName index="2967" name="[Customer-Lookup].[FullName].&amp;[Kevin Templeton]"/>
            <x15:cachedUniqueName index="2968" name="[Customer-Lookup].[FullName].&amp;[Kevin Yeager]"/>
            <x15:cachedUniqueName index="2969" name="[Customer-Lookup].[FullName].&amp;[Kevin Zubal]"/>
            <x15:cachedUniqueName index="2970" name="[Customer-Lookup].[FullName].&amp;[Khristy Richardson]"/>
            <x15:cachedUniqueName index="2971" name="[Customer-Lookup].[FullName].&amp;[Kiel Truscott]"/>
            <x15:cachedUniqueName index="2972" name="[Customer-Lookup].[FullName].&amp;[Kiesha Ayala]"/>
            <x15:cachedUniqueName index="2973" name="[Customer-Lookup].[FullName].&amp;[Kiki Rebrovic]"/>
            <x15:cachedUniqueName index="2974" name="[Customer-Lookup].[FullName].&amp;[Kim Azari]"/>
            <x15:cachedUniqueName index="2975" name="[Customer-Lookup].[FullName].&amp;[Kim Chan]"/>
            <x15:cachedUniqueName index="2976" name="[Customer-Lookup].[FullName].&amp;[Kim Plambeck]"/>
            <x15:cachedUniqueName index="2977" name="[Customer-Lookup].[FullName].&amp;[Kimberlee Cattelona]"/>
            <x15:cachedUniqueName index="2978" name="[Customer-Lookup].[FullName].&amp;[Kimberlee Demott]"/>
            <x15:cachedUniqueName index="2979" name="[Customer-Lookup].[FullName].&amp;[Kimberley Abo]"/>
            <x15:cachedUniqueName index="2980" name="[Customer-Lookup].[FullName].&amp;[Kimberley Clark]"/>
            <x15:cachedUniqueName index="2981" name="[Customer-Lookup].[FullName].&amp;[Kimberly Bederman]"/>
            <x15:cachedUniqueName index="2982" name="[Customer-Lookup].[FullName].&amp;[Kimberly Bergethon]"/>
            <x15:cachedUniqueName index="2983" name="[Customer-Lookup].[FullName].&amp;[Kimberly Carter]"/>
            <x15:cachedUniqueName index="2984" name="[Customer-Lookup].[FullName].&amp;[Kimberly Cashon]"/>
            <x15:cachedUniqueName index="2985" name="[Customer-Lookup].[FullName].&amp;[Kimberly Kelley]"/>
            <x15:cachedUniqueName index="2986" name="[Customer-Lookup].[FullName].&amp;[Kimberly Ketchum]"/>
            <x15:cachedUniqueName index="2987" name="[Customer-Lookup].[FullName].&amp;[Kimberly Lundy]"/>
            <x15:cachedUniqueName index="2988" name="[Customer-Lookup].[FullName].&amp;[Kimberly Oliver]"/>
            <x15:cachedUniqueName index="2989" name="[Customer-Lookup].[FullName].&amp;[Kimberly Squires]"/>
            <x15:cachedUniqueName index="2990" name="[Customer-Lookup].[FullName].&amp;[Kimberly Stives]"/>
            <x15:cachedUniqueName index="2991" name="[Customer-Lookup].[FullName].&amp;[Kimberly Wells]"/>
            <x15:cachedUniqueName index="2992" name="[Customer-Lookup].[FullName].&amp;[Kirk Steppler]"/>
            <x15:cachedUniqueName index="2993" name="[Customer-Lookup].[FullName].&amp;[Kirk Valencia]"/>
            <x15:cachedUniqueName index="2994" name="[Customer-Lookup].[FullName].&amp;[Kit Taylor]"/>
            <x15:cachedUniqueName index="2995" name="[Customer-Lookup].[FullName].&amp;[Kit Zimmerman]"/>
            <x15:cachedUniqueName index="2996" name="[Customer-Lookup].[FullName].&amp;[Kiyo Fien]"/>
            <x15:cachedUniqueName index="2997" name="[Customer-Lookup].[FullName].&amp;[Kolleen Thomas]"/>
            <x15:cachedUniqueName index="2998" name="[Customer-Lookup].[FullName].&amp;[Konie James]"/>
            <x15:cachedUniqueName index="2999" name="[Customer-Lookup].[FullName].&amp;[Korri Shipley]"/>
            <x15:cachedUniqueName index="3000" name="[Customer-Lookup].[FullName].&amp;[Kortney Irving]"/>
            <x15:cachedUniqueName index="3001" name="[Customer-Lookup].[FullName].&amp;[Kris Stand]"/>
            <x15:cachedUniqueName index="3002" name="[Customer-Lookup].[FullName].&amp;[Kristen Chaze]"/>
            <x15:cachedUniqueName index="3003" name="[Customer-Lookup].[FullName].&amp;[Kristin Brinkman]"/>
            <x15:cachedUniqueName index="3004" name="[Customer-Lookup].[FullName].&amp;[Kristin Cohen]"/>
            <x15:cachedUniqueName index="3005" name="[Customer-Lookup].[FullName].&amp;[Kristin Comden]"/>
            <x15:cachedUniqueName index="3006" name="[Customer-Lookup].[FullName].&amp;[Kristin Miller]"/>
            <x15:cachedUniqueName index="3007" name="[Customer-Lookup].[FullName].&amp;[Kristin Spivey]"/>
            <x15:cachedUniqueName index="3008" name="[Customer-Lookup].[FullName].&amp;[Kristin Thomas]"/>
            <x15:cachedUniqueName index="3009" name="[Customer-Lookup].[FullName].&amp;[Kristina Benigar]"/>
            <x15:cachedUniqueName index="3010" name="[Customer-Lookup].[FullName].&amp;[Kristine Wikey]"/>
            <x15:cachedUniqueName index="3011" name="[Customer-Lookup].[FullName].&amp;[Kristy Maloney]"/>
            <x15:cachedUniqueName index="3012" name="[Customer-Lookup].[FullName].&amp;[Kristy Seward]"/>
            <x15:cachedUniqueName index="3013" name="[Customer-Lookup].[FullName].&amp;[Kristy Toevs]"/>
            <x15:cachedUniqueName index="3014" name="[Customer-Lookup].[FullName].&amp;[Kurt Singh]"/>
            <x15:cachedUniqueName index="3015" name="[Customer-Lookup].[FullName].&amp;[Kurt Suggs]"/>
            <x15:cachedUniqueName index="3016" name="[Customer-Lookup].[FullName].&amp;[Kurt Swindler]"/>
            <x15:cachedUniqueName index="3017" name="[Customer-Lookup].[FullName].&amp;[Kyle Alarid]"/>
            <x15:cachedUniqueName index="3018" name="[Customer-Lookup].[FullName].&amp;[Kyle Morris]"/>
            <x15:cachedUniqueName index="3019" name="[Customer-Lookup].[FullName].&amp;[Kyley Arbelaez]"/>
            <x15:cachedUniqueName index="3020" name="[Customer-Lookup].[FullName].&amp;[L. Albert Wall]"/>
            <x15:cachedUniqueName index="3021" name="[Customer-Lookup].[FullName].&amp;[L. Jane Conant]"/>
            <x15:cachedUniqueName index="3022" name="[Customer-Lookup].[FullName].&amp;[L. Paul Esquibel]"/>
            <x15:cachedUniqueName index="3023" name="[Customer-Lookup].[FullName].&amp;[L. Troy Barnes]"/>
            <x15:cachedUniqueName index="3024" name="[Customer-Lookup].[FullName].&amp;[Lacey Heisz]"/>
            <x15:cachedUniqueName index="3025" name="[Customer-Lookup].[FullName].&amp;[Lacey Lopez]"/>
            <x15:cachedUniqueName index="3026" name="[Customer-Lookup].[FullName].&amp;[Lady-bird Trujillo]"/>
            <x15:cachedUniqueName index="3027" name="[Customer-Lookup].[FullName].&amp;[Lainie Cochran]"/>
            <x15:cachedUniqueName index="3028" name="[Customer-Lookup].[FullName].&amp;[Lamont Van Katwyk]"/>
            <x15:cachedUniqueName index="3029" name="[Customer-Lookup].[FullName].&amp;[Lana Kreutzer]"/>
            <x15:cachedUniqueName index="3030" name="[Customer-Lookup].[FullName].&amp;[Lana Owen]"/>
            <x15:cachedUniqueName index="3031" name="[Customer-Lookup].[FullName].&amp;[Lana Weis]"/>
            <x15:cachedUniqueName index="3032" name="[Customer-Lookup].[FullName].&amp;[Lance Bartles]"/>
            <x15:cachedUniqueName index="3033" name="[Customer-Lookup].[FullName].&amp;[Lance Dillion]"/>
            <x15:cachedUniqueName index="3034" name="[Customer-Lookup].[FullName].&amp;[Lane McKenna]"/>
            <x15:cachedUniqueName index="3035" name="[Customer-Lookup].[FullName].&amp;[Larisa Almond]"/>
            <x15:cachedUniqueName index="3036" name="[Customer-Lookup].[FullName].&amp;[Larry Chappell]"/>
            <x15:cachedUniqueName index="3037" name="[Customer-Lookup].[FullName].&amp;[Larry Clementi]"/>
            <x15:cachedUniqueName index="3038" name="[Customer-Lookup].[FullName].&amp;[Larry Collier]"/>
            <x15:cachedUniqueName index="3039" name="[Customer-Lookup].[FullName].&amp;[Larry Goldberg]"/>
            <x15:cachedUniqueName index="3040" name="[Customer-Lookup].[FullName].&amp;[Larry Meek]"/>
            <x15:cachedUniqueName index="3041" name="[Customer-Lookup].[FullName].&amp;[Larry Schnurr]"/>
            <x15:cachedUniqueName index="3042" name="[Customer-Lookup].[FullName].&amp;[Larry Sisson]"/>
            <x15:cachedUniqueName index="3043" name="[Customer-Lookup].[FullName].&amp;[Larry Smith]"/>
            <x15:cachedUniqueName index="3044" name="[Customer-Lookup].[FullName].&amp;[Larry Spence]"/>
            <x15:cachedUniqueName index="3045" name="[Customer-Lookup].[FullName].&amp;[Larry Wagner]"/>
            <x15:cachedUniqueName index="3046" name="[Customer-Lookup].[FullName].&amp;[Larry Weeks]"/>
            <x15:cachedUniqueName index="3047" name="[Customer-Lookup].[FullName].&amp;[Lateefah Morales]"/>
            <x15:cachedUniqueName index="3048" name="[Customer-Lookup].[FullName].&amp;[Latoya Johnson]"/>
            <x15:cachedUniqueName index="3049" name="[Customer-Lookup].[FullName].&amp;[Lauern Stedman]"/>
            <x15:cachedUniqueName index="3050" name="[Customer-Lookup].[FullName].&amp;[Laura Archuleta]"/>
            <x15:cachedUniqueName index="3051" name="[Customer-Lookup].[FullName].&amp;[Laura Bartlow]"/>
            <x15:cachedUniqueName index="3052" name="[Customer-Lookup].[FullName].&amp;[Laura Bradley]"/>
            <x15:cachedUniqueName index="3053" name="[Customer-Lookup].[FullName].&amp;[Laura Bray]"/>
            <x15:cachedUniqueName index="3054" name="[Customer-Lookup].[FullName].&amp;[Laura Else]"/>
            <x15:cachedUniqueName index="3055" name="[Customer-Lookup].[FullName].&amp;[Laura Izumi]"/>
            <x15:cachedUniqueName index="3056" name="[Customer-Lookup].[FullName].&amp;[Laura Oswald]"/>
            <x15:cachedUniqueName index="3057" name="[Customer-Lookup].[FullName].&amp;[Laura Tracy]"/>
            <x15:cachedUniqueName index="3058" name="[Customer-Lookup].[FullName].&amp;[Laura Welden]"/>
            <x15:cachedUniqueName index="3059" name="[Customer-Lookup].[FullName].&amp;[Laurel Stevens]"/>
            <x15:cachedUniqueName index="3060" name="[Customer-Lookup].[FullName].&amp;[Lauri Stubbs]"/>
            <x15:cachedUniqueName index="3061" name="[Customer-Lookup].[FullName].&amp;[Laurie Ayers]"/>
            <x15:cachedUniqueName index="3062" name="[Customer-Lookup].[FullName].&amp;[Laurie Faucette]"/>
            <x15:cachedUniqueName index="3063" name="[Customer-Lookup].[FullName].&amp;[Laurie Sweet]"/>
            <x15:cachedUniqueName index="3064" name="[Customer-Lookup].[FullName].&amp;[Laurona Sousa]"/>
            <x15:cachedUniqueName index="3065" name="[Customer-Lookup].[FullName].&amp;[Lavaughn Graham]"/>
            <x15:cachedUniqueName index="3066" name="[Customer-Lookup].[FullName].&amp;[LaVon Kolosso]"/>
            <x15:cachedUniqueName index="3067" name="[Customer-Lookup].[FullName].&amp;[Lawrence Bacon]"/>
            <x15:cachedUniqueName index="3068" name="[Customer-Lookup].[FullName].&amp;[Lawrence Hale]"/>
            <x15:cachedUniqueName index="3069" name="[Customer-Lookup].[FullName].&amp;[Lawrence Hurkett]"/>
            <x15:cachedUniqueName index="3070" name="[Customer-Lookup].[FullName].&amp;[Lawrence Roskey]"/>
            <x15:cachedUniqueName index="3071" name="[Customer-Lookup].[FullName].&amp;[Lawrence Tarvin]"/>
            <x15:cachedUniqueName index="3072" name="[Customer-Lookup].[FullName].&amp;[Lawrence Villamar]"/>
            <x15:cachedUniqueName index="3073" name="[Customer-Lookup].[FullName].&amp;[Lawrence Zavala]"/>
            <x15:cachedUniqueName index="3074" name="[Customer-Lookup].[FullName].&amp;[Layla Tourte]"/>
            <x15:cachedUniqueName index="3075" name="[Customer-Lookup].[FullName].&amp;[Lea Allen]"/>
            <x15:cachedUniqueName index="3076" name="[Customer-Lookup].[FullName].&amp;[Lea Ann Johnson]"/>
            <x15:cachedUniqueName index="3077" name="[Customer-Lookup].[FullName].&amp;[Lea Nelson]"/>
            <x15:cachedUniqueName index="3078" name="[Customer-Lookup].[FullName].&amp;[Leah Jarnagin]"/>
            <x15:cachedUniqueName index="3079" name="[Customer-Lookup].[FullName].&amp;[Leah Stephanos]"/>
            <x15:cachedUniqueName index="3080" name="[Customer-Lookup].[FullName].&amp;[Leanne Ward]"/>
            <x15:cachedUniqueName index="3081" name="[Customer-Lookup].[FullName].&amp;[Leda Witte]"/>
            <x15:cachedUniqueName index="3082" name="[Customer-Lookup].[FullName].&amp;[Lee Givens]"/>
            <x15:cachedUniqueName index="3083" name="[Customer-Lookup].[FullName].&amp;[Lee Millet]"/>
            <x15:cachedUniqueName index="3084" name="[Customer-Lookup].[FullName].&amp;[Lee Olguin]"/>
            <x15:cachedUniqueName index="3085" name="[Customer-Lookup].[FullName].&amp;[Lee Smith]"/>
            <x15:cachedUniqueName index="3086" name="[Customer-Lookup].[FullName].&amp;[LeeAnn Otte]"/>
            <x15:cachedUniqueName index="3087" name="[Customer-Lookup].[FullName].&amp;[Leila Carlisle]"/>
            <x15:cachedUniqueName index="3088" name="[Customer-Lookup].[FullName].&amp;[Lejeana Alm]"/>
            <x15:cachedUniqueName index="3089" name="[Customer-Lookup].[FullName].&amp;[Leland Thomas]"/>
            <x15:cachedUniqueName index="3090" name="[Customer-Lookup].[FullName].&amp;[Lelia Jackson]"/>
            <x15:cachedUniqueName index="3091" name="[Customer-Lookup].[FullName].&amp;[Leman Booms]"/>
            <x15:cachedUniqueName index="3092" name="[Customer-Lookup].[FullName].&amp;[Lena Davis]"/>
            <x15:cachedUniqueName index="3093" name="[Customer-Lookup].[FullName].&amp;[Lenore McNichols]"/>
            <x15:cachedUniqueName index="3094" name="[Customer-Lookup].[FullName].&amp;[Leon Bobik]"/>
            <x15:cachedUniqueName index="3095" name="[Customer-Lookup].[FullName].&amp;[Leonard Burnett]"/>
            <x15:cachedUniqueName index="3096" name="[Customer-Lookup].[FullName].&amp;[Leonard Carlock]"/>
            <x15:cachedUniqueName index="3097" name="[Customer-Lookup].[FullName].&amp;[Leonard Childs]"/>
            <x15:cachedUniqueName index="3098" name="[Customer-Lookup].[FullName].&amp;[Leonard Smith]"/>
            <x15:cachedUniqueName index="3099" name="[Customer-Lookup].[FullName].&amp;[Leonardo Roberts]"/>
            <x15:cachedUniqueName index="3100" name="[Customer-Lookup].[FullName].&amp;[Leonor Blalock]"/>
            <x15:cachedUniqueName index="3101" name="[Customer-Lookup].[FullName].&amp;[Leonor Cirafice]"/>
            <x15:cachedUniqueName index="3102" name="[Customer-Lookup].[FullName].&amp;[Leota Cramer]"/>
            <x15:cachedUniqueName index="3103" name="[Customer-Lookup].[FullName].&amp;[Leota Roberts]"/>
            <x15:cachedUniqueName index="3104" name="[Customer-Lookup].[FullName].&amp;[Leroy Kunofsky]"/>
            <x15:cachedUniqueName index="3105" name="[Customer-Lookup].[FullName].&amp;[Leslie Appelhans]"/>
            <x15:cachedUniqueName index="3106" name="[Customer-Lookup].[FullName].&amp;[Leslie Estes]"/>
            <x15:cachedUniqueName index="3107" name="[Customer-Lookup].[FullName].&amp;[Leslie Glasier]"/>
            <x15:cachedUniqueName index="3108" name="[Customer-Lookup].[FullName].&amp;[Leslie Grauert]"/>
            <x15:cachedUniqueName index="3109" name="[Customer-Lookup].[FullName].&amp;[Leslie Leonard]"/>
            <x15:cachedUniqueName index="3110" name="[Customer-Lookup].[FullName].&amp;[Leslie McClelland]"/>
            <x15:cachedUniqueName index="3111" name="[Customer-Lookup].[FullName].&amp;[Leslie Teague]"/>
            <x15:cachedUniqueName index="3112" name="[Customer-Lookup].[FullName].&amp;[Lester Bowman]"/>
            <x15:cachedUniqueName index="3113" name="[Customer-Lookup].[FullName].&amp;[Lester Dooley]"/>
            <x15:cachedUniqueName index="3114" name="[Customer-Lookup].[FullName].&amp;[Lewis Betsekas]"/>
            <x15:cachedUniqueName index="3115" name="[Customer-Lookup].[FullName].&amp;[Lewis Deborde]"/>
            <x15:cachedUniqueName index="3116" name="[Customer-Lookup].[FullName].&amp;[Liam Friedland]"/>
            <x15:cachedUniqueName index="3117" name="[Customer-Lookup].[FullName].&amp;[Lila Mandell]"/>
            <x15:cachedUniqueName index="3118" name="[Customer-Lookup].[FullName].&amp;[Lili Masinton]"/>
            <x15:cachedUniqueName index="3119" name="[Customer-Lookup].[FullName].&amp;[Liliette Brewster]"/>
            <x15:cachedUniqueName index="3120" name="[Customer-Lookup].[FullName].&amp;[Lille Spencer]"/>
            <x15:cachedUniqueName index="3121" name="[Customer-Lookup].[FullName].&amp;[Lillian Burns]"/>
            <x15:cachedUniqueName index="3122" name="[Customer-Lookup].[FullName].&amp;[Lillian Caldwell]"/>
            <x15:cachedUniqueName index="3123" name="[Customer-Lookup].[FullName].&amp;[Lillian Chandler]"/>
            <x15:cachedUniqueName index="3124" name="[Customer-Lookup].[FullName].&amp;[Lillian Heckman]"/>
            <x15:cachedUniqueName index="3125" name="[Customer-Lookup].[FullName].&amp;[Lillian Maes]"/>
            <x15:cachedUniqueName index="3126" name="[Customer-Lookup].[FullName].&amp;[Lillian Martensen]"/>
            <x15:cachedUniqueName index="3127" name="[Customer-Lookup].[FullName].&amp;[Lillian Martinez]"/>
            <x15:cachedUniqueName index="3128" name="[Customer-Lookup].[FullName].&amp;[Lillian McCormick]"/>
            <x15:cachedUniqueName index="3129" name="[Customer-Lookup].[FullName].&amp;[Lillian Miller]"/>
            <x15:cachedUniqueName index="3130" name="[Customer-Lookup].[FullName].&amp;[Lillian Smith]"/>
            <x15:cachedUniqueName index="3131" name="[Customer-Lookup].[FullName].&amp;[Lilly Williams]"/>
            <x15:cachedUniqueName index="3132" name="[Customer-Lookup].[FullName].&amp;[Lily Espinoza]"/>
            <x15:cachedUniqueName index="3133" name="[Customer-Lookup].[FullName].&amp;[Linda Bagno]"/>
            <x15:cachedUniqueName index="3134" name="[Customer-Lookup].[FullName].&amp;[Linda Bailey]"/>
            <x15:cachedUniqueName index="3135" name="[Customer-Lookup].[FullName].&amp;[Linda Basile]"/>
            <x15:cachedUniqueName index="3136" name="[Customer-Lookup].[FullName].&amp;[Linda Beaubien]"/>
            <x15:cachedUniqueName index="3137" name="[Customer-Lookup].[FullName].&amp;[Linda Bettinger]"/>
            <x15:cachedUniqueName index="3138" name="[Customer-Lookup].[FullName].&amp;[Linda Brooks]"/>
            <x15:cachedUniqueName index="3139" name="[Customer-Lookup].[FullName].&amp;[Linda Browne]"/>
            <x15:cachedUniqueName index="3140" name="[Customer-Lookup].[FullName].&amp;[Linda Cabarrubias]"/>
            <x15:cachedUniqueName index="3141" name="[Customer-Lookup].[FullName].&amp;[Linda Carter]"/>
            <x15:cachedUniqueName index="3142" name="[Customer-Lookup].[FullName].&amp;[Linda Chavira]"/>
            <x15:cachedUniqueName index="3143" name="[Customer-Lookup].[FullName].&amp;[Linda Combs]"/>
            <x15:cachedUniqueName index="3144" name="[Customer-Lookup].[FullName].&amp;[Linda Davidson]"/>
            <x15:cachedUniqueName index="3145" name="[Customer-Lookup].[FullName].&amp;[Linda Fike]"/>
            <x15:cachedUniqueName index="3146" name="[Customer-Lookup].[FullName].&amp;[Linda Flores]"/>
            <x15:cachedUniqueName index="3147" name="[Customer-Lookup].[FullName].&amp;[Linda Fugere]"/>
            <x15:cachedUniqueName index="3148" name="[Customer-Lookup].[FullName].&amp;[Linda Gonzales]"/>
            <x15:cachedUniqueName index="3149" name="[Customer-Lookup].[FullName].&amp;[Linda Hall]"/>
            <x15:cachedUniqueName index="3150" name="[Customer-Lookup].[FullName].&amp;[Linda Heth]"/>
            <x15:cachedUniqueName index="3151" name="[Customer-Lookup].[FullName].&amp;[Linda Hibbits]"/>
            <x15:cachedUniqueName index="3152" name="[Customer-Lookup].[FullName].&amp;[Linda Horton]"/>
            <x15:cachedUniqueName index="3153" name="[Customer-Lookup].[FullName].&amp;[Linda Larson]"/>
            <x15:cachedUniqueName index="3154" name="[Customer-Lookup].[FullName].&amp;[Linda Macias]"/>
            <x15:cachedUniqueName index="3155" name="[Customer-Lookup].[FullName].&amp;[Linda McMurray]"/>
            <x15:cachedUniqueName index="3156" name="[Customer-Lookup].[FullName].&amp;[Linda Meadows]"/>
            <x15:cachedUniqueName index="3157" name="[Customer-Lookup].[FullName].&amp;[Linda Petrick]"/>
            <x15:cachedUniqueName index="3158" name="[Customer-Lookup].[FullName].&amp;[Linda Potter]"/>
            <x15:cachedUniqueName index="3159" name="[Customer-Lookup].[FullName].&amp;[Linda Raberg]"/>
            <x15:cachedUniqueName index="3160" name="[Customer-Lookup].[FullName].&amp;[Linda Ruybol]"/>
            <x15:cachedUniqueName index="3161" name="[Customer-Lookup].[FullName].&amp;[Linda Scharf]"/>
            <x15:cachedUniqueName index="3162" name="[Customer-Lookup].[FullName].&amp;[Linda Skapinok]"/>
            <x15:cachedUniqueName index="3163" name="[Customer-Lookup].[FullName].&amp;[Linda Sparks]"/>
            <x15:cachedUniqueName index="3164" name="[Customer-Lookup].[FullName].&amp;[Linda Stam]"/>
            <x15:cachedUniqueName index="3165" name="[Customer-Lookup].[FullName].&amp;[Linda Stidham]"/>
            <x15:cachedUniqueName index="3166" name="[Customer-Lookup].[FullName].&amp;[Linda Strambi]"/>
            <x15:cachedUniqueName index="3167" name="[Customer-Lookup].[FullName].&amp;[Linda Symons]"/>
            <x15:cachedUniqueName index="3168" name="[Customer-Lookup].[FullName].&amp;[Linda Troike]"/>
            <x15:cachedUniqueName index="3169" name="[Customer-Lookup].[FullName].&amp;[Linda Trujillo]"/>
            <x15:cachedUniqueName index="3170" name="[Customer-Lookup].[FullName].&amp;[Linda Vance]"/>
            <x15:cachedUniqueName index="3171" name="[Customer-Lookup].[FullName].&amp;[Linda Vasquez]"/>
            <x15:cachedUniqueName index="3172" name="[Customer-Lookup].[FullName].&amp;[Linda Velasquez]"/>
            <x15:cachedUniqueName index="3173" name="[Customer-Lookup].[FullName].&amp;[Linda Ventura]"/>
            <x15:cachedUniqueName index="3174" name="[Customer-Lookup].[FullName].&amp;[Linda Weller]"/>
            <x15:cachedUniqueName index="3175" name="[Customer-Lookup].[FullName].&amp;[Linda Williams]"/>
            <x15:cachedUniqueName index="3176" name="[Customer-Lookup].[FullName].&amp;[Lindsay Alvarado]"/>
            <x15:cachedUniqueName index="3177" name="[Customer-Lookup].[FullName].&amp;[Lindy Chuakay]"/>
            <x15:cachedUniqueName index="3178" name="[Customer-Lookup].[FullName].&amp;[Lisa Baldridge]"/>
            <x15:cachedUniqueName index="3179" name="[Customer-Lookup].[FullName].&amp;[Lisa Berggren]"/>
            <x15:cachedUniqueName index="3180" name="[Customer-Lookup].[FullName].&amp;[Lisa Bito]"/>
            <x15:cachedUniqueName index="3181" name="[Customer-Lookup].[FullName].&amp;[Lisa Bowman]"/>
            <x15:cachedUniqueName index="3182" name="[Customer-Lookup].[FullName].&amp;[Lisa Conrad]"/>
            <x15:cachedUniqueName index="3183" name="[Customer-Lookup].[FullName].&amp;[Lisa Cowen]"/>
            <x15:cachedUniqueName index="3184" name="[Customer-Lookup].[FullName].&amp;[Lisa Gerber]"/>
            <x15:cachedUniqueName index="3185" name="[Customer-Lookup].[FullName].&amp;[Lisa Lima]"/>
            <x15:cachedUniqueName index="3186" name="[Customer-Lookup].[FullName].&amp;[Lisa Margison]"/>
            <x15:cachedUniqueName index="3187" name="[Customer-Lookup].[FullName].&amp;[Lisa Mayber]"/>
            <x15:cachedUniqueName index="3188" name="[Customer-Lookup].[FullName].&amp;[Lisa Murphy]"/>
            <x15:cachedUniqueName index="3189" name="[Customer-Lookup].[FullName].&amp;[Lisa Randall]"/>
            <x15:cachedUniqueName index="3190" name="[Customer-Lookup].[FullName].&amp;[Lisa Risner]"/>
            <x15:cachedUniqueName index="3191" name="[Customer-Lookup].[FullName].&amp;[Lisa Roy]"/>
            <x15:cachedUniqueName index="3192" name="[Customer-Lookup].[FullName].&amp;[Lisa Salka]"/>
            <x15:cachedUniqueName index="3193" name="[Customer-Lookup].[FullName].&amp;[Lisa Smith]"/>
            <x15:cachedUniqueName index="3194" name="[Customer-Lookup].[FullName].&amp;[Lisa Stallings]"/>
            <x15:cachedUniqueName index="3195" name="[Customer-Lookup].[FullName].&amp;[Lisa Vigil]"/>
            <x15:cachedUniqueName index="3196" name="[Customer-Lookup].[FullName].&amp;[Lisa Walker]"/>
            <x15:cachedUniqueName index="3197" name="[Customer-Lookup].[FullName].&amp;[Lisa Wardle]"/>
            <x15:cachedUniqueName index="3198" name="[Customer-Lookup].[FullName].&amp;[Lisa Williams]"/>
            <x15:cachedUniqueName index="3199" name="[Customer-Lookup].[FullName].&amp;[Lisa Wills]"/>
            <x15:cachedUniqueName index="3200" name="[Customer-Lookup].[FullName].&amp;[Lisa Yoes]"/>
            <x15:cachedUniqueName index="3201" name="[Customer-Lookup].[FullName].&amp;[Lita Brown]"/>
            <x15:cachedUniqueName index="3202" name="[Customer-Lookup].[FullName].&amp;[Lita Szasz]"/>
            <x15:cachedUniqueName index="3203" name="[Customer-Lookup].[FullName].&amp;[Livia Wright]"/>
            <x15:cachedUniqueName index="3204" name="[Customer-Lookup].[FullName].&amp;[Liza Marie Stevens]"/>
            <x15:cachedUniqueName index="3205" name="[Customer-Lookup].[FullName].&amp;[Lizzie Ranniger]"/>
            <x15:cachedUniqueName index="3206" name="[Customer-Lookup].[FullName].&amp;[Lloyd Ball]"/>
            <x15:cachedUniqueName index="3207" name="[Customer-Lookup].[FullName].&amp;[Lloyd Saunders]"/>
            <x15:cachedUniqueName index="3208" name="[Customer-Lookup].[FullName].&amp;[Lois Conneally]"/>
            <x15:cachedUniqueName index="3209" name="[Customer-Lookup].[FullName].&amp;[Lois Ellis]"/>
            <x15:cachedUniqueName index="3210" name="[Customer-Lookup].[FullName].&amp;[Lois Griffin]"/>
            <x15:cachedUniqueName index="3211" name="[Customer-Lookup].[FullName].&amp;[Lois OConner]"/>
            <x15:cachedUniqueName index="3212" name="[Customer-Lookup].[FullName].&amp;[Lois Wood]"/>
            <x15:cachedUniqueName index="3213" name="[Customer-Lookup].[FullName].&amp;[Lola Ferris]"/>
            <x15:cachedUniqueName index="3214" name="[Customer-Lookup].[FullName].&amp;[Lola Stange]"/>
            <x15:cachedUniqueName index="3215" name="[Customer-Lookup].[FullName].&amp;[Lon Maxwell]"/>
            <x15:cachedUniqueName index="3216" name="[Customer-Lookup].[FullName].&amp;[Long Byrge]"/>
            <x15:cachedUniqueName index="3217" name="[Customer-Lookup].[FullName].&amp;[Lonnie Carvajal]"/>
            <x15:cachedUniqueName index="3218" name="[Customer-Lookup].[FullName].&amp;[Lonnie Cummings]"/>
            <x15:cachedUniqueName index="3219" name="[Customer-Lookup].[FullName].&amp;[Lonnie Forsythe]"/>
            <x15:cachedUniqueName index="3220" name="[Customer-Lookup].[FullName].&amp;[Lonnie Wenzel]"/>
            <x15:cachedUniqueName index="3221" name="[Customer-Lookup].[FullName].&amp;[Lorayne Soiland]"/>
            <x15:cachedUniqueName index="3222" name="[Customer-Lookup].[FullName].&amp;[Lorelei Burnett]"/>
            <x15:cachedUniqueName index="3223" name="[Customer-Lookup].[FullName].&amp;[Lorena Weiss]"/>
            <x15:cachedUniqueName index="3224" name="[Customer-Lookup].[FullName].&amp;[Lorene Drury]"/>
            <x15:cachedUniqueName index="3225" name="[Customer-Lookup].[FullName].&amp;[Lorene White]"/>
            <x15:cachedUniqueName index="3226" name="[Customer-Lookup].[FullName].&amp;[Loretta Allen]"/>
            <x15:cachedUniqueName index="3227" name="[Customer-Lookup].[FullName].&amp;[Loretta Brasiel]"/>
            <x15:cachedUniqueName index="3228" name="[Customer-Lookup].[FullName].&amp;[Loretta Maez]"/>
            <x15:cachedUniqueName index="3229" name="[Customer-Lookup].[FullName].&amp;[Lori Bethune]"/>
            <x15:cachedUniqueName index="3230" name="[Customer-Lookup].[FullName].&amp;[Lori Breeze]"/>
            <x15:cachedUniqueName index="3231" name="[Customer-Lookup].[FullName].&amp;[Lori Bryington]"/>
            <x15:cachedUniqueName index="3232" name="[Customer-Lookup].[FullName].&amp;[Lori Carara]"/>
            <x15:cachedUniqueName index="3233" name="[Customer-Lookup].[FullName].&amp;[Lori Cutler]"/>
            <x15:cachedUniqueName index="3234" name="[Customer-Lookup].[FullName].&amp;[Lori Earl]"/>
            <x15:cachedUniqueName index="3235" name="[Customer-Lookup].[FullName].&amp;[Lori Fenster]"/>
            <x15:cachedUniqueName index="3236" name="[Customer-Lookup].[FullName].&amp;[Lori Folga]"/>
            <x15:cachedUniqueName index="3237" name="[Customer-Lookup].[FullName].&amp;[Lori Merrill]"/>
            <x15:cachedUniqueName index="3238" name="[Customer-Lookup].[FullName].&amp;[Lori Mitchell]"/>
            <x15:cachedUniqueName index="3239" name="[Customer-Lookup].[FullName].&amp;[Lori Standafer]"/>
            <x15:cachedUniqueName index="3240" name="[Customer-Lookup].[FullName].&amp;[Lori Thayer]"/>
            <x15:cachedUniqueName index="3241" name="[Customer-Lookup].[FullName].&amp;[Lorna Jesser]"/>
            <x15:cachedUniqueName index="3242" name="[Customer-Lookup].[FullName].&amp;[Lorraine Aplanalp]"/>
            <x15:cachedUniqueName index="3243" name="[Customer-Lookup].[FullName].&amp;[Lorraine Mays]"/>
            <x15:cachedUniqueName index="3244" name="[Customer-Lookup].[FullName].&amp;[Lorraine Peterson]"/>
            <x15:cachedUniqueName index="3245" name="[Customer-Lookup].[FullName].&amp;[Lorraine Todd]"/>
            <x15:cachedUniqueName index="3246" name="[Customer-Lookup].[FullName].&amp;[Lorraine Villenas]"/>
            <x15:cachedUniqueName index="3247" name="[Customer-Lookup].[FullName].&amp;[Lorraine Yee]"/>
            <x15:cachedUniqueName index="3248" name="[Customer-Lookup].[FullName].&amp;[Lorri Bustillos]"/>
            <x15:cachedUniqueName index="3249" name="[Customer-Lookup].[FullName].&amp;[Lorriene Weathers]"/>
            <x15:cachedUniqueName index="3250" name="[Customer-Lookup].[FullName].&amp;[Louanna Brown]"/>
            <x15:cachedUniqueName index="3251" name="[Customer-Lookup].[FullName].&amp;[Louis Boydstun]"/>
            <x15:cachedUniqueName index="3252" name="[Customer-Lookup].[FullName].&amp;[Louis Dawson]"/>
            <x15:cachedUniqueName index="3253" name="[Customer-Lookup].[FullName].&amp;[Louis Gonzales]"/>
            <x15:cachedUniqueName index="3254" name="[Customer-Lookup].[FullName].&amp;[Louis Jackson]"/>
            <x15:cachedUniqueName index="3255" name="[Customer-Lookup].[FullName].&amp;[Louis Lewis]"/>
            <x15:cachedUniqueName index="3256" name="[Customer-Lookup].[FullName].&amp;[Louis McGrath]"/>
            <x15:cachedUniqueName index="3257" name="[Customer-Lookup].[FullName].&amp;[Louis Reynolds]"/>
            <x15:cachedUniqueName index="3258" name="[Customer-Lookup].[FullName].&amp;[Louis Stoal]"/>
            <x15:cachedUniqueName index="3259" name="[Customer-Lookup].[FullName].&amp;[Louis Stone]"/>
            <x15:cachedUniqueName index="3260" name="[Customer-Lookup].[FullName].&amp;[Louis Taylor]"/>
            <x15:cachedUniqueName index="3261" name="[Customer-Lookup].[FullName].&amp;[Louis Walter]"/>
            <x15:cachedUniqueName index="3262" name="[Customer-Lookup].[FullName].&amp;[Louis Wilmoth]"/>
            <x15:cachedUniqueName index="3263" name="[Customer-Lookup].[FullName].&amp;[Louisa Springer]"/>
            <x15:cachedUniqueName index="3264" name="[Customer-Lookup].[FullName].&amp;[Louise Bird]"/>
            <x15:cachedUniqueName index="3265" name="[Customer-Lookup].[FullName].&amp;[Louise Carothers]"/>
            <x15:cachedUniqueName index="3266" name="[Customer-Lookup].[FullName].&amp;[Louise Cassidy]"/>
            <x15:cachedUniqueName index="3267" name="[Customer-Lookup].[FullName].&amp;[Louise Cole]"/>
            <x15:cachedUniqueName index="3268" name="[Customer-Lookup].[FullName].&amp;[Louise Moore]"/>
            <x15:cachedUniqueName index="3269" name="[Customer-Lookup].[FullName].&amp;[Louise Ramirez]"/>
            <x15:cachedUniqueName index="3270" name="[Customer-Lookup].[FullName].&amp;[Louise Starr]"/>
            <x15:cachedUniqueName index="3271" name="[Customer-Lookup].[FullName].&amp;[Louise Wakefield]"/>
            <x15:cachedUniqueName index="3272" name="[Customer-Lookup].[FullName].&amp;[Louise Weisser]"/>
            <x15:cachedUniqueName index="3273" name="[Customer-Lookup].[FullName].&amp;[Louise Wright]"/>
            <x15:cachedUniqueName index="3274" name="[Customer-Lookup].[FullName].&amp;[Lourdes Salas]"/>
            <x15:cachedUniqueName index="3275" name="[Customer-Lookup].[FullName].&amp;[Lowell Whitehouse]"/>
            <x15:cachedUniqueName index="3276" name="[Customer-Lookup].[FullName].&amp;[Loyd Vicknair]"/>
            <x15:cachedUniqueName index="3277" name="[Customer-Lookup].[FullName].&amp;[Luann Crawford]"/>
            <x15:cachedUniqueName index="3278" name="[Customer-Lookup].[FullName].&amp;[Luanne Marcen]"/>
            <x15:cachedUniqueName index="3279" name="[Customer-Lookup].[FullName].&amp;[Lucia Colvin]"/>
            <x15:cachedUniqueName index="3280" name="[Customer-Lookup].[FullName].&amp;[Lucia Cook]"/>
            <x15:cachedUniqueName index="3281" name="[Customer-Lookup].[FullName].&amp;[Lucia Snow]"/>
            <x15:cachedUniqueName index="3282" name="[Customer-Lookup].[FullName].&amp;[Lucille Beaty]"/>
            <x15:cachedUniqueName index="3283" name="[Customer-Lookup].[FullName].&amp;[Lucille Burus]"/>
            <x15:cachedUniqueName index="3284" name="[Customer-Lookup].[FullName].&amp;[Lucille Chellew]"/>
            <x15:cachedUniqueName index="3285" name="[Customer-Lookup].[FullName].&amp;[Lucille Edwards]"/>
            <x15:cachedUniqueName index="3286" name="[Customer-Lookup].[FullName].&amp;[Lucille Mastin]"/>
            <x15:cachedUniqueName index="3287" name="[Customer-Lookup].[FullName].&amp;[Lucille Zimmerman]"/>
            <x15:cachedUniqueName index="3288" name="[Customer-Lookup].[FullName].&amp;[Lucy Bewley]"/>
            <x15:cachedUniqueName index="3289" name="[Customer-Lookup].[FullName].&amp;[Lucy Flowers]"/>
            <x15:cachedUniqueName index="3290" name="[Customer-Lookup].[FullName].&amp;[Lucy Rickert]"/>
            <x15:cachedUniqueName index="3291" name="[Customer-Lookup].[FullName].&amp;[Luis Clay]"/>
            <x15:cachedUniqueName index="3292" name="[Customer-Lookup].[FullName].&amp;[Luisa Dehaas]"/>
            <x15:cachedUniqueName index="3293" name="[Customer-Lookup].[FullName].&amp;[Luke Roy]"/>
            <x15:cachedUniqueName index="3294" name="[Customer-Lookup].[FullName].&amp;[Lupe Buclatin]"/>
            <x15:cachedUniqueName index="3295" name="[Customer-Lookup].[FullName].&amp;[Lupe Martin]"/>
            <x15:cachedUniqueName index="3296" name="[Customer-Lookup].[FullName].&amp;[Lupe Swartwood]"/>
            <x15:cachedUniqueName index="3297" name="[Customer-Lookup].[FullName].&amp;[Lutgardis Harp]"/>
            <x15:cachedUniqueName index="3298" name="[Customer-Lookup].[FullName].&amp;[Luther Flanigan]"/>
            <x15:cachedUniqueName index="3299" name="[Customer-Lookup].[FullName].&amp;[Luther Moran]"/>
            <x15:cachedUniqueName index="3300" name="[Customer-Lookup].[FullName].&amp;[Luther Ulibarri]"/>
            <x15:cachedUniqueName index="3301" name="[Customer-Lookup].[FullName].&amp;[Luz Whalen]"/>
            <x15:cachedUniqueName index="3302" name="[Customer-Lookup].[FullName].&amp;[Lyall Baughman]"/>
            <x15:cachedUniqueName index="3303" name="[Customer-Lookup].[FullName].&amp;[Lydia Morus]"/>
            <x15:cachedUniqueName index="3304" name="[Customer-Lookup].[FullName].&amp;[Lyla Walker]"/>
            <x15:cachedUniqueName index="3305" name="[Customer-Lookup].[FullName].&amp;[Lynda Browning]"/>
            <x15:cachedUniqueName index="3306" name="[Customer-Lookup].[FullName].&amp;[Lynda Conway]"/>
            <x15:cachedUniqueName index="3307" name="[Customer-Lookup].[FullName].&amp;[Lynda Swift]"/>
            <x15:cachedUniqueName index="3308" name="[Customer-Lookup].[FullName].&amp;[Lynn Azar]"/>
            <x15:cachedUniqueName index="3309" name="[Customer-Lookup].[FullName].&amp;[Lynn Bradley]"/>
            <x15:cachedUniqueName index="3310" name="[Customer-Lookup].[FullName].&amp;[Lynn Campbell]"/>
            <x15:cachedUniqueName index="3311" name="[Customer-Lookup].[FullName].&amp;[Lynn Cornett]"/>
            <x15:cachedUniqueName index="3312" name="[Customer-Lookup].[FullName].&amp;[Lynn Gonzales]"/>
            <x15:cachedUniqueName index="3313" name="[Customer-Lookup].[FullName].&amp;[Lynn Kwiatkowski]"/>
            <x15:cachedUniqueName index="3314" name="[Customer-Lookup].[FullName].&amp;[Lynn Manley]"/>
            <x15:cachedUniqueName index="3315" name="[Customer-Lookup].[FullName].&amp;[Lynn Montelongo]"/>
            <x15:cachedUniqueName index="3316" name="[Customer-Lookup].[FullName].&amp;[Lynn Norris]"/>
            <x15:cachedUniqueName index="3317" name="[Customer-Lookup].[FullName].&amp;[Lynn ODonahue]"/>
            <x15:cachedUniqueName index="3318" name="[Customer-Lookup].[FullName].&amp;[Lynn Pierotti]"/>
            <x15:cachedUniqueName index="3319" name="[Customer-Lookup].[FullName].&amp;[Lynn Seamans]"/>
            <x15:cachedUniqueName index="3320" name="[Customer-Lookup].[FullName].&amp;[Lynn Stam]"/>
            <x15:cachedUniqueName index="3321" name="[Customer-Lookup].[FullName].&amp;[M. Cappa]"/>
            <x15:cachedUniqueName index="3322" name="[Customer-Lookup].[FullName].&amp;[M. Diann Ward]"/>
            <x15:cachedUniqueName index="3323" name="[Customer-Lookup].[FullName].&amp;[M. Gamblin]"/>
            <x15:cachedUniqueName index="3324" name="[Customer-Lookup].[FullName].&amp;[M. Jennifer Ujdur]"/>
            <x15:cachedUniqueName index="3325" name="[Customer-Lookup].[FullName].&amp;[M. Patricia Campbell]"/>
            <x15:cachedUniqueName index="3326" name="[Customer-Lookup].[FullName].&amp;[M. Sikes]"/>
            <x15:cachedUniqueName index="3327" name="[Customer-Lookup].[FullName].&amp;[Mabel McCullough]"/>
            <x15:cachedUniqueName index="3328" name="[Customer-Lookup].[FullName].&amp;[Mabel Miller]"/>
            <x15:cachedUniqueName index="3329" name="[Customer-Lookup].[FullName].&amp;[Mabel Oreskovich]"/>
            <x15:cachedUniqueName index="3330" name="[Customer-Lookup].[FullName].&amp;[Macario Robinson]"/>
            <x15:cachedUniqueName index="3331" name="[Customer-Lookup].[FullName].&amp;[Madalena Sanchez]"/>
            <x15:cachedUniqueName index="3332" name="[Customer-Lookup].[FullName].&amp;[Madeline Banich]"/>
            <x15:cachedUniqueName index="3333" name="[Customer-Lookup].[FullName].&amp;[Madeline Murphy]"/>
            <x15:cachedUniqueName index="3334" name="[Customer-Lookup].[FullName].&amp;[Madge Falsetta]"/>
            <x15:cachedUniqueName index="3335" name="[Customer-Lookup].[FullName].&amp;[Mae Anderson]"/>
            <x15:cachedUniqueName index="3336" name="[Customer-Lookup].[FullName].&amp;[Mae Threet]"/>
            <x15:cachedUniqueName index="3337" name="[Customer-Lookup].[FullName].&amp;[Mae Winder]"/>
            <x15:cachedUniqueName index="3338" name="[Customer-Lookup].[FullName].&amp;[Maeve Wall]"/>
            <x15:cachedUniqueName index="3339" name="[Customer-Lookup].[FullName].&amp;[Magdalena Stine]"/>
            <x15:cachedUniqueName index="3340" name="[Customer-Lookup].[FullName].&amp;[Maggie Wilks]"/>
            <x15:cachedUniqueName index="3341" name="[Customer-Lookup].[FullName].&amp;[Mahasti Grant]"/>
            <x15:cachedUniqueName index="3342" name="[Customer-Lookup].[FullName].&amp;[Mahtouz Burke]"/>
            <x15:cachedUniqueName index="3343" name="[Customer-Lookup].[FullName].&amp;[Maila Shobe]"/>
            <x15:cachedUniqueName index="3344" name="[Customer-Lookup].[FullName].&amp;[Maisy Waldrop]"/>
            <x15:cachedUniqueName index="3345" name="[Customer-Lookup].[FullName].&amp;[Makiko Testa]"/>
            <x15:cachedUniqueName index="3346" name="[Customer-Lookup].[FullName].&amp;[Malia Coter]"/>
            <x15:cachedUniqueName index="3347" name="[Customer-Lookup].[FullName].&amp;[Mallie Tribble]"/>
            <x15:cachedUniqueName index="3348" name="[Customer-Lookup].[FullName].&amp;[Mandi Meyer]"/>
            <x15:cachedUniqueName index="3349" name="[Customer-Lookup].[FullName].&amp;[Mandy Finken]"/>
            <x15:cachedUniqueName index="3350" name="[Customer-Lookup].[FullName].&amp;[Manuel Aichinger]"/>
            <x15:cachedUniqueName index="3351" name="[Customer-Lookup].[FullName].&amp;[Manuel Clark]"/>
            <x15:cachedUniqueName index="3352" name="[Customer-Lookup].[FullName].&amp;[Manuel Irelan]"/>
            <x15:cachedUniqueName index="3353" name="[Customer-Lookup].[FullName].&amp;[Manuelita Pope]"/>
            <x15:cachedUniqueName index="3354" name="[Customer-Lookup].[FullName].&amp;[Marc Somers]"/>
            <x15:cachedUniqueName index="3355" name="[Customer-Lookup].[FullName].&amp;[Marc Trager]"/>
            <x15:cachedUniqueName index="3356" name="[Customer-Lookup].[FullName].&amp;[Marcella Barnes]"/>
            <x15:cachedUniqueName index="3357" name="[Customer-Lookup].[FullName].&amp;[Marchie Williams]"/>
            <x15:cachedUniqueName index="3358" name="[Customer-Lookup].[FullName].&amp;[Marcia Barbarino]"/>
            <x15:cachedUniqueName index="3359" name="[Customer-Lookup].[FullName].&amp;[Marcia Walker]"/>
            <x15:cachedUniqueName index="3360" name="[Customer-Lookup].[FullName].&amp;[Marcia Whiston]"/>
            <x15:cachedUniqueName index="3361" name="[Customer-Lookup].[FullName].&amp;[Marcial Adamski]"/>
            <x15:cachedUniqueName index="3362" name="[Customer-Lookup].[FullName].&amp;[Marcus Reardon]"/>
            <x15:cachedUniqueName index="3363" name="[Customer-Lookup].[FullName].&amp;[Marcus Tilly]"/>
            <x15:cachedUniqueName index="3364" name="[Customer-Lookup].[FullName].&amp;[Margaret Adler]"/>
            <x15:cachedUniqueName index="3365" name="[Customer-Lookup].[FullName].&amp;[Margaret Ahmadzai]"/>
            <x15:cachedUniqueName index="3366" name="[Customer-Lookup].[FullName].&amp;[Margaret Bean]"/>
            <x15:cachedUniqueName index="3367" name="[Customer-Lookup].[FullName].&amp;[Margaret Bloch]"/>
            <x15:cachedUniqueName index="3368" name="[Customer-Lookup].[FullName].&amp;[Margaret Browning]"/>
            <x15:cachedUniqueName index="3369" name="[Customer-Lookup].[FullName].&amp;[Margaret Carrillo]"/>
            <x15:cachedUniqueName index="3370" name="[Customer-Lookup].[FullName].&amp;[Margaret Davelis]"/>
            <x15:cachedUniqueName index="3371" name="[Customer-Lookup].[FullName].&amp;[Margaret Davis]"/>
            <x15:cachedUniqueName index="3372" name="[Customer-Lookup].[FullName].&amp;[Margaret Garbiso]"/>
            <x15:cachedUniqueName index="3373" name="[Customer-Lookup].[FullName].&amp;[Margaret Harbison]"/>
            <x15:cachedUniqueName index="3374" name="[Customer-Lookup].[FullName].&amp;[Margaret Hayntin]"/>
            <x15:cachedUniqueName index="3375" name="[Customer-Lookup].[FullName].&amp;[Margaret Hazlip]"/>
            <x15:cachedUniqueName index="3376" name="[Customer-Lookup].[FullName].&amp;[Margaret Hernandez]"/>
            <x15:cachedUniqueName index="3377" name="[Customer-Lookup].[FullName].&amp;[Margaret Jobe]"/>
            <x15:cachedUniqueName index="3378" name="[Customer-Lookup].[FullName].&amp;[Margaret Krieger]"/>
            <x15:cachedUniqueName index="3379" name="[Customer-Lookup].[FullName].&amp;[Margaret Krupka]"/>
            <x15:cachedUniqueName index="3380" name="[Customer-Lookup].[FullName].&amp;[Margaret Lewis]"/>
            <x15:cachedUniqueName index="3381" name="[Customer-Lookup].[FullName].&amp;[Margaret Lyons]"/>
            <x15:cachedUniqueName index="3382" name="[Customer-Lookup].[FullName].&amp;[Margaret Martucci]"/>
            <x15:cachedUniqueName index="3383" name="[Customer-Lookup].[FullName].&amp;[Margaret Potter]"/>
            <x15:cachedUniqueName index="3384" name="[Customer-Lookup].[FullName].&amp;[Margaret Prutch]"/>
            <x15:cachedUniqueName index="3385" name="[Customer-Lookup].[FullName].&amp;[Margaret Stephens]"/>
            <x15:cachedUniqueName index="3386" name="[Customer-Lookup].[FullName].&amp;[Margaret Trujillo]"/>
            <x15:cachedUniqueName index="3387" name="[Customer-Lookup].[FullName].&amp;[Margaret Turnure]"/>
            <x15:cachedUniqueName index="3388" name="[Customer-Lookup].[FullName].&amp;[Margaret Viramontes]"/>
            <x15:cachedUniqueName index="3389" name="[Customer-Lookup].[FullName].&amp;[Margaret Ward]"/>
            <x15:cachedUniqueName index="3390" name="[Customer-Lookup].[FullName].&amp;[Margaret Willich]"/>
            <x15:cachedUniqueName index="3391" name="[Customer-Lookup].[FullName].&amp;[Margaret Winslow]"/>
            <x15:cachedUniqueName index="3392" name="[Customer-Lookup].[FullName].&amp;[Margaret Wolcott]"/>
            <x15:cachedUniqueName index="3393" name="[Customer-Lookup].[FullName].&amp;[Margie Bayci]"/>
            <x15:cachedUniqueName index="3394" name="[Customer-Lookup].[FullName].&amp;[Margie Bogaert]"/>
            <x15:cachedUniqueName index="3395" name="[Customer-Lookup].[FullName].&amp;[Margie Davis]"/>
            <x15:cachedUniqueName index="3396" name="[Customer-Lookup].[FullName].&amp;[Margie Simoni]"/>
            <x15:cachedUniqueName index="3397" name="[Customer-Lookup].[FullName].&amp;[Margorie Butcher]"/>
            <x15:cachedUniqueName index="3398" name="[Customer-Lookup].[FullName].&amp;[Margret Perez]"/>
            <x15:cachedUniqueName index="3399" name="[Customer-Lookup].[FullName].&amp;[Marguerite Hunt]"/>
            <x15:cachedUniqueName index="3400" name="[Customer-Lookup].[FullName].&amp;[Marguerite Tagashira]"/>
            <x15:cachedUniqueName index="3401" name="[Customer-Lookup].[FullName].&amp;[Margurite Bonilla]"/>
            <x15:cachedUniqueName index="3402" name="[Customer-Lookup].[FullName].&amp;[Mari Caldwell]"/>
            <x15:cachedUniqueName index="3403" name="[Customer-Lookup].[FullName].&amp;[Mari Paulsen]"/>
            <x15:cachedUniqueName index="3404" name="[Customer-Lookup].[FullName].&amp;[Mari Small]"/>
            <x15:cachedUniqueName index="3405" name="[Customer-Lookup].[FullName].&amp;[Maria Avis]"/>
            <x15:cachedUniqueName index="3406" name="[Customer-Lookup].[FullName].&amp;[Maria Bade]"/>
            <x15:cachedUniqueName index="3407" name="[Customer-Lookup].[FullName].&amp;[Maria Briganti]"/>
            <x15:cachedUniqueName index="3408" name="[Customer-Lookup].[FullName].&amp;[Maria Darrow]"/>
            <x15:cachedUniqueName index="3409" name="[Customer-Lookup].[FullName].&amp;[Maria Draper]"/>
            <x15:cachedUniqueName index="3410" name="[Customer-Lookup].[FullName].&amp;[Maria Gray]"/>
            <x15:cachedUniqueName index="3411" name="[Customer-Lookup].[FullName].&amp;[Maria Green]"/>
            <x15:cachedUniqueName index="3412" name="[Customer-Lookup].[FullName].&amp;[Maria Hamilton]"/>
            <x15:cachedUniqueName index="3413" name="[Customer-Lookup].[FullName].&amp;[Maria Kountz]"/>
            <x15:cachedUniqueName index="3414" name="[Customer-Lookup].[FullName].&amp;[Maria McGill]"/>
            <x15:cachedUniqueName index="3415" name="[Customer-Lookup].[FullName].&amp;[Maria McNamee]"/>
            <x15:cachedUniqueName index="3416" name="[Customer-Lookup].[FullName].&amp;[Maria Sanchez]"/>
            <x15:cachedUniqueName index="3417" name="[Customer-Lookup].[FullName].&amp;[Maria Stansfield]"/>
            <x15:cachedUniqueName index="3418" name="[Customer-Lookup].[FullName].&amp;[Maria Sylva]"/>
            <x15:cachedUniqueName index="3419" name="[Customer-Lookup].[FullName].&amp;[Maria Terry]"/>
            <x15:cachedUniqueName index="3420" name="[Customer-Lookup].[FullName].&amp;[Maria Urrutia]"/>
            <x15:cachedUniqueName index="3421" name="[Customer-Lookup].[FullName].&amp;[Maria Wheeler]"/>
            <x15:cachedUniqueName index="3422" name="[Customer-Lookup].[FullName].&amp;[Mariam Carey]"/>
            <x15:cachedUniqueName index="3423" name="[Customer-Lookup].[FullName].&amp;[Marian Berch]"/>
            <x15:cachedUniqueName index="3424" name="[Customer-Lookup].[FullName].&amp;[Marian Sall]"/>
            <x15:cachedUniqueName index="3425" name="[Customer-Lookup].[FullName].&amp;[Mariann Garcia]"/>
            <x15:cachedUniqueName index="3426" name="[Customer-Lookup].[FullName].&amp;[Marianne Ammann]"/>
            <x15:cachedUniqueName index="3427" name="[Customer-Lookup].[FullName].&amp;[Marianne Cooper]"/>
            <x15:cachedUniqueName index="3428" name="[Customer-Lookup].[FullName].&amp;[Marie Alexander]"/>
            <x15:cachedUniqueName index="3429" name="[Customer-Lookup].[FullName].&amp;[Marie Hackworth]"/>
            <x15:cachedUniqueName index="3430" name="[Customer-Lookup].[FullName].&amp;[Marie Hardin]"/>
            <x15:cachedUniqueName index="3431" name="[Customer-Lookup].[FullName].&amp;[Marie Leadingham]"/>
            <x15:cachedUniqueName index="3432" name="[Customer-Lookup].[FullName].&amp;[Marie Lucero]"/>
            <x15:cachedUniqueName index="3433" name="[Customer-Lookup].[FullName].&amp;[Marie Mann]"/>
            <x15:cachedUniqueName index="3434" name="[Customer-Lookup].[FullName].&amp;[Marie Mileski]"/>
            <x15:cachedUniqueName index="3435" name="[Customer-Lookup].[FullName].&amp;[Marie Moya]"/>
            <x15:cachedUniqueName index="3436" name="[Customer-Lookup].[FullName].&amp;[Marie Pennington]"/>
            <x15:cachedUniqueName index="3437" name="[Customer-Lookup].[FullName].&amp;[Marie Richmeier]"/>
            <x15:cachedUniqueName index="3438" name="[Customer-Lookup].[FullName].&amp;[Marie Rose]"/>
            <x15:cachedUniqueName index="3439" name="[Customer-Lookup].[FullName].&amp;[Marie Ross]"/>
            <x15:cachedUniqueName index="3440" name="[Customer-Lookup].[FullName].&amp;[Marie Scott]"/>
            <x15:cachedUniqueName index="3441" name="[Customer-Lookup].[FullName].&amp;[Marie Thomas]"/>
            <x15:cachedUniqueName index="3442" name="[Customer-Lookup].[FullName].&amp;[Marie Veistracten]"/>
            <x15:cachedUniqueName index="3443" name="[Customer-Lookup].[FullName].&amp;[Marie Velasco]"/>
            <x15:cachedUniqueName index="3444" name="[Customer-Lookup].[FullName].&amp;[Marillyn Cox]"/>
            <x15:cachedUniqueName index="3445" name="[Customer-Lookup].[FullName].&amp;[Marilyn Bowman]"/>
            <x15:cachedUniqueName index="3446" name="[Customer-Lookup].[FullName].&amp;[Marilyn Brandenburg]"/>
            <x15:cachedUniqueName index="3447" name="[Customer-Lookup].[FullName].&amp;[Marilyn Brooks]"/>
            <x15:cachedUniqueName index="3448" name="[Customer-Lookup].[FullName].&amp;[Marilyn Cetnar]"/>
            <x15:cachedUniqueName index="3449" name="[Customer-Lookup].[FullName].&amp;[Marilyn Cravens]"/>
            <x15:cachedUniqueName index="3450" name="[Customer-Lookup].[FullName].&amp;[Marilyn Durante]"/>
            <x15:cachedUniqueName index="3451" name="[Customer-Lookup].[FullName].&amp;[Marilyn Edelman]"/>
            <x15:cachedUniqueName index="3452" name="[Customer-Lookup].[FullName].&amp;[Marilyn Gunn]"/>
            <x15:cachedUniqueName index="3453" name="[Customer-Lookup].[FullName].&amp;[Marilyn Hansen]"/>
            <x15:cachedUniqueName index="3454" name="[Customer-Lookup].[FullName].&amp;[Marilyn Jarratt]"/>
            <x15:cachedUniqueName index="3455" name="[Customer-Lookup].[FullName].&amp;[Marilyn Jasper]"/>
            <x15:cachedUniqueName index="3456" name="[Customer-Lookup].[FullName].&amp;[Marilyn Lazo]"/>
            <x15:cachedUniqueName index="3457" name="[Customer-Lookup].[FullName].&amp;[Marilyn Raigoza]"/>
            <x15:cachedUniqueName index="3458" name="[Customer-Lookup].[FullName].&amp;[Marilyn Smith]"/>
            <x15:cachedUniqueName index="3459" name="[Customer-Lookup].[FullName].&amp;[Marilyn Stroup]"/>
            <x15:cachedUniqueName index="3460" name="[Customer-Lookup].[FullName].&amp;[Marilynn Williams]"/>
            <x15:cachedUniqueName index="3461" name="[Customer-Lookup].[FullName].&amp;[Marin Bezic]"/>
            <x15:cachedUniqueName index="3462" name="[Customer-Lookup].[FullName].&amp;[Marina Carlson]"/>
            <x15:cachedUniqueName index="3463" name="[Customer-Lookup].[FullName].&amp;[Marina Erwin]"/>
            <x15:cachedUniqueName index="3464" name="[Customer-Lookup].[FullName].&amp;[Mario Crittenden]"/>
            <x15:cachedUniqueName index="3465" name="[Customer-Lookup].[FullName].&amp;[Marion Bruno]"/>
            <x15:cachedUniqueName index="3466" name="[Customer-Lookup].[FullName].&amp;[Marion Gerard]"/>
            <x15:cachedUniqueName index="3467" name="[Customer-Lookup].[FullName].&amp;[Marion Melton]"/>
            <x15:cachedUniqueName index="3468" name="[Customer-Lookup].[FullName].&amp;[Marion Sheeley]"/>
            <x15:cachedUniqueName index="3469" name="[Customer-Lookup].[FullName].&amp;[Marion Smith]"/>
            <x15:cachedUniqueName index="3470" name="[Customer-Lookup].[FullName].&amp;[Marjorie Amador]"/>
            <x15:cachedUniqueName index="3471" name="[Customer-Lookup].[FullName].&amp;[Marjorie Barton]"/>
            <x15:cachedUniqueName index="3472" name="[Customer-Lookup].[FullName].&amp;[Marjorie Chapham]"/>
            <x15:cachedUniqueName index="3473" name="[Customer-Lookup].[FullName].&amp;[Marjorie Lee]"/>
            <x15:cachedUniqueName index="3474" name="[Customer-Lookup].[FullName].&amp;[Marjorie Leonard]"/>
            <x15:cachedUniqueName index="3475" name="[Customer-Lookup].[FullName].&amp;[Marjorie Spivey]"/>
            <x15:cachedUniqueName index="3476" name="[Customer-Lookup].[FullName].&amp;[Marjory Mcgee]"/>
            <x15:cachedUniqueName index="3477" name="[Customer-Lookup].[FullName].&amp;[Mark Antonio]"/>
            <x15:cachedUniqueName index="3478" name="[Customer-Lookup].[FullName].&amp;[Mark Avrin]"/>
            <x15:cachedUniqueName index="3479" name="[Customer-Lookup].[FullName].&amp;[Mark Babbel]"/>
            <x15:cachedUniqueName index="3480" name="[Customer-Lookup].[FullName].&amp;[Mark Banuelos]"/>
            <x15:cachedUniqueName index="3481" name="[Customer-Lookup].[FullName].&amp;[Mark Barr]"/>
            <x15:cachedUniqueName index="3482" name="[Customer-Lookup].[FullName].&amp;[Mark Blatt]"/>
            <x15:cachedUniqueName index="3483" name="[Customer-Lookup].[FullName].&amp;[Mark Bravo]"/>
            <x15:cachedUniqueName index="3484" name="[Customer-Lookup].[FullName].&amp;[Mark Burris]"/>
            <x15:cachedUniqueName index="3485" name="[Customer-Lookup].[FullName].&amp;[Mark Burton]"/>
            <x15:cachedUniqueName index="3486" name="[Customer-Lookup].[FullName].&amp;[Mark Caldwell]"/>
            <x15:cachedUniqueName index="3487" name="[Customer-Lookup].[FullName].&amp;[Mark Chandler]"/>
            <x15:cachedUniqueName index="3488" name="[Customer-Lookup].[FullName].&amp;[Mark Connors]"/>
            <x15:cachedUniqueName index="3489" name="[Customer-Lookup].[FullName].&amp;[Mark Delong]"/>
            <x15:cachedUniqueName index="3490" name="[Customer-Lookup].[FullName].&amp;[Mark Dwier]"/>
            <x15:cachedUniqueName index="3491" name="[Customer-Lookup].[FullName].&amp;[Mark Glavaris]"/>
            <x15:cachedUniqueName index="3492" name="[Customer-Lookup].[FullName].&amp;[Mark Hart]"/>
            <x15:cachedUniqueName index="3493" name="[Customer-Lookup].[FullName].&amp;[Mark Jenkins]"/>
            <x15:cachedUniqueName index="3494" name="[Customer-Lookup].[FullName].&amp;[Mark Kinney]"/>
            <x15:cachedUniqueName index="3495" name="[Customer-Lookup].[FullName].&amp;[Mark Lorenzo]"/>
            <x15:cachedUniqueName index="3496" name="[Customer-Lookup].[FullName].&amp;[Mark Manakoff]"/>
            <x15:cachedUniqueName index="3497" name="[Customer-Lookup].[FullName].&amp;[Mark Moore]"/>
            <x15:cachedUniqueName index="3498" name="[Customer-Lookup].[FullName].&amp;[Mark Mullins]"/>
            <x15:cachedUniqueName index="3499" name="[Customer-Lookup].[FullName].&amp;[Mark Rampa]"/>
            <x15:cachedUniqueName index="3500" name="[Customer-Lookup].[FullName].&amp;[Mark Stewart]"/>
            <x15:cachedUniqueName index="3501" name="[Customer-Lookup].[FullName].&amp;[Mark Torosian]"/>
            <x15:cachedUniqueName index="3502" name="[Customer-Lookup].[FullName].&amp;[Mark Vannest]"/>
            <x15:cachedUniqueName index="3503" name="[Customer-Lookup].[FullName].&amp;[Mark Velasquez]"/>
            <x15:cachedUniqueName index="3504" name="[Customer-Lookup].[FullName].&amp;[Mark Wilson]"/>
            <x15:cachedUniqueName index="3505" name="[Customer-Lookup].[FullName].&amp;[Mark Wintermantel]"/>
            <x15:cachedUniqueName index="3506" name="[Customer-Lookup].[FullName].&amp;[Mark Zywicki]"/>
            <x15:cachedUniqueName index="3507" name="[Customer-Lookup].[FullName].&amp;[Marla Bell]"/>
            <x15:cachedUniqueName index="3508" name="[Customer-Lookup].[FullName].&amp;[Marlee Hubersberger]"/>
            <x15:cachedUniqueName index="3509" name="[Customer-Lookup].[FullName].&amp;[Marlene Bolden]"/>
            <x15:cachedUniqueName index="3510" name="[Customer-Lookup].[FullName].&amp;[Marlene Tsujimoto]"/>
            <x15:cachedUniqueName index="3511" name="[Customer-Lookup].[FullName].&amp;[Marlies Zeckzer]"/>
            <x15:cachedUniqueName index="3512" name="[Customer-Lookup].[FullName].&amp;[Marlin Coriell]"/>
            <x15:cachedUniqueName index="3513" name="[Customer-Lookup].[FullName].&amp;[Marliss McCalla]"/>
            <x15:cachedUniqueName index="3514" name="[Customer-Lookup].[FullName].&amp;[Marloe Higgs]"/>
            <x15:cachedUniqueName index="3515" name="[Customer-Lookup].[FullName].&amp;[Marlys Chand]"/>
            <x15:cachedUniqueName index="3516" name="[Customer-Lookup].[FullName].&amp;[Marsha Buck]"/>
            <x15:cachedUniqueName index="3517" name="[Customer-Lookup].[FullName].&amp;[Marsha Perse]"/>
            <x15:cachedUniqueName index="3518" name="[Customer-Lookup].[FullName].&amp;[Marsha Valenzuela]"/>
            <x15:cachedUniqueName index="3519" name="[Customer-Lookup].[FullName].&amp;[Marsha Woodward]"/>
            <x15:cachedUniqueName index="3520" name="[Customer-Lookup].[FullName].&amp;[Martha (Kay) Moore]"/>
            <x15:cachedUniqueName index="3521" name="[Customer-Lookup].[FullName].&amp;[Martha Bunch]"/>
            <x15:cachedUniqueName index="3522" name="[Customer-Lookup].[FullName].&amp;[Martha Clark]"/>
            <x15:cachedUniqueName index="3523" name="[Customer-Lookup].[FullName].&amp;[Martha Clifton]"/>
            <x15:cachedUniqueName index="3524" name="[Customer-Lookup].[FullName].&amp;[Martha Cozart]"/>
            <x15:cachedUniqueName index="3525" name="[Customer-Lookup].[FullName].&amp;[Martha Griego]"/>
            <x15:cachedUniqueName index="3526" name="[Customer-Lookup].[FullName].&amp;[Martha Hill]"/>
            <x15:cachedUniqueName index="3527" name="[Customer-Lookup].[FullName].&amp;[Martha Kinney]"/>
            <x15:cachedUniqueName index="3528" name="[Customer-Lookup].[FullName].&amp;[Martha Marple]"/>
            <x15:cachedUniqueName index="3529" name="[Customer-Lookup].[FullName].&amp;[Martha Mitchell]"/>
            <x15:cachedUniqueName index="3530" name="[Customer-Lookup].[FullName].&amp;[Martha Parker]"/>
            <x15:cachedUniqueName index="3531" name="[Customer-Lookup].[FullName].&amp;[Martha Stranik]"/>
            <x15:cachedUniqueName index="3532" name="[Customer-Lookup].[FullName].&amp;[Martha Toomey]"/>
            <x15:cachedUniqueName index="3533" name="[Customer-Lookup].[FullName].&amp;[Martha Valdez]"/>
            <x15:cachedUniqueName index="3534" name="[Customer-Lookup].[FullName].&amp;[Martha Wilson]"/>
            <x15:cachedUniqueName index="3535" name="[Customer-Lookup].[FullName].&amp;[Martha Yowell]"/>
            <x15:cachedUniqueName index="3536" name="[Customer-Lookup].[FullName].&amp;[Martin Austin]"/>
            <x15:cachedUniqueName index="3537" name="[Customer-Lookup].[FullName].&amp;[Martin Carlston]"/>
            <x15:cachedUniqueName index="3538" name="[Customer-Lookup].[FullName].&amp;[Martin Continente]"/>
            <x15:cachedUniqueName index="3539" name="[Customer-Lookup].[FullName].&amp;[Martin Johnson]"/>
            <x15:cachedUniqueName index="3540" name="[Customer-Lookup].[FullName].&amp;[Martin Schwalm]"/>
            <x15:cachedUniqueName index="3541" name="[Customer-Lookup].[FullName].&amp;[Martin Svoboda]"/>
            <x15:cachedUniqueName index="3542" name="[Customer-Lookup].[FullName].&amp;[Marty Hollingsworth]"/>
            <x15:cachedUniqueName index="3543" name="[Customer-Lookup].[FullName].&amp;[Marvin Benzakry]"/>
            <x15:cachedUniqueName index="3544" name="[Customer-Lookup].[FullName].&amp;[Marvin Confetti]"/>
            <x15:cachedUniqueName index="3545" name="[Customer-Lookup].[FullName].&amp;[Marvin Mcgrath]"/>
            <x15:cachedUniqueName index="3546" name="[Customer-Lookup].[FullName].&amp;[Marvin Neely]"/>
            <x15:cachedUniqueName index="3547" name="[Customer-Lookup].[FullName].&amp;[Marvin Spencer]"/>
            <x15:cachedUniqueName index="3548" name="[Customer-Lookup].[FullName].&amp;[Marvin Wheeler]"/>
            <x15:cachedUniqueName index="3549" name="[Customer-Lookup].[FullName].&amp;[Marwan Gieger]"/>
            <x15:cachedUniqueName index="3550" name="[Customer-Lookup].[FullName].&amp;[Mary Aigaki]"/>
            <x15:cachedUniqueName index="3551" name="[Customer-Lookup].[FullName].&amp;[Mary Alexander]"/>
            <x15:cachedUniqueName index="3552" name="[Customer-Lookup].[FullName].&amp;[Mary Allen]"/>
            <x15:cachedUniqueName index="3553" name="[Customer-Lookup].[FullName].&amp;[Mary Aluyen]"/>
            <x15:cachedUniqueName index="3554" name="[Customer-Lookup].[FullName].&amp;[Mary Ann Davis]"/>
            <x15:cachedUniqueName index="3555" name="[Customer-Lookup].[FullName].&amp;[Mary Ann Orozco]"/>
            <x15:cachedUniqueName index="3556" name="[Customer-Lookup].[FullName].&amp;[Mary Bakhtyari]"/>
            <x15:cachedUniqueName index="3557" name="[Customer-Lookup].[FullName].&amp;[Mary Ballantine]"/>
            <x15:cachedUniqueName index="3558" name="[Customer-Lookup].[FullName].&amp;[Mary Bays]"/>
            <x15:cachedUniqueName index="3559" name="[Customer-Lookup].[FullName].&amp;[Mary Bean]"/>
            <x15:cachedUniqueName index="3560" name="[Customer-Lookup].[FullName].&amp;[Mary Becker]"/>
            <x15:cachedUniqueName index="3561" name="[Customer-Lookup].[FullName].&amp;[Mary Beth Rohlf]"/>
            <x15:cachedUniqueName index="3562" name="[Customer-Lookup].[FullName].&amp;[Mary Bianco]"/>
            <x15:cachedUniqueName index="3563" name="[Customer-Lookup].[FullName].&amp;[Mary Borden]"/>
            <x15:cachedUniqueName index="3564" name="[Customer-Lookup].[FullName].&amp;[Mary Bowen]"/>
            <x15:cachedUniqueName index="3565" name="[Customer-Lookup].[FullName].&amp;[Mary Brooks]"/>
            <x15:cachedUniqueName index="3566" name="[Customer-Lookup].[FullName].&amp;[Mary Brown]"/>
            <x15:cachedUniqueName index="3567" name="[Customer-Lookup].[FullName].&amp;[Mary Browne]"/>
            <x15:cachedUniqueName index="3568" name="[Customer-Lookup].[FullName].&amp;[Mary Browning]"/>
            <x15:cachedUniqueName index="3569" name="[Customer-Lookup].[FullName].&amp;[Mary Campbell]"/>
            <x15:cachedUniqueName index="3570" name="[Customer-Lookup].[FullName].&amp;[Mary Case]"/>
            <x15:cachedUniqueName index="3571" name="[Customer-Lookup].[FullName].&amp;[Mary Coleman]"/>
            <x15:cachedUniqueName index="3572" name="[Customer-Lookup].[FullName].&amp;[Mary Colvin]"/>
            <x15:cachedUniqueName index="3573" name="[Customer-Lookup].[FullName].&amp;[Mary Conyers]"/>
            <x15:cachedUniqueName index="3574" name="[Customer-Lookup].[FullName].&amp;[Mary Cooper]"/>
            <x15:cachedUniqueName index="3575" name="[Customer-Lookup].[FullName].&amp;[Mary Craig]"/>
            <x15:cachedUniqueName index="3576" name="[Customer-Lookup].[FullName].&amp;[Mary Cramer]"/>
            <x15:cachedUniqueName index="3577" name="[Customer-Lookup].[FullName].&amp;[Mary Cuccia]"/>
            <x15:cachedUniqueName index="3578" name="[Customer-Lookup].[FullName].&amp;[Mary Davidson]"/>
            <x15:cachedUniqueName index="3579" name="[Customer-Lookup].[FullName].&amp;[Mary Deeds]"/>
            <x15:cachedUniqueName index="3580" name="[Customer-Lookup].[FullName].&amp;[Mary Dinna Novak]"/>
            <x15:cachedUniqueName index="3581" name="[Customer-Lookup].[FullName].&amp;[Mary Elyse Bagley]"/>
            <x15:cachedUniqueName index="3582" name="[Customer-Lookup].[FullName].&amp;[Mary Flynn]"/>
            <x15:cachedUniqueName index="3583" name="[Customer-Lookup].[FullName].&amp;[Mary Frances Christian]"/>
            <x15:cachedUniqueName index="3584" name="[Customer-Lookup].[FullName].&amp;[Mary Francis Benigar]"/>
            <x15:cachedUniqueName index="3585" name="[Customer-Lookup].[FullName].&amp;[Mary Gancel]"/>
            <x15:cachedUniqueName index="3586" name="[Customer-Lookup].[FullName].&amp;[Mary Gimmi]"/>
            <x15:cachedUniqueName index="3587" name="[Customer-Lookup].[FullName].&amp;[Mary Gray]"/>
            <x15:cachedUniqueName index="3588" name="[Customer-Lookup].[FullName].&amp;[Mary Greer]"/>
            <x15:cachedUniqueName index="3589" name="[Customer-Lookup].[FullName].&amp;[Mary Hall]"/>
            <x15:cachedUniqueName index="3590" name="[Customer-Lookup].[FullName].&amp;[Mary Hayes]"/>
            <x15:cachedUniqueName index="3591" name="[Customer-Lookup].[FullName].&amp;[Mary Helen]"/>
            <x15:cachedUniqueName index="3592" name="[Customer-Lookup].[FullName].&amp;[Mary Hurley]"/>
            <x15:cachedUniqueName index="3593" name="[Customer-Lookup].[FullName].&amp;[Mary Irwin]"/>
            <x15:cachedUniqueName index="3594" name="[Customer-Lookup].[FullName].&amp;[Mary Jane Razo]"/>
            <x15:cachedUniqueName index="3595" name="[Customer-Lookup].[FullName].&amp;[Mary Jean Cochran]"/>
            <x15:cachedUniqueName index="3596" name="[Customer-Lookup].[FullName].&amp;[Mary Jo Fitzgerald]"/>
            <x15:cachedUniqueName index="3597" name="[Customer-Lookup].[FullName].&amp;[Mary Jo Park]"/>
            <x15:cachedUniqueName index="3598" name="[Customer-Lookup].[FullName].&amp;[Mary Kraich]"/>
            <x15:cachedUniqueName index="3599" name="[Customer-Lookup].[FullName].&amp;[Mary Lafayette]"/>
            <x15:cachedUniqueName index="3600" name="[Customer-Lookup].[FullName].&amp;[Mary Logan]"/>
            <x15:cachedUniqueName index="3601" name="[Customer-Lookup].[FullName].&amp;[Mary Lou Ballard]"/>
            <x15:cachedUniqueName index="3602" name="[Customer-Lookup].[FullName].&amp;[Mary Mallory]"/>
            <x15:cachedUniqueName index="3603" name="[Customer-Lookup].[FullName].&amp;[Mary McCuiston]"/>
            <x15:cachedUniqueName index="3604" name="[Customer-Lookup].[FullName].&amp;[Mary Monarco]"/>
            <x15:cachedUniqueName index="3605" name="[Customer-Lookup].[FullName].&amp;[Mary Mora]"/>
            <x15:cachedUniqueName index="3606" name="[Customer-Lookup].[FullName].&amp;[Mary Norlin]"/>
            <x15:cachedUniqueName index="3607" name="[Customer-Lookup].[FullName].&amp;[Mary Novak]"/>
            <x15:cachedUniqueName index="3608" name="[Customer-Lookup].[FullName].&amp;[Mary Pierson]"/>
            <x15:cachedUniqueName index="3609" name="[Customer-Lookup].[FullName].&amp;[Mary Radacy]"/>
            <x15:cachedUniqueName index="3610" name="[Customer-Lookup].[FullName].&amp;[Mary Retske]"/>
            <x15:cachedUniqueName index="3611" name="[Customer-Lookup].[FullName].&amp;[Mary Ross]"/>
            <x15:cachedUniqueName index="3612" name="[Customer-Lookup].[FullName].&amp;[Mary Ruth Pina]"/>
            <x15:cachedUniqueName index="3613" name="[Customer-Lookup].[FullName].&amp;[Mary Sauder]"/>
            <x15:cachedUniqueName index="3614" name="[Customer-Lookup].[FullName].&amp;[Mary Smith]"/>
            <x15:cachedUniqueName index="3615" name="[Customer-Lookup].[FullName].&amp;[Mary Steele]"/>
            <x15:cachedUniqueName index="3616" name="[Customer-Lookup].[FullName].&amp;[Mary Steen]"/>
            <x15:cachedUniqueName index="3617" name="[Customer-Lookup].[FullName].&amp;[Mary Stesney]"/>
            <x15:cachedUniqueName index="3618" name="[Customer-Lookup].[FullName].&amp;[Mary Tate]"/>
            <x15:cachedUniqueName index="3619" name="[Customer-Lookup].[FullName].&amp;[Mary Thomas]"/>
            <x15:cachedUniqueName index="3620" name="[Customer-Lookup].[FullName].&amp;[Mary Treadwell]"/>
            <x15:cachedUniqueName index="3621" name="[Customer-Lookup].[FullName].&amp;[Mary Trent]"/>
            <x15:cachedUniqueName index="3622" name="[Customer-Lookup].[FullName].&amp;[Mary Waddle]"/>
            <x15:cachedUniqueName index="3623" name="[Customer-Lookup].[FullName].&amp;[Mary Wang]"/>
            <x15:cachedUniqueName index="3624" name="[Customer-Lookup].[FullName].&amp;[Mary Welch]"/>
            <x15:cachedUniqueName index="3625" name="[Customer-Lookup].[FullName].&amp;[Mary Welton]"/>
            <x15:cachedUniqueName index="3626" name="[Customer-Lookup].[FullName].&amp;[Mary Wiggins]"/>
            <x15:cachedUniqueName index="3627" name="[Customer-Lookup].[FullName].&amp;[Mary Williams]"/>
            <x15:cachedUniqueName index="3628" name="[Customer-Lookup].[FullName].&amp;[Mary Wittels]"/>
            <x15:cachedUniqueName index="3629" name="[Customer-Lookup].[FullName].&amp;[Mary Wysocki]"/>
            <x15:cachedUniqueName index="3630" name="[Customer-Lookup].[FullName].&amp;[Maryann Backlin]"/>
            <x15:cachedUniqueName index="3631" name="[Customer-Lookup].[FullName].&amp;[Maryann Begley]"/>
            <x15:cachedUniqueName index="3632" name="[Customer-Lookup].[FullName].&amp;[Maryann Braunlich]"/>
            <x15:cachedUniqueName index="3633" name="[Customer-Lookup].[FullName].&amp;[Maryann Rivera]"/>
            <x15:cachedUniqueName index="3634" name="[Customer-Lookup].[FullName].&amp;[Maryann Soderholm]"/>
            <x15:cachedUniqueName index="3635" name="[Customer-Lookup].[FullName].&amp;[Maryanne Cook]"/>
            <x15:cachedUniqueName index="3636" name="[Customer-Lookup].[FullName].&amp;[Marybeth Morgan]"/>
            <x15:cachedUniqueName index="3637" name="[Customer-Lookup].[FullName].&amp;[Maryjane Marcotte]"/>
            <x15:cachedUniqueName index="3638" name="[Customer-Lookup].[FullName].&amp;[Maryjo Budig]"/>
            <x15:cachedUniqueName index="3639" name="[Customer-Lookup].[FullName].&amp;[Marylee Lawless]"/>
            <x15:cachedUniqueName index="3640" name="[Customer-Lookup].[FullName].&amp;[Marylou Burkett]"/>
            <x15:cachedUniqueName index="3641" name="[Customer-Lookup].[FullName].&amp;[Marylou Valladao]"/>
            <x15:cachedUniqueName index="3642" name="[Customer-Lookup].[FullName].&amp;[Masako King]"/>
            <x15:cachedUniqueName index="3643" name="[Customer-Lookup].[FullName].&amp;[Masao David]"/>
            <x15:cachedUniqueName index="3644" name="[Customer-Lookup].[FullName].&amp;[Matt Bellah]"/>
            <x15:cachedUniqueName index="3645" name="[Customer-Lookup].[FullName].&amp;[Matt Carroll]"/>
            <x15:cachedUniqueName index="3646" name="[Customer-Lookup].[FullName].&amp;[Matt Oneal]"/>
            <x15:cachedUniqueName index="3647" name="[Customer-Lookup].[FullName].&amp;[Matt Wright]"/>
            <x15:cachedUniqueName index="3648" name="[Customer-Lookup].[FullName].&amp;[Matthew Basham]"/>
            <x15:cachedUniqueName index="3649" name="[Customer-Lookup].[FullName].&amp;[Matthew Castro]"/>
            <x15:cachedUniqueName index="3650" name="[Customer-Lookup].[FullName].&amp;[Matthew Hunter]"/>
            <x15:cachedUniqueName index="3651" name="[Customer-Lookup].[FullName].&amp;[Matthew Kuhlman]"/>
            <x15:cachedUniqueName index="3652" name="[Customer-Lookup].[FullName].&amp;[Matthew Lough]"/>
            <x15:cachedUniqueName index="3653" name="[Customer-Lookup].[FullName].&amp;[Matthew Miller]"/>
            <x15:cachedUniqueName index="3654" name="[Customer-Lookup].[FullName].&amp;[Matthew Phillips]"/>
            <x15:cachedUniqueName index="3655" name="[Customer-Lookup].[FullName].&amp;[Matthew Pryer Smith]"/>
            <x15:cachedUniqueName index="3656" name="[Customer-Lookup].[FullName].&amp;[Matthew Seiler]"/>
            <x15:cachedUniqueName index="3657" name="[Customer-Lookup].[FullName].&amp;[Matthew Strobel]"/>
            <x15:cachedUniqueName index="3658" name="[Customer-Lookup].[FullName].&amp;[Matthew Threats]"/>
            <x15:cachedUniqueName index="3659" name="[Customer-Lookup].[FullName].&amp;[Matthew Wallace]"/>
            <x15:cachedUniqueName index="3660" name="[Customer-Lookup].[FullName].&amp;[Mattie Baxamusa]"/>
            <x15:cachedUniqueName index="3661" name="[Customer-Lookup].[FullName].&amp;[Maudie Walker]"/>
            <x15:cachedUniqueName index="3662" name="[Customer-Lookup].[FullName].&amp;[Maudlyn Bergman]"/>
            <x15:cachedUniqueName index="3663" name="[Customer-Lookup].[FullName].&amp;[Maureen Arquello]"/>
            <x15:cachedUniqueName index="3664" name="[Customer-Lookup].[FullName].&amp;[Maureen Block]"/>
            <x15:cachedUniqueName index="3665" name="[Customer-Lookup].[FullName].&amp;[Maureen Overholser]"/>
            <x15:cachedUniqueName index="3666" name="[Customer-Lookup].[FullName].&amp;[Maurice Carothers]"/>
            <x15:cachedUniqueName index="3667" name="[Customer-Lookup].[FullName].&amp;[Maurice Mauriscio]"/>
            <x15:cachedUniqueName index="3668" name="[Customer-Lookup].[FullName].&amp;[Maurice Ryan]"/>
            <x15:cachedUniqueName index="3669" name="[Customer-Lookup].[FullName].&amp;[Max Lash]"/>
            <x15:cachedUniqueName index="3670" name="[Customer-Lookup].[FullName].&amp;[Max Luna]"/>
            <x15:cachedUniqueName index="3671" name="[Customer-Lookup].[FullName].&amp;[Maxine Larkins]"/>
            <x15:cachedUniqueName index="3672" name="[Customer-Lookup].[FullName].&amp;[May Hooker]"/>
            <x15:cachedUniqueName index="3673" name="[Customer-Lookup].[FullName].&amp;[Maya Briggs]"/>
            <x15:cachedUniqueName index="3674" name="[Customer-Lookup].[FullName].&amp;[Maya Gutierrez]"/>
            <x15:cachedUniqueName index="3675" name="[Customer-Lookup].[FullName].&amp;[Maya Holmes]"/>
            <x15:cachedUniqueName index="3676" name="[Customer-Lookup].[FullName].&amp;[Maybelle Stonesifer]"/>
            <x15:cachedUniqueName index="3677" name="[Customer-Lookup].[FullName].&amp;[Meagan Graham]"/>
            <x15:cachedUniqueName index="3678" name="[Customer-Lookup].[FullName].&amp;[Megan Caise]"/>
            <x15:cachedUniqueName index="3679" name="[Customer-Lookup].[FullName].&amp;[Megan Fike]"/>
            <x15:cachedUniqueName index="3680" name="[Customer-Lookup].[FullName].&amp;[Megan Grey]"/>
            <x15:cachedUniqueName index="3681" name="[Customer-Lookup].[FullName].&amp;[Megan Vanzandt]"/>
            <x15:cachedUniqueName index="3682" name="[Customer-Lookup].[FullName].&amp;[Meghan Tremmel]"/>
            <x15:cachedUniqueName index="3683" name="[Customer-Lookup].[FullName].&amp;[Melanie Bush]"/>
            <x15:cachedUniqueName index="3684" name="[Customer-Lookup].[FullName].&amp;[Melanie Elmer]"/>
            <x15:cachedUniqueName index="3685" name="[Customer-Lookup].[FullName].&amp;[Melanie Fischer]"/>
            <x15:cachedUniqueName index="3686" name="[Customer-Lookup].[FullName].&amp;[Melba Bartley]"/>
            <x15:cachedUniqueName index="3687" name="[Customer-Lookup].[FullName].&amp;[Melba Fields]"/>
            <x15:cachedUniqueName index="3688" name="[Customer-Lookup].[FullName].&amp;[Melba Fisher]"/>
            <x15:cachedUniqueName index="3689" name="[Customer-Lookup].[FullName].&amp;[Melinda Belcher]"/>
            <x15:cachedUniqueName index="3690" name="[Customer-Lookup].[FullName].&amp;[Melinda Maltby]"/>
            <x15:cachedUniqueName index="3691" name="[Customer-Lookup].[FullName].&amp;[Melissa Duran]"/>
            <x15:cachedUniqueName index="3692" name="[Customer-Lookup].[FullName].&amp;[Melissa Hudvinen]"/>
            <x15:cachedUniqueName index="3693" name="[Customer-Lookup].[FullName].&amp;[Melissa Marple]"/>
            <x15:cachedUniqueName index="3694" name="[Customer-Lookup].[FullName].&amp;[Melissa Pyle]"/>
            <x15:cachedUniqueName index="3695" name="[Customer-Lookup].[FullName].&amp;[Melissa Smith]"/>
            <x15:cachedUniqueName index="3696" name="[Customer-Lookup].[FullName].&amp;[Melody Walters]"/>
            <x15:cachedUniqueName index="3697" name="[Customer-Lookup].[FullName].&amp;[Melphia Borges]"/>
            <x15:cachedUniqueName index="3698" name="[Customer-Lookup].[FullName].&amp;[Melvin Aitkenhead]"/>
            <x15:cachedUniqueName index="3699" name="[Customer-Lookup].[FullName].&amp;[Melvin Bukias]"/>
            <x15:cachedUniqueName index="3700" name="[Customer-Lookup].[FullName].&amp;[Melvin Carreras]"/>
            <x15:cachedUniqueName index="3701" name="[Customer-Lookup].[FullName].&amp;[Melvin Drake]"/>
            <x15:cachedUniqueName index="3702" name="[Customer-Lookup].[FullName].&amp;[Melvin Glass]"/>
            <x15:cachedUniqueName index="3703" name="[Customer-Lookup].[FullName].&amp;[Melvin Mendoza]"/>
            <x15:cachedUniqueName index="3704" name="[Customer-Lookup].[FullName].&amp;[Melvin Reed]"/>
            <x15:cachedUniqueName index="3705" name="[Customer-Lookup].[FullName].&amp;[Merceades Laudenslager]"/>
            <x15:cachedUniqueName index="3706" name="[Customer-Lookup].[FullName].&amp;[Merced Putinas]"/>
            <x15:cachedUniqueName index="3707" name="[Customer-Lookup].[FullName].&amp;[Meredith Estep]"/>
            <x15:cachedUniqueName index="3708" name="[Customer-Lookup].[FullName].&amp;[Meredith Youngblood]"/>
            <x15:cachedUniqueName index="3709" name="[Customer-Lookup].[FullName].&amp;[Mereeda Azzolino]"/>
            <x15:cachedUniqueName index="3710" name="[Customer-Lookup].[FullName].&amp;[Meris Snodgrass]"/>
            <x15:cachedUniqueName index="3711" name="[Customer-Lookup].[FullName].&amp;[Merle Stotka]"/>
            <x15:cachedUniqueName index="3712" name="[Customer-Lookup].[FullName].&amp;[Merrick McCain]"/>
            <x15:cachedUniqueName index="3713" name="[Customer-Lookup].[FullName].&amp;[Merrie Shreck]"/>
            <x15:cachedUniqueName index="3714" name="[Customer-Lookup].[FullName].&amp;[Merrill Steel]"/>
            <x15:cachedUniqueName index="3715" name="[Customer-Lookup].[FullName].&amp;[Merritt Barnett]"/>
            <x15:cachedUniqueName index="3716" name="[Customer-Lookup].[FullName].&amp;[Michael Baldwin]"/>
            <x15:cachedUniqueName index="3717" name="[Customer-Lookup].[FullName].&amp;[Michael Bass]"/>
            <x15:cachedUniqueName index="3718" name="[Customer-Lookup].[FullName].&amp;[Michael Belcher]"/>
            <x15:cachedUniqueName index="3719" name="[Customer-Lookup].[FullName].&amp;[Michael Bernal]"/>
            <x15:cachedUniqueName index="3720" name="[Customer-Lookup].[FullName].&amp;[Michael Bohling]"/>
            <x15:cachedUniqueName index="3721" name="[Customer-Lookup].[FullName].&amp;[Michael Briggs]"/>
            <x15:cachedUniqueName index="3722" name="[Customer-Lookup].[FullName].&amp;[Michael Brocca]"/>
            <x15:cachedUniqueName index="3723" name="[Customer-Lookup].[FullName].&amp;[Michael Bruha]"/>
            <x15:cachedUniqueName index="3724" name="[Customer-Lookup].[FullName].&amp;[Michael Burbridge]"/>
            <x15:cachedUniqueName index="3725" name="[Customer-Lookup].[FullName].&amp;[Michael Butcher]"/>
            <x15:cachedUniqueName index="3726" name="[Customer-Lookup].[FullName].&amp;[Michael Carter]"/>
            <x15:cachedUniqueName index="3727" name="[Customer-Lookup].[FullName].&amp;[Michael Caskey]"/>
            <x15:cachedUniqueName index="3728" name="[Customer-Lookup].[FullName].&amp;[Michael Cellini]"/>
            <x15:cachedUniqueName index="3729" name="[Customer-Lookup].[FullName].&amp;[Michael Cesena]"/>
            <x15:cachedUniqueName index="3730" name="[Customer-Lookup].[FullName].&amp;[Michael Clark]"/>
            <x15:cachedUniqueName index="3731" name="[Customer-Lookup].[FullName].&amp;[Michael Cook]"/>
            <x15:cachedUniqueName index="3732" name="[Customer-Lookup].[FullName].&amp;[Michael Coyne]"/>
            <x15:cachedUniqueName index="3733" name="[Customer-Lookup].[FullName].&amp;[Michael Dreiling]"/>
            <x15:cachedUniqueName index="3734" name="[Customer-Lookup].[FullName].&amp;[Michael Elliott]"/>
            <x15:cachedUniqueName index="3735" name="[Customer-Lookup].[FullName].&amp;[Michael Gates]"/>
            <x15:cachedUniqueName index="3736" name="[Customer-Lookup].[FullName].&amp;[Michael Glancy]"/>
            <x15:cachedUniqueName index="3737" name="[Customer-Lookup].[FullName].&amp;[Michael Graham]"/>
            <x15:cachedUniqueName index="3738" name="[Customer-Lookup].[FullName].&amp;[Michael Haines]"/>
            <x15:cachedUniqueName index="3739" name="[Customer-Lookup].[FullName].&amp;[Michael Hanson]"/>
            <x15:cachedUniqueName index="3740" name="[Customer-Lookup].[FullName].&amp;[Michael Hinzman]"/>
            <x15:cachedUniqueName index="3741" name="[Customer-Lookup].[FullName].&amp;[Michael Holland]"/>
            <x15:cachedUniqueName index="3742" name="[Customer-Lookup].[FullName].&amp;[Michael Houser]"/>
            <x15:cachedUniqueName index="3743" name="[Customer-Lookup].[FullName].&amp;[Michael Kouba]"/>
            <x15:cachedUniqueName index="3744" name="[Customer-Lookup].[FullName].&amp;[Michael Larson]"/>
            <x15:cachedUniqueName index="3745" name="[Customer-Lookup].[FullName].&amp;[Michael Lee]"/>
            <x15:cachedUniqueName index="3746" name="[Customer-Lookup].[FullName].&amp;[Michael Lessum]"/>
            <x15:cachedUniqueName index="3747" name="[Customer-Lookup].[FullName].&amp;[Michael Maroney]"/>
            <x15:cachedUniqueName index="3748" name="[Customer-Lookup].[FullName].&amp;[Michael McKinney]"/>
            <x15:cachedUniqueName index="3749" name="[Customer-Lookup].[FullName].&amp;[Michael Michaels]"/>
            <x15:cachedUniqueName index="3750" name="[Customer-Lookup].[FullName].&amp;[Michael Moore]"/>
            <x15:cachedUniqueName index="3751" name="[Customer-Lookup].[FullName].&amp;[Michael Musgrove]"/>
            <x15:cachedUniqueName index="3752" name="[Customer-Lookup].[FullName].&amp;[Michael Napier]"/>
            <x15:cachedUniqueName index="3753" name="[Customer-Lookup].[FullName].&amp;[Michael Neely]"/>
            <x15:cachedUniqueName index="3754" name="[Customer-Lookup].[FullName].&amp;[Michael Owen]"/>
            <x15:cachedUniqueName index="3755" name="[Customer-Lookup].[FullName].&amp;[Michael Palermo]"/>
            <x15:cachedUniqueName index="3756" name="[Customer-Lookup].[FullName].&amp;[Michael Prater]"/>
            <x15:cachedUniqueName index="3757" name="[Customer-Lookup].[FullName].&amp;[Michael Quintana]"/>
            <x15:cachedUniqueName index="3758" name="[Customer-Lookup].[FullName].&amp;[Michael Ritchie]"/>
            <x15:cachedUniqueName index="3759" name="[Customer-Lookup].[FullName].&amp;[Michael Sample]"/>
            <x15:cachedUniqueName index="3760" name="[Customer-Lookup].[FullName].&amp;[Michael Skaggs]"/>
            <x15:cachedUniqueName index="3761" name="[Customer-Lookup].[FullName].&amp;[Michael St. Peter]"/>
            <x15:cachedUniqueName index="3762" name="[Customer-Lookup].[FullName].&amp;[Michael Steichen]"/>
            <x15:cachedUniqueName index="3763" name="[Customer-Lookup].[FullName].&amp;[Michael Stohon]"/>
            <x15:cachedUniqueName index="3764" name="[Customer-Lookup].[FullName].&amp;[Michael Swartwood]"/>
            <x15:cachedUniqueName index="3765" name="[Customer-Lookup].[FullName].&amp;[Michael Takaki]"/>
            <x15:cachedUniqueName index="3766" name="[Customer-Lookup].[FullName].&amp;[Michael This]"/>
            <x15:cachedUniqueName index="3767" name="[Customer-Lookup].[FullName].&amp;[Michael Torres]"/>
            <x15:cachedUniqueName index="3768" name="[Customer-Lookup].[FullName].&amp;[Michael Wagner]"/>
            <x15:cachedUniqueName index="3769" name="[Customer-Lookup].[FullName].&amp;[Michael Warfield]"/>
            <x15:cachedUniqueName index="3770" name="[Customer-Lookup].[FullName].&amp;[Michael Warner]"/>
            <x15:cachedUniqueName index="3771" name="[Customer-Lookup].[FullName].&amp;[Michael Washington]"/>
            <x15:cachedUniqueName index="3772" name="[Customer-Lookup].[FullName].&amp;[Michael Weintraub]"/>
            <x15:cachedUniqueName index="3773" name="[Customer-Lookup].[FullName].&amp;[Michael Winningham]"/>
            <x15:cachedUniqueName index="3774" name="[Customer-Lookup].[FullName].&amp;[Michael Wise]"/>
            <x15:cachedUniqueName index="3775" name="[Customer-Lookup].[FullName].&amp;[Michael Wood]"/>
            <x15:cachedUniqueName index="3776" name="[Customer-Lookup].[FullName].&amp;[Michael Wright]"/>
            <x15:cachedUniqueName index="3777" name="[Customer-Lookup].[FullName].&amp;[Michael Wynn]"/>
            <x15:cachedUniqueName index="3778" name="[Customer-Lookup].[FullName].&amp;[Michael Yalotz]"/>
            <x15:cachedUniqueName index="3779" name="[Customer-Lookup].[FullName].&amp;[Michael Zenker]"/>
            <x15:cachedUniqueName index="3780" name="[Customer-Lookup].[FullName].&amp;[Michele Stultz]"/>
            <x15:cachedUniqueName index="3781" name="[Customer-Lookup].[FullName].&amp;[Micheline Brasselero]"/>
            <x15:cachedUniqueName index="3782" name="[Customer-Lookup].[FullName].&amp;[Michelle Adams]"/>
            <x15:cachedUniqueName index="3783" name="[Customer-Lookup].[FullName].&amp;[Michelle Bach]"/>
            <x15:cachedUniqueName index="3784" name="[Customer-Lookup].[FullName].&amp;[Michelle Bailey]"/>
            <x15:cachedUniqueName index="3785" name="[Customer-Lookup].[FullName].&amp;[Michelle Beavers]"/>
            <x15:cachedUniqueName index="3786" name="[Customer-Lookup].[FullName].&amp;[Michelle Brinton]"/>
            <x15:cachedUniqueName index="3787" name="[Customer-Lookup].[FullName].&amp;[Michelle Lane]"/>
            <x15:cachedUniqueName index="3788" name="[Customer-Lookup].[FullName].&amp;[Michelle McCarty]"/>
            <x15:cachedUniqueName index="3789" name="[Customer-Lookup].[FullName].&amp;[Michelle Neri]"/>
            <x15:cachedUniqueName index="3790" name="[Customer-Lookup].[FullName].&amp;[Michelle Penington]"/>
            <x15:cachedUniqueName index="3791" name="[Customer-Lookup].[FullName].&amp;[Michelle Pobrislo]"/>
            <x15:cachedUniqueName index="3792" name="[Customer-Lookup].[FullName].&amp;[Michelle Rector]"/>
            <x15:cachedUniqueName index="3793" name="[Customer-Lookup].[FullName].&amp;[Michelle Tolentino]"/>
            <x15:cachedUniqueName index="3794" name="[Customer-Lookup].[FullName].&amp;[Michelle Udovich]"/>
            <x15:cachedUniqueName index="3795" name="[Customer-Lookup].[FullName].&amp;[Michelle Watkins]"/>
            <x15:cachedUniqueName index="3796" name="[Customer-Lookup].[FullName].&amp;[Michelle Wills]"/>
            <x15:cachedUniqueName index="3797" name="[Customer-Lookup].[FullName].&amp;[Mickey Ames]"/>
            <x15:cachedUniqueName index="3798" name="[Customer-Lookup].[FullName].&amp;[Mike Bauer]"/>
            <x15:cachedUniqueName index="3799" name="[Customer-Lookup].[FullName].&amp;[Mike Berdahl]"/>
            <x15:cachedUniqueName index="3800" name="[Customer-Lookup].[FullName].&amp;[Mike Bledsoe]"/>
            <x15:cachedUniqueName index="3801" name="[Customer-Lookup].[FullName].&amp;[Mike Brown]"/>
            <x15:cachedUniqueName index="3802" name="[Customer-Lookup].[FullName].&amp;[Mike Carr]"/>
            <x15:cachedUniqueName index="3803" name="[Customer-Lookup].[FullName].&amp;[Mike Cole]"/>
            <x15:cachedUniqueName index="3804" name="[Customer-Lookup].[FullName].&amp;[Mike Fernandez]"/>
            <x15:cachedUniqueName index="3805" name="[Customer-Lookup].[FullName].&amp;[Mike Gonzales]"/>
            <x15:cachedUniqueName index="3806" name="[Customer-Lookup].[FullName].&amp;[Mike Horton]"/>
            <x15:cachedUniqueName index="3807" name="[Customer-Lookup].[FullName].&amp;[Mike Madrid]"/>
            <x15:cachedUniqueName index="3808" name="[Customer-Lookup].[FullName].&amp;[Mike Ramer]"/>
            <x15:cachedUniqueName index="3809" name="[Customer-Lookup].[FullName].&amp;[Mike Sommese]"/>
            <x15:cachedUniqueName index="3810" name="[Customer-Lookup].[FullName].&amp;[Mike Tafoya]"/>
            <x15:cachedUniqueName index="3811" name="[Customer-Lookup].[FullName].&amp;[Mike Takaki]"/>
            <x15:cachedUniqueName index="3812" name="[Customer-Lookup].[FullName].&amp;[Mike Taylor]"/>
            <x15:cachedUniqueName index="3813" name="[Customer-Lookup].[FullName].&amp;[Mike Ward]"/>
            <x15:cachedUniqueName index="3814" name="[Customer-Lookup].[FullName].&amp;[Mikhail McClung]"/>
            <x15:cachedUniqueName index="3815" name="[Customer-Lookup].[FullName].&amp;[Mildred Bartz]"/>
            <x15:cachedUniqueName index="3816" name="[Customer-Lookup].[FullName].&amp;[Mildred Bryson]"/>
            <x15:cachedUniqueName index="3817" name="[Customer-Lookup].[FullName].&amp;[Mildred Caporaletti]"/>
            <x15:cachedUniqueName index="3818" name="[Customer-Lookup].[FullName].&amp;[Mildred House]"/>
            <x15:cachedUniqueName index="3819" name="[Customer-Lookup].[FullName].&amp;[Mildred Klein]"/>
            <x15:cachedUniqueName index="3820" name="[Customer-Lookup].[FullName].&amp;[Mildred Morrow]"/>
            <x15:cachedUniqueName index="3821" name="[Customer-Lookup].[FullName].&amp;[Mildred Russo]"/>
            <x15:cachedUniqueName index="3822" name="[Customer-Lookup].[FullName].&amp;[Mildred Valentine]"/>
            <x15:cachedUniqueName index="3823" name="[Customer-Lookup].[FullName].&amp;[Miles Wheeler]"/>
            <x15:cachedUniqueName index="3824" name="[Customer-Lookup].[FullName].&amp;[Millard Heintz]"/>
            <x15:cachedUniqueName index="3825" name="[Customer-Lookup].[FullName].&amp;[Milton Ives]"/>
            <x15:cachedUniqueName index="3826" name="[Customer-Lookup].[FullName].&amp;[Milton Morrow]"/>
            <x15:cachedUniqueName index="3827" name="[Customer-Lookup].[FullName].&amp;[Mimi Springer]"/>
            <x15:cachedUniqueName index="3828" name="[Customer-Lookup].[FullName].&amp;[Minerva Poindexter]"/>
            <x15:cachedUniqueName index="3829" name="[Customer-Lookup].[FullName].&amp;[Minnie Roth]"/>
            <x15:cachedUniqueName index="3830" name="[Customer-Lookup].[FullName].&amp;[Mira Bove]"/>
            <x15:cachedUniqueName index="3831" name="[Customer-Lookup].[FullName].&amp;[Miranda Zimmerman]"/>
            <x15:cachedUniqueName index="3832" name="[Customer-Lookup].[FullName].&amp;[Misty Busby]"/>
            <x15:cachedUniqueName index="3833" name="[Customer-Lookup].[FullName].&amp;[Mitch Meece]"/>
            <x15:cachedUniqueName index="3834" name="[Customer-Lookup].[FullName].&amp;[Mitra Farsai]"/>
            <x15:cachedUniqueName index="3835" name="[Customer-Lookup].[FullName].&amp;[Molly Musso]"/>
            <x15:cachedUniqueName index="3836" name="[Customer-Lookup].[FullName].&amp;[Mona Jaramillo]"/>
            <x15:cachedUniqueName index="3837" name="[Customer-Lookup].[FullName].&amp;[Mona Vigil]"/>
            <x15:cachedUniqueName index="3838" name="[Customer-Lookup].[FullName].&amp;[Monica Ardon]"/>
            <x15:cachedUniqueName index="3839" name="[Customer-Lookup].[FullName].&amp;[Monica Stivers]"/>
            <x15:cachedUniqueName index="3840" name="[Customer-Lookup].[FullName].&amp;[Monika Elliott]"/>
            <x15:cachedUniqueName index="3841" name="[Customer-Lookup].[FullName].&amp;[Monique Ryan]"/>
            <x15:cachedUniqueName index="3842" name="[Customer-Lookup].[FullName].&amp;[Monk Skonnard]"/>
            <x15:cachedUniqueName index="3843" name="[Customer-Lookup].[FullName].&amp;[Morgan Cronin]"/>
            <x15:cachedUniqueName index="3844" name="[Customer-Lookup].[FullName].&amp;[Morgan Fultone]"/>
            <x15:cachedUniqueName index="3845" name="[Customer-Lookup].[FullName].&amp;[Morris Caffano]"/>
            <x15:cachedUniqueName index="3846" name="[Customer-Lookup].[FullName].&amp;[Morton Steffen]"/>
            <x15:cachedUniqueName index="3847" name="[Customer-Lookup].[FullName].&amp;[Mosha Pasumansky]"/>
            <x15:cachedUniqueName index="3848" name="[Customer-Lookup].[FullName].&amp;[Mouloud Pancoast]"/>
            <x15:cachedUniqueName index="3849" name="[Customer-Lookup].[FullName].&amp;[Muriel Record]"/>
            <x15:cachedUniqueName index="3850" name="[Customer-Lookup].[FullName].&amp;[Muriel Sumner]"/>
            <x15:cachedUniqueName index="3851" name="[Customer-Lookup].[FullName].&amp;[Murray Van Hoboken]"/>
            <x15:cachedUniqueName index="3852" name="[Customer-Lookup].[FullName].&amp;[Mustafa Daly]"/>
            <x15:cachedUniqueName index="3853" name="[Customer-Lookup].[FullName].&amp;[Myra Cartmell]"/>
            <x15:cachedUniqueName index="3854" name="[Customer-Lookup].[FullName].&amp;[Myra Van Antwerp]"/>
            <x15:cachedUniqueName index="3855" name="[Customer-Lookup].[FullName].&amp;[Myriam Nichols]"/>
            <x15:cachedUniqueName index="3856" name="[Customer-Lookup].[FullName].&amp;[Myrna Rose]"/>
            <x15:cachedUniqueName index="3857" name="[Customer-Lookup].[FullName].&amp;[Myron Fallsetta]"/>
            <x15:cachedUniqueName index="3858" name="[Customer-Lookup].[FullName].&amp;[Myron Tucker]"/>
            <x15:cachedUniqueName index="3859" name="[Customer-Lookup].[FullName].&amp;[Myrtle Jean]"/>
            <x15:cachedUniqueName index="3860" name="[Customer-Lookup].[FullName].&amp;[Myrtle Maggard]"/>
            <x15:cachedUniqueName index="3861" name="[Customer-Lookup].[FullName].&amp;[Nadene Boyle]"/>
            <x15:cachedUniqueName index="3862" name="[Customer-Lookup].[FullName].&amp;[Nadine Cook]"/>
            <x15:cachedUniqueName index="3863" name="[Customer-Lookup].[FullName].&amp;[Nadine Lujan]"/>
            <x15:cachedUniqueName index="3864" name="[Customer-Lookup].[FullName].&amp;[Nadine Moon]"/>
            <x15:cachedUniqueName index="3865" name="[Customer-Lookup].[FullName].&amp;[Nadine Smith]"/>
            <x15:cachedUniqueName index="3866" name="[Customer-Lookup].[FullName].&amp;[Nadine Woodford]"/>
            <x15:cachedUniqueName index="3867" name="[Customer-Lookup].[FullName].&amp;[Naldo Pyles]"/>
            <x15:cachedUniqueName index="3868" name="[Customer-Lookup].[FullName].&amp;[Nanalee Yellman]"/>
            <x15:cachedUniqueName index="3869" name="[Customer-Lookup].[FullName].&amp;[Nancy Adams]"/>
            <x15:cachedUniqueName index="3870" name="[Customer-Lookup].[FullName].&amp;[Nancy Alumbaugh]"/>
            <x15:cachedUniqueName index="3871" name="[Customer-Lookup].[FullName].&amp;[Nancy Barlow]"/>
            <x15:cachedUniqueName index="3872" name="[Customer-Lookup].[FullName].&amp;[Nancy Beatty]"/>
            <x15:cachedUniqueName index="3873" name="[Customer-Lookup].[FullName].&amp;[Nancy Camplese]"/>
            <x15:cachedUniqueName index="3874" name="[Customer-Lookup].[FullName].&amp;[Nancy Cunningham]"/>
            <x15:cachedUniqueName index="3875" name="[Customer-Lookup].[FullName].&amp;[Nancy Eggleston]"/>
            <x15:cachedUniqueName index="3876" name="[Customer-Lookup].[FullName].&amp;[Nancy Fisher]"/>
            <x15:cachedUniqueName index="3877" name="[Customer-Lookup].[FullName].&amp;[Nancy Graves]"/>
            <x15:cachedUniqueName index="3878" name="[Customer-Lookup].[FullName].&amp;[Nancy Henry]"/>
            <x15:cachedUniqueName index="3879" name="[Customer-Lookup].[FullName].&amp;[Nancy LaPorte]"/>
            <x15:cachedUniqueName index="3880" name="[Customer-Lookup].[FullName].&amp;[Nancy LaTulippe]"/>
            <x15:cachedUniqueName index="3881" name="[Customer-Lookup].[FullName].&amp;[Nancy Logan]"/>
            <x15:cachedUniqueName index="3882" name="[Customer-Lookup].[FullName].&amp;[Nancy McPhearson]"/>
            <x15:cachedUniqueName index="3883" name="[Customer-Lookup].[FullName].&amp;[Nancy Moyer]"/>
            <x15:cachedUniqueName index="3884" name="[Customer-Lookup].[FullName].&amp;[Nancy Myers]"/>
            <x15:cachedUniqueName index="3885" name="[Customer-Lookup].[FullName].&amp;[Nancy Peacock]"/>
            <x15:cachedUniqueName index="3886" name="[Customer-Lookup].[FullName].&amp;[Nancy Pietrs]"/>
            <x15:cachedUniqueName index="3887" name="[Customer-Lookup].[FullName].&amp;[Nancy Platt]"/>
            <x15:cachedUniqueName index="3888" name="[Customer-Lookup].[FullName].&amp;[Nancy Roberson]"/>
            <x15:cachedUniqueName index="3889" name="[Customer-Lookup].[FullName].&amp;[Nancy Smith]"/>
            <x15:cachedUniqueName index="3890" name="[Customer-Lookup].[FullName].&amp;[Nancy Smrha]"/>
            <x15:cachedUniqueName index="3891" name="[Customer-Lookup].[FullName].&amp;[Nancy Stuart]"/>
            <x15:cachedUniqueName index="3892" name="[Customer-Lookup].[FullName].&amp;[Nancy Vallard]"/>
            <x15:cachedUniqueName index="3893" name="[Customer-Lookup].[FullName].&amp;[Nancy Waterhouse]"/>
            <x15:cachedUniqueName index="3894" name="[Customer-Lookup].[FullName].&amp;[Nancy Yen]"/>
            <x15:cachedUniqueName index="3895" name="[Customer-Lookup].[FullName].&amp;[Nanette Richards]"/>
            <x15:cachedUniqueName index="3896" name="[Customer-Lookup].[FullName].&amp;[Nanette Welsh]"/>
            <x15:cachedUniqueName index="3897" name="[Customer-Lookup].[FullName].&amp;[Naoma Thiel]"/>
            <x15:cachedUniqueName index="3898" name="[Customer-Lookup].[FullName].&amp;[Nasrin Hooker]"/>
            <x15:cachedUniqueName index="3899" name="[Customer-Lookup].[FullName].&amp;[Natalie Barber]"/>
            <x15:cachedUniqueName index="3900" name="[Customer-Lookup].[FullName].&amp;[Natalie Clado]"/>
            <x15:cachedUniqueName index="3901" name="[Customer-Lookup].[FullName].&amp;[Natalie Petrie]"/>
            <x15:cachedUniqueName index="3902" name="[Customer-Lookup].[FullName].&amp;[Natalie Waterman]"/>
            <x15:cachedUniqueName index="3903" name="[Customer-Lookup].[FullName].&amp;[Natalie Zuerner]"/>
            <x15:cachedUniqueName index="3904" name="[Customer-Lookup].[FullName].&amp;[Nathan Barnwell]"/>
            <x15:cachedUniqueName index="3905" name="[Customer-Lookup].[FullName].&amp;[Nathan Cordova]"/>
            <x15:cachedUniqueName index="3906" name="[Customer-Lookup].[FullName].&amp;[Nathan Gilbertson]"/>
            <x15:cachedUniqueName index="3907" name="[Customer-Lookup].[FullName].&amp;[Nathan Randall]"/>
            <x15:cachedUniqueName index="3908" name="[Customer-Lookup].[FullName].&amp;[Nattie England]"/>
            <x15:cachedUniqueName index="3909" name="[Customer-Lookup].[FullName].&amp;[Neal Fritz]"/>
            <x15:cachedUniqueName index="3910" name="[Customer-Lookup].[FullName].&amp;[Neal Gramstorff]"/>
            <x15:cachedUniqueName index="3911" name="[Customer-Lookup].[FullName].&amp;[Neal Ingram]"/>
            <x15:cachedUniqueName index="3912" name="[Customer-Lookup].[FullName].&amp;[Necia Polk]"/>
            <x15:cachedUniqueName index="3913" name="[Customer-Lookup].[FullName].&amp;[Necia Spence]"/>
            <x15:cachedUniqueName index="3914" name="[Customer-Lookup].[FullName].&amp;[Ned Atencio]"/>
            <x15:cachedUniqueName index="3915" name="[Customer-Lookup].[FullName].&amp;[Neioa Fray]"/>
            <x15:cachedUniqueName index="3916" name="[Customer-Lookup].[FullName].&amp;[Nelda Clark]"/>
            <x15:cachedUniqueName index="3917" name="[Customer-Lookup].[FullName].&amp;[Nell Cole]"/>
            <x15:cachedUniqueName index="3918" name="[Customer-Lookup].[FullName].&amp;[Nellie Jean Davi]"/>
            <x15:cachedUniqueName index="3919" name="[Customer-Lookup].[FullName].&amp;[Nellie Kuhn]"/>
            <x15:cachedUniqueName index="3920" name="[Customer-Lookup].[FullName].&amp;[Nellie Medina]"/>
            <x15:cachedUniqueName index="3921" name="[Customer-Lookup].[FullName].&amp;[Nellie Orando]"/>
            <x15:cachedUniqueName index="3922" name="[Customer-Lookup].[FullName].&amp;[Nellie Tripodi]"/>
            <x15:cachedUniqueName index="3923" name="[Customer-Lookup].[FullName].&amp;[Nelson Foley]"/>
            <x15:cachedUniqueName index="3924" name="[Customer-Lookup].[FullName].&amp;[Nelson Zenarosa]"/>
            <x15:cachedUniqueName index="3925" name="[Customer-Lookup].[FullName].&amp;[Nenita Alvarez]"/>
            <x15:cachedUniqueName index="3926" name="[Customer-Lookup].[FullName].&amp;[Nestor Carpoff]"/>
            <x15:cachedUniqueName index="3927" name="[Customer-Lookup].[FullName].&amp;[Neva Mitchell]"/>
            <x15:cachedUniqueName index="3928" name="[Customer-Lookup].[FullName].&amp;[Nevlyn Shaw]"/>
            <x15:cachedUniqueName index="3929" name="[Customer-Lookup].[FullName].&amp;[Nichelle Rivera]"/>
            <x15:cachedUniqueName index="3930" name="[Customer-Lookup].[FullName].&amp;[Nicholas Cline]"/>
            <x15:cachedUniqueName index="3931" name="[Customer-Lookup].[FullName].&amp;[Nicholas Contreras]"/>
            <x15:cachedUniqueName index="3932" name="[Customer-Lookup].[FullName].&amp;[Nicholas Johnson]"/>
            <x15:cachedUniqueName index="3933" name="[Customer-Lookup].[FullName].&amp;[Nicholas Krapfl]"/>
            <x15:cachedUniqueName index="3934" name="[Customer-Lookup].[FullName].&amp;[Nicholas Martinez]"/>
            <x15:cachedUniqueName index="3935" name="[Customer-Lookup].[FullName].&amp;[Nicholas Smith]"/>
            <x15:cachedUniqueName index="3936" name="[Customer-Lookup].[FullName].&amp;[Nicholas Vance]"/>
            <x15:cachedUniqueName index="3937" name="[Customer-Lookup].[FullName].&amp;[Nicholas Willson]"/>
            <x15:cachedUniqueName index="3938" name="[Customer-Lookup].[FullName].&amp;[Nichole Jenkins]"/>
            <x15:cachedUniqueName index="3939" name="[Customer-Lookup].[FullName].&amp;[Nick Richardson]"/>
            <x15:cachedUniqueName index="3940" name="[Customer-Lookup].[FullName].&amp;[Nick Skapinok]"/>
            <x15:cachedUniqueName index="3941" name="[Customer-Lookup].[FullName].&amp;[Nicky Chesnut]"/>
            <x15:cachedUniqueName index="3942" name="[Customer-Lookup].[FullName].&amp;[Nicola Tuason]"/>
            <x15:cachedUniqueName index="3943" name="[Customer-Lookup].[FullName].&amp;[Nicole Albrecht]"/>
            <x15:cachedUniqueName index="3944" name="[Customer-Lookup].[FullName].&amp;[Nicole Beresford]"/>
            <x15:cachedUniqueName index="3945" name="[Customer-Lookup].[FullName].&amp;[Nicole Gibson]"/>
            <x15:cachedUniqueName index="3946" name="[Customer-Lookup].[FullName].&amp;[Nicole Holmes]"/>
            <x15:cachedUniqueName index="3947" name="[Customer-Lookup].[FullName].&amp;[Nicolette West]"/>
            <x15:cachedUniqueName index="3948" name="[Customer-Lookup].[FullName].&amp;[Nicollete Olquin]"/>
            <x15:cachedUniqueName index="3949" name="[Customer-Lookup].[FullName].&amp;[Nieves Vargas]"/>
            <x15:cachedUniqueName index="3950" name="[Customer-Lookup].[FullName].&amp;[Niki Netz]"/>
            <x15:cachedUniqueName index="3951" name="[Customer-Lookup].[FullName].&amp;[Nila Steinneville]"/>
            <x15:cachedUniqueName index="3952" name="[Customer-Lookup].[FullName].&amp;[Nina Hall]"/>
            <x15:cachedUniqueName index="3953" name="[Customer-Lookup].[FullName].&amp;[Nina Medina]"/>
            <x15:cachedUniqueName index="3954" name="[Customer-Lookup].[FullName].&amp;[Nina Slaten]"/>
            <x15:cachedUniqueName index="3955" name="[Customer-Lookup].[FullName].&amp;[Nina Smith]"/>
            <x15:cachedUniqueName index="3956" name="[Customer-Lookup].[FullName].&amp;[Noel Murphy]"/>
            <x15:cachedUniqueName index="3957" name="[Customer-Lookup].[FullName].&amp;[Nola Brannon]"/>
            <x15:cachedUniqueName index="3958" name="[Customer-Lookup].[FullName].&amp;[Nona Rodacy]"/>
            <x15:cachedUniqueName index="3959" name="[Customer-Lookup].[FullName].&amp;[Nora Walton]"/>
            <x15:cachedUniqueName index="3960" name="[Customer-Lookup].[FullName].&amp;[Nordyn Beecher]"/>
            <x15:cachedUniqueName index="3961" name="[Customer-Lookup].[FullName].&amp;[Norene Hayes]"/>
            <x15:cachedUniqueName index="3962" name="[Customer-Lookup].[FullName].&amp;[Norita Houseman]"/>
            <x15:cachedUniqueName index="3963" name="[Customer-Lookup].[FullName].&amp;[Norm Mighaud]"/>
            <x15:cachedUniqueName index="3964" name="[Customer-Lookup].[FullName].&amp;[Norma Avila]"/>
            <x15:cachedUniqueName index="3965" name="[Customer-Lookup].[FullName].&amp;[Norma Barrera]"/>
            <x15:cachedUniqueName index="3966" name="[Customer-Lookup].[FullName].&amp;[Norma Beeby]"/>
            <x15:cachedUniqueName index="3967" name="[Customer-Lookup].[FullName].&amp;[Norma Campbell]"/>
            <x15:cachedUniqueName index="3968" name="[Customer-Lookup].[FullName].&amp;[Norma Chang]"/>
            <x15:cachedUniqueName index="3969" name="[Customer-Lookup].[FullName].&amp;[Norma Lewis]"/>
            <x15:cachedUniqueName index="3970" name="[Customer-Lookup].[FullName].&amp;[Norman Arnold]"/>
            <x15:cachedUniqueName index="3971" name="[Customer-Lookup].[FullName].&amp;[Norman Gambao]"/>
            <x15:cachedUniqueName index="3972" name="[Customer-Lookup].[FullName].&amp;[Norman Oliphant]"/>
            <x15:cachedUniqueName index="3973" name="[Customer-Lookup].[FullName].&amp;[Norman Smith]"/>
            <x15:cachedUniqueName index="3974" name="[Customer-Lookup].[FullName].&amp;[Nyya Wheeler]"/>
            <x15:cachedUniqueName index="3975" name="[Customer-Lookup].[FullName].&amp;[Odonna Bernbaun]"/>
            <x15:cachedUniqueName index="3976" name="[Customer-Lookup].[FullName].&amp;[Ofelia Cochran]"/>
            <x15:cachedUniqueName index="3977" name="[Customer-Lookup].[FullName].&amp;[Ofelia Trembath]"/>
            <x15:cachedUniqueName index="3978" name="[Customer-Lookup].[FullName].&amp;[Oleta Shanklin]"/>
            <x15:cachedUniqueName index="3979" name="[Customer-Lookup].[FullName].&amp;[Olga Oliver]"/>
            <x15:cachedUniqueName index="3980" name="[Customer-Lookup].[FullName].&amp;[Olga Reinboldt]"/>
            <x15:cachedUniqueName index="3981" name="[Customer-Lookup].[FullName].&amp;[Olga Trau]"/>
            <x15:cachedUniqueName index="3982" name="[Customer-Lookup].[FullName].&amp;[Olive Magan]"/>
            <x15:cachedUniqueName index="3983" name="[Customer-Lookup].[FullName].&amp;[Olivia Gardner]"/>
            <x15:cachedUniqueName index="3984" name="[Customer-Lookup].[FullName].&amp;[Omar Simpson]"/>
            <x15:cachedUniqueName index="3985" name="[Customer-Lookup].[FullName].&amp;[Onita Bevan]"/>
            <x15:cachedUniqueName index="3986" name="[Customer-Lookup].[FullName].&amp;[Opal Kesler]"/>
            <x15:cachedUniqueName index="3987" name="[Customer-Lookup].[FullName].&amp;[Ora Wilson]"/>
            <x15:cachedUniqueName index="3988" name="[Customer-Lookup].[FullName].&amp;[Oran Hagar]"/>
            <x15:cachedUniqueName index="3989" name="[Customer-Lookup].[FullName].&amp;[Ordean Braun]"/>
            <x15:cachedUniqueName index="3990" name="[Customer-Lookup].[FullName].&amp;[Orlando Gee]"/>
            <x15:cachedUniqueName index="3991" name="[Customer-Lookup].[FullName].&amp;[Oscar Alpuerto]"/>
            <x15:cachedUniqueName index="3992" name="[Customer-Lookup].[FullName].&amp;[Oscar Carr]"/>
            <x15:cachedUniqueName index="3993" name="[Customer-Lookup].[FullName].&amp;[Oscar Smith]"/>
            <x15:cachedUniqueName index="3994" name="[Customer-Lookup].[FullName].&amp;[Otilia Spiros]"/>
            <x15:cachedUniqueName index="3995" name="[Customer-Lookup].[FullName].&amp;[Otis Cowen]"/>
            <x15:cachedUniqueName index="3996" name="[Customer-Lookup].[FullName].&amp;[P. Larry Spicer]"/>
            <x15:cachedUniqueName index="3997" name="[Customer-Lookup].[FullName].&amp;[Paige Butler]"/>
            <x15:cachedUniqueName index="3998" name="[Customer-Lookup].[FullName].&amp;[Palmer Johnson]"/>
            <x15:cachedUniqueName index="3999" name="[Customer-Lookup].[FullName].&amp;[Pam Gallegos]"/>
            <x15:cachedUniqueName index="4000" name="[Customer-Lookup].[FullName].&amp;[Pam Hadame]"/>
            <x15:cachedUniqueName index="4001" name="[Customer-Lookup].[FullName].&amp;[Pam Mendez]"/>
            <x15:cachedUniqueName index="4002" name="[Customer-Lookup].[FullName].&amp;[Pamala Kotc]"/>
            <x15:cachedUniqueName index="4003" name="[Customer-Lookup].[FullName].&amp;[Pamela Abrams]"/>
            <x15:cachedUniqueName index="4004" name="[Customer-Lookup].[FullName].&amp;[Pamela Bates]"/>
            <x15:cachedUniqueName index="4005" name="[Customer-Lookup].[FullName].&amp;[Pamela Cabrera]"/>
            <x15:cachedUniqueName index="4006" name="[Customer-Lookup].[FullName].&amp;[Pamela Caldwell]"/>
            <x15:cachedUniqueName index="4007" name="[Customer-Lookup].[FullName].&amp;[Pamela Cameron]"/>
            <x15:cachedUniqueName index="4008" name="[Customer-Lookup].[FullName].&amp;[Pamela Cox]"/>
            <x15:cachedUniqueName index="4009" name="[Customer-Lookup].[FullName].&amp;[Pamela Ivner]"/>
            <x15:cachedUniqueName index="4010" name="[Customer-Lookup].[FullName].&amp;[Pamela Krow]"/>
            <x15:cachedUniqueName index="4011" name="[Customer-Lookup].[FullName].&amp;[Pamela Levine]"/>
            <x15:cachedUniqueName index="4012" name="[Customer-Lookup].[FullName].&amp;[Pamela Little]"/>
            <x15:cachedUniqueName index="4013" name="[Customer-Lookup].[FullName].&amp;[Pamela Martine]"/>
            <x15:cachedUniqueName index="4014" name="[Customer-Lookup].[FullName].&amp;[Pamela Messmer]"/>
            <x15:cachedUniqueName index="4015" name="[Customer-Lookup].[FullName].&amp;[Pamela Piercy]"/>
            <x15:cachedUniqueName index="4016" name="[Customer-Lookup].[FullName].&amp;[Pamela Smith]"/>
            <x15:cachedUniqueName index="4017" name="[Customer-Lookup].[FullName].&amp;[Pamela Stemple]"/>
            <x15:cachedUniqueName index="4018" name="[Customer-Lookup].[FullName].&amp;[Pamela Trubin]"/>
            <x15:cachedUniqueName index="4019" name="[Customer-Lookup].[FullName].&amp;[Pamela Walden]"/>
            <x15:cachedUniqueName index="4020" name="[Customer-Lookup].[FullName].&amp;[Pamela Wallin]"/>
            <x15:cachedUniqueName index="4021" name="[Customer-Lookup].[FullName].&amp;[Pamela Yates]"/>
            <x15:cachedUniqueName index="4022" name="[Customer-Lookup].[FullName].&amp;[Parker Abo]"/>
            <x15:cachedUniqueName index="4023" name="[Customer-Lookup].[FullName].&amp;[Particia Guray]"/>
            <x15:cachedUniqueName index="4024" name="[Customer-Lookup].[FullName].&amp;[Pas Vered]"/>
            <x15:cachedUniqueName index="4025" name="[Customer-Lookup].[FullName].&amp;[Pat Azari]"/>
            <x15:cachedUniqueName index="4026" name="[Customer-Lookup].[FullName].&amp;[Pat Butler]"/>
            <x15:cachedUniqueName index="4027" name="[Customer-Lookup].[FullName].&amp;[Pat Chambers]"/>
            <x15:cachedUniqueName index="4028" name="[Customer-Lookup].[FullName].&amp;[Pat Chin]"/>
            <x15:cachedUniqueName index="4029" name="[Customer-Lookup].[FullName].&amp;[Pat Del Carlo]"/>
            <x15:cachedUniqueName index="4030" name="[Customer-Lookup].[FullName].&amp;[Pat Pinkston]"/>
            <x15:cachedUniqueName index="4031" name="[Customer-Lookup].[FullName].&amp;[Pat Thornlow]"/>
            <x15:cachedUniqueName index="4032" name="[Customer-Lookup].[FullName].&amp;[Patrice Kight]"/>
            <x15:cachedUniqueName index="4033" name="[Customer-Lookup].[FullName].&amp;[Patricia Aldridge]"/>
            <x15:cachedUniqueName index="4034" name="[Customer-Lookup].[FullName].&amp;[Patricia Andie Wanlass]"/>
            <x15:cachedUniqueName index="4035" name="[Customer-Lookup].[FullName].&amp;[Patricia Ashcraft]"/>
            <x15:cachedUniqueName index="4036" name="[Customer-Lookup].[FullName].&amp;[Patricia Belongea]"/>
            <x15:cachedUniqueName index="4037" name="[Customer-Lookup].[FullName].&amp;[Patricia Blachman]"/>
            <x15:cachedUniqueName index="4038" name="[Customer-Lookup].[FullName].&amp;[Patricia Blevins]"/>
            <x15:cachedUniqueName index="4039" name="[Customer-Lookup].[FullName].&amp;[Patricia Bowie]"/>
            <x15:cachedUniqueName index="4040" name="[Customer-Lookup].[FullName].&amp;[Patricia Briles]"/>
            <x15:cachedUniqueName index="4041" name="[Customer-Lookup].[FullName].&amp;[Patricia Buchanan]"/>
            <x15:cachedUniqueName index="4042" name="[Customer-Lookup].[FullName].&amp;[Patricia Burmeister]"/>
            <x15:cachedUniqueName index="4043" name="[Customer-Lookup].[FullName].&amp;[Patricia Bustamante]"/>
            <x15:cachedUniqueName index="4044" name="[Customer-Lookup].[FullName].&amp;[Patricia Campbell]"/>
            <x15:cachedUniqueName index="4045" name="[Customer-Lookup].[FullName].&amp;[Patricia Cobbs]"/>
            <x15:cachedUniqueName index="4046" name="[Customer-Lookup].[FullName].&amp;[Patricia Desai]"/>
            <x15:cachedUniqueName index="4047" name="[Customer-Lookup].[FullName].&amp;[Patricia Drennen]"/>
            <x15:cachedUniqueName index="4048" name="[Customer-Lookup].[FullName].&amp;[Patricia Ewegan]"/>
            <x15:cachedUniqueName index="4049" name="[Customer-Lookup].[FullName].&amp;[Patricia Gervasi]"/>
            <x15:cachedUniqueName index="4050" name="[Customer-Lookup].[FullName].&amp;[Patricia Gilliom]"/>
            <x15:cachedUniqueName index="4051" name="[Customer-Lookup].[FullName].&amp;[Patricia Goldberg]"/>
            <x15:cachedUniqueName index="4052" name="[Customer-Lookup].[FullName].&amp;[Patricia Gomez]"/>
            <x15:cachedUniqueName index="4053" name="[Customer-Lookup].[FullName].&amp;[Patricia Hasslen]"/>
            <x15:cachedUniqueName index="4054" name="[Customer-Lookup].[FullName].&amp;[Patricia Joslin]"/>
            <x15:cachedUniqueName index="4055" name="[Customer-Lookup].[FullName].&amp;[Patricia Ketterman]"/>
            <x15:cachedUniqueName index="4056" name="[Customer-Lookup].[FullName].&amp;[Patricia Littleton]"/>
            <x15:cachedUniqueName index="4057" name="[Customer-Lookup].[FullName].&amp;[Patricia Marshall]"/>
            <x15:cachedUniqueName index="4058" name="[Customer-Lookup].[FullName].&amp;[Patricia Martin]"/>
            <x15:cachedUniqueName index="4059" name="[Customer-Lookup].[FullName].&amp;[Patricia McCullough]"/>
            <x15:cachedUniqueName index="4060" name="[Customer-Lookup].[FullName].&amp;[Patricia McGuire]"/>
            <x15:cachedUniqueName index="4061" name="[Customer-Lookup].[FullName].&amp;[Patricia Mrozowski]"/>
            <x15:cachedUniqueName index="4062" name="[Customer-Lookup].[FullName].&amp;[Patricia Ogelb]"/>
            <x15:cachedUniqueName index="4063" name="[Customer-Lookup].[FullName].&amp;[Patricia Rhyans]"/>
            <x15:cachedUniqueName index="4064" name="[Customer-Lookup].[FullName].&amp;[Patricia Roche]"/>
            <x15:cachedUniqueName index="4065" name="[Customer-Lookup].[FullName].&amp;[Patricia Rose]"/>
            <x15:cachedUniqueName index="4066" name="[Customer-Lookup].[FullName].&amp;[Patricia Stoddard]"/>
            <x15:cachedUniqueName index="4067" name="[Customer-Lookup].[FullName].&amp;[Patricia Tonti]"/>
            <x15:cachedUniqueName index="4068" name="[Customer-Lookup].[FullName].&amp;[Patricia Towns]"/>
            <x15:cachedUniqueName index="4069" name="[Customer-Lookup].[FullName].&amp;[Patricia Vasquez]"/>
            <x15:cachedUniqueName index="4070" name="[Customer-Lookup].[FullName].&amp;[Patricia Vrins]"/>
            <x15:cachedUniqueName index="4071" name="[Customer-Lookup].[FullName].&amp;[Patricia Wilson]"/>
            <x15:cachedUniqueName index="4072" name="[Customer-Lookup].[FullName].&amp;[Patricia Zubaty]"/>
            <x15:cachedUniqueName index="4073" name="[Customer-Lookup].[FullName].&amp;[Patrick Abbott]"/>
            <x15:cachedUniqueName index="4074" name="[Customer-Lookup].[FullName].&amp;[Patrick Arroyo]"/>
            <x15:cachedUniqueName index="4075" name="[Customer-Lookup].[FullName].&amp;[Patrick Brown]"/>
            <x15:cachedUniqueName index="4076" name="[Customer-Lookup].[FullName].&amp;[Patrick Burris]"/>
            <x15:cachedUniqueName index="4077" name="[Customer-Lookup].[FullName].&amp;[Patrick Coccimiglio]"/>
            <x15:cachedUniqueName index="4078" name="[Customer-Lookup].[FullName].&amp;[Patrick Espinoza]"/>
            <x15:cachedUniqueName index="4079" name="[Customer-Lookup].[FullName].&amp;[Patrick Gabbard]"/>
            <x15:cachedUniqueName index="4080" name="[Customer-Lookup].[FullName].&amp;[Patrick Hambright]"/>
            <x15:cachedUniqueName index="4081" name="[Customer-Lookup].[FullName].&amp;[Patrick Holmberg]"/>
            <x15:cachedUniqueName index="4082" name="[Customer-Lookup].[FullName].&amp;[Patrick Magenheimer]"/>
            <x15:cachedUniqueName index="4083" name="[Customer-Lookup].[FullName].&amp;[Patrick Taylor]"/>
            <x15:cachedUniqueName index="4084" name="[Customer-Lookup].[FullName].&amp;[Patrick Teater]"/>
            <x15:cachedUniqueName index="4085" name="[Customer-Lookup].[FullName].&amp;[Patrick Thomas]"/>
            <x15:cachedUniqueName index="4086" name="[Customer-Lookup].[FullName].&amp;[Patrick White]"/>
            <x15:cachedUniqueName index="4087" name="[Customer-Lookup].[FullName].&amp;[Patsi Woodman]"/>
            <x15:cachedUniqueName index="4088" name="[Customer-Lookup].[FullName].&amp;[Patsy Misiaszek]"/>
            <x15:cachedUniqueName index="4089" name="[Customer-Lookup].[FullName].&amp;[Patta Swishoff]"/>
            <x15:cachedUniqueName index="4090" name="[Customer-Lookup].[FullName].&amp;[Patti Nelly]"/>
            <x15:cachedUniqueName index="4091" name="[Customer-Lookup].[FullName].&amp;[Pattie Brinton]"/>
            <x15:cachedUniqueName index="4092" name="[Customer-Lookup].[FullName].&amp;[Pattie Brumfield]"/>
            <x15:cachedUniqueName index="4093" name="[Customer-Lookup].[FullName].&amp;[Paul Adams]"/>
            <x15:cachedUniqueName index="4094" name="[Customer-Lookup].[FullName].&amp;[Paul Bonicelli]"/>
            <x15:cachedUniqueName index="4095" name="[Customer-Lookup].[FullName].&amp;[Paul Burmeister]"/>
            <x15:cachedUniqueName index="4096" name="[Customer-Lookup].[FullName].&amp;[Paul Elliott]"/>
            <x15:cachedUniqueName index="4097" name="[Customer-Lookup].[FullName].&amp;[Paul Erickson]"/>
            <x15:cachedUniqueName index="4098" name="[Customer-Lookup].[FullName].&amp;[Paul Fitzmorris]"/>
            <x15:cachedUniqueName index="4099" name="[Customer-Lookup].[FullName].&amp;[Paul Gardner]"/>
            <x15:cachedUniqueName index="4100" name="[Customer-Lookup].[FullName].&amp;[Paul Gibeaut]"/>
            <x15:cachedUniqueName index="4101" name="[Customer-Lookup].[FullName].&amp;[Paul Hill]"/>
            <x15:cachedUniqueName index="4102" name="[Customer-Lookup].[FullName].&amp;[Paul Lamothe]"/>
            <x15:cachedUniqueName index="4103" name="[Customer-Lookup].[FullName].&amp;[Paul Leon]"/>
            <x15:cachedUniqueName index="4104" name="[Customer-Lookup].[FullName].&amp;[Paul Luke]"/>
            <x15:cachedUniqueName index="4105" name="[Customer-Lookup].[FullName].&amp;[Paul Medina]"/>
            <x15:cachedUniqueName index="4106" name="[Customer-Lookup].[FullName].&amp;[Paul Miller]"/>
            <x15:cachedUniqueName index="4107" name="[Customer-Lookup].[FullName].&amp;[Paul Mills]"/>
            <x15:cachedUniqueName index="4108" name="[Customer-Lookup].[FullName].&amp;[Paul Newkirk]"/>
            <x15:cachedUniqueName index="4109" name="[Customer-Lookup].[FullName].&amp;[Paul Perez]"/>
            <x15:cachedUniqueName index="4110" name="[Customer-Lookup].[FullName].&amp;[Paul Provencio]"/>
            <x15:cachedUniqueName index="4111" name="[Customer-Lookup].[FullName].&amp;[Paul Purcell]"/>
            <x15:cachedUniqueName index="4112" name="[Customer-Lookup].[FullName].&amp;[Paul Rincon]"/>
            <x15:cachedUniqueName index="4113" name="[Customer-Lookup].[FullName].&amp;[Paul Robbins]"/>
            <x15:cachedUniqueName index="4114" name="[Customer-Lookup].[FullName].&amp;[Paul Spivey]"/>
            <x15:cachedUniqueName index="4115" name="[Customer-Lookup].[FullName].&amp;[Paul Stolberg]"/>
            <x15:cachedUniqueName index="4116" name="[Customer-Lookup].[FullName].&amp;[Paul Takeda]"/>
            <x15:cachedUniqueName index="4117" name="[Customer-Lookup].[FullName].&amp;[Paul Tato]"/>
            <x15:cachedUniqueName index="4118" name="[Customer-Lookup].[FullName].&amp;[Paul Wolfson]"/>
            <x15:cachedUniqueName index="4119" name="[Customer-Lookup].[FullName].&amp;[Paula Abels]"/>
            <x15:cachedUniqueName index="4120" name="[Customer-Lookup].[FullName].&amp;[Paula Edwards]"/>
            <x15:cachedUniqueName index="4121" name="[Customer-Lookup].[FullName].&amp;[Paula Hayden]"/>
            <x15:cachedUniqueName index="4122" name="[Customer-Lookup].[FullName].&amp;[Paula Lapierre]"/>
            <x15:cachedUniqueName index="4123" name="[Customer-Lookup].[FullName].&amp;[Paula Moberly]"/>
            <x15:cachedUniqueName index="4124" name="[Customer-Lookup].[FullName].&amp;[Paula Munoz]"/>
            <x15:cachedUniqueName index="4125" name="[Customer-Lookup].[FullName].&amp;[Paula Oliveto]"/>
            <x15:cachedUniqueName index="4126" name="[Customer-Lookup].[FullName].&amp;[Paula Parsons]"/>
            <x15:cachedUniqueName index="4127" name="[Customer-Lookup].[FullName].&amp;[Paula Pendleton]"/>
            <x15:cachedUniqueName index="4128" name="[Customer-Lookup].[FullName].&amp;[Paula Pickford]"/>
            <x15:cachedUniqueName index="4129" name="[Customer-Lookup].[FullName].&amp;[Paula Purcell]"/>
            <x15:cachedUniqueName index="4130" name="[Customer-Lookup].[FullName].&amp;[Paula Stevens]"/>
            <x15:cachedUniqueName index="4131" name="[Customer-Lookup].[FullName].&amp;[Paula Taylor]"/>
            <x15:cachedUniqueName index="4132" name="[Customer-Lookup].[FullName].&amp;[Paula Tomlinson]"/>
            <x15:cachedUniqueName index="4133" name="[Customer-Lookup].[FullName].&amp;[Paulette Berdan]"/>
            <x15:cachedUniqueName index="4134" name="[Customer-Lookup].[FullName].&amp;[Pauline Doerr]"/>
            <x15:cachedUniqueName index="4135" name="[Customer-Lookup].[FullName].&amp;[Pauline Dore]"/>
            <x15:cachedUniqueName index="4136" name="[Customer-Lookup].[FullName].&amp;[Pauline Gramm]"/>
            <x15:cachedUniqueName index="4137" name="[Customer-Lookup].[FullName].&amp;[Pauline Kubitschek]"/>
            <x15:cachedUniqueName index="4138" name="[Customer-Lookup].[FullName].&amp;[Payton Benson]"/>
            <x15:cachedUniqueName index="4139" name="[Customer-Lookup].[FullName].&amp;[Pearl Rosales]"/>
            <x15:cachedUniqueName index="4140" name="[Customer-Lookup].[FullName].&amp;[Pearl Stephens]"/>
            <x15:cachedUniqueName index="4141" name="[Customer-Lookup].[FullName].&amp;[Pearl Strongman]"/>
            <x15:cachedUniqueName index="4142" name="[Customer-Lookup].[FullName].&amp;[Pearle Roberts]"/>
            <x15:cachedUniqueName index="4143" name="[Customer-Lookup].[FullName].&amp;[Pedro Castillo]"/>
            <x15:cachedUniqueName index="4144" name="[Customer-Lookup].[FullName].&amp;[Peggy Adams]"/>
            <x15:cachedUniqueName index="4145" name="[Customer-Lookup].[FullName].&amp;[Peggy Aubrecht]"/>
            <x15:cachedUniqueName index="4146" name="[Customer-Lookup].[FullName].&amp;[Peggy Baker]"/>
            <x15:cachedUniqueName index="4147" name="[Customer-Lookup].[FullName].&amp;[Peggy Bermea]"/>
            <x15:cachedUniqueName index="4148" name="[Customer-Lookup].[FullName].&amp;[Peggy Denton]"/>
            <x15:cachedUniqueName index="4149" name="[Customer-Lookup].[FullName].&amp;[Peggy Justice]"/>
            <x15:cachedUniqueName index="4150" name="[Customer-Lookup].[FullName].&amp;[Peggy Keller]"/>
            <x15:cachedUniqueName index="4151" name="[Customer-Lookup].[FullName].&amp;[Peggy Obermiller]"/>
            <x15:cachedUniqueName index="4152" name="[Customer-Lookup].[FullName].&amp;[Peggy Thompson]"/>
            <x15:cachedUniqueName index="4153" name="[Customer-Lookup].[FullName].&amp;[Peggy Tresso]"/>
            <x15:cachedUniqueName index="4154" name="[Customer-Lookup].[FullName].&amp;[Peggy Utne]"/>
            <x15:cachedUniqueName index="4155" name="[Customer-Lookup].[FullName].&amp;[Peggy Wyles]"/>
            <x15:cachedUniqueName index="4156" name="[Customer-Lookup].[FullName].&amp;[Pembra Kramp]"/>
            <x15:cachedUniqueName index="4157" name="[Customer-Lookup].[FullName].&amp;[Penny Hatton]"/>
            <x15:cachedUniqueName index="4158" name="[Customer-Lookup].[FullName].&amp;[Penny Snyder]"/>
            <x15:cachedUniqueName index="4159" name="[Customer-Lookup].[FullName].&amp;[Percy Dissette]"/>
            <x15:cachedUniqueName index="4160" name="[Customer-Lookup].[FullName].&amp;[Perfecto Wright]"/>
            <x15:cachedUniqueName index="4161" name="[Customer-Lookup].[FullName].&amp;[Perpetua Goins]"/>
            <x15:cachedUniqueName index="4162" name="[Customer-Lookup].[FullName].&amp;[Pete Baker]"/>
            <x15:cachedUniqueName index="4163" name="[Customer-Lookup].[FullName].&amp;[Pete Conley]"/>
            <x15:cachedUniqueName index="4164" name="[Customer-Lookup].[FullName].&amp;[Pete Fisher]"/>
            <x15:cachedUniqueName index="4165" name="[Customer-Lookup].[FullName].&amp;[Pete Stockton]"/>
            <x15:cachedUniqueName index="4166" name="[Customer-Lookup].[FullName].&amp;[Peter Adkinson]"/>
            <x15:cachedUniqueName index="4167" name="[Customer-Lookup].[FullName].&amp;[Peter Ananos]"/>
            <x15:cachedUniqueName index="4168" name="[Customer-Lookup].[FullName].&amp;[Peter Billingsley]"/>
            <x15:cachedUniqueName index="4169" name="[Customer-Lookup].[FullName].&amp;[Peter Burr]"/>
            <x15:cachedUniqueName index="4170" name="[Customer-Lookup].[FullName].&amp;[Peter Ciccone]"/>
            <x15:cachedUniqueName index="4171" name="[Customer-Lookup].[FullName].&amp;[Peter Colombo]"/>
            <x15:cachedUniqueName index="4172" name="[Customer-Lookup].[FullName].&amp;[Peter Contreras]"/>
            <x15:cachedUniqueName index="4173" name="[Customer-Lookup].[FullName].&amp;[Peter Fryer]"/>
            <x15:cachedUniqueName index="4174" name="[Customer-Lookup].[FullName].&amp;[Peter Hatton]"/>
            <x15:cachedUniqueName index="4175" name="[Customer-Lookup].[FullName].&amp;[Peter Johnson]"/>
            <x15:cachedUniqueName index="4176" name="[Customer-Lookup].[FullName].&amp;[Peter Jones]"/>
            <x15:cachedUniqueName index="4177" name="[Customer-Lookup].[FullName].&amp;[Peter Makinano]"/>
            <x15:cachedUniqueName index="4178" name="[Customer-Lookup].[FullName].&amp;[Peter Sargent]"/>
            <x15:cachedUniqueName index="4179" name="[Customer-Lookup].[FullName].&amp;[Peter Tsubota]"/>
            <x15:cachedUniqueName index="4180" name="[Customer-Lookup].[FullName].&amp;[Peter Von Breymann]"/>
            <x15:cachedUniqueName index="4181" name="[Customer-Lookup].[FullName].&amp;[Petrina Steeley]"/>
            <x15:cachedUniqueName index="4182" name="[Customer-Lookup].[FullName].&amp;[Phil Buerger]"/>
            <x15:cachedUniqueName index="4183" name="[Customer-Lookup].[FullName].&amp;[Phil Haynes]"/>
            <x15:cachedUniqueName index="4184" name="[Customer-Lookup].[FullName].&amp;[Phil Jeffery]"/>
            <x15:cachedUniqueName index="4185" name="[Customer-Lookup].[FullName].&amp;[Philas Jones]"/>
            <x15:cachedUniqueName index="4186" name="[Customer-Lookup].[FullName].&amp;[Philip Adams]"/>
            <x15:cachedUniqueName index="4187" name="[Customer-Lookup].[FullName].&amp;[Philip Hawley]"/>
            <x15:cachedUniqueName index="4188" name="[Customer-Lookup].[FullName].&amp;[Philip McIntyre]"/>
            <x15:cachedUniqueName index="4189" name="[Customer-Lookup].[FullName].&amp;[Philip Sanders]"/>
            <x15:cachedUniqueName index="4190" name="[Customer-Lookup].[FullName].&amp;[Philip Shoemake]"/>
            <x15:cachedUniqueName index="4191" name="[Customer-Lookup].[FullName].&amp;[Philip Stimac]"/>
            <x15:cachedUniqueName index="4192" name="[Customer-Lookup].[FullName].&amp;[Philip White]"/>
            <x15:cachedUniqueName index="4193" name="[Customer-Lookup].[FullName].&amp;[Philippa Smith]"/>
            <x15:cachedUniqueName index="4194" name="[Customer-Lookup].[FullName].&amp;[Phillip Ard]"/>
            <x15:cachedUniqueName index="4195" name="[Customer-Lookup].[FullName].&amp;[Phillip Bacalzo]"/>
            <x15:cachedUniqueName index="4196" name="[Customer-Lookup].[FullName].&amp;[Phillip Bybee]"/>
            <x15:cachedUniqueName index="4197" name="[Customer-Lookup].[FullName].&amp;[Phillip Cochran]"/>
            <x15:cachedUniqueName index="4198" name="[Customer-Lookup].[FullName].&amp;[Phillip Crawford]"/>
            <x15:cachedUniqueName index="4199" name="[Customer-Lookup].[FullName].&amp;[Phillip Dewell]"/>
            <x15:cachedUniqueName index="4200" name="[Customer-Lookup].[FullName].&amp;[Phillip Travis]"/>
            <x15:cachedUniqueName index="4201" name="[Customer-Lookup].[FullName].&amp;[Phillip Verhaeghe]"/>
            <x15:cachedUniqueName index="4202" name="[Customer-Lookup].[FullName].&amp;[Philomina Blackman]"/>
            <x15:cachedUniqueName index="4203" name="[Customer-Lookup].[FullName].&amp;[Phyllis Allen]"/>
            <x15:cachedUniqueName index="4204" name="[Customer-Lookup].[FullName].&amp;[Phyllis Ardell]"/>
            <x15:cachedUniqueName index="4205" name="[Customer-Lookup].[FullName].&amp;[Phyllis Bagley]"/>
            <x15:cachedUniqueName index="4206" name="[Customer-Lookup].[FullName].&amp;[Phyllis Burchett]"/>
            <x15:cachedUniqueName index="4207" name="[Customer-Lookup].[FullName].&amp;[Phyllis Enlow]"/>
            <x15:cachedUniqueName index="4208" name="[Customer-Lookup].[FullName].&amp;[Phyllis Golberg]"/>
            <x15:cachedUniqueName index="4209" name="[Customer-Lookup].[FullName].&amp;[Phyllis Hanlon]"/>
            <x15:cachedUniqueName index="4210" name="[Customer-Lookup].[FullName].&amp;[Phyllis Huntsman]"/>
            <x15:cachedUniqueName index="4211" name="[Customer-Lookup].[FullName].&amp;[Phyllis Keenan]"/>
            <x15:cachedUniqueName index="4212" name="[Customer-Lookup].[FullName].&amp;[Phyllis Martinez]"/>
            <x15:cachedUniqueName index="4213" name="[Customer-Lookup].[FullName].&amp;[Phyllis Miller]"/>
            <x15:cachedUniqueName index="4214" name="[Customer-Lookup].[FullName].&amp;[Phyllis Thomas]"/>
            <x15:cachedUniqueName index="4215" name="[Customer-Lookup].[FullName].&amp;[Phyllis Tuffield]"/>
            <x15:cachedUniqueName index="4216" name="[Customer-Lookup].[FullName].&amp;[Phyllis Wellner]"/>
            <x15:cachedUniqueName index="4217" name="[Customer-Lookup].[FullName].&amp;[Phyllis White]"/>
            <x15:cachedUniqueName index="4218" name="[Customer-Lookup].[FullName].&amp;[Pierce Villa]"/>
            <x15:cachedUniqueName index="4219" name="[Customer-Lookup].[FullName].&amp;[Pieter Bayat]"/>
            <x15:cachedUniqueName index="4220" name="[Customer-Lookup].[FullName].&amp;[Pilar Pontius]"/>
            <x15:cachedUniqueName index="4221" name="[Customer-Lookup].[FullName].&amp;[Pilar Portus]"/>
            <x15:cachedUniqueName index="4222" name="[Customer-Lookup].[FullName].&amp;[Polly Lira]"/>
            <x15:cachedUniqueName index="4223" name="[Customer-Lookup].[FullName].&amp;[Poppie Desandre]"/>
            <x15:cachedUniqueName index="4224" name="[Customer-Lookup].[FullName].&amp;[Portia Velasquez]"/>
            <x15:cachedUniqueName index="4225" name="[Customer-Lookup].[FullName].&amp;[Preston Warrick]"/>
            <x15:cachedUniqueName index="4226" name="[Customer-Lookup].[FullName].&amp;[Priscilla Dewell]"/>
            <x15:cachedUniqueName index="4227" name="[Customer-Lookup].[FullName].&amp;[Prudence Chavez]"/>
            <x15:cachedUniqueName index="4228" name="[Customer-Lookup].[FullName].&amp;[Py Bateman]"/>
            <x15:cachedUniqueName index="4229" name="[Customer-Lookup].[FullName].&amp;[R. Dorsch]"/>
            <x15:cachedUniqueName index="4230" name="[Customer-Lookup].[FullName].&amp;[R. Gotfred]"/>
            <x15:cachedUniqueName index="4231" name="[Customer-Lookup].[FullName].&amp;[R. Kay Vilgil]"/>
            <x15:cachedUniqueName index="4232" name="[Customer-Lookup].[FullName].&amp;[R. Morgan Mendoza]"/>
            <x15:cachedUniqueName index="4233" name="[Customer-Lookup].[FullName].&amp;[Rachael Wright]"/>
            <x15:cachedUniqueName index="4234" name="[Customer-Lookup].[FullName].&amp;[Rachel Bardwell]"/>
            <x15:cachedUniqueName index="4235" name="[Customer-Lookup].[FullName].&amp;[Rachel Bishop]"/>
            <x15:cachedUniqueName index="4236" name="[Customer-Lookup].[FullName].&amp;[Rachel Hope]"/>
            <x15:cachedUniqueName index="4237" name="[Customer-Lookup].[FullName].&amp;[Rachel Keeter]"/>
            <x15:cachedUniqueName index="4238" name="[Customer-Lookup].[FullName].&amp;[Rachel Minarick]"/>
            <x15:cachedUniqueName index="4239" name="[Customer-Lookup].[FullName].&amp;[Rachel Stanley]"/>
            <x15:cachedUniqueName index="4240" name="[Customer-Lookup].[FullName].&amp;[Rachel Staton]"/>
            <x15:cachedUniqueName index="4241" name="[Customer-Lookup].[FullName].&amp;[Rae Penfold]"/>
            <x15:cachedUniqueName index="4242" name="[Customer-Lookup].[FullName].&amp;[Rafael Jones]"/>
            <x15:cachedUniqueName index="4243" name="[Customer-Lookup].[FullName].&amp;[Rafael Kovalic]"/>
            <x15:cachedUniqueName index="4244" name="[Customer-Lookup].[FullName].&amp;[Rafael Wright]"/>
            <x15:cachedUniqueName index="4245" name="[Customer-Lookup].[FullName].&amp;[Ragan Brammier]"/>
            <x15:cachedUniqueName index="4246" name="[Customer-Lookup].[FullName].&amp;[Raj Tolson]"/>
            <x15:cachedUniqueName index="4247" name="[Customer-Lookup].[FullName].&amp;[Raliegh Hild]"/>
            <x15:cachedUniqueName index="4248" name="[Customer-Lookup].[FullName].&amp;[Ralph Borrillo]"/>
            <x15:cachedUniqueName index="4249" name="[Customer-Lookup].[FullName].&amp;[Ralph Bunczewski]"/>
            <x15:cachedUniqueName index="4250" name="[Customer-Lookup].[FullName].&amp;[Ralph Butler]"/>
            <x15:cachedUniqueName index="4251" name="[Customer-Lookup].[FullName].&amp;[Ralph Jones]"/>
            <x15:cachedUniqueName index="4252" name="[Customer-Lookup].[FullName].&amp;[Rama Hager]"/>
            <x15:cachedUniqueName index="4253" name="[Customer-Lookup].[FullName].&amp;[Rami Vasquez]"/>
            <x15:cachedUniqueName index="4254" name="[Customer-Lookup].[FullName].&amp;[Ramiro Leck]"/>
            <x15:cachedUniqueName index="4255" name="[Customer-Lookup].[FullName].&amp;[Ramon Bullis]"/>
            <x15:cachedUniqueName index="4256" name="[Customer-Lookup].[FullName].&amp;[Ramon Butcher]"/>
            <x15:cachedUniqueName index="4257" name="[Customer-Lookup].[FullName].&amp;[Ramona Antrim]"/>
            <x15:cachedUniqueName index="4258" name="[Customer-Lookup].[FullName].&amp;[Randall Conyers]"/>
            <x15:cachedUniqueName index="4259" name="[Customer-Lookup].[FullName].&amp;[Randall Powell]"/>
            <x15:cachedUniqueName index="4260" name="[Customer-Lookup].[FullName].&amp;[Randall Stephens]"/>
            <x15:cachedUniqueName index="4261" name="[Customer-Lookup].[FullName].&amp;[Randall Van Fleet]"/>
            <x15:cachedUniqueName index="4262" name="[Customer-Lookup].[FullName].&amp;[Randi Krohn]"/>
            <x15:cachedUniqueName index="4263" name="[Customer-Lookup].[FullName].&amp;[Randy Blankenship]"/>
            <x15:cachedUniqueName index="4264" name="[Customer-Lookup].[FullName].&amp;[Randy Carrigan]"/>
            <x15:cachedUniqueName index="4265" name="[Customer-Lookup].[FullName].&amp;[Randy Chi Yun]"/>
            <x15:cachedUniqueName index="4266" name="[Customer-Lookup].[FullName].&amp;[Randy Patton]"/>
            <x15:cachedUniqueName index="4267" name="[Customer-Lookup].[FullName].&amp;[Randy Qualieri]"/>
            <x15:cachedUniqueName index="4268" name="[Customer-Lookup].[FullName].&amp;[Randy Suitos]"/>
            <x15:cachedUniqueName index="4269" name="[Customer-Lookup].[FullName].&amp;[Raul Reed]"/>
            <x15:cachedUniqueName index="4270" name="[Customer-Lookup].[FullName].&amp;[Raven Moore]"/>
            <x15:cachedUniqueName index="4271" name="[Customer-Lookup].[FullName].&amp;[Ray Carter]"/>
            <x15:cachedUniqueName index="4272" name="[Customer-Lookup].[FullName].&amp;[Ray Crump]"/>
            <x15:cachedUniqueName index="4273" name="[Customer-Lookup].[FullName].&amp;[Ray Hull]"/>
            <x15:cachedUniqueName index="4274" name="[Customer-Lookup].[FullName].&amp;[Ray Townsend]"/>
            <x15:cachedUniqueName index="4275" name="[Customer-Lookup].[FullName].&amp;[Raymond Anderson]"/>
            <x15:cachedUniqueName index="4276" name="[Customer-Lookup].[FullName].&amp;[Raymond Burns]"/>
            <x15:cachedUniqueName index="4277" name="[Customer-Lookup].[FullName].&amp;[Raymond Ford]"/>
            <x15:cachedUniqueName index="4278" name="[Customer-Lookup].[FullName].&amp;[Raymond Sparks]"/>
            <x15:cachedUniqueName index="4279" name="[Customer-Lookup].[FullName].&amp;[Raymond Tancredy]"/>
            <x15:cachedUniqueName index="4280" name="[Customer-Lookup].[FullName].&amp;[Raymond Wilson]"/>
            <x15:cachedUniqueName index="4281" name="[Customer-Lookup].[FullName].&amp;[Raymonde Bradford]"/>
            <x15:cachedUniqueName index="4282" name="[Customer-Lookup].[FullName].&amp;[Reba Breer]"/>
            <x15:cachedUniqueName index="4283" name="[Customer-Lookup].[FullName].&amp;[Reba Marcum]"/>
            <x15:cachedUniqueName index="4284" name="[Customer-Lookup].[FullName].&amp;[Rebbecca Smith]"/>
            <x15:cachedUniqueName index="4285" name="[Customer-Lookup].[FullName].&amp;[Rebecca Barley]"/>
            <x15:cachedUniqueName index="4286" name="[Customer-Lookup].[FullName].&amp;[Rebecca Bozeman]"/>
            <x15:cachedUniqueName index="4287" name="[Customer-Lookup].[FullName].&amp;[Rebecca Church]"/>
            <x15:cachedUniqueName index="4288" name="[Customer-Lookup].[FullName].&amp;[Rebecca Ferguson]"/>
            <x15:cachedUniqueName index="4289" name="[Customer-Lookup].[FullName].&amp;[Rebecca Robinson]"/>
            <x15:cachedUniqueName index="4290" name="[Customer-Lookup].[FullName].&amp;[Rebecca Stone]"/>
            <x15:cachedUniqueName index="4291" name="[Customer-Lookup].[FullName].&amp;[Rebecca Taylor]"/>
            <x15:cachedUniqueName index="4292" name="[Customer-Lookup].[FullName].&amp;[Rebecca Ujdur]"/>
            <x15:cachedUniqueName index="4293" name="[Customer-Lookup].[FullName].&amp;[Rebecca Williams]"/>
            <x15:cachedUniqueName index="4294" name="[Customer-Lookup].[FullName].&amp;[Rebecca Wolters]"/>
            <x15:cachedUniqueName index="4295" name="[Customer-Lookup].[FullName].&amp;[Rebekkah Beck]"/>
            <x15:cachedUniqueName index="4296" name="[Customer-Lookup].[FullName].&amp;[Regina Albritton]"/>
            <x15:cachedUniqueName index="4297" name="[Customer-Lookup].[FullName].&amp;[Regina Renner]"/>
            <x15:cachedUniqueName index="4298" name="[Customer-Lookup].[FullName].&amp;[Regina Sorensen]"/>
            <x15:cachedUniqueName index="4299" name="[Customer-Lookup].[FullName].&amp;[Reginald Lyons]"/>
            <x15:cachedUniqueName index="4300" name="[Customer-Lookup].[FullName].&amp;[Reiko Vasquez]"/>
            <x15:cachedUniqueName index="4301" name="[Customer-Lookup].[FullName].&amp;[Reina Geyer]"/>
            <x15:cachedUniqueName index="4302" name="[Customer-Lookup].[FullName].&amp;[Reinhold Whitmer]"/>
            <x15:cachedUniqueName index="4303" name="[Customer-Lookup].[FullName].&amp;[Rena Klinger]"/>
            <x15:cachedUniqueName index="4304" name="[Customer-Lookup].[FullName].&amp;[Rena Shaw]"/>
            <x15:cachedUniqueName index="4305" name="[Customer-Lookup].[FullName].&amp;[Rene Hernandez]"/>
            <x15:cachedUniqueName index="4306" name="[Customer-Lookup].[FullName].&amp;[Rene Wolf]"/>
            <x15:cachedUniqueName index="4307" name="[Customer-Lookup].[FullName].&amp;[Renee Castro]"/>
            <x15:cachedUniqueName index="4308" name="[Customer-Lookup].[FullName].&amp;[Renee Grentus]"/>
            <x15:cachedUniqueName index="4309" name="[Customer-Lookup].[FullName].&amp;[Renee Horton]"/>
            <x15:cachedUniqueName index="4310" name="[Customer-Lookup].[FullName].&amp;[Renee Payne]"/>
            <x15:cachedUniqueName index="4311" name="[Customer-Lookup].[FullName].&amp;[Renee Trujillo]"/>
            <x15:cachedUniqueName index="4312" name="[Customer-Lookup].[FullName].&amp;[Reta Mikalas]"/>
            <x15:cachedUniqueName index="4313" name="[Customer-Lookup].[FullName].&amp;[Rethel Lange]"/>
            <x15:cachedUniqueName index="4314" name="[Customer-Lookup].[FullName].&amp;[Reva Cornell]"/>
            <x15:cachedUniqueName index="4315" name="[Customer-Lookup].[FullName].&amp;[Rhoda Finley]"/>
            <x15:cachedUniqueName index="4316" name="[Customer-Lookup].[FullName].&amp;[Rhoda Rustay]"/>
            <x15:cachedUniqueName index="4317" name="[Customer-Lookup].[FullName].&amp;[Rhonda Chambers]"/>
            <x15:cachedUniqueName index="4318" name="[Customer-Lookup].[FullName].&amp;[Rhonda Graham]"/>
            <x15:cachedUniqueName index="4319" name="[Customer-Lookup].[FullName].&amp;[Rhonda Mehlert]"/>
            <x15:cachedUniqueName index="4320" name="[Customer-Lookup].[FullName].&amp;[Ricardo Bowley]"/>
            <x15:cachedUniqueName index="4321" name="[Customer-Lookup].[FullName].&amp;[Ricardo Dittemore]"/>
            <x15:cachedUniqueName index="4322" name="[Customer-Lookup].[FullName].&amp;[Ricardo Spencer]"/>
            <x15:cachedUniqueName index="4323" name="[Customer-Lookup].[FullName].&amp;[Rich Carter]"/>
            <x15:cachedUniqueName index="4324" name="[Customer-Lookup].[FullName].&amp;[Rich Wilson]"/>
            <x15:cachedUniqueName index="4325" name="[Customer-Lookup].[FullName].&amp;[Richard (Chris) Wolski]"/>
            <x15:cachedUniqueName index="4326" name="[Customer-Lookup].[FullName].&amp;[Richard Aparisio]"/>
            <x15:cachedUniqueName index="4327" name="[Customer-Lookup].[FullName].&amp;[Richard Archibold]"/>
            <x15:cachedUniqueName index="4328" name="[Customer-Lookup].[FullName].&amp;[Richard Audia]"/>
            <x15:cachedUniqueName index="4329" name="[Customer-Lookup].[FullName].&amp;[Richard Belding]"/>
            <x15:cachedUniqueName index="4330" name="[Customer-Lookup].[FullName].&amp;[Richard Blalock]"/>
            <x15:cachedUniqueName index="4331" name="[Customer-Lookup].[FullName].&amp;[Richard Brunton]"/>
            <x15:cachedUniqueName index="4332" name="[Customer-Lookup].[FullName].&amp;[Richard Burke]"/>
            <x15:cachedUniqueName index="4333" name="[Customer-Lookup].[FullName].&amp;[Richard Butler]"/>
            <x15:cachedUniqueName index="4334" name="[Customer-Lookup].[FullName].&amp;[Richard Callahan]"/>
            <x15:cachedUniqueName index="4335" name="[Customer-Lookup].[FullName].&amp;[Richard Cantos]"/>
            <x15:cachedUniqueName index="4336" name="[Customer-Lookup].[FullName].&amp;[Richard Cobb]"/>
            <x15:cachedUniqueName index="4337" name="[Customer-Lookup].[FullName].&amp;[Richard Cummings]"/>
            <x15:cachedUniqueName index="4338" name="[Customer-Lookup].[FullName].&amp;[Richard Dean]"/>
            <x15:cachedUniqueName index="4339" name="[Customer-Lookup].[FullName].&amp;[Richard Duncan]"/>
            <x15:cachedUniqueName index="4340" name="[Customer-Lookup].[FullName].&amp;[Richard Espinosa]"/>
            <x15:cachedUniqueName index="4341" name="[Customer-Lookup].[FullName].&amp;[Richard Fox]"/>
            <x15:cachedUniqueName index="4342" name="[Customer-Lookup].[FullName].&amp;[Richard Gann]"/>
            <x15:cachedUniqueName index="4343" name="[Customer-Lookup].[FullName].&amp;[Richard Ghee]"/>
            <x15:cachedUniqueName index="4344" name="[Customer-Lookup].[FullName].&amp;[Richard Gray]"/>
            <x15:cachedUniqueName index="4345" name="[Customer-Lookup].[FullName].&amp;[Richard Hanna]"/>
            <x15:cachedUniqueName index="4346" name="[Customer-Lookup].[FullName].&amp;[Richard Henderson]"/>
            <x15:cachedUniqueName index="4347" name="[Customer-Lookup].[FullName].&amp;[Richard Hishmeh]"/>
            <x15:cachedUniqueName index="4348" name="[Customer-Lookup].[FullName].&amp;[Richard Irwin]"/>
            <x15:cachedUniqueName index="4349" name="[Customer-Lookup].[FullName].&amp;[Richard Lamoureux]"/>
            <x15:cachedUniqueName index="4350" name="[Customer-Lookup].[FullName].&amp;[Richard Luth]"/>
            <x15:cachedUniqueName index="4351" name="[Customer-Lookup].[FullName].&amp;[Richard Martinez]"/>
            <x15:cachedUniqueName index="4352" name="[Customer-Lookup].[FullName].&amp;[Richard Owens]"/>
            <x15:cachedUniqueName index="4353" name="[Customer-Lookup].[FullName].&amp;[Richard Parsley]"/>
            <x15:cachedUniqueName index="4354" name="[Customer-Lookup].[FullName].&amp;[Richard Price]"/>
            <x15:cachedUniqueName index="4355" name="[Customer-Lookup].[FullName].&amp;[Richard Raftery]"/>
            <x15:cachedUniqueName index="4356" name="[Customer-Lookup].[FullName].&amp;[Richard Ribal]"/>
            <x15:cachedUniqueName index="4357" name="[Customer-Lookup].[FullName].&amp;[Richard Rice]"/>
            <x15:cachedUniqueName index="4358" name="[Customer-Lookup].[FullName].&amp;[Richard Rollings]"/>
            <x15:cachedUniqueName index="4359" name="[Customer-Lookup].[FullName].&amp;[Richard Sawyer]"/>
            <x15:cachedUniqueName index="4360" name="[Customer-Lookup].[FullName].&amp;[Richard Sheeder]"/>
            <x15:cachedUniqueName index="4361" name="[Customer-Lookup].[FullName].&amp;[Richard Shekell]"/>
            <x15:cachedUniqueName index="4362" name="[Customer-Lookup].[FullName].&amp;[Richard Skuce]"/>
            <x15:cachedUniqueName index="4363" name="[Customer-Lookup].[FullName].&amp;[Richard Smith]"/>
            <x15:cachedUniqueName index="4364" name="[Customer-Lookup].[FullName].&amp;[Richard Sosine]"/>
            <x15:cachedUniqueName index="4365" name="[Customer-Lookup].[FullName].&amp;[Richard Sousa]"/>
            <x15:cachedUniqueName index="4366" name="[Customer-Lookup].[FullName].&amp;[Richard Sowers]"/>
            <x15:cachedUniqueName index="4367" name="[Customer-Lookup].[FullName].&amp;[Richard Spencer]"/>
            <x15:cachedUniqueName index="4368" name="[Customer-Lookup].[FullName].&amp;[Richard Stafford]"/>
            <x15:cachedUniqueName index="4369" name="[Customer-Lookup].[FullName].&amp;[Richard Strescino]"/>
            <x15:cachedUniqueName index="4370" name="[Customer-Lookup].[FullName].&amp;[Richard Swesey]"/>
            <x15:cachedUniqueName index="4371" name="[Customer-Lookup].[FullName].&amp;[Richard Tanner]"/>
            <x15:cachedUniqueName index="4372" name="[Customer-Lookup].[FullName].&amp;[Richard Tibbs]"/>
            <x15:cachedUniqueName index="4373" name="[Customer-Lookup].[FullName].&amp;[Richard Titus]"/>
            <x15:cachedUniqueName index="4374" name="[Customer-Lookup].[FullName].&amp;[Richard Vansdal]"/>
            <x15:cachedUniqueName index="4375" name="[Customer-Lookup].[FullName].&amp;[Richard Waters]"/>
            <x15:cachedUniqueName index="4376" name="[Customer-Lookup].[FullName].&amp;[Richard Wegman]"/>
            <x15:cachedUniqueName index="4377" name="[Customer-Lookup].[FullName].&amp;[Richard Wellington]"/>
            <x15:cachedUniqueName index="4378" name="[Customer-Lookup].[FullName].&amp;[Richard Westfall]"/>
            <x15:cachedUniqueName index="4379" name="[Customer-Lookup].[FullName].&amp;[Richard Whitley]"/>
            <x15:cachedUniqueName index="4380" name="[Customer-Lookup].[FullName].&amp;[Richard Williams]"/>
            <x15:cachedUniqueName index="4381" name="[Customer-Lookup].[FullName].&amp;[Richard Witmer]"/>
            <x15:cachedUniqueName index="4382" name="[Customer-Lookup].[FullName].&amp;[Richard Woodruff]"/>
            <x15:cachedUniqueName index="4383" name="[Customer-Lookup].[FullName].&amp;[Richard Young]"/>
            <x15:cachedUniqueName index="4384" name="[Customer-Lookup].[FullName].&amp;[Richard Zefeldt]"/>
            <x15:cachedUniqueName index="4385" name="[Customer-Lookup].[FullName].&amp;[Rick Caldwell]"/>
            <x15:cachedUniqueName index="4386" name="[Customer-Lookup].[FullName].&amp;[Rick Carpenter]"/>
            <x15:cachedUniqueName index="4387" name="[Customer-Lookup].[FullName].&amp;[Rick Nmi McMillan]"/>
            <x15:cachedUniqueName index="4388" name="[Customer-Lookup].[FullName].&amp;[Ricki Chadwick]"/>
            <x15:cachedUniqueName index="4389" name="[Customer-Lookup].[FullName].&amp;[Ricky Burnett]"/>
            <x15:cachedUniqueName index="4390" name="[Customer-Lookup].[FullName].&amp;[Ricky Jischke]"/>
            <x15:cachedUniqueName index="4391" name="[Customer-Lookup].[FullName].&amp;[Rina Pargman]"/>
            <x15:cachedUniqueName index="4392" name="[Customer-Lookup].[FullName].&amp;[Rita Baltz]"/>
            <x15:cachedUniqueName index="4393" name="[Customer-Lookup].[FullName].&amp;[Rita Calahoo]"/>
            <x15:cachedUniqueName index="4394" name="[Customer-Lookup].[FullName].&amp;[Rita Jones]"/>
            <x15:cachedUniqueName index="4395" name="[Customer-Lookup].[FullName].&amp;[Rita Polley]"/>
            <x15:cachedUniqueName index="4396" name="[Customer-Lookup].[FullName].&amp;[Rita Romo]"/>
            <x15:cachedUniqueName index="4397" name="[Customer-Lookup].[FullName].&amp;[Rita Vigil]"/>
            <x15:cachedUniqueName index="4398" name="[Customer-Lookup].[FullName].&amp;[RitaIva Bouton]"/>
            <x15:cachedUniqueName index="4399" name="[Customer-Lookup].[FullName].&amp;[Rob Zastrow]"/>
            <x15:cachedUniqueName index="4400" name="[Customer-Lookup].[FullName].&amp;[Robbie Jordan]"/>
            <x15:cachedUniqueName index="4401" name="[Customer-Lookup].[FullName].&amp;[Robert Ahlering]"/>
            <x15:cachedUniqueName index="4402" name="[Customer-Lookup].[FullName].&amp;[Robert Almond]"/>
            <x15:cachedUniqueName index="4403" name="[Customer-Lookup].[FullName].&amp;[Robert Antilla]"/>
            <x15:cachedUniqueName index="4404" name="[Customer-Lookup].[FullName].&amp;[Robert Bagby]"/>
            <x15:cachedUniqueName index="4405" name="[Customer-Lookup].[FullName].&amp;[Robert Bailey]"/>
            <x15:cachedUniqueName index="4406" name="[Customer-Lookup].[FullName].&amp;[Robert Bains]"/>
            <x15:cachedUniqueName index="4407" name="[Customer-Lookup].[FullName].&amp;[Robert Baker]"/>
            <x15:cachedUniqueName index="4408" name="[Customer-Lookup].[FullName].&amp;[Robert Ball]"/>
            <x15:cachedUniqueName index="4409" name="[Customer-Lookup].[FullName].&amp;[Robert Barrera]"/>
            <x15:cachedUniqueName index="4410" name="[Customer-Lookup].[FullName].&amp;[Robert Bartley]"/>
            <x15:cachedUniqueName index="4411" name="[Customer-Lookup].[FullName].&amp;[Robert Bell]"/>
            <x15:cachedUniqueName index="4412" name="[Customer-Lookup].[FullName].&amp;[Robert Benando]"/>
            <x15:cachedUniqueName index="4413" name="[Customer-Lookup].[FullName].&amp;[Robert Bennett]"/>
            <x15:cachedUniqueName index="4414" name="[Customer-Lookup].[FullName].&amp;[Robert Bernacchi]"/>
            <x15:cachedUniqueName index="4415" name="[Customer-Lookup].[FullName].&amp;[Robert Berneman]"/>
            <x15:cachedUniqueName index="4416" name="[Customer-Lookup].[FullName].&amp;[Robert Blair]"/>
            <x15:cachedUniqueName index="4417" name="[Customer-Lookup].[FullName].&amp;[Robert Boettcher]"/>
            <x15:cachedUniqueName index="4418" name="[Customer-Lookup].[FullName].&amp;[Robert Borges]"/>
            <x15:cachedUniqueName index="4419" name="[Customer-Lookup].[FullName].&amp;[Robert Brennan]"/>
            <x15:cachedUniqueName index="4420" name="[Customer-Lookup].[FullName].&amp;[Robert Brink]"/>
            <x15:cachedUniqueName index="4421" name="[Customer-Lookup].[FullName].&amp;[Robert Bublitz]"/>
            <x15:cachedUniqueName index="4422" name="[Customer-Lookup].[FullName].&amp;[Robert Buch]"/>
            <x15:cachedUniqueName index="4423" name="[Customer-Lookup].[FullName].&amp;[Robert Buscaglia]"/>
            <x15:cachedUniqueName index="4424" name="[Customer-Lookup].[FullName].&amp;[Robert Campbell]"/>
            <x15:cachedUniqueName index="4425" name="[Customer-Lookup].[FullName].&amp;[Robert Catlin]"/>
            <x15:cachedUniqueName index="4426" name="[Customer-Lookup].[FullName].&amp;[Robert Chau]"/>
            <x15:cachedUniqueName index="4427" name="[Customer-Lookup].[FullName].&amp;[Robert Chew]"/>
            <x15:cachedUniqueName index="4428" name="[Customer-Lookup].[FullName].&amp;[Robert Cirrone]"/>
            <x15:cachedUniqueName index="4429" name="[Customer-Lookup].[FullName].&amp;[Robert Clark]"/>
            <x15:cachedUniqueName index="4430" name="[Customer-Lookup].[FullName].&amp;[Robert Clements]"/>
            <x15:cachedUniqueName index="4431" name="[Customer-Lookup].[FullName].&amp;[Robert Conrad]"/>
            <x15:cachedUniqueName index="4432" name="[Customer-Lookup].[FullName].&amp;[Robert Conway]"/>
            <x15:cachedUniqueName index="4433" name="[Customer-Lookup].[FullName].&amp;[Robert Cooper]"/>
            <x15:cachedUniqueName index="4434" name="[Customer-Lookup].[FullName].&amp;[Robert Damstra]"/>
            <x15:cachedUniqueName index="4435" name="[Customer-Lookup].[FullName].&amp;[Robert Difatta]"/>
            <x15:cachedUniqueName index="4436" name="[Customer-Lookup].[FullName].&amp;[Robert Dutton]"/>
            <x15:cachedUniqueName index="4437" name="[Customer-Lookup].[FullName].&amp;[Robert Ellis]"/>
            <x15:cachedUniqueName index="4438" name="[Customer-Lookup].[FullName].&amp;[Robert Evans]"/>
            <x15:cachedUniqueName index="4439" name="[Customer-Lookup].[FullName].&amp;[Robert Guardamondo]"/>
            <x15:cachedUniqueName index="4440" name="[Customer-Lookup].[FullName].&amp;[Robert Harberhern]"/>
            <x15:cachedUniqueName index="4441" name="[Customer-Lookup].[FullName].&amp;[Robert Hayden]"/>
            <x15:cachedUniqueName index="4442" name="[Customer-Lookup].[FullName].&amp;[Robert Helberg]"/>
            <x15:cachedUniqueName index="4443" name="[Customer-Lookup].[FullName].&amp;[Robert Hicken]"/>
            <x15:cachedUniqueName index="4444" name="[Customer-Lookup].[FullName].&amp;[Robert Hintz]"/>
            <x15:cachedUniqueName index="4445" name="[Customer-Lookup].[FullName].&amp;[Robert Irvin]"/>
            <x15:cachedUniqueName index="4446" name="[Customer-Lookup].[FullName].&amp;[Robert Jecman]"/>
            <x15:cachedUniqueName index="4447" name="[Customer-Lookup].[FullName].&amp;[Robert Johnston]"/>
            <x15:cachedUniqueName index="4448" name="[Customer-Lookup].[FullName].&amp;[Robert Jones]"/>
            <x15:cachedUniqueName index="4449" name="[Customer-Lookup].[FullName].&amp;[Robert Kellen]"/>
            <x15:cachedUniqueName index="4450" name="[Customer-Lookup].[FullName].&amp;[Robert Kelly]"/>
            <x15:cachedUniqueName index="4451" name="[Customer-Lookup].[FullName].&amp;[Robert Kindle]"/>
            <x15:cachedUniqueName index="4452" name="[Customer-Lookup].[FullName].&amp;[Robert Kneppe]"/>
            <x15:cachedUniqueName index="4453" name="[Customer-Lookup].[FullName].&amp;[Robert Kochevar]"/>
            <x15:cachedUniqueName index="4454" name="[Customer-Lookup].[FullName].&amp;[Robert Land]"/>
            <x15:cachedUniqueName index="4455" name="[Customer-Lookup].[FullName].&amp;[Robert Leon]"/>
            <x15:cachedUniqueName index="4456" name="[Customer-Lookup].[FullName].&amp;[Robert Liggett]"/>
            <x15:cachedUniqueName index="4457" name="[Customer-Lookup].[FullName].&amp;[Robert Lowe]"/>
            <x15:cachedUniqueName index="4458" name="[Customer-Lookup].[FullName].&amp;[Robert Macha]"/>
            <x15:cachedUniqueName index="4459" name="[Customer-Lookup].[FullName].&amp;[Robert Makeba]"/>
            <x15:cachedUniqueName index="4460" name="[Customer-Lookup].[FullName].&amp;[Robert Parrish]"/>
            <x15:cachedUniqueName index="4461" name="[Customer-Lookup].[FullName].&amp;[Robert Peck]"/>
            <x15:cachedUniqueName index="4462" name="[Customer-Lookup].[FullName].&amp;[Robert Pool]"/>
            <x15:cachedUniqueName index="4463" name="[Customer-Lookup].[FullName].&amp;[Robert Price]"/>
            <x15:cachedUniqueName index="4464" name="[Customer-Lookup].[FullName].&amp;[Robert Purcell]"/>
            <x15:cachedUniqueName index="4465" name="[Customer-Lookup].[FullName].&amp;[Robert Raney]"/>
            <x15:cachedUniqueName index="4466" name="[Customer-Lookup].[FullName].&amp;[Robert Rich]"/>
            <x15:cachedUniqueName index="4467" name="[Customer-Lookup].[FullName].&amp;[Robert Ross]"/>
            <x15:cachedUniqueName index="4468" name="[Customer-Lookup].[FullName].&amp;[Robert Schlup]"/>
            <x15:cachedUniqueName index="4469" name="[Customer-Lookup].[FullName].&amp;[Robert Silber]"/>
            <x15:cachedUniqueName index="4470" name="[Customer-Lookup].[FullName].&amp;[Robert Sims]"/>
            <x15:cachedUniqueName index="4471" name="[Customer-Lookup].[FullName].&amp;[Robert Singer]"/>
            <x15:cachedUniqueName index="4472" name="[Customer-Lookup].[FullName].&amp;[Robert Stafford]"/>
            <x15:cachedUniqueName index="4473" name="[Customer-Lookup].[FullName].&amp;[Robert Stephenson]"/>
            <x15:cachedUniqueName index="4474" name="[Customer-Lookup].[FullName].&amp;[Robert Swagerty]"/>
            <x15:cachedUniqueName index="4475" name="[Customer-Lookup].[FullName].&amp;[Robert Tatarowicz]"/>
            <x15:cachedUniqueName index="4476" name="[Customer-Lookup].[FullName].&amp;[Robert Tavis]"/>
            <x15:cachedUniqueName index="4477" name="[Customer-Lookup].[FullName].&amp;[Robert Thomason]"/>
            <x15:cachedUniqueName index="4478" name="[Customer-Lookup].[FullName].&amp;[Robert Toomey]"/>
            <x15:cachedUniqueName index="4479" name="[Customer-Lookup].[FullName].&amp;[Robert Trinos]"/>
            <x15:cachedUniqueName index="4480" name="[Customer-Lookup].[FullName].&amp;[Robert Valdez]"/>
            <x15:cachedUniqueName index="4481" name="[Customer-Lookup].[FullName].&amp;[Robert Van Treeck]"/>
            <x15:cachedUniqueName index="4482" name="[Customer-Lookup].[FullName].&amp;[Robert Vaughn]"/>
            <x15:cachedUniqueName index="4483" name="[Customer-Lookup].[FullName].&amp;[Robert Vessa]"/>
            <x15:cachedUniqueName index="4484" name="[Customer-Lookup].[FullName].&amp;[Robert Waits]"/>
            <x15:cachedUniqueName index="4485" name="[Customer-Lookup].[FullName].&amp;[Robert Weiss]"/>
            <x15:cachedUniqueName index="4486" name="[Customer-Lookup].[FullName].&amp;[Robert Wells]"/>
            <x15:cachedUniqueName index="4487" name="[Customer-Lookup].[FullName].&amp;[Robert Wilkinson]"/>
            <x15:cachedUniqueName index="4488" name="[Customer-Lookup].[FullName].&amp;[Robert Williams]"/>
            <x15:cachedUniqueName index="4489" name="[Customer-Lookup].[FullName].&amp;[Robert Wilson]"/>
            <x15:cachedUniqueName index="4490" name="[Customer-Lookup].[FullName].&amp;[Robert Wright]"/>
            <x15:cachedUniqueName index="4491" name="[Customer-Lookup].[FullName].&amp;[Robert Yengich]"/>
            <x15:cachedUniqueName index="4492" name="[Customer-Lookup].[FullName].&amp;[Robert Young]"/>
            <x15:cachedUniqueName index="4493" name="[Customer-Lookup].[FullName].&amp;[Robert Ystrom]"/>
            <x15:cachedUniqueName index="4494" name="[Customer-Lookup].[FullName].&amp;[Roberta Amidei]"/>
            <x15:cachedUniqueName index="4495" name="[Customer-Lookup].[FullName].&amp;[Roberta Blackwood]"/>
            <x15:cachedUniqueName index="4496" name="[Customer-Lookup].[FullName].&amp;[Roberta Freese]"/>
            <x15:cachedUniqueName index="4497" name="[Customer-Lookup].[FullName].&amp;[Roberta Maurer]"/>
            <x15:cachedUniqueName index="4498" name="[Customer-Lookup].[FullName].&amp;[Roberta Robinson]"/>
            <x15:cachedUniqueName index="4499" name="[Customer-Lookup].[FullName].&amp;[Roberto Mc Keon]"/>
            <x15:cachedUniqueName index="4500" name="[Customer-Lookup].[FullName].&amp;[Roberto Wise]"/>
            <x15:cachedUniqueName index="4501" name="[Customer-Lookup].[FullName].&amp;[Robin Arthur]"/>
            <x15:cachedUniqueName index="4502" name="[Customer-Lookup].[FullName].&amp;[Robin Barnette]"/>
            <x15:cachedUniqueName index="4503" name="[Customer-Lookup].[FullName].&amp;[Robin Dominica]"/>
            <x15:cachedUniqueName index="4504" name="[Customer-Lookup].[FullName].&amp;[Robin Garcia]"/>
            <x15:cachedUniqueName index="4505" name="[Customer-Lookup].[FullName].&amp;[Robin Mc Guigan]"/>
            <x15:cachedUniqueName index="4506" name="[Customer-Lookup].[FullName].&amp;[Robin Pals]"/>
            <x15:cachedUniqueName index="4507" name="[Customer-Lookup].[FullName].&amp;[Robin Purcell]"/>
            <x15:cachedUniqueName index="4508" name="[Customer-Lookup].[FullName].&amp;[Robin Walker]"/>
            <x15:cachedUniqueName index="4509" name="[Customer-Lookup].[FullName].&amp;[Robrt Armistead]"/>
            <x15:cachedUniqueName index="4510" name="[Customer-Lookup].[FullName].&amp;[Robyn Phillips]"/>
            <x15:cachedUniqueName index="4511" name="[Customer-Lookup].[FullName].&amp;[Rochelle Cunningham]"/>
            <x15:cachedUniqueName index="4512" name="[Customer-Lookup].[FullName].&amp;[Rod Fennessey]"/>
            <x15:cachedUniqueName index="4513" name="[Customer-Lookup].[FullName].&amp;[Rodger Hickey]"/>
            <x15:cachedUniqueName index="4514" name="[Customer-Lookup].[FullName].&amp;[Rodley Blotzer]"/>
            <x15:cachedUniqueName index="4515" name="[Customer-Lookup].[FullName].&amp;[Rodney Antonioni]"/>
            <x15:cachedUniqueName index="4516" name="[Customer-Lookup].[FullName].&amp;[Rodney Bradford]"/>
            <x15:cachedUniqueName index="4517" name="[Customer-Lookup].[FullName].&amp;[Rodney Whittington]"/>
            <x15:cachedUniqueName index="4518" name="[Customer-Lookup].[FullName].&amp;[Roger Baker]"/>
            <x15:cachedUniqueName index="4519" name="[Customer-Lookup].[FullName].&amp;[Roger Brantome]"/>
            <x15:cachedUniqueName index="4520" name="[Customer-Lookup].[FullName].&amp;[Roger Brush]"/>
            <x15:cachedUniqueName index="4521" name="[Customer-Lookup].[FullName].&amp;[Roger Middleton]"/>
            <x15:cachedUniqueName index="4522" name="[Customer-Lookup].[FullName].&amp;[Roger Mogenhan]"/>
            <x15:cachedUniqueName index="4523" name="[Customer-Lookup].[FullName].&amp;[Roger Pacot]"/>
            <x15:cachedUniqueName index="4524" name="[Customer-Lookup].[FullName].&amp;[Roger Tallant]"/>
            <x15:cachedUniqueName index="4525" name="[Customer-Lookup].[FullName].&amp;[Roger Wilson]"/>
            <x15:cachedUniqueName index="4526" name="[Customer-Lookup].[FullName].&amp;[Roland Adrian]"/>
            <x15:cachedUniqueName index="4527" name="[Customer-Lookup].[FullName].&amp;[Roland Aguilar]"/>
            <x15:cachedUniqueName index="4528" name="[Customer-Lookup].[FullName].&amp;[Roland Bassette]"/>
            <x15:cachedUniqueName index="4529" name="[Customer-Lookup].[FullName].&amp;[Roland Flores]"/>
            <x15:cachedUniqueName index="4530" name="[Customer-Lookup].[FullName].&amp;[Roland Garcia]"/>
            <x15:cachedUniqueName index="4531" name="[Customer-Lookup].[FullName].&amp;[Roland Zumsteg]"/>
            <x15:cachedUniqueName index="4532" name="[Customer-Lookup].[FullName].&amp;[Romeo Kasten]"/>
            <x15:cachedUniqueName index="4533" name="[Customer-Lookup].[FullName].&amp;[Ron Anderson]"/>
            <x15:cachedUniqueName index="4534" name="[Customer-Lookup].[FullName].&amp;[Ron Carbone]"/>
            <x15:cachedUniqueName index="4535" name="[Customer-Lookup].[FullName].&amp;[Ron Case]"/>
            <x15:cachedUniqueName index="4536" name="[Customer-Lookup].[FullName].&amp;[Ron Clark]"/>
            <x15:cachedUniqueName index="4537" name="[Customer-Lookup].[FullName].&amp;[Ron Cleary]"/>
            <x15:cachedUniqueName index="4538" name="[Customer-Lookup].[FullName].&amp;[Ron Kristel]"/>
            <x15:cachedUniqueName index="4539" name="[Customer-Lookup].[FullName].&amp;[Ron Montgomery]"/>
            <x15:cachedUniqueName index="4540" name="[Customer-Lookup].[FullName].&amp;[Ron Rasmussen]"/>
            <x15:cachedUniqueName index="4541" name="[Customer-Lookup].[FullName].&amp;[Ron Shoob]"/>
            <x15:cachedUniqueName index="4542" name="[Customer-Lookup].[FullName].&amp;[Ron Stout]"/>
            <x15:cachedUniqueName index="4543" name="[Customer-Lookup].[FullName].&amp;[Ron Templeton]"/>
            <x15:cachedUniqueName index="4544" name="[Customer-Lookup].[FullName].&amp;[Ronald Adina]"/>
            <x15:cachedUniqueName index="4545" name="[Customer-Lookup].[FullName].&amp;[Ronald Alpuerto]"/>
            <x15:cachedUniqueName index="4546" name="[Customer-Lookup].[FullName].&amp;[Ronald Anthony]"/>
            <x15:cachedUniqueName index="4547" name="[Customer-Lookup].[FullName].&amp;[Ronald Arnold]"/>
            <x15:cachedUniqueName index="4548" name="[Customer-Lookup].[FullName].&amp;[Ronald Chapman]"/>
            <x15:cachedUniqueName index="4549" name="[Customer-Lookup].[FullName].&amp;[Ronald Galich]"/>
            <x15:cachedUniqueName index="4550" name="[Customer-Lookup].[FullName].&amp;[Ronald Pheil]"/>
            <x15:cachedUniqueName index="4551" name="[Customer-Lookup].[FullName].&amp;[Ronald Taylor]"/>
            <x15:cachedUniqueName index="4552" name="[Customer-Lookup].[FullName].&amp;[Ronald Telleria]"/>
            <x15:cachedUniqueName index="4553" name="[Customer-Lookup].[FullName].&amp;[Ronald Tkachenko]"/>
            <x15:cachedUniqueName index="4554" name="[Customer-Lookup].[FullName].&amp;[Ronald Tucker]"/>
            <x15:cachedUniqueName index="4555" name="[Customer-Lookup].[FullName].&amp;[Ronald Velez]"/>
            <x15:cachedUniqueName index="4556" name="[Customer-Lookup].[FullName].&amp;[Ronald Ward]"/>
            <x15:cachedUniqueName index="4557" name="[Customer-Lookup].[FullName].&amp;[Ronda Carlsen]"/>
            <x15:cachedUniqueName index="4558" name="[Customer-Lookup].[FullName].&amp;[Ronnie Isom]"/>
            <x15:cachedUniqueName index="4559" name="[Customer-Lookup].[FullName].&amp;[Ronny Panepinto]"/>
            <x15:cachedUniqueName index="4560" name="[Customer-Lookup].[FullName].&amp;[Rory Wren]"/>
            <x15:cachedUniqueName index="4561" name="[Customer-Lookup].[FullName].&amp;[Rosa Keller]"/>
            <x15:cachedUniqueName index="4562" name="[Customer-Lookup].[FullName].&amp;[Rosa LaSala]"/>
            <x15:cachedUniqueName index="4563" name="[Customer-Lookup].[FullName].&amp;[Rosa Meastas]"/>
            <x15:cachedUniqueName index="4564" name="[Customer-Lookup].[FullName].&amp;[Rosalia Jamieson]"/>
            <x15:cachedUniqueName index="4565" name="[Customer-Lookup].[FullName].&amp;[Rosalie Anderson]"/>
            <x15:cachedUniqueName index="4566" name="[Customer-Lookup].[FullName].&amp;[Rosalie Craig]"/>
            <x15:cachedUniqueName index="4567" name="[Customer-Lookup].[FullName].&amp;[Rosalina Noice]"/>
            <x15:cachedUniqueName index="4568" name="[Customer-Lookup].[FullName].&amp;[Rosalinda Miller]"/>
            <x15:cachedUniqueName index="4569" name="[Customer-Lookup].[FullName].&amp;[Rosario Cartwright]"/>
            <x15:cachedUniqueName index="4570" name="[Customer-Lookup].[FullName].&amp;[Rose Barrera]"/>
            <x15:cachedUniqueName index="4571" name="[Customer-Lookup].[FullName].&amp;[Rose Browning]"/>
            <x15:cachedUniqueName index="4572" name="[Customer-Lookup].[FullName].&amp;[Rose Condrey]"/>
            <x15:cachedUniqueName index="4573" name="[Customer-Lookup].[FullName].&amp;[Rose Dardanis]"/>
            <x15:cachedUniqueName index="4574" name="[Customer-Lookup].[FullName].&amp;[Rose Germanson]"/>
            <x15:cachedUniqueName index="4575" name="[Customer-Lookup].[FullName].&amp;[Rose Harshell]"/>
            <x15:cachedUniqueName index="4576" name="[Customer-Lookup].[FullName].&amp;[Rose Melchior]"/>
            <x15:cachedUniqueName index="4577" name="[Customer-Lookup].[FullName].&amp;[Rose Perez]"/>
            <x15:cachedUniqueName index="4578" name="[Customer-Lookup].[FullName].&amp;[Rose Proctor]"/>
            <x15:cachedUniqueName index="4579" name="[Customer-Lookup].[FullName].&amp;[Rose Scott]"/>
            <x15:cachedUniqueName index="4580" name="[Customer-Lookup].[FullName].&amp;[Rose Strauss]"/>
            <x15:cachedUniqueName index="4581" name="[Customer-Lookup].[FullName].&amp;[Roseanne Bliss]"/>
            <x15:cachedUniqueName index="4582" name="[Customer-Lookup].[FullName].&amp;[Roseli Arko]"/>
            <x15:cachedUniqueName index="4583" name="[Customer-Lookup].[FullName].&amp;[Roselie Terry]"/>
            <x15:cachedUniqueName index="4584" name="[Customer-Lookup].[FullName].&amp;[Roselinda Fancher]"/>
            <x15:cachedUniqueName index="4585" name="[Customer-Lookup].[FullName].&amp;[Rosella Valdez]"/>
            <x15:cachedUniqueName index="4586" name="[Customer-Lookup].[FullName].&amp;[Rose-marie Kinney]"/>
            <x15:cachedUniqueName index="4587" name="[Customer-Lookup].[FullName].&amp;[Rosemarie Ulibarri]"/>
            <x15:cachedUniqueName index="4588" name="[Customer-Lookup].[FullName].&amp;[Rosemary Alstorn]"/>
            <x15:cachedUniqueName index="4589" name="[Customer-Lookup].[FullName].&amp;[Rosemary Brickley]"/>
            <x15:cachedUniqueName index="4590" name="[Customer-Lookup].[FullName].&amp;[Rosemary Dickson]"/>
            <x15:cachedUniqueName index="4591" name="[Customer-Lookup].[FullName].&amp;[Rosemary Stephens]"/>
            <x15:cachedUniqueName index="4592" name="[Customer-Lookup].[FullName].&amp;[Rosemary Sutter]"/>
            <x15:cachedUniqueName index="4593" name="[Customer-Lookup].[FullName].&amp;[Rosita Trujillo]"/>
            <x15:cachedUniqueName index="4594" name="[Customer-Lookup].[FullName].&amp;[Roslyn Jasper]"/>
            <x15:cachedUniqueName index="4595" name="[Customer-Lookup].[FullName].&amp;[Rosmarie Carroll]"/>
            <x15:cachedUniqueName index="4596" name="[Customer-Lookup].[FullName].&amp;[Ross Smith]"/>
            <x15:cachedUniqueName index="4597" name="[Customer-Lookup].[FullName].&amp;[Roswitha Vink]"/>
            <x15:cachedUniqueName index="4598" name="[Customer-Lookup].[FullName].&amp;[Rowan Sayers]"/>
            <x15:cachedUniqueName index="4599" name="[Customer-Lookup].[FullName].&amp;[Roxanne Brydum]"/>
            <x15:cachedUniqueName index="4600" name="[Customer-Lookup].[FullName].&amp;[Roxanne Longo]"/>
            <x15:cachedUniqueName index="4601" name="[Customer-Lookup].[FullName].&amp;[Roxanne Ward]"/>
            <x15:cachedUniqueName index="4602" name="[Customer-Lookup].[FullName].&amp;[Roy Baer]"/>
            <x15:cachedUniqueName index="4603" name="[Customer-Lookup].[FullName].&amp;[Roy Conser]"/>
            <x15:cachedUniqueName index="4604" name="[Customer-Lookup].[FullName].&amp;[Roy Settle]"/>
            <x15:cachedUniqueName index="4605" name="[Customer-Lookup].[FullName].&amp;[Roy Townsend]"/>
            <x15:cachedUniqueName index="4606" name="[Customer-Lookup].[FullName].&amp;[Roy Wolf]"/>
            <x15:cachedUniqueName index="4607" name="[Customer-Lookup].[FullName].&amp;[Ruben Espinosa]"/>
            <x15:cachedUniqueName index="4608" name="[Customer-Lookup].[FullName].&amp;[Ruby Bruneau]"/>
            <x15:cachedUniqueName index="4609" name="[Customer-Lookup].[FullName].&amp;[Ruby Perkins]"/>
            <x15:cachedUniqueName index="4610" name="[Customer-Lookup].[FullName].&amp;[Ruby Romberg]"/>
            <x15:cachedUniqueName index="4611" name="[Customer-Lookup].[FullName].&amp;[Ruby Stevens]"/>
            <x15:cachedUniqueName index="4612" name="[Customer-Lookup].[FullName].&amp;[Ruby Sue Styles]"/>
            <x15:cachedUniqueName index="4613" name="[Customer-Lookup].[FullName].&amp;[Ruby Tomlinson]"/>
            <x15:cachedUniqueName index="4614" name="[Customer-Lookup].[FullName].&amp;[Ruby Tompkins]"/>
            <x15:cachedUniqueName index="4615" name="[Customer-Lookup].[FullName].&amp;[Ruby Tran]"/>
            <x15:cachedUniqueName index="4616" name="[Customer-Lookup].[FullName].&amp;[Ruby Vaughn]"/>
            <x15:cachedUniqueName index="4617" name="[Customer-Lookup].[FullName].&amp;[Ruby Velasquez]"/>
            <x15:cachedUniqueName index="4618" name="[Customer-Lookup].[FullName].&amp;[Rudolph Bueno]"/>
            <x15:cachedUniqueName index="4619" name="[Customer-Lookup].[FullName].&amp;[Rudolph Dillon]"/>
            <x15:cachedUniqueName index="4620" name="[Customer-Lookup].[FullName].&amp;[Rudy Teranen]"/>
            <x15:cachedUniqueName index="4621" name="[Customer-Lookup].[FullName].&amp;[Rudy Vered]"/>
            <x15:cachedUniqueName index="4622" name="[Customer-Lookup].[FullName].&amp;[Rudy Wiene]"/>
            <x15:cachedUniqueName index="4623" name="[Customer-Lookup].[FullName].&amp;[Rufus Preffer]"/>
            <x15:cachedUniqueName index="4624" name="[Customer-Lookup].[FullName].&amp;[Russ Grande]"/>
            <x15:cachedUniqueName index="4625" name="[Customer-Lookup].[FullName].&amp;[Russell Aldred]"/>
            <x15:cachedUniqueName index="4626" name="[Customer-Lookup].[FullName].&amp;[Russell Perrin]"/>
            <x15:cachedUniqueName index="4627" name="[Customer-Lookup].[FullName].&amp;[Russell Schuh]"/>
            <x15:cachedUniqueName index="4628" name="[Customer-Lookup].[FullName].&amp;[Russell Temple]"/>
            <x15:cachedUniqueName index="4629" name="[Customer-Lookup].[FullName].&amp;[Russell Weintraub]"/>
            <x15:cachedUniqueName index="4630" name="[Customer-Lookup].[FullName].&amp;[Rusty Abbey]"/>
            <x15:cachedUniqueName index="4631" name="[Customer-Lookup].[FullName].&amp;[Ruth Ann Trump]"/>
            <x15:cachedUniqueName index="4632" name="[Customer-Lookup].[FullName].&amp;[Ruth Bates]"/>
            <x15:cachedUniqueName index="4633" name="[Customer-Lookup].[FullName].&amp;[Ruth Bernal]"/>
            <x15:cachedUniqueName index="4634" name="[Customer-Lookup].[FullName].&amp;[Ruth Bobetsky]"/>
            <x15:cachedUniqueName index="4635" name="[Customer-Lookup].[FullName].&amp;[Ruth Bradley]"/>
            <x15:cachedUniqueName index="4636" name="[Customer-Lookup].[FullName].&amp;[Ruth Brashears]"/>
            <x15:cachedUniqueName index="4637" name="[Customer-Lookup].[FullName].&amp;[Ruth Brown]"/>
            <x15:cachedUniqueName index="4638" name="[Customer-Lookup].[FullName].&amp;[Ruth Burger]"/>
            <x15:cachedUniqueName index="4639" name="[Customer-Lookup].[FullName].&amp;[Ruth Choin]"/>
            <x15:cachedUniqueName index="4640" name="[Customer-Lookup].[FullName].&amp;[Ruth Culp]"/>
            <x15:cachedUniqueName index="4641" name="[Customer-Lookup].[FullName].&amp;[Ruth Dimon]"/>
            <x15:cachedUniqueName index="4642" name="[Customer-Lookup].[FullName].&amp;[Ruth Ewy]"/>
            <x15:cachedUniqueName index="4643" name="[Customer-Lookup].[FullName].&amp;[Ruth Johnson]"/>
            <x15:cachedUniqueName index="4644" name="[Customer-Lookup].[FullName].&amp;[Ruth Jones]"/>
            <x15:cachedUniqueName index="4645" name="[Customer-Lookup].[FullName].&amp;[Ruth Kauffman]"/>
            <x15:cachedUniqueName index="4646" name="[Customer-Lookup].[FullName].&amp;[Ruth Marti]"/>
            <x15:cachedUniqueName index="4647" name="[Customer-Lookup].[FullName].&amp;[Ruth Milner]"/>
            <x15:cachedUniqueName index="4648" name="[Customer-Lookup].[FullName].&amp;[Ruth Patridge]"/>
            <x15:cachedUniqueName index="4649" name="[Customer-Lookup].[FullName].&amp;[Ruth Sands]"/>
            <x15:cachedUniqueName index="4650" name="[Customer-Lookup].[FullName].&amp;[Ruth Singh]"/>
            <x15:cachedUniqueName index="4651" name="[Customer-Lookup].[FullName].&amp;[Ruth Sturm]"/>
            <x15:cachedUniqueName index="4652" name="[Customer-Lookup].[FullName].&amp;[Ruth Suffin]"/>
            <x15:cachedUniqueName index="4653" name="[Customer-Lookup].[FullName].&amp;[Ruth Tate]"/>
            <x15:cachedUniqueName index="4654" name="[Customer-Lookup].[FullName].&amp;[Ruth Tezak]"/>
            <x15:cachedUniqueName index="4655" name="[Customer-Lookup].[FullName].&amp;[Ruth Thornlow]"/>
            <x15:cachedUniqueName index="4656" name="[Customer-Lookup].[FullName].&amp;[Ruth Trujillo]"/>
            <x15:cachedUniqueName index="4657" name="[Customer-Lookup].[FullName].&amp;[Ruth Wallach]"/>
            <x15:cachedUniqueName index="4658" name="[Customer-Lookup].[FullName].&amp;[Ruth Wood]"/>
            <x15:cachedUniqueName index="4659" name="[Customer-Lookup].[FullName].&amp;[Ruthe Gardner]"/>
            <x15:cachedUniqueName index="4660" name="[Customer-Lookup].[FullName].&amp;[Ryan Borum]"/>
            <x15:cachedUniqueName index="4661" name="[Customer-Lookup].[FullName].&amp;[Ryan Castillo]"/>
            <x15:cachedUniqueName index="4662" name="[Customer-Lookup].[FullName].&amp;[Ryan Crouch]"/>
            <x15:cachedUniqueName index="4663" name="[Customer-Lookup].[FullName].&amp;[Ryan Jones]"/>
            <x15:cachedUniqueName index="4664" name="[Customer-Lookup].[FullName].&amp;[Ryan Sparks]"/>
            <x15:cachedUniqueName index="4665" name="[Customer-Lookup].[FullName].&amp;[Ryan Ward]"/>
            <x15:cachedUniqueName index="4666" name="[Customer-Lookup].[FullName].&amp;[Ryan Williams]"/>
            <x15:cachedUniqueName index="4667" name="[Customer-Lookup].[FullName].&amp;[Sabino Britton]"/>
            <x15:cachedUniqueName index="4668" name="[Customer-Lookup].[FullName].&amp;[Sadie Bonilla]"/>
            <x15:cachedUniqueName index="4669" name="[Customer-Lookup].[FullName].&amp;[Sadie Branston]"/>
            <x15:cachedUniqueName index="4670" name="[Customer-Lookup].[FullName].&amp;[Saje Lewis]"/>
            <x15:cachedUniqueName index="4671" name="[Customer-Lookup].[FullName].&amp;[Salem Paige]"/>
            <x15:cachedUniqueName index="4672" name="[Customer-Lookup].[FullName].&amp;[Sali Belleci]"/>
            <x15:cachedUniqueName index="4673" name="[Customer-Lookup].[FullName].&amp;[Salima Hale]"/>
            <x15:cachedUniqueName index="4674" name="[Customer-Lookup].[FullName].&amp;[Sally Fishburn]"/>
            <x15:cachedUniqueName index="4675" name="[Customer-Lookup].[FullName].&amp;[Sally Hollinshed]"/>
            <x15:cachedUniqueName index="4676" name="[Customer-Lookup].[FullName].&amp;[Sally Mohlenbrok]"/>
            <x15:cachedUniqueName index="4677" name="[Customer-Lookup].[FullName].&amp;[Sally Vasquez]"/>
            <x15:cachedUniqueName index="4678" name="[Customer-Lookup].[FullName].&amp;[Salvator Casson]"/>
            <x15:cachedUniqueName index="4679" name="[Customer-Lookup].[FullName].&amp;[Sam Adair]"/>
            <x15:cachedUniqueName index="4680" name="[Customer-Lookup].[FullName].&amp;[Sam Cambra]"/>
            <x15:cachedUniqueName index="4681" name="[Customer-Lookup].[FullName].&amp;[Sam Castro]"/>
            <x15:cachedUniqueName index="4682" name="[Customer-Lookup].[FullName].&amp;[Sam Forsberg]"/>
            <x15:cachedUniqueName index="4683" name="[Customer-Lookup].[FullName].&amp;[Sam Hill]"/>
            <x15:cachedUniqueName index="4684" name="[Customer-Lookup].[FullName].&amp;[Sam Roy]"/>
            <x15:cachedUniqueName index="4685" name="[Customer-Lookup].[FullName].&amp;[Sam Silhanek]"/>
            <x15:cachedUniqueName index="4686" name="[Customer-Lookup].[FullName].&amp;[Sam Sims]"/>
            <x15:cachedUniqueName index="4687" name="[Customer-Lookup].[FullName].&amp;[Sam Soto]"/>
            <x15:cachedUniqueName index="4688" name="[Customer-Lookup].[FullName].&amp;[Sam Stevens]"/>
            <x15:cachedUniqueName index="4689" name="[Customer-Lookup].[FullName].&amp;[Sam Warren]"/>
            <x15:cachedUniqueName index="4690" name="[Customer-Lookup].[FullName].&amp;[Sam Wheeler]"/>
            <x15:cachedUniqueName index="4691" name="[Customer-Lookup].[FullName].&amp;[Sam Zeller]"/>
            <x15:cachedUniqueName index="4692" name="[Customer-Lookup].[FullName].&amp;[Samantha Alcon]"/>
            <x15:cachedUniqueName index="4693" name="[Customer-Lookup].[FullName].&amp;[Samantha Quintero]"/>
            <x15:cachedUniqueName index="4694" name="[Customer-Lookup].[FullName].&amp;[Samantha Swenson]"/>
            <x15:cachedUniqueName index="4695" name="[Customer-Lookup].[FullName].&amp;[Samantha Woodering]"/>
            <x15:cachedUniqueName index="4696" name="[Customer-Lookup].[FullName].&amp;[Sammy Fink]"/>
            <x15:cachedUniqueName index="4697" name="[Customer-Lookup].[FullName].&amp;[Samuel Agcaoili]"/>
            <x15:cachedUniqueName index="4698" name="[Customer-Lookup].[FullName].&amp;[Samuel Arden]"/>
            <x15:cachedUniqueName index="4699" name="[Customer-Lookup].[FullName].&amp;[Samuel Byers]"/>
            <x15:cachedUniqueName index="4700" name="[Customer-Lookup].[FullName].&amp;[Samuel Ferrill]"/>
            <x15:cachedUniqueName index="4701" name="[Customer-Lookup].[FullName].&amp;[Samuel Sanchez]"/>
            <x15:cachedUniqueName index="4702" name="[Customer-Lookup].[FullName].&amp;[Samuel Zobkiro]"/>
            <x15:cachedUniqueName index="4703" name="[Customer-Lookup].[FullName].&amp;[Sandi Pierce]"/>
            <x15:cachedUniqueName index="4704" name="[Customer-Lookup].[FullName].&amp;[Sandra Altamirano]"/>
            <x15:cachedUniqueName index="4705" name="[Customer-Lookup].[FullName].&amp;[Sandra Bishop]"/>
            <x15:cachedUniqueName index="4706" name="[Customer-Lookup].[FullName].&amp;[Sandra Bowling]"/>
            <x15:cachedUniqueName index="4707" name="[Customer-Lookup].[FullName].&amp;[Sandra Brunner]"/>
            <x15:cachedUniqueName index="4708" name="[Customer-Lookup].[FullName].&amp;[Sandra Cartwright]"/>
            <x15:cachedUniqueName index="4709" name="[Customer-Lookup].[FullName].&amp;[Sandra Chin]"/>
            <x15:cachedUniqueName index="4710" name="[Customer-Lookup].[FullName].&amp;[Sandra Chumney]"/>
            <x15:cachedUniqueName index="4711" name="[Customer-Lookup].[FullName].&amp;[Sandra Coe]"/>
            <x15:cachedUniqueName index="4712" name="[Customer-Lookup].[FullName].&amp;[Sandra Conway]"/>
            <x15:cachedUniqueName index="4713" name="[Customer-Lookup].[FullName].&amp;[Sandra Cook]"/>
            <x15:cachedUniqueName index="4714" name="[Customer-Lookup].[FullName].&amp;[Sandra Evans]"/>
            <x15:cachedUniqueName index="4715" name="[Customer-Lookup].[FullName].&amp;[Sandra Florczak]"/>
            <x15:cachedUniqueName index="4716" name="[Customer-Lookup].[FullName].&amp;[Sandra Hara]"/>
            <x15:cachedUniqueName index="4717" name="[Customer-Lookup].[FullName].&amp;[Sandra Kay Rogers]"/>
            <x15:cachedUniqueName index="4718" name="[Customer-Lookup].[FullName].&amp;[Sandra Lopez]"/>
            <x15:cachedUniqueName index="4719" name="[Customer-Lookup].[FullName].&amp;[Sandra Maynard]"/>
            <x15:cachedUniqueName index="4720" name="[Customer-Lookup].[FullName].&amp;[Sandra Merrick]"/>
            <x15:cachedUniqueName index="4721" name="[Customer-Lookup].[FullName].&amp;[Sandra Mishler]"/>
            <x15:cachedUniqueName index="4722" name="[Customer-Lookup].[FullName].&amp;[Sandra Ulrich]"/>
            <x15:cachedUniqueName index="4723" name="[Customer-Lookup].[FullName].&amp;[Sandra Woodward]"/>
            <x15:cachedUniqueName index="4724" name="[Customer-Lookup].[FullName].&amp;[Sandra Young]"/>
            <x15:cachedUniqueName index="4725" name="[Customer-Lookup].[FullName].&amp;[Sandy Bonnet]"/>
            <x15:cachedUniqueName index="4726" name="[Customer-Lookup].[FullName].&amp;[Sandy Garft]"/>
            <x15:cachedUniqueName index="4727" name="[Customer-Lookup].[FullName].&amp;[Sandy Melton]"/>
            <x15:cachedUniqueName index="4728" name="[Customer-Lookup].[FullName].&amp;[Sandy Quillen]"/>
            <x15:cachedUniqueName index="4729" name="[Customer-Lookup].[FullName].&amp;[Sandy Wright]"/>
            <x15:cachedUniqueName index="4730" name="[Customer-Lookup].[FullName].&amp;[Santosh Moore]"/>
            <x15:cachedUniqueName index="4731" name="[Customer-Lookup].[FullName].&amp;[Sara Becher]"/>
            <x15:cachedUniqueName index="4732" name="[Customer-Lookup].[FullName].&amp;[Sara Book]"/>
            <x15:cachedUniqueName index="4733" name="[Customer-Lookup].[FullName].&amp;[Sara Breer]"/>
            <x15:cachedUniqueName index="4734" name="[Customer-Lookup].[FullName].&amp;[Sara Coffman]"/>
            <x15:cachedUniqueName index="4735" name="[Customer-Lookup].[FullName].&amp;[Sara Jenson]"/>
            <x15:cachedUniqueName index="4736" name="[Customer-Lookup].[FullName].&amp;[Sarah Barron]"/>
            <x15:cachedUniqueName index="4737" name="[Customer-Lookup].[FullName].&amp;[Sarah Bihl]"/>
            <x15:cachedUniqueName index="4738" name="[Customer-Lookup].[FullName].&amp;[Sarah Caudill]"/>
            <x15:cachedUniqueName index="4739" name="[Customer-Lookup].[FullName].&amp;[Sarah Cooper]"/>
            <x15:cachedUniqueName index="4740" name="[Customer-Lookup].[FullName].&amp;[Sarah Hicks]"/>
            <x15:cachedUniqueName index="4741" name="[Customer-Lookup].[FullName].&amp;[Sarah McNamara]"/>
            <x15:cachedUniqueName index="4742" name="[Customer-Lookup].[FullName].&amp;[Sarah Miller]"/>
            <x15:cachedUniqueName index="4743" name="[Customer-Lookup].[FullName].&amp;[Sarah Moore]"/>
            <x15:cachedUniqueName index="4744" name="[Customer-Lookup].[FullName].&amp;[Sarah Smith]"/>
            <x15:cachedUniqueName index="4745" name="[Customer-Lookup].[FullName].&amp;[Sarah Sondag]"/>
            <x15:cachedUniqueName index="4746" name="[Customer-Lookup].[FullName].&amp;[Sarah Trujillo]"/>
            <x15:cachedUniqueName index="4747" name="[Customer-Lookup].[FullName].&amp;[Sarah Williard]"/>
            <x15:cachedUniqueName index="4748" name="[Customer-Lookup].[FullName].&amp;[Sarita Takahashi]"/>
            <x15:cachedUniqueName index="4749" name="[Customer-Lookup].[FullName].&amp;[Sasha Stulass]"/>
            <x15:cachedUniqueName index="4750" name="[Customer-Lookup].[FullName].&amp;[Saskia Teh]"/>
            <x15:cachedUniqueName index="4751" name="[Customer-Lookup].[FullName].&amp;[Scott Bach]"/>
            <x15:cachedUniqueName index="4752" name="[Customer-Lookup].[FullName].&amp;[Scott Baker]"/>
            <x15:cachedUniqueName index="4753" name="[Customer-Lookup].[FullName].&amp;[Scott Bouchard]"/>
            <x15:cachedUniqueName index="4754" name="[Customer-Lookup].[FullName].&amp;[Scott Bubb]"/>
            <x15:cachedUniqueName index="4755" name="[Customer-Lookup].[FullName].&amp;[Scott Clark]"/>
            <x15:cachedUniqueName index="4756" name="[Customer-Lookup].[FullName].&amp;[Scott Clark Jr]"/>
            <x15:cachedUniqueName index="4757" name="[Customer-Lookup].[FullName].&amp;[Scott Henrickson]"/>
            <x15:cachedUniqueName index="4758" name="[Customer-Lookup].[FullName].&amp;[Scott Kaffer]"/>
            <x15:cachedUniqueName index="4759" name="[Customer-Lookup].[FullName].&amp;[Scott McCarthy]"/>
            <x15:cachedUniqueName index="4760" name="[Customer-Lookup].[FullName].&amp;[Scott Mcney]"/>
            <x15:cachedUniqueName index="4761" name="[Customer-Lookup].[FullName].&amp;[Scott Motz]"/>
            <x15:cachedUniqueName index="4762" name="[Customer-Lookup].[FullName].&amp;[Scott Pavicich]"/>
            <x15:cachedUniqueName index="4763" name="[Customer-Lookup].[FullName].&amp;[Scott Raigoza]"/>
            <x15:cachedUniqueName index="4764" name="[Customer-Lookup].[FullName].&amp;[Scott Rodriguez]"/>
            <x15:cachedUniqueName index="4765" name="[Customer-Lookup].[FullName].&amp;[Scott Swanson]"/>
            <x15:cachedUniqueName index="4766" name="[Customer-Lookup].[FullName].&amp;[Scott Vallente]"/>
            <x15:cachedUniqueName index="4767" name="[Customer-Lookup].[FullName].&amp;[Scott Yandell]"/>
            <x15:cachedUniqueName index="4768" name="[Customer-Lookup].[FullName].&amp;[Sean Connell]"/>
            <x15:cachedUniqueName index="4769" name="[Customer-Lookup].[FullName].&amp;[Sean Hays]"/>
            <x15:cachedUniqueName index="4770" name="[Customer-Lookup].[FullName].&amp;[Sean Levinson]"/>
            <x15:cachedUniqueName index="4771" name="[Customer-Lookup].[FullName].&amp;[Sean Lunt]"/>
            <x15:cachedUniqueName index="4772" name="[Customer-Lookup].[FullName].&amp;[Sean Sheldon]"/>
            <x15:cachedUniqueName index="4773" name="[Customer-Lookup].[FullName].&amp;[Selena Alvarado]"/>
            <x15:cachedUniqueName index="4774" name="[Customer-Lookup].[FullName].&amp;[Selene Watson]"/>
            <x15:cachedUniqueName index="4775" name="[Customer-Lookup].[FullName].&amp;[Selina Conca]"/>
            <x15:cachedUniqueName index="4776" name="[Customer-Lookup].[FullName].&amp;[Selina Starkey]"/>
            <x15:cachedUniqueName index="4777" name="[Customer-Lookup].[FullName].&amp;[Selma Steele]"/>
            <x15:cachedUniqueName index="4778" name="[Customer-Lookup].[FullName].&amp;[Sepideh Cruz]"/>
            <x15:cachedUniqueName index="4779" name="[Customer-Lookup].[FullName].&amp;[Shae Meuller]"/>
            <x15:cachedUniqueName index="4780" name="[Customer-Lookup].[FullName].&amp;[Shalatha Dowd]"/>
            <x15:cachedUniqueName index="4781" name="[Customer-Lookup].[FullName].&amp;[Shandean Vangelder]"/>
            <x15:cachedUniqueName index="4782" name="[Customer-Lookup].[FullName].&amp;[Shandi Brooks]"/>
            <x15:cachedUniqueName index="4783" name="[Customer-Lookup].[FullName].&amp;[Shane Belli]"/>
            <x15:cachedUniqueName index="4784" name="[Customer-Lookup].[FullName].&amp;[Shane Vacondias]"/>
            <x15:cachedUniqueName index="4785" name="[Customer-Lookup].[FullName].&amp;[Shane Vigil]"/>
            <x15:cachedUniqueName index="4786" name="[Customer-Lookup].[FullName].&amp;[Shane Zhu]"/>
            <x15:cachedUniqueName index="4787" name="[Customer-Lookup].[FullName].&amp;[Shanieadin Ramsey]"/>
            <x15:cachedUniqueName index="4788" name="[Customer-Lookup].[FullName].&amp;[Shannon Brooks]"/>
            <x15:cachedUniqueName index="4789" name="[Customer-Lookup].[FullName].&amp;[Shannon Elliott]"/>
            <x15:cachedUniqueName index="4790" name="[Customer-Lookup].[FullName].&amp;[Shannon Ferguson]"/>
            <x15:cachedUniqueName index="4791" name="[Customer-Lookup].[FullName].&amp;[Shannon Green]"/>
            <x15:cachedUniqueName index="4792" name="[Customer-Lookup].[FullName].&amp;[Shannon Hurtig]"/>
            <x15:cachedUniqueName index="4793" name="[Customer-Lookup].[FullName].&amp;[Shannon Malmborg]"/>
            <x15:cachedUniqueName index="4794" name="[Customer-Lookup].[FullName].&amp;[Shannon Sullivan]"/>
            <x15:cachedUniqueName index="4795" name="[Customer-Lookup].[FullName].&amp;[Shannon Tolson]"/>
            <x15:cachedUniqueName index="4796" name="[Customer-Lookup].[FullName].&amp;[Shannon Whitaker]"/>
            <x15:cachedUniqueName index="4797" name="[Customer-Lookup].[FullName].&amp;[Shannon Wittenberg]"/>
            <x15:cachedUniqueName index="4798" name="[Customer-Lookup].[FullName].&amp;[Shany Starr]"/>
            <x15:cachedUniqueName index="4799" name="[Customer-Lookup].[FullName].&amp;[Shari Snyder]"/>
            <x15:cachedUniqueName index="4800" name="[Customer-Lookup].[FullName].&amp;[Sharilynn Agee]"/>
            <x15:cachedUniqueName index="4801" name="[Customer-Lookup].[FullName].&amp;[Shari-Lynn Baulwin]"/>
            <x15:cachedUniqueName index="4802" name="[Customer-Lookup].[FullName].&amp;[Sharlene Wilson]"/>
            <x15:cachedUniqueName index="4803" name="[Customer-Lookup].[FullName].&amp;[Sharon Balthazar]"/>
            <x15:cachedUniqueName index="4804" name="[Customer-Lookup].[FullName].&amp;[Sharon Campers]"/>
            <x15:cachedUniqueName index="4805" name="[Customer-Lookup].[FullName].&amp;[Sharon Casey]"/>
            <x15:cachedUniqueName index="4806" name="[Customer-Lookup].[FullName].&amp;[Sharon Craig]"/>
            <x15:cachedUniqueName index="4807" name="[Customer-Lookup].[FullName].&amp;[Sharon Haddix]"/>
            <x15:cachedUniqueName index="4808" name="[Customer-Lookup].[FullName].&amp;[Sharon Jacobs]"/>
            <x15:cachedUniqueName index="4809" name="[Customer-Lookup].[FullName].&amp;[Sharon James]"/>
            <x15:cachedUniqueName index="4810" name="[Customer-Lookup].[FullName].&amp;[Sharon Lindall]"/>
            <x15:cachedUniqueName index="4811" name="[Customer-Lookup].[FullName].&amp;[Sharon Looney]"/>
            <x15:cachedUniqueName index="4812" name="[Customer-Lookup].[FullName].&amp;[Sharon Lynn]"/>
            <x15:cachedUniqueName index="4813" name="[Customer-Lookup].[FullName].&amp;[Sharon Parcher]"/>
            <x15:cachedUniqueName index="4814" name="[Customer-Lookup].[FullName].&amp;[Sharon Piccola]"/>
            <x15:cachedUniqueName index="4815" name="[Customer-Lookup].[FullName].&amp;[Sharon Sandage]"/>
            <x15:cachedUniqueName index="4816" name="[Customer-Lookup].[FullName].&amp;[Sharon Schaffer]"/>
            <x15:cachedUniqueName index="4817" name="[Customer-Lookup].[FullName].&amp;[Sharon Sinisi]"/>
            <x15:cachedUniqueName index="4818" name="[Customer-Lookup].[FullName].&amp;[Sharon Snodgrass]"/>
            <x15:cachedUniqueName index="4819" name="[Customer-Lookup].[FullName].&amp;[Sharon Stroh]"/>
            <x15:cachedUniqueName index="4820" name="[Customer-Lookup].[FullName].&amp;[Sharon Torres]"/>
            <x15:cachedUniqueName index="4821" name="[Customer-Lookup].[FullName].&amp;[Sharon Tracey]"/>
            <x15:cachedUniqueName index="4822" name="[Customer-Lookup].[FullName].&amp;[Sharon Zani]"/>
            <x15:cachedUniqueName index="4823" name="[Customer-Lookup].[FullName].&amp;[Sharon Zikria]"/>
            <x15:cachedUniqueName index="4824" name="[Customer-Lookup].[FullName].&amp;[Sharona Svensson]"/>
            <x15:cachedUniqueName index="4825" name="[Customer-Lookup].[FullName].&amp;[Sharron Mauro]"/>
            <x15:cachedUniqueName index="4826" name="[Customer-Lookup].[FullName].&amp;[Sharron Steffanson]"/>
            <x15:cachedUniqueName index="4827" name="[Customer-Lookup].[FullName].&amp;[Shauna Wyro]"/>
            <x15:cachedUniqueName index="4828" name="[Customer-Lookup].[FullName].&amp;[Shauneen Springate]"/>
            <x15:cachedUniqueName index="4829" name="[Customer-Lookup].[FullName].&amp;[Shawn Adams]"/>
            <x15:cachedUniqueName index="4830" name="[Customer-Lookup].[FullName].&amp;[Shawn Albenberg]"/>
            <x15:cachedUniqueName index="4831" name="[Customer-Lookup].[FullName].&amp;[Shawn Demicell]"/>
            <x15:cachedUniqueName index="4832" name="[Customer-Lookup].[FullName].&amp;[Shawn Jiron]"/>
            <x15:cachedUniqueName index="4833" name="[Customer-Lookup].[FullName].&amp;[Shawn Turner]"/>
            <x15:cachedUniqueName index="4834" name="[Customer-Lookup].[FullName].&amp;[Shawn Wuesthoff]"/>
            <x15:cachedUniqueName index="4835" name="[Customer-Lookup].[FullName].&amp;[Shawna Saiz]"/>
            <x15:cachedUniqueName index="4836" name="[Customer-Lookup].[FullName].&amp;[Shawnda Stith]"/>
            <x15:cachedUniqueName index="4837" name="[Customer-Lookup].[FullName].&amp;[Shay Kamp]"/>
            <x15:cachedUniqueName index="4838" name="[Customer-Lookup].[FullName].&amp;[Shayla Vandergaag]"/>
            <x15:cachedUniqueName index="4839" name="[Customer-Lookup].[FullName].&amp;[Sheila Bancroft]"/>
            <x15:cachedUniqueName index="4840" name="[Customer-Lookup].[FullName].&amp;[Sheila Conyers]"/>
            <x15:cachedUniqueName index="4841" name="[Customer-Lookup].[FullName].&amp;[Sheila Hughes]"/>
            <x15:cachedUniqueName index="4842" name="[Customer-Lookup].[FullName].&amp;[Sheila Jenkins]"/>
            <x15:cachedUniqueName index="4843" name="[Customer-Lookup].[FullName].&amp;[Sheila King]"/>
            <x15:cachedUniqueName index="4844" name="[Customer-Lookup].[FullName].&amp;[Sheila Lewis]"/>
            <x15:cachedUniqueName index="4845" name="[Customer-Lookup].[FullName].&amp;[Sheila Neusaenger]"/>
            <x15:cachedUniqueName index="4846" name="[Customer-Lookup].[FullName].&amp;[Sheila Rupert]"/>
            <x15:cachedUniqueName index="4847" name="[Customer-Lookup].[FullName].&amp;[Sheila Tuck]"/>
            <x15:cachedUniqueName index="4848" name="[Customer-Lookup].[FullName].&amp;[Sheila Valentino]"/>
            <x15:cachedUniqueName index="4849" name="[Customer-Lookup].[FullName].&amp;[Shelby Hubert]"/>
            <x15:cachedUniqueName index="4850" name="[Customer-Lookup].[FullName].&amp;[Shelby Owens]"/>
            <x15:cachedUniqueName index="4851" name="[Customer-Lookup].[FullName].&amp;[Sheldon Robinson]"/>
            <x15:cachedUniqueName index="4852" name="[Customer-Lookup].[FullName].&amp;[Shelia Cesario]"/>
            <x15:cachedUniqueName index="4853" name="[Customer-Lookup].[FullName].&amp;[Shelia Gram]"/>
            <x15:cachedUniqueName index="4854" name="[Customer-Lookup].[FullName].&amp;[Shelley Crow]"/>
            <x15:cachedUniqueName index="4855" name="[Customer-Lookup].[FullName].&amp;[Shelley Melville]"/>
            <x15:cachedUniqueName index="4856" name="[Customer-Lookup].[FullName].&amp;[Shelley Tedrick]"/>
            <x15:cachedUniqueName index="4857" name="[Customer-Lookup].[FullName].&amp;[Shelley Zane]"/>
            <x15:cachedUniqueName index="4858" name="[Customer-Lookup].[FullName].&amp;[Shelly Arruda]"/>
            <x15:cachedUniqueName index="4859" name="[Customer-Lookup].[FullName].&amp;[Shelly Bergner]"/>
            <x15:cachedUniqueName index="4860" name="[Customer-Lookup].[FullName].&amp;[Shelly Birmingham]"/>
            <x15:cachedUniqueName index="4861" name="[Customer-Lookup].[FullName].&amp;[Shelly Busby]"/>
            <x15:cachedUniqueName index="4862" name="[Customer-Lookup].[FullName].&amp;[Shelly Lawn]"/>
            <x15:cachedUniqueName index="4863" name="[Customer-Lookup].[FullName].&amp;[Shelly Wilson]"/>
            <x15:cachedUniqueName index="4864" name="[Customer-Lookup].[FullName].&amp;[Sheri Schiel]"/>
            <x15:cachedUniqueName index="4865" name="[Customer-Lookup].[FullName].&amp;[Sheri West]"/>
            <x15:cachedUniqueName index="4866" name="[Customer-Lookup].[FullName].&amp;[Sherly Platt]"/>
            <x15:cachedUniqueName index="4867" name="[Customer-Lookup].[FullName].&amp;[Sherman Parker]"/>
            <x15:cachedUniqueName index="4868" name="[Customer-Lookup].[FullName].&amp;[Sherri Holmes]"/>
            <x15:cachedUniqueName index="4869" name="[Customer-Lookup].[FullName].&amp;[Sherri Thomas]"/>
            <x15:cachedUniqueName index="4870" name="[Customer-Lookup].[FullName].&amp;[Sherrie Berkley]"/>
            <x15:cachedUniqueName index="4871" name="[Customer-Lookup].[FullName].&amp;[Sherrie Schoedel]"/>
            <x15:cachedUniqueName index="4872" name="[Customer-Lookup].[FullName].&amp;[Sherry Abbott]"/>
            <x15:cachedUniqueName index="4873" name="[Customer-Lookup].[FullName].&amp;[Sherry Baugh]"/>
            <x15:cachedUniqueName index="4874" name="[Customer-Lookup].[FullName].&amp;[Sherry Carlson]"/>
            <x15:cachedUniqueName index="4875" name="[Customer-Lookup].[FullName].&amp;[Sherry Carter]"/>
            <x15:cachedUniqueName index="4876" name="[Customer-Lookup].[FullName].&amp;[Sherry Lee Trusko]"/>
            <x15:cachedUniqueName index="4877" name="[Customer-Lookup].[FullName].&amp;[Sherry Nally]"/>
            <x15:cachedUniqueName index="4878" name="[Customer-Lookup].[FullName].&amp;[Sherry Sommese]"/>
            <x15:cachedUniqueName index="4879" name="[Customer-Lookup].[FullName].&amp;[Sherry Wilkerson]"/>
            <x15:cachedUniqueName index="4880" name="[Customer-Lookup].[FullName].&amp;[Sheryl Wolters]"/>
            <x15:cachedUniqueName index="4881" name="[Customer-Lookup].[FullName].&amp;[Shilo Campbell]"/>
            <x15:cachedUniqueName index="4882" name="[Customer-Lookup].[FullName].&amp;[Shirley Bailey]"/>
            <x15:cachedUniqueName index="4883" name="[Customer-Lookup].[FullName].&amp;[Shirley Barnes]"/>
            <x15:cachedUniqueName index="4884" name="[Customer-Lookup].[FullName].&amp;[Shirley Belza]"/>
            <x15:cachedUniqueName index="4885" name="[Customer-Lookup].[FullName].&amp;[Shirley Bishop]"/>
            <x15:cachedUniqueName index="4886" name="[Customer-Lookup].[FullName].&amp;[Shirley Bohn]"/>
            <x15:cachedUniqueName index="4887" name="[Customer-Lookup].[FullName].&amp;[Shirley Bowler]"/>
            <x15:cachedUniqueName index="4888" name="[Customer-Lookup].[FullName].&amp;[Shirley Boyd]"/>
            <x15:cachedUniqueName index="4889" name="[Customer-Lookup].[FullName].&amp;[Shirley Bruner]"/>
            <x15:cachedUniqueName index="4890" name="[Customer-Lookup].[FullName].&amp;[Shirley Carter]"/>
            <x15:cachedUniqueName index="4891" name="[Customer-Lookup].[FullName].&amp;[Shirley Cavior]"/>
            <x15:cachedUniqueName index="4892" name="[Customer-Lookup].[FullName].&amp;[Shirley Ciccone]"/>
            <x15:cachedUniqueName index="4893" name="[Customer-Lookup].[FullName].&amp;[Shirley Curtsinger]"/>
            <x15:cachedUniqueName index="4894" name="[Customer-Lookup].[FullName].&amp;[Shirley Dawson]"/>
            <x15:cachedUniqueName index="4895" name="[Customer-Lookup].[FullName].&amp;[Shirley Frasure]"/>
            <x15:cachedUniqueName index="4896" name="[Customer-Lookup].[FullName].&amp;[Shirley Furst]"/>
            <x15:cachedUniqueName index="4897" name="[Customer-Lookup].[FullName].&amp;[Shirley Gottbehuet]"/>
            <x15:cachedUniqueName index="4898" name="[Customer-Lookup].[FullName].&amp;[Shirley Head]"/>
            <x15:cachedUniqueName index="4899" name="[Customer-Lookup].[FullName].&amp;[Shirley Holmes]"/>
            <x15:cachedUniqueName index="4900" name="[Customer-Lookup].[FullName].&amp;[Shirley Lang]"/>
            <x15:cachedUniqueName index="4901" name="[Customer-Lookup].[FullName].&amp;[Shirley Lease]"/>
            <x15:cachedUniqueName index="4902" name="[Customer-Lookup].[FullName].&amp;[Shirley McInerney]"/>
            <x15:cachedUniqueName index="4903" name="[Customer-Lookup].[FullName].&amp;[Shirley Simpkins]"/>
            <x15:cachedUniqueName index="4904" name="[Customer-Lookup].[FullName].&amp;[Shirley Spencer]"/>
            <x15:cachedUniqueName index="4905" name="[Customer-Lookup].[FullName].&amp;[Shirley Springer]"/>
            <x15:cachedUniqueName index="4906" name="[Customer-Lookup].[FullName].&amp;[Shirley Stolow]"/>
            <x15:cachedUniqueName index="4907" name="[Customer-Lookup].[FullName].&amp;[Shirley Strauh]"/>
            <x15:cachedUniqueName index="4908" name="[Customer-Lookup].[FullName].&amp;[Shirley Thompson]"/>
            <x15:cachedUniqueName index="4909" name="[Customer-Lookup].[FullName].&amp;[Shirley Turner]"/>
            <x15:cachedUniqueName index="4910" name="[Customer-Lookup].[FullName].&amp;[Shirley Vargas]"/>
            <x15:cachedUniqueName index="4911" name="[Customer-Lookup].[FullName].&amp;[Shyla Bettis]"/>
            <x15:cachedUniqueName index="4912" name="[Customer-Lookup].[FullName].&amp;[Sidney Broska]"/>
            <x15:cachedUniqueName index="4913" name="[Customer-Lookup].[FullName].&amp;[Sidney Martinez]"/>
            <x15:cachedUniqueName index="4914" name="[Customer-Lookup].[FullName].&amp;[Sierra Wecker]"/>
            <x15:cachedUniqueName index="4915" name="[Customer-Lookup].[FullName].&amp;[Silvia Walker]"/>
            <x15:cachedUniqueName index="4916" name="[Customer-Lookup].[FullName].&amp;[Silvio Watkins]"/>
            <x15:cachedUniqueName index="4917" name="[Customer-Lookup].[FullName].&amp;[Simon Waling]"/>
            <x15:cachedUniqueName index="4918" name="[Customer-Lookup].[FullName].&amp;[Siu Ping Barker]"/>
            <x15:cachedUniqueName index="4919" name="[Customer-Lookup].[FullName].&amp;[Soledad Steinmeyer]"/>
            <x15:cachedUniqueName index="4920" name="[Customer-Lookup].[FullName].&amp;[Sondra Kerns]"/>
            <x15:cachedUniqueName index="4921" name="[Customer-Lookup].[FullName].&amp;[Sondra Kumar]"/>
            <x15:cachedUniqueName index="4922" name="[Customer-Lookup].[FullName].&amp;[Sonia Massen]"/>
            <x15:cachedUniqueName index="4923" name="[Customer-Lookup].[FullName].&amp;[Sonja Anderson]"/>
            <x15:cachedUniqueName index="4924" name="[Customer-Lookup].[FullName].&amp;[Sonny Porter]"/>
            <x15:cachedUniqueName index="4925" name="[Customer-Lookup].[FullName].&amp;[Sophia West]"/>
            <x15:cachedUniqueName index="4926" name="[Customer-Lookup].[FullName].&amp;[Stacey Cereghino]"/>
            <x15:cachedUniqueName index="4927" name="[Customer-Lookup].[FullName].&amp;[Stacey Gregory]"/>
            <x15:cachedUniqueName index="4928" name="[Customer-Lookup].[FullName].&amp;[Stacey Rowland]"/>
            <x15:cachedUniqueName index="4929" name="[Customer-Lookup].[FullName].&amp;[Stacey Sousa]"/>
            <x15:cachedUniqueName index="4930" name="[Customer-Lookup].[FullName].&amp;[Stacey Wilkes]"/>
            <x15:cachedUniqueName index="4931" name="[Customer-Lookup].[FullName].&amp;[Stacie Boggs]"/>
            <x15:cachedUniqueName index="4932" name="[Customer-Lookup].[FullName].&amp;[Stacie Burden]"/>
            <x15:cachedUniqueName index="4933" name="[Customer-Lookup].[FullName].&amp;[Stacie Stowe]"/>
            <x15:cachedUniqueName index="4934" name="[Customer-Lookup].[FullName].&amp;[Stacy Glenn]"/>
            <x15:cachedUniqueName index="4935" name="[Customer-Lookup].[FullName].&amp;[Stacy McGuire]"/>
            <x15:cachedUniqueName index="4936" name="[Customer-Lookup].[FullName].&amp;[Stacy Rizzi]"/>
            <x15:cachedUniqueName index="4937" name="[Customer-Lookup].[FullName].&amp;[Stacy Valentino]"/>
            <x15:cachedUniqueName index="4938" name="[Customer-Lookup].[FullName].&amp;[Stacy Williams]"/>
            <x15:cachedUniqueName index="4939" name="[Customer-Lookup].[FullName].&amp;[Stan Martin]"/>
            <x15:cachedUniqueName index="4940" name="[Customer-Lookup].[FullName].&amp;[Stanley Boston]"/>
            <x15:cachedUniqueName index="4941" name="[Customer-Lookup].[FullName].&amp;[Stanley LeMaster]"/>
            <x15:cachedUniqueName index="4942" name="[Customer-Lookup].[FullName].&amp;[Stanley Marks]"/>
            <x15:cachedUniqueName index="4943" name="[Customer-Lookup].[FullName].&amp;[Stanley Palmer]"/>
            <x15:cachedUniqueName index="4944" name="[Customer-Lookup].[FullName].&amp;[Stanley Peffers]"/>
            <x15:cachedUniqueName index="4945" name="[Customer-Lookup].[FullName].&amp;[Stanley Robinson]"/>
            <x15:cachedUniqueName index="4946" name="[Customer-Lookup].[FullName].&amp;[Stanley Spoonamore]"/>
            <x15:cachedUniqueName index="4947" name="[Customer-Lookup].[FullName].&amp;[Stanley Staggs]"/>
            <x15:cachedUniqueName index="4948" name="[Customer-Lookup].[FullName].&amp;[Stanley Wright]"/>
            <x15:cachedUniqueName index="4949" name="[Customer-Lookup].[FullName].&amp;[Stefanie Almanzor]"/>
            <x15:cachedUniqueName index="4950" name="[Customer-Lookup].[FullName].&amp;[Stefanie Cardana]"/>
            <x15:cachedUniqueName index="4951" name="[Customer-Lookup].[FullName].&amp;[Stella Kanagy]"/>
            <x15:cachedUniqueName index="4952" name="[Customer-Lookup].[FullName].&amp;[Stella Poole]"/>
            <x15:cachedUniqueName index="4953" name="[Customer-Lookup].[FullName].&amp;[Stephan Bortz]"/>
            <x15:cachedUniqueName index="4954" name="[Customer-Lookup].[FullName].&amp;[Stephanie Angelbeck]"/>
            <x15:cachedUniqueName index="4955" name="[Customer-Lookup].[FullName].&amp;[Stephanie Borelli]"/>
            <x15:cachedUniqueName index="4956" name="[Customer-Lookup].[FullName].&amp;[Stephanie Byrnes]"/>
            <x15:cachedUniqueName index="4957" name="[Customer-Lookup].[FullName].&amp;[Stephanie Olschefski]"/>
            <x15:cachedUniqueName index="4958" name="[Customer-Lookup].[FullName].&amp;[Stephanie Sanok]"/>
            <x15:cachedUniqueName index="4959" name="[Customer-Lookup].[FullName].&amp;[Stephanie Small]"/>
            <x15:cachedUniqueName index="4960" name="[Customer-Lookup].[FullName].&amp;[Stephanie Smith]"/>
            <x15:cachedUniqueName index="4961" name="[Customer-Lookup].[FullName].&amp;[Stephanie Stein]"/>
            <x15:cachedUniqueName index="4962" name="[Customer-Lookup].[FullName].&amp;[Stephanie Thomas]"/>
            <x15:cachedUniqueName index="4963" name="[Customer-Lookup].[FullName].&amp;[Stephen Acevedo]"/>
            <x15:cachedUniqueName index="4964" name="[Customer-Lookup].[FullName].&amp;[Stephen Anderson]"/>
            <x15:cachedUniqueName index="4965" name="[Customer-Lookup].[FullName].&amp;[Stephen Ayers]"/>
            <x15:cachedUniqueName index="4966" name="[Customer-Lookup].[FullName].&amp;[Stephen Bremer]"/>
            <x15:cachedUniqueName index="4967" name="[Customer-Lookup].[FullName].&amp;[Stephen Brewer]"/>
            <x15:cachedUniqueName index="4968" name="[Customer-Lookup].[FullName].&amp;[Stephen Fischer]"/>
            <x15:cachedUniqueName index="4969" name="[Customer-Lookup].[FullName].&amp;[Stephen Guardamondo]"/>
            <x15:cachedUniqueName index="4970" name="[Customer-Lookup].[FullName].&amp;[Stephen Harbut]"/>
            <x15:cachedUniqueName index="4971" name="[Customer-Lookup].[FullName].&amp;[Stephen Potter]"/>
            <x15:cachedUniqueName index="4972" name="[Customer-Lookup].[FullName].&amp;[Stephen Weindel]"/>
            <x15:cachedUniqueName index="4973" name="[Customer-Lookup].[FullName].&amp;[Stephen Young]"/>
            <x15:cachedUniqueName index="4974" name="[Customer-Lookup].[FullName].&amp;[Stephen Zape]"/>
            <x15:cachedUniqueName index="4975" name="[Customer-Lookup].[FullName].&amp;[Steve Bowler]"/>
            <x15:cachedUniqueName index="4976" name="[Customer-Lookup].[FullName].&amp;[Steve Clark]"/>
            <x15:cachedUniqueName index="4977" name="[Customer-Lookup].[FullName].&amp;[Steve Gunter]"/>
            <x15:cachedUniqueName index="4978" name="[Customer-Lookup].[FullName].&amp;[Steve Montgomery]"/>
            <x15:cachedUniqueName index="4979" name="[Customer-Lookup].[FullName].&amp;[Steve Reitzel]"/>
            <x15:cachedUniqueName index="4980" name="[Customer-Lookup].[FullName].&amp;[Steve Ridgeway]"/>
            <x15:cachedUniqueName index="4981" name="[Customer-Lookup].[FullName].&amp;[Steve Wight]"/>
            <x15:cachedUniqueName index="4982" name="[Customer-Lookup].[FullName].&amp;[Steve Wright]"/>
            <x15:cachedUniqueName index="4983" name="[Customer-Lookup].[FullName].&amp;[Steven Baca]"/>
            <x15:cachedUniqueName index="4984" name="[Customer-Lookup].[FullName].&amp;[Steven Bushon]"/>
            <x15:cachedUniqueName index="4985" name="[Customer-Lookup].[FullName].&amp;[Steven Cornelison]"/>
            <x15:cachedUniqueName index="4986" name="[Customer-Lookup].[FullName].&amp;[Steven Corum]"/>
            <x15:cachedUniqueName index="4987" name="[Customer-Lookup].[FullName].&amp;[Steven Davis]"/>
            <x15:cachedUniqueName index="4988" name="[Customer-Lookup].[FullName].&amp;[Steven Maitland]"/>
            <x15:cachedUniqueName index="4989" name="[Customer-Lookup].[FullName].&amp;[Steven Marques]"/>
            <x15:cachedUniqueName index="4990" name="[Customer-Lookup].[FullName].&amp;[Steven Novak]"/>
            <x15:cachedUniqueName index="4991" name="[Customer-Lookup].[FullName].&amp;[Steven Vigil]"/>
            <x15:cachedUniqueName index="4992" name="[Customer-Lookup].[FullName].&amp;[Steven Wheeler]"/>
            <x15:cachedUniqueName index="4993" name="[Customer-Lookup].[FullName].&amp;[Steven Woods]"/>
            <x15:cachedUniqueName index="4994" name="[Customer-Lookup].[FullName].&amp;[Steven Zobairi]"/>
            <x15:cachedUniqueName index="4995" name="[Customer-Lookup].[FullName].&amp;[Stuart Fingarson]"/>
            <x15:cachedUniqueName index="4996" name="[Customer-Lookup].[FullName].&amp;[Stuart McClintock]"/>
            <x15:cachedUniqueName index="4997" name="[Customer-Lookup].[FullName].&amp;[Subhi Cervantes]"/>
            <x15:cachedUniqueName index="4998" name="[Customer-Lookup].[FullName].&amp;[Sue Anthony]"/>
            <x15:cachedUniqueName index="4999" name="[Customer-Lookup].[FullName].&amp;[Sue Clegg]"/>
            <x15:cachedUniqueName index="5000" name="[Customer-Lookup].[FullName].&amp;[Sue Daugherty]"/>
            <x15:cachedUniqueName index="5001" name="[Customer-Lookup].[FullName].&amp;[Sue Drake]"/>
            <x15:cachedUniqueName index="5002" name="[Customer-Lookup].[FullName].&amp;[Sue Higgins]"/>
            <x15:cachedUniqueName index="5003" name="[Customer-Lookup].[FullName].&amp;[Sue Hofsetz]"/>
            <x15:cachedUniqueName index="5004" name="[Customer-Lookup].[FullName].&amp;[Sue Palmer]"/>
            <x15:cachedUniqueName index="5005" name="[Customer-Lookup].[FullName].&amp;[Sue Poulson]"/>
            <x15:cachedUniqueName index="5006" name="[Customer-Lookup].[FullName].&amp;[Sumner Howard]"/>
            <x15:cachedUniqueName index="5007" name="[Customer-Lookup].[FullName].&amp;[Sunne Sanchez]"/>
            <x15:cachedUniqueName index="5008" name="[Customer-Lookup].[FullName].&amp;[Susan Anderson]"/>
            <x15:cachedUniqueName index="5009" name="[Customer-Lookup].[FullName].&amp;[Susan Ashford]"/>
            <x15:cachedUniqueName index="5010" name="[Customer-Lookup].[FullName].&amp;[Susan Barela]"/>
            <x15:cachedUniqueName index="5011" name="[Customer-Lookup].[FullName].&amp;[Susan Belcher]"/>
            <x15:cachedUniqueName index="5012" name="[Customer-Lookup].[FullName].&amp;[Susan Belfils]"/>
            <x15:cachedUniqueName index="5013" name="[Customer-Lookup].[FullName].&amp;[Susan Brown]"/>
            <x15:cachedUniqueName index="5014" name="[Customer-Lookup].[FullName].&amp;[Susan Brush]"/>
            <x15:cachedUniqueName index="5015" name="[Customer-Lookup].[FullName].&amp;[Susan Calleja]"/>
            <x15:cachedUniqueName index="5016" name="[Customer-Lookup].[FullName].&amp;[Susan Chang]"/>
            <x15:cachedUniqueName index="5017" name="[Customer-Lookup].[FullName].&amp;[Susan Chaw]"/>
            <x15:cachedUniqueName index="5018" name="[Customer-Lookup].[FullName].&amp;[Susan Chestnut]"/>
            <x15:cachedUniqueName index="5019" name="[Customer-Lookup].[FullName].&amp;[Susan Cox]"/>
            <x15:cachedUniqueName index="5020" name="[Customer-Lookup].[FullName].&amp;[Susan Crane]"/>
            <x15:cachedUniqueName index="5021" name="[Customer-Lookup].[FullName].&amp;[Susan Davis]"/>
            <x15:cachedUniqueName index="5022" name="[Customer-Lookup].[FullName].&amp;[Susan Duenas]"/>
            <x15:cachedUniqueName index="5023" name="[Customer-Lookup].[FullName].&amp;[Susan Felty]"/>
            <x15:cachedUniqueName index="5024" name="[Customer-Lookup].[FullName].&amp;[Susan Fletcher]"/>
            <x15:cachedUniqueName index="5025" name="[Customer-Lookup].[FullName].&amp;[Susan French]"/>
            <x15:cachedUniqueName index="5026" name="[Customer-Lookup].[FullName].&amp;[Susan Greene]"/>
            <x15:cachedUniqueName index="5027" name="[Customer-Lookup].[FullName].&amp;[Susan Higgins]"/>
            <x15:cachedUniqueName index="5028" name="[Customer-Lookup].[FullName].&amp;[Susan Irwin]"/>
            <x15:cachedUniqueName index="5029" name="[Customer-Lookup].[FullName].&amp;[Susan Janik]"/>
            <x15:cachedUniqueName index="5030" name="[Customer-Lookup].[FullName].&amp;[Susan Kesinger]"/>
            <x15:cachedUniqueName index="5031" name="[Customer-Lookup].[FullName].&amp;[Susan Martinez]"/>
            <x15:cachedUniqueName index="5032" name="[Customer-Lookup].[FullName].&amp;[Susan McCarthy]"/>
            <x15:cachedUniqueName index="5033" name="[Customer-Lookup].[FullName].&amp;[Susan Papir]"/>
            <x15:cachedUniqueName index="5034" name="[Customer-Lookup].[FullName].&amp;[Susan Pomerleau]"/>
            <x15:cachedUniqueName index="5035" name="[Customer-Lookup].[FullName].&amp;[Susan Ramos]"/>
            <x15:cachedUniqueName index="5036" name="[Customer-Lookup].[FullName].&amp;[Susan Spaccamonti]"/>
            <x15:cachedUniqueName index="5037" name="[Customer-Lookup].[FullName].&amp;[Susan Staton]"/>
            <x15:cachedUniqueName index="5038" name="[Customer-Lookup].[FullName].&amp;[Susan Surniak]"/>
            <x15:cachedUniqueName index="5039" name="[Customer-Lookup].[FullName].&amp;[Susan Tallmadge]"/>
            <x15:cachedUniqueName index="5040" name="[Customer-Lookup].[FullName].&amp;[Susan Tkachenko]"/>
            <x15:cachedUniqueName index="5041" name="[Customer-Lookup].[FullName].&amp;[Susan Toenjes]"/>
            <x15:cachedUniqueName index="5042" name="[Customer-Lookup].[FullName].&amp;[Susan Tracey]"/>
            <x15:cachedUniqueName index="5043" name="[Customer-Lookup].[FullName].&amp;[Susan Vecera]"/>
            <x15:cachedUniqueName index="5044" name="[Customer-Lookup].[FullName].&amp;[Susan Velasquez]"/>
            <x15:cachedUniqueName index="5045" name="[Customer-Lookup].[FullName].&amp;[Susan Vice]"/>
            <x15:cachedUniqueName index="5046" name="[Customer-Lookup].[FullName].&amp;[Susan Vigil]"/>
            <x15:cachedUniqueName index="5047" name="[Customer-Lookup].[FullName].&amp;[Susan White]"/>
            <x15:cachedUniqueName index="5048" name="[Customer-Lookup].[FullName].&amp;[Susan Wilson]"/>
            <x15:cachedUniqueName index="5049" name="[Customer-Lookup].[FullName].&amp;[Susana Cunningham]"/>
            <x15:cachedUniqueName index="5050" name="[Customer-Lookup].[FullName].&amp;[Susana Stearns]"/>
            <x15:cachedUniqueName index="5051" name="[Customer-Lookup].[FullName].&amp;[Susanna Derrington]"/>
            <x15:cachedUniqueName index="5052" name="[Customer-Lookup].[FullName].&amp;[Susie Battle]"/>
            <x15:cachedUniqueName index="5053" name="[Customer-Lookup].[FullName].&amp;[Susie Hurtado]"/>
            <x15:cachedUniqueName index="5054" name="[Customer-Lookup].[FullName].&amp;[Susie Repicky]"/>
            <x15:cachedUniqueName index="5055" name="[Customer-Lookup].[FullName].&amp;[Suzann Goodwin]"/>
            <x15:cachedUniqueName index="5056" name="[Customer-Lookup].[FullName].&amp;[Suzann Reams]"/>
            <x15:cachedUniqueName index="5057" name="[Customer-Lookup].[FullName].&amp;[Suzanna Drew]"/>
            <x15:cachedUniqueName index="5058" name="[Customer-Lookup].[FullName].&amp;[Suzanne Cravens]"/>
            <x15:cachedUniqueName index="5059" name="[Customer-Lookup].[FullName].&amp;[Suzanne Davis]"/>
            <x15:cachedUniqueName index="5060" name="[Customer-Lookup].[FullName].&amp;[Suzanne Huget]"/>
            <x15:cachedUniqueName index="5061" name="[Customer-Lookup].[FullName].&amp;[Suzanne McNerny]"/>
            <x15:cachedUniqueName index="5062" name="[Customer-Lookup].[FullName].&amp;[Suzanne Sypriano]"/>
            <x15:cachedUniqueName index="5063" name="[Customer-Lookup].[FullName].&amp;[Suzanne Walker]"/>
            <x15:cachedUniqueName index="5064" name="[Customer-Lookup].[FullName].&amp;[Suzette Baseheart]"/>
            <x15:cachedUniqueName index="5065" name="[Customer-Lookup].[FullName].&amp;[Suzy Roberts]"/>
            <x15:cachedUniqueName index="5066" name="[Customer-Lookup].[FullName].&amp;[Sylvester Valdez]"/>
            <x15:cachedUniqueName index="5067" name="[Customer-Lookup].[FullName].&amp;[Sylvia Barker]"/>
            <x15:cachedUniqueName index="5068" name="[Customer-Lookup].[FullName].&amp;[Sylvia Caldwell]"/>
            <x15:cachedUniqueName index="5069" name="[Customer-Lookup].[FullName].&amp;[Sylvia Spencer]"/>
            <x15:cachedUniqueName index="5070" name="[Customer-Lookup].[FullName].&amp;[T. E. Mahoney]"/>
            <x15:cachedUniqueName index="5071" name="[Customer-Lookup].[FullName].&amp;[Tai Remington]"/>
            <x15:cachedUniqueName index="5072" name="[Customer-Lookup].[FullName].&amp;[Takeshi Kawanami]"/>
            <x15:cachedUniqueName index="5073" name="[Customer-Lookup].[FullName].&amp;[Takiko Collins]"/>
            <x15:cachedUniqueName index="5074" name="[Customer-Lookup].[FullName].&amp;[Tamar Hubbard]"/>
            <x15:cachedUniqueName index="5075" name="[Customer-Lookup].[FullName].&amp;[Tamara Heritage]"/>
            <x15:cachedUniqueName index="5076" name="[Customer-Lookup].[FullName].&amp;[Tamara Shub]"/>
            <x15:cachedUniqueName index="5077" name="[Customer-Lookup].[FullName].&amp;[Tamara St. Clair]"/>
            <x15:cachedUniqueName index="5078" name="[Customer-Lookup].[FullName].&amp;[Tamara Trubin]"/>
            <x15:cachedUniqueName index="5079" name="[Customer-Lookup].[FullName].&amp;[Tamara Walker]"/>
            <x15:cachedUniqueName index="5080" name="[Customer-Lookup].[FullName].&amp;[Tami Turnbloom]"/>
            <x15:cachedUniqueName index="5081" name="[Customer-Lookup].[FullName].&amp;[Tammy Cordova]"/>
            <x15:cachedUniqueName index="5082" name="[Customer-Lookup].[FullName].&amp;[Tammy Genchi]"/>
            <x15:cachedUniqueName index="5083" name="[Customer-Lookup].[FullName].&amp;[Tammy Mihalek]"/>
            <x15:cachedUniqueName index="5084" name="[Customer-Lookup].[FullName].&amp;[Tammy Schwairy]"/>
            <x15:cachedUniqueName index="5085" name="[Customer-Lookup].[FullName].&amp;[Tammy Wilkinson]"/>
            <x15:cachedUniqueName index="5086" name="[Customer-Lookup].[FullName].&amp;[Tanya McGooshan]"/>
            <x15:cachedUniqueName index="5087" name="[Customer-Lookup].[FullName].&amp;[Tanya Wurst]"/>
            <x15:cachedUniqueName index="5088" name="[Customer-Lookup].[FullName].&amp;[Tara Burnside]"/>
            <x15:cachedUniqueName index="5089" name="[Customer-Lookup].[FullName].&amp;[Tara Chung]"/>
            <x15:cachedUniqueName index="5090" name="[Customer-Lookup].[FullName].&amp;[Tara Farmer]"/>
            <x15:cachedUniqueName index="5091" name="[Customer-Lookup].[FullName].&amp;[Tara Hayes]"/>
            <x15:cachedUniqueName index="5092" name="[Customer-Lookup].[FullName].&amp;[Tauni Waltman]"/>
            <x15:cachedUniqueName index="5093" name="[Customer-Lookup].[FullName].&amp;[Tawni Fleming]"/>
            <x15:cachedUniqueName index="5094" name="[Customer-Lookup].[FullName].&amp;[Tawnya Ancheta]"/>
            <x15:cachedUniqueName index="5095" name="[Customer-Lookup].[FullName].&amp;[Teanna Cobb]"/>
            <x15:cachedUniqueName index="5096" name="[Customer-Lookup].[FullName].&amp;[Ted Baugh]"/>
            <x15:cachedUniqueName index="5097" name="[Customer-Lookup].[FullName].&amp;[Ted Case]"/>
            <x15:cachedUniqueName index="5098" name="[Customer-Lookup].[FullName].&amp;[Ted Cogswell]"/>
            <x15:cachedUniqueName index="5099" name="[Customer-Lookup].[FullName].&amp;[Ted Dumont]"/>
            <x15:cachedUniqueName index="5100" name="[Customer-Lookup].[FullName].&amp;[Ted Kottenstette]"/>
            <x15:cachedUniqueName index="5101" name="[Customer-Lookup].[FullName].&amp;[Ted Lindberg]"/>
            <x15:cachedUniqueName index="5102" name="[Customer-Lookup].[FullName].&amp;[Ted Porter]"/>
            <x15:cachedUniqueName index="5103" name="[Customer-Lookup].[FullName].&amp;[Ted Rusch]"/>
            <x15:cachedUniqueName index="5104" name="[Customer-Lookup].[FullName].&amp;[Ted Wheeler]"/>
            <x15:cachedUniqueName index="5105" name="[Customer-Lookup].[FullName].&amp;[Ted Yaniz]"/>
            <x15:cachedUniqueName index="5106" name="[Customer-Lookup].[FullName].&amp;[Teel Wrege]"/>
            <x15:cachedUniqueName index="5107" name="[Customer-Lookup].[FullName].&amp;[Temre Marinello]"/>
            <x15:cachedUniqueName index="5108" name="[Customer-Lookup].[FullName].&amp;[Teong Monitor]"/>
            <x15:cachedUniqueName index="5109" name="[Customer-Lookup].[FullName].&amp;[Teresa Ayers]"/>
            <x15:cachedUniqueName index="5110" name="[Customer-Lookup].[FullName].&amp;[Teresa Babb]"/>
            <x15:cachedUniqueName index="5111" name="[Customer-Lookup].[FullName].&amp;[Teresa Chorbajian]"/>
            <x15:cachedUniqueName index="5112" name="[Customer-Lookup].[FullName].&amp;[Teresa Coleman]"/>
            <x15:cachedUniqueName index="5113" name="[Customer-Lookup].[FullName].&amp;[Teresa Dempsey]"/>
            <x15:cachedUniqueName index="5114" name="[Customer-Lookup].[FullName].&amp;[Teresa Kalivoda]"/>
            <x15:cachedUniqueName index="5115" name="[Customer-Lookup].[FullName].&amp;[Teresa Tate]"/>
            <x15:cachedUniqueName index="5116" name="[Customer-Lookup].[FullName].&amp;[Teresa Worster]"/>
            <x15:cachedUniqueName index="5117" name="[Customer-Lookup].[FullName].&amp;[Teresa Wrenn]"/>
            <x15:cachedUniqueName index="5118" name="[Customer-Lookup].[FullName].&amp;[Teri Miller]"/>
            <x15:cachedUniqueName index="5119" name="[Customer-Lookup].[FullName].&amp;[Teri Shatswell]"/>
            <x15:cachedUniqueName index="5120" name="[Customer-Lookup].[FullName].&amp;[Terrell Bastrana]"/>
            <x15:cachedUniqueName index="5121" name="[Customer-Lookup].[FullName].&amp;[Terrence Lloyd]"/>
            <x15:cachedUniqueName index="5122" name="[Customer-Lookup].[FullName].&amp;[Terri Burke]"/>
            <x15:cachedUniqueName index="5123" name="[Customer-Lookup].[FullName].&amp;[Terri Burnett]"/>
            <x15:cachedUniqueName index="5124" name="[Customer-Lookup].[FullName].&amp;[Terri Daroca]"/>
            <x15:cachedUniqueName index="5125" name="[Customer-Lookup].[FullName].&amp;[Terri Greathouse]"/>
            <x15:cachedUniqueName index="5126" name="[Customer-Lookup].[FullName].&amp;[Terri Pifko]"/>
            <x15:cachedUniqueName index="5127" name="[Customer-Lookup].[FullName].&amp;[Terri Speidel]"/>
            <x15:cachedUniqueName index="5128" name="[Customer-Lookup].[FullName].&amp;[Terri Sweazey]"/>
            <x15:cachedUniqueName index="5129" name="[Customer-Lookup].[FullName].&amp;[Terry Barkett]"/>
            <x15:cachedUniqueName index="5130" name="[Customer-Lookup].[FullName].&amp;[Terry Davis]"/>
            <x15:cachedUniqueName index="5131" name="[Customer-Lookup].[FullName].&amp;[Terry Laurita]"/>
            <x15:cachedUniqueName index="5132" name="[Customer-Lookup].[FullName].&amp;[Terry Monitor]"/>
            <x15:cachedUniqueName index="5133" name="[Customer-Lookup].[FullName].&amp;[Terry Sanchez]"/>
            <x15:cachedUniqueName index="5134" name="[Customer-Lookup].[FullName].&amp;[Terry Schumer]"/>
            <x15:cachedUniqueName index="5135" name="[Customer-Lookup].[FullName].&amp;[Terry Secora]"/>
            <x15:cachedUniqueName index="5136" name="[Customer-Lookup].[FullName].&amp;[Terry Terazawa]"/>
            <x15:cachedUniqueName index="5137" name="[Customer-Lookup].[FullName].&amp;[Terry Wang]"/>
            <x15:cachedUniqueName index="5138" name="[Customer-Lookup].[FullName].&amp;[Terry Zakerski]"/>
            <x15:cachedUniqueName index="5139" name="[Customer-Lookup].[FullName].&amp;[Terry Zocchi]"/>
            <x15:cachedUniqueName index="5140" name="[Customer-Lookup].[FullName].&amp;[Teuvo Kindall]"/>
            <x15:cachedUniqueName index="5141" name="[Customer-Lookup].[FullName].&amp;[Thadeus Emory]"/>
            <x15:cachedUniqueName index="5142" name="[Customer-Lookup].[FullName].&amp;[Thai Thomas]"/>
            <x15:cachedUniqueName index="5143" name="[Customer-Lookup].[FullName].&amp;[Thelma Chauvin]"/>
            <x15:cachedUniqueName index="5144" name="[Customer-Lookup].[FullName].&amp;[Thelma Easton]"/>
            <x15:cachedUniqueName index="5145" name="[Customer-Lookup].[FullName].&amp;[Thelma Hamilton]"/>
            <x15:cachedUniqueName index="5146" name="[Customer-Lookup].[FullName].&amp;[Thelma Mann]"/>
            <x15:cachedUniqueName index="5147" name="[Customer-Lookup].[FullName].&amp;[Thelma Molley]"/>
            <x15:cachedUniqueName index="5148" name="[Customer-Lookup].[FullName].&amp;[Thelma Montoya]"/>
            <x15:cachedUniqueName index="5149" name="[Customer-Lookup].[FullName].&amp;[Thelma Wells]"/>
            <x15:cachedUniqueName index="5150" name="[Customer-Lookup].[FullName].&amp;[Theo Steves]"/>
            <x15:cachedUniqueName index="5151" name="[Customer-Lookup].[FullName].&amp;[Theresa Avis]"/>
            <x15:cachedUniqueName index="5152" name="[Customer-Lookup].[FullName].&amp;[Theresa Bazzell]"/>
            <x15:cachedUniqueName index="5153" name="[Customer-Lookup].[FullName].&amp;[Theresa Bergstrom]"/>
            <x15:cachedUniqueName index="5154" name="[Customer-Lookup].[FullName].&amp;[Theresa Campbell]"/>
            <x15:cachedUniqueName index="5155" name="[Customer-Lookup].[FullName].&amp;[Theresa Coakley]"/>
            <x15:cachedUniqueName index="5156" name="[Customer-Lookup].[FullName].&amp;[Theresa Farfan]"/>
            <x15:cachedUniqueName index="5157" name="[Customer-Lookup].[FullName].&amp;[Theresa Noffsinger]"/>
            <x15:cachedUniqueName index="5158" name="[Customer-Lookup].[FullName].&amp;[Theresa Payne]"/>
            <x15:cachedUniqueName index="5159" name="[Customer-Lookup].[FullName].&amp;[Theresa Ragland]"/>
            <x15:cachedUniqueName index="5160" name="[Customer-Lookup].[FullName].&amp;[Theresa Stephens]"/>
            <x15:cachedUniqueName index="5161" name="[Customer-Lookup].[FullName].&amp;[Theresa Sumbler]"/>
            <x15:cachedUniqueName index="5162" name="[Customer-Lookup].[FullName].&amp;[Theresa Wightman]"/>
            <x15:cachedUniqueName index="5163" name="[Customer-Lookup].[FullName].&amp;[Theresqa Mingee]"/>
            <x15:cachedUniqueName index="5164" name="[Customer-Lookup].[FullName].&amp;[Thomas Adams]"/>
            <x15:cachedUniqueName index="5165" name="[Customer-Lookup].[FullName].&amp;[Thomas Adler]"/>
            <x15:cachedUniqueName index="5166" name="[Customer-Lookup].[FullName].&amp;[Thomas Alcon]"/>
            <x15:cachedUniqueName index="5167" name="[Customer-Lookup].[FullName].&amp;[Thomas Atencio]"/>
            <x15:cachedUniqueName index="5168" name="[Customer-Lookup].[FullName].&amp;[Thomas Baldwin]"/>
            <x15:cachedUniqueName index="5169" name="[Customer-Lookup].[FullName].&amp;[Thomas Bitner]"/>
            <x15:cachedUniqueName index="5170" name="[Customer-Lookup].[FullName].&amp;[Thomas Black]"/>
            <x15:cachedUniqueName index="5171" name="[Customer-Lookup].[FullName].&amp;[Thomas Butler]"/>
            <x15:cachedUniqueName index="5172" name="[Customer-Lookup].[FullName].&amp;[Thomas Colarelli]"/>
            <x15:cachedUniqueName index="5173" name="[Customer-Lookup].[FullName].&amp;[Thomas Conrad]"/>
            <x15:cachedUniqueName index="5174" name="[Customer-Lookup].[FullName].&amp;[Thomas Dalton]"/>
            <x15:cachedUniqueName index="5175" name="[Customer-Lookup].[FullName].&amp;[Thomas Duran]"/>
            <x15:cachedUniqueName index="5176" name="[Customer-Lookup].[FullName].&amp;[Thomas Hampton]"/>
            <x15:cachedUniqueName index="5177" name="[Customer-Lookup].[FullName].&amp;[Thomas Hayes]"/>
            <x15:cachedUniqueName index="5178" name="[Customer-Lookup].[FullName].&amp;[Thomas Jackson]"/>
            <x15:cachedUniqueName index="5179" name="[Customer-Lookup].[FullName].&amp;[Thomas Maestas]"/>
            <x15:cachedUniqueName index="5180" name="[Customer-Lookup].[FullName].&amp;[Thomas Martin]"/>
            <x15:cachedUniqueName index="5181" name="[Customer-Lookup].[FullName].&amp;[Thomas Medina]"/>
            <x15:cachedUniqueName index="5182" name="[Customer-Lookup].[FullName].&amp;[Thomas Monkres]"/>
            <x15:cachedUniqueName index="5183" name="[Customer-Lookup].[FullName].&amp;[Thomas Okane]"/>
            <x15:cachedUniqueName index="5184" name="[Customer-Lookup].[FullName].&amp;[Thomas Ritacco]"/>
            <x15:cachedUniqueName index="5185" name="[Customer-Lookup].[FullName].&amp;[Thomas Smee]"/>
            <x15:cachedUniqueName index="5186" name="[Customer-Lookup].[FullName].&amp;[Thomas Sprangs]"/>
            <x15:cachedUniqueName index="5187" name="[Customer-Lookup].[FullName].&amp;[Thomas Summers]"/>
            <x15:cachedUniqueName index="5188" name="[Customer-Lookup].[FullName].&amp;[Thomas Truong]"/>
            <x15:cachedUniqueName index="5189" name="[Customer-Lookup].[FullName].&amp;[Thomas Wagner]"/>
            <x15:cachedUniqueName index="5190" name="[Customer-Lookup].[FullName].&amp;[Thomas Weaver]"/>
            <x15:cachedUniqueName index="5191" name="[Customer-Lookup].[FullName].&amp;[Thomas Wiseman]"/>
            <x15:cachedUniqueName index="5192" name="[Customer-Lookup].[FullName].&amp;[Tia Howard]"/>
            <x15:cachedUniqueName index="5193" name="[Customer-Lookup].[FullName].&amp;[Tiffany Miller]"/>
            <x15:cachedUniqueName index="5194" name="[Customer-Lookup].[FullName].&amp;[Tiffany Pacheco]"/>
            <x15:cachedUniqueName index="5195" name="[Customer-Lookup].[FullName].&amp;[Tiffany Pizzi]"/>
            <x15:cachedUniqueName index="5196" name="[Customer-Lookup].[FullName].&amp;[Tiffany Sobczak]"/>
            <x15:cachedUniqueName index="5197" name="[Customer-Lookup].[FullName].&amp;[Tiffany Wintermute]"/>
            <x15:cachedUniqueName index="5198" name="[Customer-Lookup].[FullName].&amp;[Tim Hollingsworth]"/>
            <x15:cachedUniqueName index="5199" name="[Customer-Lookup].[FullName].&amp;[Tim Kendrick]"/>
            <x15:cachedUniqueName index="5200" name="[Customer-Lookup].[FullName].&amp;[Tim Montano]"/>
            <x15:cachedUniqueName index="5201" name="[Customer-Lookup].[FullName].&amp;[Tim Musso]"/>
            <x15:cachedUniqueName index="5202" name="[Customer-Lookup].[FullName].&amp;[Tim Trujillo]"/>
            <x15:cachedUniqueName index="5203" name="[Customer-Lookup].[FullName].&amp;[Timothy Beard]"/>
            <x15:cachedUniqueName index="5204" name="[Customer-Lookup].[FullName].&amp;[Timothy Berkley]"/>
            <x15:cachedUniqueName index="5205" name="[Customer-Lookup].[FullName].&amp;[Timothy Brady]"/>
            <x15:cachedUniqueName index="5206" name="[Customer-Lookup].[FullName].&amp;[Timothy Brehm]"/>
            <x15:cachedUniqueName index="5207" name="[Customer-Lookup].[FullName].&amp;[Timothy Canyock]"/>
            <x15:cachedUniqueName index="5208" name="[Customer-Lookup].[FullName].&amp;[Timothy Carroll]"/>
            <x15:cachedUniqueName index="5209" name="[Customer-Lookup].[FullName].&amp;[Timothy Contreras]"/>
            <x15:cachedUniqueName index="5210" name="[Customer-Lookup].[FullName].&amp;[Timothy Cook]"/>
            <x15:cachedUniqueName index="5211" name="[Customer-Lookup].[FullName].&amp;[Timothy Genova]"/>
            <x15:cachedUniqueName index="5212" name="[Customer-Lookup].[FullName].&amp;[Timothy Jacobson]"/>
            <x15:cachedUniqueName index="5213" name="[Customer-Lookup].[FullName].&amp;[Timothy Jones]"/>
            <x15:cachedUniqueName index="5214" name="[Customer-Lookup].[FullName].&amp;[Timothy Kiley]"/>
            <x15:cachedUniqueName index="5215" name="[Customer-Lookup].[FullName].&amp;[Timothy Mahan]"/>
            <x15:cachedUniqueName index="5216" name="[Customer-Lookup].[FullName].&amp;[Timothy Norris]"/>
            <x15:cachedUniqueName index="5217" name="[Customer-Lookup].[FullName].&amp;[Timothy Rice]"/>
            <x15:cachedUniqueName index="5218" name="[Customer-Lookup].[FullName].&amp;[Timothy Stewart]"/>
            <x15:cachedUniqueName index="5219" name="[Customer-Lookup].[FullName].&amp;[Timothy Whitten]"/>
            <x15:cachedUniqueName index="5220" name="[Customer-Lookup].[FullName].&amp;[Tina Baca]"/>
            <x15:cachedUniqueName index="5221" name="[Customer-Lookup].[FullName].&amp;[Tina Elam]"/>
            <x15:cachedUniqueName index="5222" name="[Customer-Lookup].[FullName].&amp;[Tina Heidi]"/>
            <x15:cachedUniqueName index="5223" name="[Customer-Lookup].[FullName].&amp;[Tina Southers]"/>
            <x15:cachedUniqueName index="5224" name="[Customer-Lookup].[FullName].&amp;[Tina Tallman]"/>
            <x15:cachedUniqueName index="5225" name="[Customer-Lookup].[FullName].&amp;[Tina Trahan]"/>
            <x15:cachedUniqueName index="5226" name="[Customer-Lookup].[FullName].&amp;[Tina Wood]"/>
            <x15:cachedUniqueName index="5227" name="[Customer-Lookup].[FullName].&amp;[Tina Yray]"/>
            <x15:cachedUniqueName index="5228" name="[Customer-Lookup].[FullName].&amp;[Tish Duff]"/>
            <x15:cachedUniqueName index="5229" name="[Customer-Lookup].[FullName].&amp;[Tobias Tuason]"/>
            <x15:cachedUniqueName index="5230" name="[Customer-Lookup].[FullName].&amp;[Todd Carpenter]"/>
            <x15:cachedUniqueName index="5231" name="[Customer-Lookup].[FullName].&amp;[Todd Kuntz]"/>
            <x15:cachedUniqueName index="5232" name="[Customer-Lookup].[FullName].&amp;[Todd Logan]"/>
            <x15:cachedUniqueName index="5233" name="[Customer-Lookup].[FullName].&amp;[Todd Mendell]"/>
            <x15:cachedUniqueName index="5234" name="[Customer-Lookup].[FullName].&amp;[Todd Morgan]"/>
            <x15:cachedUniqueName index="5235" name="[Customer-Lookup].[FullName].&amp;[Todd Sweet]"/>
            <x15:cachedUniqueName index="5236" name="[Customer-Lookup].[FullName].&amp;[Tom Anaya]"/>
            <x15:cachedUniqueName index="5237" name="[Customer-Lookup].[FullName].&amp;[Tom Cargo]"/>
            <x15:cachedUniqueName index="5238" name="[Customer-Lookup].[FullName].&amp;[Tom Dougherty]"/>
            <x15:cachedUniqueName index="5239" name="[Customer-Lookup].[FullName].&amp;[Tom Jorgenson]"/>
            <x15:cachedUniqueName index="5240" name="[Customer-Lookup].[FullName].&amp;[Tom McKee]"/>
            <x15:cachedUniqueName index="5241" name="[Customer-Lookup].[FullName].&amp;[Tom Ritter]"/>
            <x15:cachedUniqueName index="5242" name="[Customer-Lookup].[FullName].&amp;[Tom Souders]"/>
            <x15:cachedUniqueName index="5243" name="[Customer-Lookup].[FullName].&amp;[Tom Taylor]"/>
            <x15:cachedUniqueName index="5244" name="[Customer-Lookup].[FullName].&amp;[Tom Vaughn]"/>
            <x15:cachedUniqueName index="5245" name="[Customer-Lookup].[FullName].&amp;[Tom Wheeler]"/>
            <x15:cachedUniqueName index="5246" name="[Customer-Lookup].[FullName].&amp;[Tom Williams]"/>
            <x15:cachedUniqueName index="5247" name="[Customer-Lookup].[FullName].&amp;[Tom Wynne]"/>
            <x15:cachedUniqueName index="5248" name="[Customer-Lookup].[FullName].&amp;[Tomas Manzanares]"/>
            <x15:cachedUniqueName index="5249" name="[Customer-Lookup].[FullName].&amp;[Tommy Bagar]"/>
            <x15:cachedUniqueName index="5250" name="[Customer-Lookup].[FullName].&amp;[Tommy Tullos]"/>
            <x15:cachedUniqueName index="5251" name="[Customer-Lookup].[FullName].&amp;[Toni Bezjak]"/>
            <x15:cachedUniqueName index="5252" name="[Customer-Lookup].[FullName].&amp;[Toni Sobotka]"/>
            <x15:cachedUniqueName index="5253" name="[Customer-Lookup].[FullName].&amp;[Tony Burke]"/>
            <x15:cachedUniqueName index="5254" name="[Customer-Lookup].[FullName].&amp;[Tony Irvin]"/>
            <x15:cachedUniqueName index="5255" name="[Customer-Lookup].[FullName].&amp;[Tony Staples]"/>
            <x15:cachedUniqueName index="5256" name="[Customer-Lookup].[FullName].&amp;[Tony Young]"/>
            <x15:cachedUniqueName index="5257" name="[Customer-Lookup].[FullName].&amp;[Tonya Payne]"/>
            <x15:cachedUniqueName index="5258" name="[Customer-Lookup].[FullName].&amp;[Tracie Duplantis]"/>
            <x15:cachedUniqueName index="5259" name="[Customer-Lookup].[FullName].&amp;[Tracy Carvello]"/>
            <x15:cachedUniqueName index="5260" name="[Customer-Lookup].[FullName].&amp;[Tracy Flynn]"/>
            <x15:cachedUniqueName index="5261" name="[Customer-Lookup].[FullName].&amp;[Tracy Meyer]"/>
            <x15:cachedUniqueName index="5262" name="[Customer-Lookup].[FullName].&amp;[Tracy Vanderhoof]"/>
            <x15:cachedUniqueName index="5263" name="[Customer-Lookup].[FullName].&amp;[Tran McGrew]"/>
            <x15:cachedUniqueName index="5264" name="[Customer-Lookup].[FullName].&amp;[Trent Wood]"/>
            <x15:cachedUniqueName index="5265" name="[Customer-Lookup].[FullName].&amp;[Tressa Jameson]"/>
            <x15:cachedUniqueName index="5266" name="[Customer-Lookup].[FullName].&amp;[Trevor Driggers]"/>
            <x15:cachedUniqueName index="5267" name="[Customer-Lookup].[FullName].&amp;[Trevor Vanover]"/>
            <x15:cachedUniqueName index="5268" name="[Customer-Lookup].[FullName].&amp;[Tricia Clark]"/>
            <x15:cachedUniqueName index="5269" name="[Customer-Lookup].[FullName].&amp;[Trinnette Vorndam]"/>
            <x15:cachedUniqueName index="5270" name="[Customer-Lookup].[FullName].&amp;[Troilus Sims]"/>
            <x15:cachedUniqueName index="5271" name="[Customer-Lookup].[FullName].&amp;[Troy Finch]"/>
            <x15:cachedUniqueName index="5272" name="[Customer-Lookup].[FullName].&amp;[Troy Hansen]"/>
            <x15:cachedUniqueName index="5273" name="[Customer-Lookup].[FullName].&amp;[Troy Judiscak]"/>
            <x15:cachedUniqueName index="5274" name="[Customer-Lookup].[FullName].&amp;[Troy Lipford]"/>
            <x15:cachedUniqueName index="5275" name="[Customer-Lookup].[FullName].&amp;[Troy Renck]"/>
            <x15:cachedUniqueName index="5276" name="[Customer-Lookup].[FullName].&amp;[Trudy Lopez]"/>
            <x15:cachedUniqueName index="5277" name="[Customer-Lookup].[FullName].&amp;[Tuyen Breaux]"/>
            <x15:cachedUniqueName index="5278" name="[Customer-Lookup].[FullName].&amp;[Tuyen Curry]"/>
            <x15:cachedUniqueName index="5279" name="[Customer-Lookup].[FullName].&amp;[Tuyet Smock]"/>
            <x15:cachedUniqueName index="5280" name="[Customer-Lookup].[FullName].&amp;[Tyler Austin]"/>
            <x15:cachedUniqueName index="5281" name="[Customer-Lookup].[FullName].&amp;[Tyler Balsamo]"/>
            <x15:cachedUniqueName index="5282" name="[Customer-Lookup].[FullName].&amp;[Tyler Bohn]"/>
            <x15:cachedUniqueName index="5283" name="[Customer-Lookup].[FullName].&amp;[Tyler Smith]"/>
            <x15:cachedUniqueName index="5284" name="[Customer-Lookup].[FullName].&amp;[Tyrone Monroe]"/>
            <x15:cachedUniqueName index="5285" name="[Customer-Lookup].[FullName].&amp;[Tzipi Butnaru]"/>
            <x15:cachedUniqueName index="5286" name="[Customer-Lookup].[FullName].&amp;[Urban Realino]"/>
            <x15:cachedUniqueName index="5287" name="[Customer-Lookup].[FullName].&amp;[Uriel Hammersmith]"/>
            <x15:cachedUniqueName index="5288" name="[Customer-Lookup].[FullName].&amp;[Vala Salazar]"/>
            <x15:cachedUniqueName index="5289" name="[Customer-Lookup].[FullName].&amp;[Valen Tanyao]"/>
            <x15:cachedUniqueName index="5290" name="[Customer-Lookup].[FullName].&amp;[Valerie Anderson]"/>
            <x15:cachedUniqueName index="5291" name="[Customer-Lookup].[FullName].&amp;[Valerie Carzino]"/>
            <x15:cachedUniqueName index="5292" name="[Customer-Lookup].[FullName].&amp;[Valerie Hill]"/>
            <x15:cachedUniqueName index="5293" name="[Customer-Lookup].[FullName].&amp;[Valerie Hutchinson]"/>
            <x15:cachedUniqueName index="5294" name="[Customer-Lookup].[FullName].&amp;[Valerie Nelson]"/>
            <x15:cachedUniqueName index="5295" name="[Customer-Lookup].[FullName].&amp;[Valerie Pectol]"/>
            <x15:cachedUniqueName index="5296" name="[Customer-Lookup].[FullName].&amp;[Valerie Skewes]"/>
            <x15:cachedUniqueName index="5297" name="[Customer-Lookup].[FullName].&amp;[Valerie Thomas]"/>
            <x15:cachedUniqueName index="5298" name="[Customer-Lookup].[FullName].&amp;[Valle Cummings]"/>
            <x15:cachedUniqueName index="5299" name="[Customer-Lookup].[FullName].&amp;[Vallyn Evans]"/>
            <x15:cachedUniqueName index="5300" name="[Customer-Lookup].[FullName].&amp;[Vanessa Breitwieser]"/>
            <x15:cachedUniqueName index="5301" name="[Customer-Lookup].[FullName].&amp;[Vanessa Tench]"/>
            <x15:cachedUniqueName index="5302" name="[Customer-Lookup].[FullName].&amp;[Vanessa Thompson]"/>
            <x15:cachedUniqueName index="5303" name="[Customer-Lookup].[FullName].&amp;[Vangie Perry]"/>
            <x15:cachedUniqueName index="5304" name="[Customer-Lookup].[FullName].&amp;[Vartkes Richardson]"/>
            <x15:cachedUniqueName index="5305" name="[Customer-Lookup].[FullName].&amp;[Vaughn Mallard]"/>
            <x15:cachedUniqueName index="5306" name="[Customer-Lookup].[FullName].&amp;[Veda Collins]"/>
            <x15:cachedUniqueName index="5307" name="[Customer-Lookup].[FullName].&amp;[Vee Woods]"/>
            <x15:cachedUniqueName index="5308" name="[Customer-Lookup].[FullName].&amp;[Veena Crump]"/>
            <x15:cachedUniqueName index="5309" name="[Customer-Lookup].[FullName].&amp;[Veldon Blakeborough]"/>
            <x15:cachedUniqueName index="5310" name="[Customer-Lookup].[FullName].&amp;[Veleine Smales]"/>
            <x15:cachedUniqueName index="5311" name="[Customer-Lookup].[FullName].&amp;[Velma Husk]"/>
            <x15:cachedUniqueName index="5312" name="[Customer-Lookup].[FullName].&amp;[Velma Lykes]"/>
            <x15:cachedUniqueName index="5313" name="[Customer-Lookup].[FullName].&amp;[Velma Wright]"/>
            <x15:cachedUniqueName index="5314" name="[Customer-Lookup].[FullName].&amp;[Vena Khong]"/>
            <x15:cachedUniqueName index="5315" name="[Customer-Lookup].[FullName].&amp;[Veola Allen]"/>
            <x15:cachedUniqueName index="5316" name="[Customer-Lookup].[FullName].&amp;[Vera Crosby]"/>
            <x15:cachedUniqueName index="5317" name="[Customer-Lookup].[FullName].&amp;[Vera Emenhiser]"/>
            <x15:cachedUniqueName index="5318" name="[Customer-Lookup].[FullName].&amp;[Vera Oana]"/>
            <x15:cachedUniqueName index="5319" name="[Customer-Lookup].[FullName].&amp;[Vera Reyes]"/>
            <x15:cachedUniqueName index="5320" name="[Customer-Lookup].[FullName].&amp;[Vera Vargas]"/>
            <x15:cachedUniqueName index="5321" name="[Customer-Lookup].[FullName].&amp;[Verdeen Smith]"/>
            <x15:cachedUniqueName index="5322" name="[Customer-Lookup].[FullName].&amp;[Verdis Avaloz]"/>
            <x15:cachedUniqueName index="5323" name="[Customer-Lookup].[FullName].&amp;[Verl Kidd]"/>
            <x15:cachedUniqueName index="5324" name="[Customer-Lookup].[FullName].&amp;[Verla Epling]"/>
            <x15:cachedUniqueName index="5325" name="[Customer-Lookup].[FullName].&amp;[Verna Jankura]"/>
            <x15:cachedUniqueName index="5326" name="[Customer-Lookup].[FullName].&amp;[Verna Ulmer]"/>
            <x15:cachedUniqueName index="5327" name="[Customer-Lookup].[FullName].&amp;[Vernon Barstad]"/>
            <x15:cachedUniqueName index="5328" name="[Customer-Lookup].[FullName].&amp;[Vernon Elmore]"/>
            <x15:cachedUniqueName index="5329" name="[Customer-Lookup].[FullName].&amp;[Veronica Churchill]"/>
            <x15:cachedUniqueName index="5330" name="[Customer-Lookup].[FullName].&amp;[Veronica Cloutier]"/>
            <x15:cachedUniqueName index="5331" name="[Customer-Lookup].[FullName].&amp;[Veronica Sulkind]"/>
            <x15:cachedUniqueName index="5332" name="[Customer-Lookup].[FullName].&amp;[Veronika Rose]"/>
            <x15:cachedUniqueName index="5333" name="[Customer-Lookup].[FullName].&amp;[Vichy Richards]"/>
            <x15:cachedUniqueName index="5334" name="[Customer-Lookup].[FullName].&amp;[Vicki Brammeier]"/>
            <x15:cachedUniqueName index="5335" name="[Customer-Lookup].[FullName].&amp;[Vicki Carstensen]"/>
            <x15:cachedUniqueName index="5336" name="[Customer-Lookup].[FullName].&amp;[Vicki Dawson]"/>
            <x15:cachedUniqueName index="5337" name="[Customer-Lookup].[FullName].&amp;[Vicki Hills]"/>
            <x15:cachedUniqueName index="5338" name="[Customer-Lookup].[FullName].&amp;[Vicki Lang]"/>
            <x15:cachedUniqueName index="5339" name="[Customer-Lookup].[FullName].&amp;[Vicki Lyons]"/>
            <x15:cachedUniqueName index="5340" name="[Customer-Lookup].[FullName].&amp;[Vicki Westgaard]"/>
            <x15:cachedUniqueName index="5341" name="[Customer-Lookup].[FullName].&amp;[Vicki-ann Bennett]"/>
            <x15:cachedUniqueName index="5342" name="[Customer-Lookup].[FullName].&amp;[Vicky Weihe]"/>
            <x15:cachedUniqueName index="5343" name="[Customer-Lookup].[FullName].&amp;[Vicky Zingarelli]"/>
            <x15:cachedUniqueName index="5344" name="[Customer-Lookup].[FullName].&amp;[Victor Mackin]"/>
            <x15:cachedUniqueName index="5345" name="[Customer-Lookup].[FullName].&amp;[Victor Rice]"/>
            <x15:cachedUniqueName index="5346" name="[Customer-Lookup].[FullName].&amp;[Victoria Occhipinti]"/>
            <x15:cachedUniqueName index="5347" name="[Customer-Lookup].[FullName].&amp;[Victoria Snowden]"/>
            <x15:cachedUniqueName index="5348" name="[Customer-Lookup].[FullName].&amp;[Victoria Tomsick]"/>
            <x15:cachedUniqueName index="5349" name="[Customer-Lookup].[FullName].&amp;[Vierlyn Solosabal]"/>
            <x15:cachedUniqueName index="5350" name="[Customer-Lookup].[FullName].&amp;[Vina Benson]"/>
            <x15:cachedUniqueName index="5351" name="[Customer-Lookup].[FullName].&amp;[Vince Devoe]"/>
            <x15:cachedUniqueName index="5352" name="[Customer-Lookup].[FullName].&amp;[Vince Fisher]"/>
            <x15:cachedUniqueName index="5353" name="[Customer-Lookup].[FullName].&amp;[Vince Metzel]"/>
            <x15:cachedUniqueName index="5354" name="[Customer-Lookup].[FullName].&amp;[Vincent Deschner]"/>
            <x15:cachedUniqueName index="5355" name="[Customer-Lookup].[FullName].&amp;[Vincent Gradishar]"/>
            <x15:cachedUniqueName index="5356" name="[Customer-Lookup].[FullName].&amp;[Vincent Shane]"/>
            <x15:cachedUniqueName index="5357" name="[Customer-Lookup].[FullName].&amp;[Vincent Stiles]"/>
            <x15:cachedUniqueName index="5358" name="[Customer-Lookup].[FullName].&amp;[Vincent Vaghee]"/>
            <x15:cachedUniqueName index="5359" name="[Customer-Lookup].[FullName].&amp;[Vincent White]"/>
            <x15:cachedUniqueName index="5360" name="[Customer-Lookup].[FullName].&amp;[Viola Brown]"/>
            <x15:cachedUniqueName index="5361" name="[Customer-Lookup].[FullName].&amp;[Violet Estrada]"/>
            <x15:cachedUniqueName index="5362" name="[Customer-Lookup].[FullName].&amp;[Violetta Hill]"/>
            <x15:cachedUniqueName index="5363" name="[Customer-Lookup].[FullName].&amp;[Virgil Byrd]"/>
            <x15:cachedUniqueName index="5364" name="[Customer-Lookup].[FullName].&amp;[Virgil Kactus]"/>
            <x15:cachedUniqueName index="5365" name="[Customer-Lookup].[FullName].&amp;[Virgil Lucero]"/>
            <x15:cachedUniqueName index="5366" name="[Customer-Lookup].[FullName].&amp;[Virginia Bell]"/>
            <x15:cachedUniqueName index="5367" name="[Customer-Lookup].[FullName].&amp;[Virginia Bobbitt]"/>
            <x15:cachedUniqueName index="5368" name="[Customer-Lookup].[FullName].&amp;[Virginia Bowman]"/>
            <x15:cachedUniqueName index="5369" name="[Customer-Lookup].[FullName].&amp;[Virginia Boyles]"/>
            <x15:cachedUniqueName index="5370" name="[Customer-Lookup].[FullName].&amp;[Virginia Brice]"/>
            <x15:cachedUniqueName index="5371" name="[Customer-Lookup].[FullName].&amp;[Virginia Ciochon]"/>
            <x15:cachedUniqueName index="5372" name="[Customer-Lookup].[FullName].&amp;[Virginia Crotto]"/>
            <x15:cachedUniqueName index="5373" name="[Customer-Lookup].[FullName].&amp;[Virginia Kelly]"/>
            <x15:cachedUniqueName index="5374" name="[Customer-Lookup].[FullName].&amp;[Virginia Miller]"/>
            <x15:cachedUniqueName index="5375" name="[Customer-Lookup].[FullName].&amp;[Virginia Miwa]"/>
            <x15:cachedUniqueName index="5376" name="[Customer-Lookup].[FullName].&amp;[Virginia Neblick]"/>
            <x15:cachedUniqueName index="5377" name="[Customer-Lookup].[FullName].&amp;[Virginia Purcell]"/>
            <x15:cachedUniqueName index="5378" name="[Customer-Lookup].[FullName].&amp;[Virginia Renteria]"/>
            <x15:cachedUniqueName index="5379" name="[Customer-Lookup].[FullName].&amp;[Virginia Roberts]"/>
            <x15:cachedUniqueName index="5380" name="[Customer-Lookup].[FullName].&amp;[Virginia Singer]"/>
            <x15:cachedUniqueName index="5381" name="[Customer-Lookup].[FullName].&amp;[Virginia Smith]"/>
            <x15:cachedUniqueName index="5382" name="[Customer-Lookup].[FullName].&amp;[Virginia Speck]"/>
            <x15:cachedUniqueName index="5383" name="[Customer-Lookup].[FullName].&amp;[Virginia Stanford]"/>
            <x15:cachedUniqueName index="5384" name="[Customer-Lookup].[FullName].&amp;[Virginia Stimmel]"/>
            <x15:cachedUniqueName index="5385" name="[Customer-Lookup].[FullName].&amp;[Virginia Trumbull]"/>
            <x15:cachedUniqueName index="5386" name="[Customer-Lookup].[FullName].&amp;[Virginia Weiss]"/>
            <x15:cachedUniqueName index="5387" name="[Customer-Lookup].[FullName].&amp;[Virtudes Terry]"/>
            <x15:cachedUniqueName index="5388" name="[Customer-Lookup].[FullName].&amp;[Viva Petrie]"/>
            <x15:cachedUniqueName index="5389" name="[Customer-Lookup].[FullName].&amp;[Vivian Anderson]"/>
            <x15:cachedUniqueName index="5390" name="[Customer-Lookup].[FullName].&amp;[Vivian Ba]"/>
            <x15:cachedUniqueName index="5391" name="[Customer-Lookup].[FullName].&amp;[Vivian Hanna]"/>
            <x15:cachedUniqueName index="5392" name="[Customer-Lookup].[FullName].&amp;[Vivian Spiros]"/>
            <x15:cachedUniqueName index="5393" name="[Customer-Lookup].[FullName].&amp;[Vivian Tuttle]"/>
            <x15:cachedUniqueName index="5394" name="[Customer-Lookup].[FullName].&amp;[Vivian Whipple]"/>
            <x15:cachedUniqueName index="5395" name="[Customer-Lookup].[FullName].&amp;[Vivien Francis]"/>
            <x15:cachedUniqueName index="5396" name="[Customer-Lookup].[FullName].&amp;[W. Dale Souza]"/>
            <x15:cachedUniqueName index="5397" name="[Customer-Lookup].[FullName].&amp;[Walker Clang]"/>
            <x15:cachedUniqueName index="5398" name="[Customer-Lookup].[FullName].&amp;[Wallace Barrin]"/>
            <x15:cachedUniqueName index="5399" name="[Customer-Lookup].[FullName].&amp;[Wallace Heber]"/>
            <x15:cachedUniqueName index="5400" name="[Customer-Lookup].[FullName].&amp;[Wallace Jones]"/>
            <x15:cachedUniqueName index="5401" name="[Customer-Lookup].[FullName].&amp;[Wallace Mulligan]"/>
            <x15:cachedUniqueName index="5402" name="[Customer-Lookup].[FullName].&amp;[Walta Thompson]"/>
            <x15:cachedUniqueName index="5403" name="[Customer-Lookup].[FullName].&amp;[Walter Brian]"/>
            <x15:cachedUniqueName index="5404" name="[Customer-Lookup].[FullName].&amp;[Walter Brush]"/>
            <x15:cachedUniqueName index="5405" name="[Customer-Lookup].[FullName].&amp;[Walter Cucinell]"/>
            <x15:cachedUniqueName index="5406" name="[Customer-Lookup].[FullName].&amp;[Walter Kinkead]"/>
            <x15:cachedUniqueName index="5407" name="[Customer-Lookup].[FullName].&amp;[Walter Marcus]"/>
            <x15:cachedUniqueName index="5408" name="[Customer-Lookup].[FullName].&amp;[Walter Romero]"/>
            <x15:cachedUniqueName index="5409" name="[Customer-Lookup].[FullName].&amp;[Walter Ryno]"/>
            <x15:cachedUniqueName index="5410" name="[Customer-Lookup].[FullName].&amp;[Walter Schumaker]"/>
            <x15:cachedUniqueName index="5411" name="[Customer-Lookup].[FullName].&amp;[Walter Tracy]"/>
            <x15:cachedUniqueName index="5412" name="[Customer-Lookup].[FullName].&amp;[Walter Trueblood]"/>
            <x15:cachedUniqueName index="5413" name="[Customer-Lookup].[FullName].&amp;[Walter Winkley]"/>
            <x15:cachedUniqueName index="5414" name="[Customer-Lookup].[FullName].&amp;[Walter Yarrington]"/>
            <x15:cachedUniqueName index="5415" name="[Customer-Lookup].[FullName].&amp;[Wanda Banks]"/>
            <x15:cachedUniqueName index="5416" name="[Customer-Lookup].[FullName].&amp;[Wanda Bates]"/>
            <x15:cachedUniqueName index="5417" name="[Customer-Lookup].[FullName].&amp;[Wanda Canepa]"/>
            <x15:cachedUniqueName index="5418" name="[Customer-Lookup].[FullName].&amp;[Wanda Vernon]"/>
            <x15:cachedUniqueName index="5419" name="[Customer-Lookup].[FullName].&amp;[Wanda Wenzel]"/>
            <x15:cachedUniqueName index="5420" name="[Customer-Lookup].[FullName].&amp;[Warren Kaufman]"/>
            <x15:cachedUniqueName index="5421" name="[Customer-Lookup].[FullName].&amp;[Warren Leslie]"/>
            <x15:cachedUniqueName index="5422" name="[Customer-Lookup].[FullName].&amp;[Warren Prather]"/>
            <x15:cachedUniqueName index="5423" name="[Customer-Lookup].[FullName].&amp;[Wayne Banack]"/>
            <x15:cachedUniqueName index="5424" name="[Customer-Lookup].[FullName].&amp;[Wayne Ferrell]"/>
            <x15:cachedUniqueName index="5425" name="[Customer-Lookup].[FullName].&amp;[Wayne Gough]"/>
            <x15:cachedUniqueName index="5426" name="[Customer-Lookup].[FullName].&amp;[Wayne Hsieh]"/>
            <x15:cachedUniqueName index="5427" name="[Customer-Lookup].[FullName].&amp;[Wayne Kulesa]"/>
            <x15:cachedUniqueName index="5428" name="[Customer-Lookup].[FullName].&amp;[Wayne Land]"/>
            <x15:cachedUniqueName index="5429" name="[Customer-Lookup].[FullName].&amp;[Wayne Miller]"/>
            <x15:cachedUniqueName index="5430" name="[Customer-Lookup].[FullName].&amp;[Wayne Pumphrey]"/>
            <x15:cachedUniqueName index="5431" name="[Customer-Lookup].[FullName].&amp;[Wayne Saunar]"/>
            <x15:cachedUniqueName index="5432" name="[Customer-Lookup].[FullName].&amp;[Wayne Stovall]"/>
            <x15:cachedUniqueName index="5433" name="[Customer-Lookup].[FullName].&amp;[Wayne Telson]"/>
            <x15:cachedUniqueName index="5434" name="[Customer-Lookup].[FullName].&amp;[Wayne Tucker]"/>
            <x15:cachedUniqueName index="5435" name="[Customer-Lookup].[FullName].&amp;[Wayne Ziegelman]"/>
            <x15:cachedUniqueName index="5436" name="[Customer-Lookup].[FullName].&amp;[Wei Fan]"/>
            <x15:cachedUniqueName index="5437" name="[Customer-Lookup].[FullName].&amp;[Wendell Kersten]"/>
            <x15:cachedUniqueName index="5438" name="[Customer-Lookup].[FullName].&amp;[Wendell Miller]"/>
            <x15:cachedUniqueName index="5439" name="[Customer-Lookup].[FullName].&amp;[Wendi Hancock]"/>
            <x15:cachedUniqueName index="5440" name="[Customer-Lookup].[FullName].&amp;[Wendie Goldstein]"/>
            <x15:cachedUniqueName index="5441" name="[Customer-Lookup].[FullName].&amp;[Wendy Billingsley]"/>
            <x15:cachedUniqueName index="5442" name="[Customer-Lookup].[FullName].&amp;[Wendy Bremner]"/>
            <x15:cachedUniqueName index="5443" name="[Customer-Lookup].[FullName].&amp;[Wendy Griffin]"/>
            <x15:cachedUniqueName index="5444" name="[Customer-Lookup].[FullName].&amp;[Wendy Hawkins]"/>
            <x15:cachedUniqueName index="5445" name="[Customer-Lookup].[FullName].&amp;[Wes Tompach]"/>
            <x15:cachedUniqueName index="5446" name="[Customer-Lookup].[FullName].&amp;[Wesley Lawson]"/>
            <x15:cachedUniqueName index="5447" name="[Customer-Lookup].[FullName].&amp;[Weston Smith]"/>
            <x15:cachedUniqueName index="5448" name="[Customer-Lookup].[FullName].&amp;[Wilbert Taggart]"/>
            <x15:cachedUniqueName index="5449" name="[Customer-Lookup].[FullName].&amp;[Wilbur Dere]"/>
            <x15:cachedUniqueName index="5450" name="[Customer-Lookup].[FullName].&amp;[Wilbur Grosso]"/>
            <x15:cachedUniqueName index="5451" name="[Customer-Lookup].[FullName].&amp;[Wildon Cameron]"/>
            <x15:cachedUniqueName index="5452" name="[Customer-Lookup].[FullName].&amp;[Wilfred Carter]"/>
            <x15:cachedUniqueName index="5453" name="[Customer-Lookup].[FullName].&amp;[Wilfred Lutes]"/>
            <x15:cachedUniqueName index="5454" name="[Customer-Lookup].[FullName].&amp;[Wilfred Yeckel]"/>
            <x15:cachedUniqueName index="5455" name="[Customer-Lookup].[FullName].&amp;[Will Landrum]"/>
            <x15:cachedUniqueName index="5456" name="[Customer-Lookup].[FullName].&amp;[Willa Archuletta]"/>
            <x15:cachedUniqueName index="5457" name="[Customer-Lookup].[FullName].&amp;[Willa Dee Swartwood]"/>
            <x15:cachedUniqueName index="5458" name="[Customer-Lookup].[FullName].&amp;[Willa Reed]"/>
            <x15:cachedUniqueName index="5459" name="[Customer-Lookup].[FullName].&amp;[Willa Taft]"/>
            <x15:cachedUniqueName index="5460" name="[Customer-Lookup].[FullName].&amp;[Willadean Deaton]"/>
            <x15:cachedUniqueName index="5461" name="[Customer-Lookup].[FullName].&amp;[William Abravaya]"/>
            <x15:cachedUniqueName index="5462" name="[Customer-Lookup].[FullName].&amp;[William Akin]"/>
            <x15:cachedUniqueName index="5463" name="[Customer-Lookup].[FullName].&amp;[William Allec]"/>
            <x15:cachedUniqueName index="5464" name="[Customer-Lookup].[FullName].&amp;[William Anderson]"/>
            <x15:cachedUniqueName index="5465" name="[Customer-Lookup].[FullName].&amp;[William Ashton]"/>
            <x15:cachedUniqueName index="5466" name="[Customer-Lookup].[FullName].&amp;[William Baker]"/>
            <x15:cachedUniqueName index="5467" name="[Customer-Lookup].[FullName].&amp;[William Baskin]"/>
            <x15:cachedUniqueName index="5468" name="[Customer-Lookup].[FullName].&amp;[William Battaglia]"/>
            <x15:cachedUniqueName index="5469" name="[Customer-Lookup].[FullName].&amp;[William Bellamy]"/>
            <x15:cachedUniqueName index="5470" name="[Customer-Lookup].[FullName].&amp;[William Boven]"/>
            <x15:cachedUniqueName index="5471" name="[Customer-Lookup].[FullName].&amp;[William Bowman]"/>
            <x15:cachedUniqueName index="5472" name="[Customer-Lookup].[FullName].&amp;[William Bryan]"/>
            <x15:cachedUniqueName index="5473" name="[Customer-Lookup].[FullName].&amp;[William Bush]"/>
            <x15:cachedUniqueName index="5474" name="[Customer-Lookup].[FullName].&amp;[William Caron]"/>
            <x15:cachedUniqueName index="5475" name="[Customer-Lookup].[FullName].&amp;[William Carson]"/>
            <x15:cachedUniqueName index="5476" name="[Customer-Lookup].[FullName].&amp;[William Chappell]"/>
            <x15:cachedUniqueName index="5477" name="[Customer-Lookup].[FullName].&amp;[William Cisneros]"/>
            <x15:cachedUniqueName index="5478" name="[Customer-Lookup].[FullName].&amp;[William Clevenger]"/>
            <x15:cachedUniqueName index="5479" name="[Customer-Lookup].[FullName].&amp;[William Coleman]"/>
            <x15:cachedUniqueName index="5480" name="[Customer-Lookup].[FullName].&amp;[William De Gree]"/>
            <x15:cachedUniqueName index="5481" name="[Customer-Lookup].[FullName].&amp;[William Doe]"/>
            <x15:cachedUniqueName index="5482" name="[Customer-Lookup].[FullName].&amp;[William Gill]"/>
            <x15:cachedUniqueName index="5483" name="[Customer-Lookup].[FullName].&amp;[William Griego]"/>
            <x15:cachedUniqueName index="5484" name="[Customer-Lookup].[FullName].&amp;[William Hanson]"/>
            <x15:cachedUniqueName index="5485" name="[Customer-Lookup].[FullName].&amp;[William Herbig]"/>
            <x15:cachedUniqueName index="5486" name="[Customer-Lookup].[FullName].&amp;[William Horne]"/>
            <x15:cachedUniqueName index="5487" name="[Customer-Lookup].[FullName].&amp;[William Jacobs]"/>
            <x15:cachedUniqueName index="5488" name="[Customer-Lookup].[FullName].&amp;[William Kolisch]"/>
            <x15:cachedUniqueName index="5489" name="[Customer-Lookup].[FullName].&amp;[William Lee]"/>
            <x15:cachedUniqueName index="5490" name="[Customer-Lookup].[FullName].&amp;[William Lindahl]"/>
            <x15:cachedUniqueName index="5491" name="[Customer-Lookup].[FullName].&amp;[William Lloyd]"/>
            <x15:cachedUniqueName index="5492" name="[Customer-Lookup].[FullName].&amp;[William Lohr]"/>
            <x15:cachedUniqueName index="5493" name="[Customer-Lookup].[FullName].&amp;[William Mall]"/>
            <x15:cachedUniqueName index="5494" name="[Customer-Lookup].[FullName].&amp;[William Martin]"/>
            <x15:cachedUniqueName index="5495" name="[Customer-Lookup].[FullName].&amp;[William Miller]"/>
            <x15:cachedUniqueName index="5496" name="[Customer-Lookup].[FullName].&amp;[William Mondragon]"/>
            <x15:cachedUniqueName index="5497" name="[Customer-Lookup].[FullName].&amp;[William Moore]"/>
            <x15:cachedUniqueName index="5498" name="[Customer-Lookup].[FullName].&amp;[William Murphy]"/>
            <x15:cachedUniqueName index="5499" name="[Customer-Lookup].[FullName].&amp;[William Pickering]"/>
            <x15:cachedUniqueName index="5500" name="[Customer-Lookup].[FullName].&amp;[William Poh]"/>
            <x15:cachedUniqueName index="5501" name="[Customer-Lookup].[FullName].&amp;[William Raymond]"/>
            <x15:cachedUniqueName index="5502" name="[Customer-Lookup].[FullName].&amp;[William Schumer]"/>
            <x15:cachedUniqueName index="5503" name="[Customer-Lookup].[FullName].&amp;[William Shekell]"/>
            <x15:cachedUniqueName index="5504" name="[Customer-Lookup].[FullName].&amp;[William Smith]"/>
            <x15:cachedUniqueName index="5505" name="[Customer-Lookup].[FullName].&amp;[William Sotelo]"/>
            <x15:cachedUniqueName index="5506" name="[Customer-Lookup].[FullName].&amp;[William Sparks]"/>
            <x15:cachedUniqueName index="5507" name="[Customer-Lookup].[FullName].&amp;[William Stallsworth]"/>
            <x15:cachedUniqueName index="5508" name="[Customer-Lookup].[FullName].&amp;[William Surwill]"/>
            <x15:cachedUniqueName index="5509" name="[Customer-Lookup].[FullName].&amp;[William Swindler]"/>
            <x15:cachedUniqueName index="5510" name="[Customer-Lookup].[FullName].&amp;[William Taylor]"/>
            <x15:cachedUniqueName index="5511" name="[Customer-Lookup].[FullName].&amp;[William Van Duyn]"/>
            <x15:cachedUniqueName index="5512" name="[Customer-Lookup].[FullName].&amp;[William Vicknair]"/>
            <x15:cachedUniqueName index="5513" name="[Customer-Lookup].[FullName].&amp;[William Wade]"/>
            <x15:cachedUniqueName index="5514" name="[Customer-Lookup].[FullName].&amp;[William Willliams]"/>
            <x15:cachedUniqueName index="5515" name="[Customer-Lookup].[FullName].&amp;[William Woods]"/>
            <x15:cachedUniqueName index="5516" name="[Customer-Lookup].[FullName].&amp;[Willie Brooks]"/>
            <x15:cachedUniqueName index="5517" name="[Customer-Lookup].[FullName].&amp;[Willis Bufmack]"/>
            <x15:cachedUniqueName index="5518" name="[Customer-Lookup].[FullName].&amp;[Willis Daly]"/>
            <x15:cachedUniqueName index="5519" name="[Customer-Lookup].[FullName].&amp;[Willodene Barnes]"/>
            <x15:cachedUniqueName index="5520" name="[Customer-Lookup].[FullName].&amp;[Wilma Daugherty]"/>
            <x15:cachedUniqueName index="5521" name="[Customer-Lookup].[FullName].&amp;[Wilma Fink]"/>
            <x15:cachedUniqueName index="5522" name="[Customer-Lookup].[FullName].&amp;[Wilma Neff]"/>
            <x15:cachedUniqueName index="5523" name="[Customer-Lookup].[FullName].&amp;[Wilma Peterson]"/>
            <x15:cachedUniqueName index="5524" name="[Customer-Lookup].[FullName].&amp;[Wreatha West]"/>
            <x15:cachedUniqueName index="5525" name="[Customer-Lookup].[FullName].&amp;[Yahia Zdanowicz]"/>
            <x15:cachedUniqueName index="5526" name="[Customer-Lookup].[FullName].&amp;[Yasmina Brown]"/>
            <x15:cachedUniqueName index="5527" name="[Customer-Lookup].[FullName].&amp;[Yiu Kwok Fares]"/>
            <x15:cachedUniqueName index="5528" name="[Customer-Lookup].[FullName].&amp;[Yolanda Barajas]"/>
            <x15:cachedUniqueName index="5529" name="[Customer-Lookup].[FullName].&amp;[Yolanda Bowers]"/>
            <x15:cachedUniqueName index="5530" name="[Customer-Lookup].[FullName].&amp;[Yolanda Estep]"/>
            <x15:cachedUniqueName index="5531" name="[Customer-Lookup].[FullName].&amp;[Yolanda Lundin]"/>
            <x15:cachedUniqueName index="5532" name="[Customer-Lookup].[FullName].&amp;[Yumiko Yamaguchi]"/>
            <x15:cachedUniqueName index="5533" name="[Customer-Lookup].[FullName].&amp;[Yvette Eckley]"/>
            <x15:cachedUniqueName index="5534" name="[Customer-Lookup].[FullName].&amp;[Yvonne Knapp]"/>
            <x15:cachedUniqueName index="5535" name="[Customer-Lookup].[FullName].&amp;[Yvonne Meddles]"/>
            <x15:cachedUniqueName index="5536" name="[Customer-Lookup].[FullName].&amp;[Yvonne Muniz]"/>
            <x15:cachedUniqueName index="5537" name="[Customer-Lookup].[FullName].&amp;[Yvonne Rose]"/>
            <x15:cachedUniqueName index="5538" name="[Customer-Lookup].[FullName].&amp;[Zachary French]"/>
            <x15:cachedUniqueName index="5539" name="[Customer-Lookup].[FullName].&amp;[Zeev Mestaz]"/>
            <x15:cachedUniqueName index="5540" name="[Customer-Lookup].[FullName].&amp;[Zelah Burror]"/>
            <x15:cachedUniqueName index="5541" name="[Customer-Lookup].[FullName].&amp;[Zelda Acevedo]"/>
            <x15:cachedUniqueName index="5542" name="[Customer-Lookup].[FullName].&amp;[Zelda Stahl]"/>
            <x15:cachedUniqueName index="5543" name="[Customer-Lookup].[FullName].&amp;[Zenin Sussman]"/>
            <x15:cachedUniqueName index="5544" name="[Customer-Lookup].[FullName].&amp;[Zennen Underwood]"/>
            <x15:cachedUniqueName index="5545" name="[Customer-Lookup].[FullName].&amp;[Zettie Anderson]"/>
            <x15:cachedUniqueName index="5546" name="[Customer-Lookup].[FullName].&amp;[Zina Ingles]"/>
            <x15:cachedUniqueName index="5547" name="[Customer-Lookup].[FullName].&amp;[Zoey Malone]"/>
          </x15:cachedUniqueNames>
        </ext>
      </extLst>
    </cacheField>
    <cacheField name="[Calendar-Lookup].[Year].[Year]" caption="Year" numFmtId="0" hierarchy="8" level="1">
      <sharedItems containsSemiMixedTypes="0" containsNonDate="0" containsString="0"/>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3" level="1">
      <sharedItems containsSemiMixedTypes="0" containsNonDate="0" containsString="0"/>
    </cacheField>
  </cacheFields>
  <cacheHierarchies count="104">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_day_long]" caption="week_day_long" attribute="1" time="1" defaultMemberUniqueName="[Calendar-Lookup].[week_day_long].[All]" allUniqueName="[Calendar-Lookup].[week_day_long].[All]" dimensionUniqueName="[Calendar-Lookup]" displayFolder="" count="0"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0" memberValueDatatype="13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3"/>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2"/>
      </fieldsUsage>
    </cacheHierarchy>
    <cacheHierarchy uniqueName="[Calendar-Lookup].[Merged]" caption="Merged" attribute="1" time="1" defaultMemberUniqueName="[Calendar-Lookup].[Merged].[All]" allUniqueName="[Calendar-Lookup].[Merged].[All]" dimensionUniqueName="[Calendar-Lookup]" displayFolder="" count="0"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fieldsUsage count="2">
        <fieldUsage x="-1"/>
        <fieldUsage x="1"/>
      </fieldsUsage>
    </cacheHierarchy>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4"/>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Measure].[All Measure]" caption="All Measure" attribute="1" defaultMemberUniqueName="[Measure].[All Measure].[All]" allUniqueName="[Measure].[All Measure].[All]" dimensionUniqueName="[Measure]" displayFolder="" count="0" memberValueDatatype="130" unbalanced="0"/>
    <cacheHierarchy uniqueName="[Product Returns].[return_date]" caption="return_date" attribute="1" defaultMemberUniqueName="[Product Returns].[return_date].[All]" allUniqueName="[Product Returns].[return_date].[All]" dimensionUniqueName="[Product Returns]" displayFolder="" count="0" memberValueDatatype="130"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Brand].[brand_id]" caption="brand_id" attribute="1" defaultMemberUniqueName="[Product-Brand].[brand_id].[All]" allUniqueName="[Product-Brand].[brand_id].[All]" dimensionUniqueName="[Product-Brand]" displayFolder="" count="0" memberValueDatatype="20" unbalanced="0"/>
    <cacheHierarchy uniqueName="[Product-Brand].[product_brand]" caption="product_brand" attribute="1" defaultMemberUniqueName="[Product-Brand].[product_brand].[All]" allUniqueName="[Product-Brand].[product_brand].[All]" dimensionUniqueName="[Product-Brand]" displayFolder="" count="0" memberValueDatatype="13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_id]" caption="brand_id" attribute="1" defaultMemberUniqueName="[Product-Lookup-Table].[brand_id].[All]" allUniqueName="[Product-Lookup-Table].[brand_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oneField="1">
      <fieldsUsage count="1">
        <fieldUsage x="0"/>
      </fieldsUsage>
    </cacheHierarchy>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29.382976851855" createdVersion="8" refreshedVersion="8" minRefreshableVersion="3" recordCount="0" supportSubquery="1" supportAdvancedDrill="1" xr:uid="{1FD6B19E-78EC-4AEC-9326-343F716933C0}">
  <cacheSource type="external" connectionId="22"/>
  <cacheFields count="5">
    <cacheField name="[Measures].[Gross Profit]" caption="Gross Profit" numFmtId="0" hierarchy="72" level="32767"/>
    <cacheField name="[Customer-Lookup].[FullName].[FullName]" caption="FullName" numFmtId="0" hierarchy="11" level="1">
      <sharedItems count="5548">
        <s v="A. Catherine Binkley"/>
        <s v="A. Joyce Jarvis"/>
        <s v="Aaron Lemay"/>
        <s v="Aaron McDonnell"/>
        <s v="Aaron Story"/>
        <s v="Abbie Carlbon"/>
        <s v="Abe Tramel"/>
        <s v="Abel Hawkins"/>
        <s v="Abel Young"/>
        <s v="Abraham Burns"/>
        <s v="Abraham Swearengin"/>
        <s v="Achari Harp"/>
        <s v="Adam Reynolds"/>
        <s v="Adam Suggett"/>
        <s v="Adelaide Spence"/>
        <s v="Adele Barbuscia"/>
        <s v="Adele Snyder"/>
        <s v="Adeline Chun"/>
        <s v="Adeline Verna"/>
        <s v="Adoli Lewis"/>
        <s v="Adria Trujillo"/>
        <s v="Adrian Binion"/>
        <s v="Adrian Torrez"/>
        <s v="Adriane Ahlin"/>
        <s v="Adrienne Duran"/>
        <s v="Adrienne Novreske"/>
        <s v="Affie Harmon"/>
        <s v="Agnes Christopherson"/>
        <s v="Agnes Concepcion"/>
        <s v="Agnes Pfanz"/>
        <s v="Agnes Smith"/>
        <s v="Aguido Chard"/>
        <s v="Agustin Roush"/>
        <s v="Aida Stewart"/>
        <s v="Aimee Brown"/>
        <s v="Al Bell"/>
        <s v="Alan Augustus"/>
        <s v="Alan Bradley"/>
        <s v="Alan Hitchcock"/>
        <s v="Alan Jordan"/>
        <s v="Alanna Hicks"/>
        <s v="Albert Asmus"/>
        <s v="Albert Hubert"/>
        <s v="Albert Saver"/>
        <s v="Albert Sullivan"/>
        <s v="Albert Van Antwerp"/>
        <s v="Albert Wilcox"/>
        <s v="Alberto Baltazar"/>
        <s v="Alberto Quintiles"/>
        <s v="Aldeen Gallagher"/>
        <s v="Alena Burton"/>
        <s v="Alex Smith"/>
        <s v="Alex Urioste"/>
        <s v="Alexander Berger"/>
        <s v="Alexander Calligan"/>
        <s v="Alexander Case"/>
        <s v="Alexander Deborde"/>
        <s v="Alexandra Burton"/>
        <s v="Alexandra Gibson"/>
        <s v="Alexandra Meyer"/>
        <s v="Alexandro Mattson"/>
        <s v="Alexis Mills"/>
        <s v="Alexis Vukelich"/>
        <s v="Alexzandra Brice"/>
        <s v="Alfonso Gutierrez"/>
        <s v="Alfred Bulman"/>
        <s v="Alfred Redman"/>
        <s v="Alfredo Wood"/>
        <s v="Alice Biondolillo"/>
        <s v="Alice Cantrell"/>
        <s v="Alice Hansen"/>
        <s v="Alice Hurt"/>
        <s v="Alice Kesterson"/>
        <s v="Alice Newsome"/>
        <s v="Alice Randall"/>
        <s v="Alice Salazar"/>
        <s v="Alice Serventi"/>
        <s v="Alice Shipley"/>
        <s v="Alice Stewart"/>
        <s v="Alice Valentine"/>
        <s v="Alice Vellos"/>
        <s v="Alice William"/>
        <s v="Alice Worster"/>
        <s v="Alicia Brown"/>
        <s v="Allen Berick"/>
        <s v="Allen Burnside"/>
        <s v="Allen Dutton"/>
        <s v="Allen Holm"/>
        <s v="Allisa Rose"/>
        <s v="Allison Baker"/>
        <s v="Allison Beutel"/>
        <s v="Allison Ehrens"/>
        <s v="Allison Jacobs"/>
        <s v="Allison Ross"/>
        <s v="Alma Bradbrook"/>
        <s v="Alma Poorbaugh"/>
        <s v="Alma Shelton"/>
        <s v="Alma Son"/>
        <s v="Alma Steffen"/>
        <s v="Alsy Morrow"/>
        <s v="Alvin Simpson"/>
        <s v="Alvin Smith"/>
        <s v="Amalia Jorgenson"/>
        <s v="Amalie Wharton"/>
        <s v="Amanda Bird"/>
        <s v="Amanda Bowman"/>
        <s v="Amanda Debelak"/>
        <s v="Amanda Maegoldo"/>
        <s v="Amato Kosanovich"/>
        <s v="Amber Beckman"/>
        <s v="Amber Pratt"/>
        <s v="Amber Salazar"/>
        <s v="Amelia Montano"/>
        <s v="Amir Netz"/>
        <s v="Amy Black"/>
        <s v="Amy Bolte"/>
        <s v="Amy Consentino"/>
        <s v="Amy Petranoff"/>
        <s v="Amy Taurman"/>
        <s v="Amy Vogel"/>
        <s v="Ana Carrington"/>
        <s v="Ana Medina"/>
        <s v="Ana Piserchio"/>
        <s v="Andre De Herrera"/>
        <s v="Andre Downing"/>
        <s v="Andre Thompson"/>
        <s v="Andrea Bressler"/>
        <s v="Andrea Friesuer"/>
        <s v="Andrea Sanchez"/>
        <s v="Andrea Shafer"/>
        <s v="Andrew Bell"/>
        <s v="Andrew Budd"/>
        <s v="Andrew Gerlock"/>
        <s v="Andrew Grosvenor"/>
        <s v="Andrew Hesslink"/>
        <s v="Andrew Kosley"/>
        <s v="Andrew Passig"/>
        <s v="Andrew Radford"/>
        <s v="Andrew Starr"/>
        <s v="Andrew Stewart"/>
        <s v="Andrew Stronz"/>
        <s v="Andrew Swift"/>
        <s v="Andrew Thompson"/>
        <s v="Andro Son"/>
        <s v="Andy Schilleroff"/>
        <s v="Andy Toot"/>
        <s v="Angel Arevalo"/>
        <s v="Angela Cottle"/>
        <s v="Angela Dalsaso"/>
        <s v="Angela Evans"/>
        <s v="Angela Garcia"/>
        <s v="Angela Hutchinson"/>
        <s v="Angela Jiminez"/>
        <s v="Angela Monninger"/>
        <s v="Angelica Murray"/>
        <s v="Angelina Cleland"/>
        <s v="Angelina Mcdonald"/>
        <s v="Angelina Supernaw"/>
        <s v="Angelita Gibbs"/>
        <s v="Angella Carrasco"/>
        <s v="Angie Mccurry"/>
        <s v="Anita Barton"/>
        <s v="Anita Campbell"/>
        <s v="Anita Carrier"/>
        <s v="Anita Higbee"/>
        <s v="Anita Kochis"/>
        <s v="Anita Quesada"/>
        <s v="Anita Stoddard"/>
        <s v="Anju Bokinskie"/>
        <s v="Ann Alconcher"/>
        <s v="Ann Bagley"/>
        <s v="Ann Breaux"/>
        <s v="Ann Bryans"/>
        <s v="Ann Burkamp"/>
        <s v="Ann Deborde"/>
        <s v="Ann Gaya"/>
        <s v="Ann Giannetto"/>
        <s v="Ann Goldblatt"/>
        <s v="Ann Henry"/>
        <s v="Ann Howard"/>
        <s v="Ann Jourdenais"/>
        <s v="Ann Komma"/>
        <s v="Ann Lowe"/>
        <s v="Ann Miner"/>
        <s v="Ann Morreale"/>
        <s v="Ann Paz"/>
        <s v="Ann Perez"/>
        <s v="Ann Shaw"/>
        <s v="Ann Simmons"/>
        <s v="Ann Smith"/>
        <s v="Ann Srock"/>
        <s v="Ann Talich"/>
        <s v="Ann Tibbs"/>
        <s v="Ann Toke"/>
        <s v="Ann Valdez"/>
        <s v="Ann Westover"/>
        <s v="Ann Yeater"/>
        <s v="Anna Ackerman"/>
        <s v="Anna Ames"/>
        <s v="Anna Britton"/>
        <s v="Anna Bulman"/>
        <s v="Anna Casados"/>
        <s v="Anna Cornett"/>
        <s v="Anna Evans"/>
        <s v="Anna Gaffney"/>
        <s v="Anna Hill"/>
        <s v="Anna Maria Moch"/>
        <s v="Anna McMillian"/>
        <s v="Anna Richardson"/>
        <s v="Anna Sarber"/>
        <s v="Anna Stephens"/>
        <s v="Anna Townsend"/>
        <s v="Anna Winder"/>
        <s v="Annabelle Valencia"/>
        <s v="Anna-lee Pope"/>
        <s v="Ann-christine Sutton"/>
        <s v="Anne Allard"/>
        <s v="Anne Arnold"/>
        <s v="Anne Marks"/>
        <s v="Anne McClelland"/>
        <s v="Anne Seevers"/>
        <s v="Anne Silva"/>
        <s v="Anne Sims"/>
        <s v="Anne Tracey"/>
        <s v="Anne Tuck"/>
        <s v="Anne Vicknair"/>
        <s v="Anne Walker"/>
        <s v="Anne-Marie Wood"/>
        <s v="Annette Matthews"/>
        <s v="Annette Todd"/>
        <s v="Annette Von Strahl"/>
        <s v="Antamine Veregas"/>
        <s v="Anthony Armour"/>
        <s v="Anthony Ball"/>
        <s v="Anthony Barnes"/>
        <s v="Anthony Barr"/>
        <s v="Anthony Bolio"/>
        <s v="Anthony Domenico"/>
        <s v="Anthony Fenton"/>
        <s v="Anthony Johnston"/>
        <s v="Anthony Planck"/>
        <s v="Anthony Smith"/>
        <s v="Anthony Stafford"/>
        <s v="Anthony Styles"/>
        <s v="Anthony Wiggins"/>
        <s v="Anthony Williams"/>
        <s v="Antoinette Tackett"/>
        <s v="Antoinette Zocchi"/>
        <s v="Antonia Eads"/>
        <s v="Antonio Bonilla"/>
        <s v="Antonio Koltay"/>
        <s v="Antonio Nolte"/>
        <s v="April Blackwood"/>
        <s v="April Latham"/>
        <s v="April Mermis"/>
        <s v="Arabelle Gardner"/>
        <s v="Arden Bowen"/>
        <s v="Arden Gonzales"/>
        <s v="Arden Tutor"/>
        <s v="Ari Tweten"/>
        <s v="Ariana Miles"/>
        <s v="Ariel Netz"/>
        <s v="Ariel Salka"/>
        <s v="Arjeet Ashley"/>
        <s v="Arlen Pearce"/>
        <s v="Arlene Brown"/>
        <s v="Arlene Leon"/>
        <s v="Arlene Randolph"/>
        <s v="Arlene Sinnamon"/>
        <s v="Arline Walker"/>
        <s v="Arlis (Billie) MacDougal"/>
        <s v="Arnold Cole"/>
        <s v="Arnold Sears"/>
        <s v="Arthenia Cabling"/>
        <s v="Arthur Bohn"/>
        <s v="Arthur Haas"/>
        <s v="Arthur Hathaway"/>
        <s v="Arthur Snow"/>
        <s v="Arthur Stopp"/>
        <s v="Arthur Taborga"/>
        <s v="Arthur Trout"/>
        <s v="Arthur Vanier"/>
        <s v="Arthur Vasquez"/>
        <s v="Arturo Poisson"/>
        <s v="Arvid Duran"/>
        <s v="Ashley Mitchell"/>
        <s v="Ashley Noll"/>
        <s v="Ashley Shinn"/>
        <s v="Ashley Whalley"/>
        <s v="Ashley Witt"/>
        <s v="Ashvini Sharama"/>
        <s v="Aubri Booth"/>
        <s v="Audie Rincon"/>
        <s v="Audrene Sweeney"/>
        <s v="Audrey Carlos"/>
        <s v="Audrey Fulghum"/>
        <s v="Audrey Hoekman"/>
        <s v="Audrey Osborn"/>
        <s v="Audrey Topping"/>
        <s v="Audrey Wold"/>
        <s v="August Isaacs"/>
        <s v="Aurelia Flynn"/>
        <s v="Aurelia Olguin"/>
        <s v="Ava Hudson"/>
        <s v="Avanelle Ciccone"/>
        <s v="Avis Bouiler"/>
        <s v="Barbara Adams"/>
        <s v="Barbara Adkins"/>
        <s v="Barbara Ann Phelps"/>
        <s v="Barbara Barton"/>
        <s v="Barbara Baustista"/>
        <s v="Barbara Beckman"/>
        <s v="Barbara Bowen"/>
        <s v="Barbara Bradley"/>
        <s v="Barbara Butcher"/>
        <s v="Barbara Calone"/>
        <s v="Barbara Chan"/>
        <s v="Barbara Cleary"/>
        <s v="Barbara Cope"/>
        <s v="Barbara Craig"/>
        <s v="Barbara DAvignon"/>
        <s v="Barbara Doll"/>
        <s v="Barbara Gambrel"/>
        <s v="Barbara Hamilton"/>
        <s v="Barbara Kaplan"/>
        <s v="Barbara Lamaak"/>
        <s v="Barbara Obaugh"/>
        <s v="Barbara Poston"/>
        <s v="Barbara Prutch"/>
        <s v="Barbara Shaw"/>
        <s v="Barbara Smith"/>
        <s v="Barbara Sparks"/>
        <s v="Barbara Sponburg"/>
        <s v="Barbara Thomas"/>
        <s v="Barbara Thompson"/>
        <s v="Barbara Thorne"/>
        <s v="Barbara Towery"/>
        <s v="Barbara Travis"/>
        <s v="Barbara Uyeda"/>
        <s v="Barbara Velasquez"/>
        <s v="Barbara Wagner"/>
        <s v="Barbara Wisnewski"/>
        <s v="Barbara Younce"/>
        <s v="Barbara Younge"/>
        <s v="Barrett Younkin"/>
        <s v="Barri Colvin"/>
        <s v="Barry Beninati"/>
        <s v="Barry Pritts"/>
        <s v="Barry Slominski"/>
        <s v="Barry Tiller"/>
        <s v="Barton Rose"/>
        <s v="Beath Hansford"/>
        <s v="Beatrice Barney"/>
        <s v="Beatrice Boggs"/>
        <s v="Beatrice Verdugo"/>
        <s v="Beatrix Stevens"/>
        <s v="Becky Andres"/>
        <s v="Becky Waters"/>
        <s v="Belinda Topping"/>
        <s v="Ben Charles"/>
        <s v="Ben McRae"/>
        <s v="Bendt Tutt"/>
        <s v="Benjamin Boshnack"/>
        <s v="Benjamin Morris"/>
        <s v="Benjamin Senick"/>
        <s v="Bernadette Marschang"/>
        <s v="Bernadette Rosania"/>
        <s v="Bernadette Wintermantel"/>
        <s v="Bernard Maestas"/>
        <s v="Bernard Thompson"/>
        <s v="Bernard Voerge"/>
        <s v="Bernice Shelton"/>
        <s v="Bernice Welch"/>
        <s v="Bernie Johnson"/>
        <s v="Berniece Beltran"/>
        <s v="Bertha Colletti"/>
        <s v="Bertha Jameson"/>
        <s v="Bertha Mae Ponce"/>
        <s v="Bertha Verhaus"/>
        <s v="Bertha Wilcox"/>
        <s v="Bertie Wherrett"/>
        <s v="Bertil Bethurum"/>
        <s v="Bertram Campos"/>
        <s v="Bertram Klopfer"/>
        <s v="Bessie Shelton"/>
        <s v="Beth Carr"/>
        <s v="Beth Ohnheiser"/>
        <s v="Beth Stanley"/>
        <s v="Beth Waskey"/>
        <s v="Bethany Bermudez"/>
        <s v="Bethe Habern"/>
        <s v="Betsy Agee"/>
        <s v="Betsy Sallee"/>
        <s v="Bette Peters"/>
        <s v="Betti Smith"/>
        <s v="Bettie Pooler"/>
        <s v="Betty Avetisian"/>
        <s v="Betty Bezner"/>
        <s v="Betty Boggs"/>
        <s v="Betty Bordenave"/>
        <s v="Betty Brekle"/>
        <s v="Betty Bressler"/>
        <s v="Betty Cartwright"/>
        <s v="Betty Damore"/>
        <s v="Betty Devalois"/>
        <s v="Betty Driscoll"/>
        <s v="Betty Garretson"/>
        <s v="Betty Groves"/>
        <s v="Betty Jo Hedgpeth"/>
        <s v="Betty Kiser"/>
        <s v="Betty Leach"/>
        <s v="Betty Lerner"/>
        <s v="Betty Littrell"/>
        <s v="Betty Lou Lunt"/>
        <s v="Betty Marco"/>
        <s v="Betty Morrison"/>
        <s v="Betty Ramirez"/>
        <s v="Betty Thompson"/>
        <s v="Betty Vigil"/>
        <s v="Betty Wilson"/>
        <s v="Bev Desalvo"/>
        <s v="Bev Hancock"/>
        <s v="Beverly Alexander"/>
        <s v="Beverly Avila"/>
        <s v="Beverly Baker"/>
        <s v="Beverly Bonham"/>
        <s v="Beverly Bybee"/>
        <s v="Beverly Cardoza"/>
        <s v="Beverly Christensen"/>
        <s v="Beverly Dittmar"/>
        <s v="Beverly Glassman"/>
        <s v="Beverly Pearson"/>
        <s v="Beverly Pierce"/>
        <s v="Beverly Vawter"/>
        <s v="Beverly Veneracion"/>
        <s v="Beverly Verduzco"/>
        <s v="Beverly Wiegner"/>
        <s v="Beverly Young"/>
        <s v="Biju Jones"/>
        <s v="Bill Hall"/>
        <s v="Bill Heil"/>
        <s v="Bill Stober"/>
        <s v="Bill Tracy"/>
        <s v="Bill Wroe"/>
        <s v="Bill Wysocki"/>
        <s v="Bill Young"/>
        <s v="Billie Latessa"/>
        <s v="Billie Moncivaiz"/>
        <s v="Billilyn Whitmer"/>
        <s v="Billy Bergman"/>
        <s v="Billy Buck"/>
        <s v="Billy Trent"/>
        <s v="Bimal Schmidt"/>
        <s v="Birdie Hatter"/>
        <s v="Bishop Meastas"/>
        <s v="Blain Daugherty"/>
        <s v="Blanca Almanzor"/>
        <s v="Boaz Jones"/>
        <s v="Bob Alexander"/>
        <s v="Bob Carrere"/>
        <s v="Bob Pencoff"/>
        <s v="Bob Tompkins"/>
        <s v="Bob Worleg"/>
        <s v="Bobb Staiglesia"/>
        <s v="Bobbie Gayheart"/>
        <s v="Bobby Hodge"/>
        <s v="Bobby Lundin"/>
        <s v="Bobby Quach"/>
        <s v="Bobby Waksdale"/>
        <s v="Bonnie Abbott"/>
        <s v="Bonnie Afana"/>
        <s v="Bonnie Aiello"/>
        <s v="Bonnie Brinton"/>
        <s v="Bonnie Crawford"/>
        <s v="Bonnie Emerson"/>
        <s v="Bonnie Gyure"/>
        <s v="Bonnie Hamstra"/>
        <s v="Bonnie Lair"/>
        <s v="Bonnie Lepro"/>
        <s v="Bonnie OMalley"/>
        <s v="Bonnie Pearl"/>
        <s v="Bonnie Staley"/>
        <s v="Bonnie Szynskie"/>
        <s v="Bonnie Trubow"/>
        <s v="Bonnie Valett"/>
        <s v="Bonnie Witten"/>
        <s v="Boyd Cicerelli"/>
        <s v="Brad McWherter"/>
        <s v="Brad Salls"/>
        <s v="Brad Steele"/>
        <s v="Bradley Doman"/>
        <s v="Bradley Lorenzo, Jr."/>
        <s v="Brandi Barry"/>
        <s v="Brandi Broom"/>
        <s v="Brandi Wilson"/>
        <s v="Brandon Burton"/>
        <s v="Brandon Curtis"/>
        <s v="Brandon Metz"/>
        <s v="Brandon Perez"/>
        <s v="Brandon Rohlke"/>
        <s v="Brandon Vieregg"/>
        <s v="Brandon Ward"/>
        <s v="Branna Seul"/>
        <s v="Branwen Benoit"/>
        <s v="Brenda Carothers"/>
        <s v="Brenda Cashmore"/>
        <s v="Brenda Coniglio"/>
        <s v="Brenda Dye"/>
        <s v="Brenda Hurst"/>
        <s v="Brenda Lavery"/>
        <s v="Brenda Loeffelbein"/>
        <s v="Brenda Marlowe"/>
        <s v="Brenda Marshall"/>
        <s v="Brenda Proctor"/>
        <s v="Brenda Sluder"/>
        <s v="Brenda Sowers"/>
        <s v="Brenda Zagar"/>
        <s v="Brendan Oleson"/>
        <s v="Brent Clark"/>
        <s v="Brett Broce"/>
        <s v="Brett Chiero"/>
        <s v="Brett Hammons"/>
        <s v="Brett Johnson"/>
        <s v="Brian Baca"/>
        <s v="Brian Ball"/>
        <s v="Brian Campbell"/>
        <s v="Brian Chen"/>
        <s v="Brian Clayton"/>
        <s v="Brian Cocanougher"/>
        <s v="Brian Enrico"/>
        <s v="Brian Hawthorne"/>
        <s v="Brian Heiser"/>
        <s v="Brian Johnston"/>
        <s v="Brian Merlo"/>
        <s v="Brian Moore"/>
        <s v="Brian Morales"/>
        <s v="Brian Smith"/>
        <s v="Brian Tate"/>
        <s v="Brian Walker"/>
        <s v="Brian Watson"/>
        <s v="Brian Willeford"/>
        <s v="Bridget Vanotterloo"/>
        <s v="Bridgette Wiles"/>
        <s v="Brittany Malik"/>
        <s v="Brittney Valdez"/>
        <s v="Britton Walker"/>
        <s v="Broadway Brewer"/>
        <s v="Broamma Dembicki"/>
        <s v="Bronson Jacobs"/>
        <s v="Brooke Mitchell"/>
        <s v="Browl Swinford"/>
        <s v="Brradley Kamley"/>
        <s v="Bruce Baker"/>
        <s v="Bruce Berg"/>
        <s v="Bruce Chacon"/>
        <s v="Bruce Collins"/>
        <s v="Bruce Ferguson"/>
        <s v="Bruce Kirkpatrick"/>
        <s v="Bruce McDonnell"/>
        <s v="Bruce McNees"/>
        <s v="Bruce Peters"/>
        <s v="Bruce Tepper"/>
        <s v="Bruce Weber"/>
        <s v="Bruce Wood"/>
        <s v="Bryan Batuello"/>
        <s v="Bryan Brown"/>
        <s v="Bryan Rutledge"/>
        <s v="Bryan White"/>
        <s v="Bryant Smith"/>
        <s v="Bryndis Foster"/>
        <s v="Bunny McCown"/>
        <s v="Burdy Turner"/>
        <s v="Burnis Biltoft"/>
        <s v="Burt Burks"/>
        <s v="Byron Johnson"/>
        <s v="C. James Gillespie"/>
        <s v="Calvin Carpenter"/>
        <s v="Calvin Clendenen"/>
        <s v="Calvin Pochert"/>
        <s v="Calvin Wilson"/>
        <s v="Candy Brinlee"/>
        <s v="Cardona Polley"/>
        <s v="Carey Barnes"/>
        <s v="Carl Beckby"/>
        <s v="Carl Bravo"/>
        <s v="Carl Dreschel"/>
        <s v="Carl Hall"/>
        <s v="Carl Massett"/>
        <s v="Carl Morris"/>
        <s v="Carl Perez, Jr."/>
        <s v="Carl Pettit"/>
        <s v="Carl Robinson"/>
        <s v="Carl Williams"/>
        <s v="Carl Zastrow"/>
        <s v="Carla Adams"/>
        <s v="Carla Chatwin"/>
        <s v="Carla Eldridge"/>
        <s v="Carla Lammers"/>
        <s v="Carla Stiltner"/>
        <s v="Carla Zubaty"/>
        <s v="Carlo Wheeler"/>
        <s v="Carlos Anzano"/>
        <s v="Carlos Briner"/>
        <s v="Carlos Caprio"/>
        <s v="Carlos Lopez"/>
        <s v="Carlos Tackett"/>
        <s v="Carlos Wu"/>
        <s v="Carlton Carlisle"/>
        <s v="Carmen Schmidt"/>
        <s v="Carmen Wagner"/>
        <s v="Carol Ackerman"/>
        <s v="Carol Ann Rockne"/>
        <s v="Carol Bell"/>
        <s v="Carol Braunstein"/>
        <s v="Carol Brong"/>
        <s v="Carol Campbell"/>
        <s v="Carol Chatfield"/>
        <s v="Carol Elliott"/>
        <s v="Carol Exposito"/>
        <s v="Carol Eyster"/>
        <s v="Carol Fitzsimmons"/>
        <s v="Carol Flynn"/>
        <s v="Carol Herleth"/>
        <s v="Carol Letson"/>
        <s v="Carol Lindsay"/>
        <s v="Carol Mitchell"/>
        <s v="Carol Nejedly"/>
        <s v="Carol Ramsey"/>
        <s v="Carol Runck"/>
        <s v="Carol Scheulen"/>
        <s v="Carol Shintani"/>
        <s v="Carol Sinclair"/>
        <s v="Carol Singleton"/>
        <s v="Carol Steele"/>
        <s v="Carol Tusting"/>
        <s v="Carol Wakefield"/>
        <s v="Carol Whipple"/>
        <s v="Carol Wynn"/>
        <s v="Carol York"/>
        <s v="Carole Graham"/>
        <s v="Carole Hoskins"/>
        <s v="Carole Weiss"/>
        <s v="Carole Zarah"/>
        <s v="Carolee Brown"/>
        <s v="Caroline Woodard"/>
        <s v="Carolyn Alumbaugh"/>
        <s v="Carolyn Antrim"/>
        <s v="Carolyn Birdwhistell"/>
        <s v="Carolyn Calhoun"/>
        <s v="Carolyn Cartwright"/>
        <s v="Carolyn Case"/>
        <s v="Carolyn Chavez"/>
        <s v="Carolyn Fisher"/>
        <s v="Carolyn Herrera"/>
        <s v="Carolyn Johnson"/>
        <s v="Carolyn Kalbfleisch"/>
        <s v="Carolyn Leon"/>
        <s v="Carolyn Pilcher"/>
        <s v="Carolyn Spindler"/>
        <s v="Carolyn Tancredy"/>
        <s v="Carolyn Trau"/>
        <s v="Carolyn Wagner"/>
        <s v="Carolyne Nelson"/>
        <s v="Carrie Anderson"/>
        <s v="Carrie Brunda"/>
        <s v="Carrie Wiley"/>
        <s v="Carroll Abbate"/>
        <s v="Carroll Antonio"/>
        <s v="Carroll Kelly"/>
        <s v="Cary Reed"/>
        <s v="Casilda Walker"/>
        <s v="Catherine Abahamdeh"/>
        <s v="Catherine Ahlberg"/>
        <s v="Catherine Beaudoin"/>
        <s v="Catherine Benallich"/>
        <s v="Catherine Castillo"/>
        <s v="Catherine Castorena"/>
        <s v="Catherine Gilbert"/>
        <s v="Catherine Hathcock"/>
        <s v="Catherine Ketchum"/>
        <s v="Catherine Kowalewski"/>
        <s v="Catherine Maes"/>
        <s v="Catherine Meagher"/>
        <s v="Catherine Morris"/>
        <s v="Catherine Rhea"/>
        <s v="Catherine Tejeda"/>
        <s v="Catherine Urda"/>
        <s v="Catherine Waterhouse"/>
        <s v="Cathey Quintana"/>
        <s v="Cathie Daghlian"/>
        <s v="Cathy Bohn"/>
        <s v="Cathy Vine"/>
        <s v="Ceaser Krueger"/>
        <s v="Cecil Stone"/>
        <s v="Cecil Ursick"/>
        <s v="Cecilia Grainey"/>
        <s v="Cecilia Rowell"/>
        <s v="Celia Haug"/>
        <s v="Celvin Bledsoe"/>
        <s v="Cena Maddox"/>
        <s v="Chad Allen"/>
        <s v="Chad Biederman"/>
        <s v="Chad Borrelli"/>
        <s v="Chad Hanson"/>
        <s v="Chad Osborne"/>
        <s v="Chad Tedford"/>
        <s v="Chaillot Retinski"/>
        <s v="Chandana Hathi"/>
        <s v="Chandria Brunner"/>
        <s v="Chanin Coder"/>
        <s v="Charlene Mahanti"/>
        <s v="Charlene Sorenson"/>
        <s v="Charlene Whitney"/>
        <s v="Charles Adams"/>
        <s v="Charles Barrier"/>
        <s v="Charles Beaty"/>
        <s v="Charles Borge"/>
        <s v="Charles Boyce"/>
        <s v="Charles Bradley"/>
        <s v="Charles Chrisman"/>
        <s v="Charles Cone"/>
        <s v="Charles Cooper"/>
        <s v="Charles Drake"/>
        <s v="Charles Garrison"/>
        <s v="Charles Hull"/>
        <s v="Charles Krassowski"/>
        <s v="Charles Lafoe"/>
        <s v="Charles Logan"/>
        <s v="Charles Martinez"/>
        <s v="Charles McGrath"/>
        <s v="Charles Noakes"/>
        <s v="Charles Pearl"/>
        <s v="Charles Sanchez"/>
        <s v="Charles Stanley"/>
        <s v="Charles Stranger"/>
        <s v="Charles Surber"/>
        <s v="Charles Venezio"/>
        <s v="Charles Vigil"/>
        <s v="Charles Wagner"/>
        <s v="Charles Weidman"/>
        <s v="Charles Whicher"/>
        <s v="Charles Williams"/>
        <s v="Charles Wilson"/>
        <s v="Charles Yates"/>
        <s v="Charles Zetzer"/>
        <s v="Charlie Worthington"/>
        <s v="Charlotee Ferguson"/>
        <s v="Charlotte Brandt"/>
        <s v="Charlotte Clark"/>
        <s v="Charlotte Price"/>
        <s v="Charlotte Sanchez"/>
        <s v="Charlotte Yonce"/>
        <s v="Chase Dysart"/>
        <s v="Chauncey Tsudama"/>
        <s v="Chellie Nolan"/>
        <s v="Cheri Ellis"/>
        <s v="Cheri Voeltz"/>
        <s v="Cheri Weihe"/>
        <s v="Cherie Blaney"/>
        <s v="Cherie Dagnillo"/>
        <s v="Cherrie Morgan"/>
        <s v="Cheryl Avakian"/>
        <s v="Cheryl Blockie"/>
        <s v="Cheryl Cereghino"/>
        <s v="Cheryl Herring"/>
        <s v="Cheryl Lancaster"/>
        <s v="Cheryl Lawrence"/>
        <s v="Cheryl Marshall"/>
        <s v="Cheryl Martin"/>
        <s v="Cheryl Martinez"/>
        <s v="Cheryl Mondragon"/>
        <s v="Cheryl Regan"/>
        <s v="Cheryl Taylor"/>
        <s v="Cheryl Vigil"/>
        <s v="Chesney Jaramillo"/>
        <s v="Chester Swanson"/>
        <s v="Chevalle Chappell"/>
        <s v="Cheyrl Davis"/>
        <s v="Chiao Sorci"/>
        <s v="Chip Martinez"/>
        <s v="Chris Batouche"/>
        <s v="Chris Burns"/>
        <s v="Chris Carson"/>
        <s v="Chris Christiansen"/>
        <s v="Chris Evans"/>
        <s v="Chris Fitzgerald"/>
        <s v="Chris King"/>
        <s v="Chris Longo"/>
        <s v="Chris Phoenix"/>
        <s v="Chris Van Horn"/>
        <s v="Chris Wagner"/>
        <s v="Chrisie Tapia"/>
        <s v="Christian Frinton"/>
        <s v="Christian Snowdall"/>
        <s v="Christina Briganti"/>
        <s v="Christina Nix"/>
        <s v="Christina North"/>
        <s v="Christina Tucker"/>
        <s v="Christina Weimer"/>
        <s v="Christina Williams"/>
        <s v="Christine Abernathy"/>
        <s v="Christine Avila"/>
        <s v="Christine Bartley"/>
        <s v="Christine Brubaker"/>
        <s v="Christine Bruno"/>
        <s v="Christine Bunch"/>
        <s v="Christine Cristantiello"/>
        <s v="Christine Ferden"/>
        <s v="Christine Jenning"/>
        <s v="Christine Lowe"/>
        <s v="Christine Mehrmanesh"/>
        <s v="Christine Miller"/>
        <s v="Christine Stevens"/>
        <s v="Christine Stockman"/>
        <s v="Christine Vanek"/>
        <s v="Christine West"/>
        <s v="Christinia Mcdonald"/>
        <s v="Christoper Edwards"/>
        <s v="Christopher Bartic"/>
        <s v="Christopher Beck"/>
        <s v="Christopher Bright"/>
        <s v="Christopher Brink"/>
        <s v="Christopher Estepp"/>
        <s v="Christopher Gray"/>
        <s v="Christopher Groome"/>
        <s v="Christopher Nelson"/>
        <s v="Christopher Padilla"/>
        <s v="Christopher Richmeier"/>
        <s v="Christopher Rollins"/>
        <s v="Christopher Schoenfeld"/>
        <s v="Christopher Snodgrass"/>
        <s v="Christopher Tribble"/>
        <s v="Christopher Wagner"/>
        <s v="Christopher Wall"/>
        <s v="Christopher Weihe"/>
        <s v="Christopher Wright"/>
        <s v="Christopher Young"/>
        <s v="Christy Fiedler"/>
        <s v="Christy Margolis"/>
        <s v="Chung Yu Leigh"/>
        <s v="Cindy Bergstrom"/>
        <s v="Cindy Lunt"/>
        <s v="Cindy Pilotte"/>
        <s v="Cindy Vigil"/>
        <s v="Cindy Westhaiser"/>
        <s v="Claire Villanueva"/>
        <s v="Clara Barber"/>
        <s v="Clara Morris"/>
        <s v="Clara Muse"/>
        <s v="Clare Clark"/>
        <s v="Clarence Barnes"/>
        <s v="Clarence Sicilia"/>
        <s v="Clarence Solarz"/>
        <s v="Clarence Tatman"/>
        <s v="Clarence Thompson"/>
        <s v="Clarice Schmalfuss"/>
        <s v="Clark Peters"/>
        <s v="Claud Spicer"/>
        <s v="Claudette Cabrera"/>
        <s v="Claudette Vergara"/>
        <s v="Claudia Barger"/>
        <s v="Claudia Degen"/>
        <s v="Claudia Jost"/>
        <s v="Claudia Murray"/>
        <s v="Claudine Gorgone"/>
        <s v="Clay Tremblay"/>
        <s v="Clay Warthen"/>
        <s v="Clay White"/>
        <s v="Clay Yee"/>
        <s v="Clayton Harris"/>
        <s v="Clayton Kersten"/>
        <s v="Cleo Passig"/>
        <s v="Cletus Adler"/>
        <s v="Cliff Gutierrez"/>
        <s v="Clifford Etter"/>
        <s v="Clifford Hibbits"/>
        <s v="Clifford Hudran"/>
        <s v="Clifford Shindelus"/>
        <s v="Clifford Skultety"/>
        <s v="Clifford Walker"/>
        <s v="Clifton Brock"/>
        <s v="Clinton Curry"/>
        <s v="Clinton Hulette"/>
        <s v="Clyde Dixon"/>
        <s v="Clyde Reynolds"/>
        <s v="Coba Dorland"/>
        <s v="Codileigh Wagar"/>
        <s v="Cody Goldey"/>
        <s v="Cody Toms"/>
        <s v="Cole Roe"/>
        <s v="Colette Bailey"/>
        <s v="Colin Pooler"/>
        <s v="Colin Thurlow"/>
        <s v="Colleen Fellhauer"/>
        <s v="Colleen Waclawczyk"/>
        <s v="Con Skaife"/>
        <s v="Concetta Steinberg"/>
        <s v="Conleth McCann"/>
        <s v="Connie Bradley"/>
        <s v="Connie Brown"/>
        <s v="Connie Carter"/>
        <s v="Connie Christensen"/>
        <s v="Connie Dressler"/>
        <s v="Connie Shoemaker"/>
        <s v="Connie Straub"/>
        <s v="Connie Welch"/>
        <s v="Connie Wethor"/>
        <s v="Connie Wilson"/>
        <s v="Constance Posner"/>
        <s v="Constance Rhiger"/>
        <s v="Constance Summers"/>
        <s v="Consuelo Benson"/>
        <s v="Consuelo Lutz"/>
        <s v="Cora Chacon"/>
        <s v="Cora Starich"/>
        <s v="Corey Salka"/>
        <s v="Corinne Jordan"/>
        <s v="Corinne Zugschwert"/>
        <s v="Cornelius Baker"/>
        <s v="Cornelius Brandon"/>
        <s v="Cornelius Pyatt"/>
        <s v="Corrina Thompson"/>
        <s v="Cory Barrett"/>
        <s v="Cory Elliot"/>
        <s v="Courtney Dull"/>
        <s v="Coy Chamberlain"/>
        <s v="Craig Kline"/>
        <s v="Craig Sanchez"/>
        <s v="Craig Smith"/>
        <s v="Craig Tam"/>
        <s v="Craig Van Zandt"/>
        <s v="Cristian Petculescu"/>
        <s v="Cristobal Berve"/>
        <s v="Curt Espinoza"/>
        <s v="Curtis Asfaha"/>
        <s v="Curtis Howard"/>
        <s v="Curtis Myers"/>
        <s v="Curtis Pollard"/>
        <s v="Curtis Wardley"/>
        <s v="Cyndee Watson"/>
        <s v="Cyndy Erskine"/>
        <s v="Cynthia Abramson"/>
        <s v="Cynthia Brauch"/>
        <s v="Cynthia Brown"/>
        <s v="Cynthia Burr"/>
        <s v="Cynthia Cheever"/>
        <s v="Cynthia Claypool"/>
        <s v="Cynthia McLaughlin"/>
        <s v="Cynthia McSwain"/>
        <s v="Cynthia Mehalovitz"/>
        <s v="Cynthia Schanker"/>
        <s v="Cynthia Tygielski"/>
        <s v="Cynthia Vanscoy"/>
        <s v="Cynthia White"/>
        <s v="D. Teddie Brown"/>
        <s v="Daisy Watanuki"/>
        <s v="Daisy Whitney"/>
        <s v="Dale Bond"/>
        <s v="Dale Gonzales"/>
        <s v="Dale Kintner"/>
        <s v="Dalene Crega"/>
        <s v="Dallas Bagdis"/>
        <s v="Dan Allen"/>
        <s v="Dan Beerbaum"/>
        <s v="Dan Rafferty"/>
        <s v="Dana Bryan"/>
        <s v="Dana Chappell"/>
        <s v="Dana Martin"/>
        <s v="Dane Schmidt"/>
        <s v="Danetta Bucker"/>
        <s v="Danette Allison"/>
        <s v="Daniel Abramo"/>
        <s v="Daniel Adams"/>
        <s v="Daniel Baccus"/>
        <s v="Daniel Balleo"/>
        <s v="Daniel Boustead"/>
        <s v="Daniel Brafford"/>
        <s v="Daniel Bruner"/>
        <s v="Daniel Buggs"/>
        <s v="Daniel Horning"/>
        <s v="Daniel Jorgenson"/>
        <s v="Daniel Lincoln"/>
        <s v="Daniel Ortega"/>
        <s v="Daniel Pacheco"/>
        <s v="Daniel Roberts"/>
        <s v="Daniel Salka"/>
        <s v="Daniel Swanson"/>
        <s v="Daniel Thompson"/>
        <s v="Daniel Traser"/>
        <s v="Daniel Velasco"/>
        <s v="Daniel Wehmhoff"/>
        <s v="Daniel Wilkinson"/>
        <s v="Daniel Wines"/>
        <s v="Daniella Kayl"/>
        <s v="Danielle Breslin"/>
        <s v="Danielle Jones"/>
        <s v="Danielle Miller"/>
        <s v="Danny Corsi"/>
        <s v="Danny Mattlin"/>
        <s v="Danny Siu"/>
        <s v="Danny Turpin"/>
        <s v="Dante Taylor"/>
        <s v="Daphne Corwin"/>
        <s v="Daphne McClaine"/>
        <s v="Daphne OMalley"/>
        <s v="Daphney Winslow"/>
        <s v="Darla Myers"/>
        <s v="Darla Wong"/>
        <s v="Darla Zbiegien"/>
        <s v="Darleen Purcell"/>
        <s v="Darleen Schranz"/>
        <s v="Darlene Phaedra Gillispie"/>
        <s v="Darlene Renfro"/>
        <s v="Darlene Stralow"/>
        <s v="Darlyn Grayson"/>
        <s v="Darrel Johnson"/>
        <s v="Darrel Morris"/>
        <s v="Darrel Nickless"/>
        <s v="Darrell Vuong"/>
        <s v="Darren Stanz"/>
        <s v="Darren Watkins"/>
        <s v="Darren Williams"/>
        <s v="Darroll Loomer"/>
        <s v="Darwin Malaby"/>
        <s v="Darwin Slominski"/>
        <s v="Daryl Kannisto"/>
        <s v="Dauna Barton"/>
        <s v="Dave Barukh"/>
        <s v="Dave Browning"/>
        <s v="Dave Ciccarelli"/>
        <s v="Dave Lay"/>
        <s v="David Apostol"/>
        <s v="David Ashoo"/>
        <s v="David Barnemam"/>
        <s v="David Barnes"/>
        <s v="David Baughman"/>
        <s v="David Buesch"/>
        <s v="David Carlson"/>
        <s v="David Clark"/>
        <s v="David Cocadiz"/>
        <s v="David Coday"/>
        <s v="David Cooper"/>
        <s v="David Dixon"/>
        <s v="David Dreskin"/>
        <s v="David Ferguson"/>
        <s v="David Gavlick"/>
        <s v="David Givens"/>
        <s v="David Graff"/>
        <s v="David Gray"/>
        <s v="David Harris"/>
        <s v="David Hassard"/>
        <s v="David Jillie"/>
        <s v="David Johnson"/>
        <s v="David Lanham"/>
        <s v="David Malanca"/>
        <s v="David Martinez"/>
        <s v="David Mc Gary"/>
        <s v="David Mcintire"/>
        <s v="David McKenney"/>
        <s v="David Milholm"/>
        <s v="David Monitor"/>
        <s v="David Moss"/>
        <s v="David Ortiz"/>
        <s v="David Owyang"/>
        <s v="David Ports"/>
        <s v="David Realino"/>
        <s v="David Robbins"/>
        <s v="David Robinett"/>
        <s v="David Rodriguez"/>
        <s v="David Santos"/>
        <s v="David Schmitt"/>
        <s v="David Selbst"/>
        <s v="David Shepard"/>
        <s v="David Stevens"/>
        <s v="David Stohson"/>
        <s v="David Stokes"/>
        <s v="David Sumner"/>
        <s v="David Tenney"/>
        <s v="David Thom"/>
        <s v="David Thompson"/>
        <s v="David Tuller"/>
        <s v="David Uribe"/>
        <s v="David Virek"/>
        <s v="David Wainwright"/>
        <s v="David Watson"/>
        <s v="David Wheeler"/>
        <s v="David White"/>
        <s v="David Wingfield"/>
        <s v="David Woods"/>
        <s v="David Ziegelman"/>
        <s v="David Zimmerman"/>
        <s v="Davis Wilson"/>
        <s v="Dawn Alexander"/>
        <s v="Dawn Banks"/>
        <s v="Dawn Barber"/>
        <s v="Dawn Dalander"/>
        <s v="Dawn Holobaugh"/>
        <s v="Dawn Laner"/>
        <s v="Dawn Ure"/>
        <s v="Dawn Van Buren"/>
        <s v="Dawn Woods"/>
        <s v="Dawn Zehr"/>
        <s v="Dea Rosendo"/>
        <s v="Dean Bolla"/>
        <s v="Dean Collard"/>
        <s v="Dean Guiterez"/>
        <s v="Deann Smith"/>
        <s v="Deanna Kirby"/>
        <s v="Deanna Parez"/>
        <s v="Deanna Sabella"/>
        <s v="Deanne Baker"/>
        <s v="Deanne Vanderslice"/>
        <s v="Debbie Haley"/>
        <s v="Debbie Kelly"/>
        <s v="Debbie Marinelli"/>
        <s v="Debbie Pfundstein"/>
        <s v="Debbie Segura"/>
        <s v="Debbie Taro"/>
        <s v="Debbie Tedesco"/>
        <s v="Debbie Teranen"/>
        <s v="Debbie Thomas"/>
        <s v="Debby Wise"/>
        <s v="Debi Sorensen"/>
        <s v="Deborah Adams"/>
        <s v="Deborah Blackburn"/>
        <s v="Deborah Boyd"/>
        <s v="Deborah Brouillard"/>
        <s v="Deborah Campbell"/>
        <s v="Deborah Carter"/>
        <s v="Deborah Clark"/>
        <s v="Deborah Diack"/>
        <s v="Deborah Hoffman"/>
        <s v="Deborah McGill"/>
        <s v="Deborah Pacioretty"/>
        <s v="Deborah Peadilla"/>
        <s v="Deborah Soldan"/>
        <s v="Deborah Torrano"/>
        <s v="Deborah Weinroth"/>
        <s v="Debra Baugh"/>
        <s v="Debra Cowan"/>
        <s v="Debra Flanders"/>
        <s v="Debra Girkin"/>
        <s v="Debra Gutierez"/>
        <s v="Debra Harris"/>
        <s v="Debra Nordstrom"/>
        <s v="Debra Smith"/>
        <s v="Debra Thompson"/>
        <s v="Debra Wilkinson"/>
        <s v="Dee Brickell"/>
        <s v="DeeDee Abramowitz"/>
        <s v="DeeDee Bennett"/>
        <s v="Deena Herman"/>
        <s v="Deidre Pugh"/>
        <s v="Deirdre Belcher"/>
        <s v="Deirdre Susan Bandy"/>
        <s v="Delbert Steffy"/>
        <s v="Delia Toone"/>
        <s v="Dell Gras"/>
        <s v="Delores Crill"/>
        <s v="Delores Miller"/>
        <s v="Delores Vallier"/>
        <s v="Delores Wensler"/>
        <s v="Denise Baldwin"/>
        <s v="Denise Campbell"/>
        <s v="Denise Clark"/>
        <s v="Denise Koman"/>
        <s v="Denise Maccietto"/>
        <s v="Denise Manley"/>
        <s v="Denise Passig"/>
        <s v="Denise Spencer"/>
        <s v="Denise Thompson"/>
        <s v="Denise Tracy"/>
        <s v="Denise Van Attenhoven"/>
        <s v="Denise Veneracion"/>
        <s v="Denise Zimmerly"/>
        <s v="Dennis Ahlin"/>
        <s v="Dennis Beasley"/>
        <s v="Dennis Bullington"/>
        <s v="Dennis Castro"/>
        <s v="Dennis Easterling"/>
        <s v="Dennis Ebers"/>
        <s v="Dennis Fiedler"/>
        <s v="Dennis Hover"/>
        <s v="Dennis Justice"/>
        <s v="Dennis Lorentzson"/>
        <s v="Dennis Messer"/>
        <s v="Dennis Moore"/>
        <s v="Dennis Stonesifer"/>
        <s v="Dennis Weaver"/>
        <s v="Denyse Brown"/>
        <s v="Derek Bayol"/>
        <s v="Derek Estep"/>
        <s v="Derek Standridge"/>
        <s v="Derrin Hoggart"/>
        <s v="Derwin Sanchez"/>
        <s v="Devon Wheeler"/>
        <s v="Dewey Rhea"/>
        <s v="Dewey Sponburg"/>
        <s v="Diamonte Lukins"/>
        <s v="Diana Axtell"/>
        <s v="Diana Davis"/>
        <s v="Diana Kimball"/>
        <s v="Diana Moyer"/>
        <s v="Diana Patton"/>
        <s v="Diana Sneddon"/>
        <s v="Diana Spence"/>
        <s v="Diana Verma"/>
        <s v="Diane Acuna"/>
        <s v="Diane Ask"/>
        <s v="Diane Barajas"/>
        <s v="Diane Barukh"/>
        <s v="Diane Biondo"/>
        <s v="Diane Brown"/>
        <s v="Diane Cole"/>
        <s v="Diane Drier"/>
        <s v="Diane Friese"/>
        <s v="Diane Kuhl"/>
        <s v="Diane Micalec"/>
        <s v="Diane Potter"/>
        <s v="Diane Rodriguez"/>
        <s v="Diane Scott"/>
        <s v="Diane Stantz"/>
        <s v="Diane Weathers"/>
        <s v="Diane Yah"/>
        <s v="Diane Zolnay"/>
        <s v="Dianna Turner"/>
        <s v="Dianne Bagno"/>
        <s v="Dianne Collins"/>
        <s v="Dianne Slattengren"/>
        <s v="Dina Bowen"/>
        <s v="Dirk Allison"/>
        <s v="Dixie Good"/>
        <s v="Dolores Convance"/>
        <s v="Dolores Gillespie"/>
        <s v="Dolores Green"/>
        <s v="Dolores Moy"/>
        <s v="Dolores Preston"/>
        <s v="Dolores Rodgers"/>
        <s v="Dolores Thorn"/>
        <s v="Dolores Trahan"/>
        <s v="Domenic Carlson"/>
        <s v="Dominic Gash"/>
        <s v="Dominic James"/>
        <s v="Dominique Skelly"/>
        <s v="Don Brooks"/>
        <s v="Don Howard"/>
        <s v="Don Knight"/>
        <s v="Don Lundblade"/>
        <s v="Don Marshall"/>
        <s v="Don Redmond"/>
        <s v="Don Smith"/>
        <s v="Don Venable"/>
        <s v="Dona Nichols"/>
        <s v="Dona Vlcek"/>
        <s v="Donahue Steen"/>
        <s v="Donald Abner"/>
        <s v="Donald Adkins"/>
        <s v="Donald Baker"/>
        <s v="Donald Barrington"/>
        <s v="Donald Bertholic"/>
        <s v="Donald Blanton"/>
        <s v="Donald Brown"/>
        <s v="Donald Coniglio"/>
        <s v="Donald Davis"/>
        <s v="Donald Goldsmith"/>
        <s v="Donald Hunt"/>
        <s v="Donald Kohl"/>
        <s v="Donald Langoni"/>
        <s v="Donald Marinello"/>
        <s v="Donald Minichelli"/>
        <s v="Donald Moore"/>
        <s v="Donald Patera"/>
        <s v="Donald Richardson"/>
        <s v="Donna Applegate"/>
        <s v="Donna Arnold"/>
        <s v="Donna Baer"/>
        <s v="Donna Blair"/>
        <s v="Donna Caiyam"/>
        <s v="Donna Calmerin"/>
        <s v="Donna Carreras"/>
        <s v="Donna Ernst"/>
        <s v="Donna Katz"/>
        <s v="Donna Kneipple"/>
        <s v="Donna Lord"/>
        <s v="Donna Marrone"/>
        <s v="Donna McConnell"/>
        <s v="Donna Michaluk"/>
        <s v="Donna Mulder"/>
        <s v="Donna Nunez"/>
        <s v="Donna Reeves"/>
        <s v="Donna Shutt"/>
        <s v="Donna Smith"/>
        <s v="Donna Strang"/>
        <s v="Donna Suttich"/>
        <s v="Donna Unfried"/>
        <s v="Donna Weisinger"/>
        <s v="Donna West"/>
        <s v="Donny Castano"/>
        <s v="Donnyale This"/>
        <s v="Donovan Underwood"/>
        <s v="Dora Blechle"/>
        <s v="Dora Frank"/>
        <s v="Dora Horton"/>
        <s v="Dora Sims"/>
        <s v="Dora Taylor"/>
        <s v="Dora Whittington"/>
        <s v="Doralee McClements"/>
        <s v="Doreen Burbank"/>
        <s v="Doreene Traeber"/>
        <s v="Dorene Dozier"/>
        <s v="Dori Grando"/>
        <s v="Doris Cabral"/>
        <s v="Doris Coldiron"/>
        <s v="Doris Fox"/>
        <s v="Doris Gettler"/>
        <s v="Doris Gonzales"/>
        <s v="Doris Ishizu"/>
        <s v="Doris Mabe"/>
        <s v="Doris Meyers"/>
        <s v="Doris Miller"/>
        <s v="Doris Perkins"/>
        <s v="Doris Rohar"/>
        <s v="Doris Saurerveirn"/>
        <s v="Doris Shoemaker"/>
        <s v="Doris Stogner"/>
        <s v="Doris Suarez"/>
        <s v="Doris Tupaz"/>
        <s v="Doris Witherspoon"/>
        <s v="Dorothea Souza"/>
        <s v="Dorothy Ace"/>
        <s v="Dorothy Baird"/>
        <s v="Dorothy Barry"/>
        <s v="Dorothy Bauman"/>
        <s v="Dorothy Bishop"/>
        <s v="Dorothy Calvert"/>
        <s v="Dorothy Contreras"/>
        <s v="Dorothy DeVita"/>
        <s v="Dorothy Evans"/>
        <s v="Dorothy Fox"/>
        <s v="Dorothy Kerrigan"/>
        <s v="Dorothy Kubacki"/>
        <s v="Dorothy Lay"/>
        <s v="Dorothy McDonald"/>
        <s v="Dorothy Moyer"/>
        <s v="Dorothy Owen"/>
        <s v="Dorothy Perkins"/>
        <s v="Dorothy Reed"/>
        <s v="Dorothy Roach"/>
        <s v="Dorothy Robinson"/>
        <s v="Dorothy Rydzewski"/>
        <s v="Dorothy Snow"/>
        <s v="Dorothy Stratton"/>
        <s v="Dorothy Swinford"/>
        <s v="Dorothy Theil"/>
        <s v="Dorothy Thomas"/>
        <s v="Dorothy Ventura"/>
        <s v="Dorothy Wollesen"/>
        <s v="Dorrie Bell"/>
        <s v="Dottie Rigdon"/>
        <s v="Doug Fead"/>
        <s v="Doug Thruman"/>
        <s v="Doug Velasquez"/>
        <s v="Douglas Baldwin"/>
        <s v="Douglas Clark"/>
        <s v="Douglas Meredith"/>
        <s v="Douglas Strong"/>
        <s v="Duane Howard"/>
        <s v="Duane Szigethy"/>
        <s v="Duane Tooker"/>
        <s v="Duane West"/>
        <s v="Dustin Alvarez"/>
        <s v="Dustin Wilson"/>
        <s v="Dwain Waterhouse"/>
        <s v="Dwayne Pote"/>
        <s v="Dyanna Livingston"/>
        <s v="Dylan Stanley"/>
        <s v="E. Cappa"/>
        <s v="Earl Ball"/>
        <s v="Earl Burris"/>
        <s v="Earl Lafferty"/>
        <s v="Earl Remley"/>
        <s v="Earl Rubey"/>
        <s v="Earl Sutherland"/>
        <s v="Earl Taylor"/>
        <s v="Earl Wolf"/>
        <s v="Earlene Smith"/>
        <s v="Earline Spark"/>
        <s v="Ebony Allen"/>
        <s v="Ed Howlett"/>
        <s v="Ed Millar"/>
        <s v="Ed Mosco"/>
        <s v="Ed Weaber"/>
        <s v="Eddie Brierley"/>
        <s v="Eddie Campanile"/>
        <s v="Eddie Holmes"/>
        <s v="Eddy Vigil"/>
        <s v="Edgar Caudill"/>
        <s v="Edie Stuart"/>
        <s v="Edith Vuong"/>
        <s v="Edmund Brooks"/>
        <s v="Edna Benson"/>
        <s v="Edna Keane"/>
        <s v="Edna Leonguerrero"/>
        <s v="Edna Pellow"/>
        <s v="Edna Rappel"/>
        <s v="Edna Woodson"/>
        <s v="Eduardo Waniewski"/>
        <s v="Edward Barrera"/>
        <s v="Edward Buss"/>
        <s v="Edward Campbell"/>
        <s v="Edward Gilliam"/>
        <s v="Edward Kaddy"/>
        <s v="Edward Keith"/>
        <s v="Edward Melomed"/>
        <s v="Edward Morgan"/>
        <s v="Edward Payne"/>
        <s v="Edward Quinonez"/>
        <s v="Edward Roth"/>
        <s v="Edward Staloch"/>
        <s v="Edward Sundstrom"/>
        <s v="Edward Tucker"/>
        <s v="Edward Turner"/>
        <s v="Edward Wolfe"/>
        <s v="Edwin Bauman"/>
        <s v="Edwin Kovacs"/>
        <s v="Edwin Oettel"/>
        <s v="Eileen Maier"/>
        <s v="Eileen Miller"/>
        <s v="Eileen Walker"/>
        <s v="Eithne Latshaw"/>
        <s v="Elaine Franklin"/>
        <s v="Elaine Geldems"/>
        <s v="Elaine Martinez"/>
        <s v="Elaine Mceahern"/>
        <s v="Elaine Santisteven"/>
        <s v="Elanor Kinney"/>
        <s v="Eleanor Pruitt"/>
        <s v="Eleanor Terrazas"/>
        <s v="Eleanor Wachterman"/>
        <s v="Eleanore Schiro"/>
        <s v="Elena Santos"/>
        <s v="Elena Turkette"/>
        <s v="Elenore Chambers"/>
        <s v="Elisa Belloni"/>
        <s v="Elisabeth Duncan"/>
        <s v="Elisabeth Stogner"/>
        <s v="Elizabeth Anderson"/>
        <s v="Elizabeth Borg"/>
        <s v="Elizabeth Bowman"/>
        <s v="Elizabeth Bryson"/>
        <s v="Elizabeth Bunn"/>
        <s v="Elizabeth Cartan"/>
        <s v="Elizabeth Carter"/>
        <s v="Elizabeth Cartwright"/>
        <s v="Elizabeth Catalano"/>
        <s v="Elizabeth Dickerson"/>
        <s v="Elizabeth Fazio"/>
        <s v="Elizabeth Flores"/>
        <s v="Elizabeth Horne"/>
        <s v="Elizabeth Martin"/>
        <s v="Elizabeth Mason"/>
        <s v="Elizabeth Maydew"/>
        <s v="Elizabeth Norick"/>
        <s v="Elizabeth Peoples"/>
        <s v="Elizabeth Ritchie"/>
        <s v="Elizabeth Sullivan"/>
        <s v="Elizabeth Thor"/>
        <s v="Elizabeth Von Waldegg Ii"/>
        <s v="Elizabeth Wansink"/>
        <s v="Elizabeth Wuest"/>
        <s v="Elizabeth Zuvich"/>
        <s v="Ella Barrilleaux"/>
        <s v="Ella Burks"/>
        <s v="Ella Dickinson"/>
        <s v="Ellen Allen"/>
        <s v="Ellen Booth"/>
        <s v="Ellen Brown"/>
        <s v="Ellen Gray"/>
        <s v="Ellen Newland"/>
        <s v="Ellen Sloan"/>
        <s v="Ellen Thoreson"/>
        <s v="Ellen Tripp"/>
        <s v="Ellen Wilson"/>
        <s v="Elma Smith"/>
        <s v="Elmer Partin"/>
        <s v="Elmer Purcell, Sr."/>
        <s v="Elmer Rich"/>
        <s v="Elmer Villaluz"/>
        <s v="Elmer Zablah"/>
        <s v="Eloise Visperas"/>
        <s v="Elsabel Matthews"/>
        <s v="Else Aleksic"/>
        <s v="Elsie Baltazor"/>
        <s v="Elsie Lewin"/>
        <s v="Elsie Trujillo"/>
        <s v="Elvera Brummett"/>
        <s v="Elvera Lipes"/>
        <s v="Elvira Valderrama"/>
        <s v="Elwood Campbell"/>
        <s v="Elwood Carter"/>
        <s v="Elydia Rayner"/>
        <s v="Emanuel Doidge"/>
        <s v="Emanuel Grundmann"/>
        <s v="Emilio Alvaro"/>
        <s v="Emilio Martinez"/>
        <s v="Emilo Miller"/>
        <s v="Emily Barela"/>
        <s v="Emily Bayat"/>
        <s v="Emily Bellamy"/>
        <s v="Emily Beman"/>
        <s v="Emily Bostick"/>
        <s v="Emily Cayo"/>
        <s v="Emily Gerber"/>
        <s v="Emily Meek"/>
        <s v="Emma Gordon"/>
        <s v="Emma Johnson"/>
        <s v="Emma Lou Kruse"/>
        <s v="Emmett Taylor, Jr."/>
        <s v="Emyril Vaughn"/>
        <s v="Enid Fleming"/>
        <s v="Eric Abbott"/>
        <s v="Eric Barry"/>
        <s v="Eric Carroll"/>
        <s v="Eric Coleman"/>
        <s v="Eric Ford"/>
        <s v="Eric Hallstrand"/>
        <s v="Eric Jacobsen"/>
        <s v="Eric Renn"/>
        <s v="Eric Singh"/>
        <s v="Eric Smith"/>
        <s v="Eric Soto"/>
        <s v="Eric Szuggar"/>
        <s v="Eric Villes"/>
        <s v="Eric Waggoner"/>
        <s v="Eric Winters"/>
        <s v="Erica Goldblatt"/>
        <s v="Erica Munday"/>
        <s v="Erica Phelps"/>
        <s v="Erica Smigowski"/>
        <s v="Erica Wall"/>
        <s v="Erika Anderson"/>
        <s v="Erin Allen"/>
        <s v="Erin Avery"/>
        <s v="Erin Costar"/>
        <s v="Erin Smith"/>
        <s v="Erin Yielding"/>
        <s v="Ernest Huckaby"/>
        <s v="Ernest Kiser"/>
        <s v="Ernest Staton"/>
        <s v="Ernest Woodie"/>
        <s v="Ernesto Chapman"/>
        <s v="Erre Manke"/>
        <s v="Estella Tiedemann"/>
        <s v="Ester Quintana"/>
        <s v="Esther Angel"/>
        <s v="Esther Krueger"/>
        <s v="Esther Logsdon"/>
        <s v="Esther Murphy"/>
        <s v="Esther Norris"/>
        <s v="Esther Phelps"/>
        <s v="Ethan Bunosky"/>
        <s v="Ethel Belyeu"/>
        <s v="Ethel Hardin"/>
        <s v="Ethel Porter"/>
        <s v="Ethel Reiners"/>
        <s v="Eugene Bowman"/>
        <s v="Eugene Frank"/>
        <s v="Eugene Goodwater"/>
        <s v="Eugene Romero"/>
        <s v="Eugene Sandoval"/>
        <s v="Eugene Stewart"/>
        <s v="Eugene Stockton"/>
        <s v="Eugene Walker"/>
        <s v="Eunice Barton"/>
        <s v="Eunice Jackson"/>
        <s v="Eunice Jones"/>
        <s v="Eunice Lunsford"/>
        <s v="Eunice Richendollar"/>
        <s v="Eunice Taylor"/>
        <s v="Eunice Wolf"/>
        <s v="Eva Carson"/>
        <s v="Eva Green"/>
        <s v="Eva Hamill"/>
        <s v="Eva Towery"/>
        <s v="Evan Haun"/>
        <s v="Evelyn Brauner"/>
        <s v="Evelyn Brown"/>
        <s v="Evelyn Clay"/>
        <s v="Evelyn Coursey"/>
        <s v="Evelyn Delvanti"/>
        <s v="Evelyn Lopez"/>
        <s v="Evelyn McGee"/>
        <s v="Evelyn Oechsle"/>
        <s v="Evelyn Orazem"/>
        <s v="Evelyn Thomas"/>
        <s v="Evelyn Thompson"/>
        <s v="Evelyn Wilson"/>
        <s v="Evelyn Wright"/>
        <s v="Evelyn Zilen"/>
        <s v="Evelynn McNay"/>
        <s v="Everett Putt"/>
        <s v="Everett Sayre"/>
        <s v="Everett Vandermey"/>
        <s v="Everett Wallace"/>
        <s v="Ewing Bostick"/>
        <s v="Ezelle Kent"/>
        <s v="Ezra Palmieri"/>
        <s v="F. Dowdy"/>
        <s v="Fabian Flagg"/>
        <s v="Faisad Welsh"/>
        <s v="Faith Gustafson"/>
        <s v="Faith Schroeder"/>
        <s v="Faith Von Breymann"/>
        <s v="Farrell Briar"/>
        <s v="Fawn Butterfield"/>
        <s v="Fay Finke"/>
        <s v="Faye Vaughn"/>
        <s v="Faye Wilson"/>
        <s v="Felicia Stockman"/>
        <s v="Felipe Triolo"/>
        <s v="Felix Kochle"/>
        <s v="Fern Ploeger"/>
        <s v="Filomena Visser"/>
        <s v="Flor Tyler"/>
        <s v="Flora Budd"/>
        <s v="Florence Benson"/>
        <s v="Florence Bowen"/>
        <s v="Florence Hunt"/>
        <s v="Florence Pratt"/>
        <s v="Florence Tabor"/>
        <s v="Florence Walls"/>
        <s v="Florence Wood"/>
        <s v="Florencia Scott"/>
        <s v="Florentius Bass"/>
        <s v="Florianne Helton"/>
        <s v="Florinda Voeltz"/>
        <s v="Floyd Mehaffy"/>
        <s v="Floyd Staples"/>
        <s v="Floyd Valle"/>
        <s v="Foster Detwiler"/>
        <s v="Fran Highfill"/>
        <s v="Fran McEvilly"/>
        <s v="Fran Ross"/>
        <s v="Frances Adams"/>
        <s v="Frances Anthony"/>
        <s v="Frances Aochi"/>
        <s v="Frances Cordova"/>
        <s v="Frances Cox"/>
        <s v="Frances Hansen"/>
        <s v="Frances Kelly"/>
        <s v="Frances Norquist"/>
        <s v="Frances Schultz"/>
        <s v="Frances Whiting"/>
        <s v="Francisca Beard"/>
        <s v="Francisco Lascano"/>
        <s v="Frank Abeyta"/>
        <s v="Frank Ayala"/>
        <s v="Frank Bateman"/>
        <s v="Frank Brink"/>
        <s v="Frank Bush"/>
        <s v="Frank Cobb"/>
        <s v="Frank Darrell"/>
        <s v="Frank Deluca"/>
        <s v="Frank Freeze"/>
        <s v="Frank Frye"/>
        <s v="Frank Henry"/>
        <s v="Frank Hughey"/>
        <s v="Frank Johnson"/>
        <s v="Frank Johnston"/>
        <s v="Frank Martinez"/>
        <s v="Frank Pierson"/>
        <s v="Frank Pilot"/>
        <s v="Frank Roman"/>
        <s v="Frank Slusher"/>
        <s v="Frank Verdugo"/>
        <s v="Frank White"/>
        <s v="Frankie Beyer"/>
        <s v="Franklin Biachi"/>
        <s v="Franklin Castillo"/>
        <s v="Franklin Horner"/>
        <s v="Fred Apodoca"/>
        <s v="Fred Bennett"/>
        <s v="Fred Bolla"/>
        <s v="Fred Breuner"/>
        <s v="Fred Estorgia"/>
        <s v="Fred Kelley"/>
        <s v="Fred Madlener"/>
        <s v="Fred Parker"/>
        <s v="Fred Rodriguez"/>
        <s v="Fred Seroy"/>
        <s v="Fred Smith"/>
        <s v="Fred Tam"/>
        <s v="Fred Tato"/>
        <s v="Fred Thoma"/>
        <s v="Freddie Briscoe"/>
        <s v="Freddie Connell"/>
        <s v="Freddy Quintana"/>
        <s v="Frederick Ambriz"/>
        <s v="Frederick Caldara"/>
        <s v="Frederick Castillo"/>
        <s v="Frederick Crosby"/>
        <s v="Frederick Hall"/>
        <s v="Frederick Whitten"/>
        <s v="Fredrick Vigil"/>
        <s v="G. Elaine Webb"/>
        <s v="G. Scott Mercer"/>
        <s v="Gabriel Bockenkamp"/>
        <s v="Gabriel Brennan"/>
        <s v="Gabriel Walton"/>
        <s v="Gail Cristantiello"/>
        <s v="Gail Grimmett"/>
        <s v="Gail Gutirerrez"/>
        <s v="Gail Mcdonald"/>
        <s v="Gail Pirnie"/>
        <s v="Gail Smith"/>
        <s v="Gail Tabb"/>
        <s v="Gail Xu"/>
        <s v="Gaines Bordwell"/>
        <s v="Garilyn Brown"/>
        <s v="Garnis Cooper"/>
        <s v="Garrett Price"/>
        <s v="Garrett Rodrick"/>
        <s v="Garrett Rose, Jr."/>
        <s v="Garrison Aichinger"/>
        <s v="Gary Berglund"/>
        <s v="Gary Buerry"/>
        <s v="Gary Drew"/>
        <s v="Gary Dumin"/>
        <s v="Gary Gonzales"/>
        <s v="Gary Harris"/>
        <s v="Gary Lindsey"/>
        <s v="Gary Mcclure"/>
        <s v="Gary Newcomer"/>
        <s v="Gary Reimer"/>
        <s v="Gary Reynolds"/>
        <s v="Gary Todd"/>
        <s v="Gary Tucker"/>
        <s v="Gary Unfried"/>
        <s v="Gary Voss"/>
        <s v="Gary Zimmerman"/>
        <s v="Gautam Hathi"/>
        <s v="Gavin Boje"/>
        <s v="Gavin Young"/>
        <s v="Gavino Young"/>
        <s v="Gayesandra Clark"/>
        <s v="Gayle Capella"/>
        <s v="Gayle Watson"/>
        <s v="Gayle Winfrey"/>
        <s v="Geetha Jones"/>
        <s v="Gen Taylor"/>
        <s v="Gene Cole"/>
        <s v="Gene Jahn"/>
        <s v="Gene Plaisance"/>
        <s v="Geneva Ace"/>
        <s v="Geneva Burkhardt"/>
        <s v="Geneva Emmons"/>
        <s v="Geneva Hill"/>
        <s v="Geneva Pacheco"/>
        <s v="Geneva Takemura"/>
        <s v="Geneva Thatcher"/>
        <s v="Geneva Willems"/>
        <s v="Geoffrey McDermitt"/>
        <s v="George Armstrong"/>
        <s v="George Bakkie"/>
        <s v="George Barr"/>
        <s v="George Beaty"/>
        <s v="George Coffman"/>
        <s v="George Dunlap"/>
        <s v="George Heggen"/>
        <s v="George Huckaby"/>
        <s v="George Jans"/>
        <s v="George Leonard"/>
        <s v="George Mahan"/>
        <s v="George McCane"/>
        <s v="George Parker"/>
        <s v="George Quick"/>
        <s v="George Speck"/>
        <s v="George Stenberg"/>
        <s v="George Stutzman"/>
        <s v="George Todero"/>
        <s v="George Torres"/>
        <s v="George Trujillo"/>
        <s v="George Umene"/>
        <s v="George Willmott"/>
        <s v="Georgeane Jennings"/>
        <s v="Georgia Colian"/>
        <s v="Georgia Dondzila"/>
        <s v="Georgia Mathews"/>
        <s v="Georgia Syseskey"/>
        <s v="Georgia Thompson"/>
        <s v="Gerald Austin"/>
        <s v="Gerald Drury"/>
        <s v="Gerald Kenney"/>
        <s v="Gerald Koblinski"/>
        <s v="Gerald Mewhinney"/>
        <s v="Gerald Morris"/>
        <s v="Geraldine Aubrecht"/>
        <s v="Geraldine Fabec"/>
        <s v="Geraldine Rizzi"/>
        <s v="Geri James"/>
        <s v="Geri Lee"/>
        <s v="Gerri Norton"/>
        <s v="Gerri Young"/>
        <s v="Gerry Woulfe"/>
        <s v="Gertrude Andal"/>
        <s v="Gery Scott"/>
        <s v="Gia Fries"/>
        <s v="Gilbert Cathcart"/>
        <s v="Gilbert Degroot"/>
        <s v="Gilbert Kinsner"/>
        <s v="Gina Ciochon"/>
        <s v="Gina Davis"/>
        <s v="Gina Hartvickson"/>
        <s v="Gina Saxton"/>
        <s v="Gina Smith"/>
        <s v="Gina Wilson"/>
        <s v="Ginny Hughes"/>
        <s v="Gisela Larson"/>
        <s v="Gladys Brown"/>
        <s v="Gladys Eberle"/>
        <s v="Gladys Evans"/>
        <s v="Gladys Kesteman"/>
        <s v="Gladys Lindenberg"/>
        <s v="Gladys Lockett"/>
        <s v="Gladys Martinez"/>
        <s v="Gladys Nardini"/>
        <s v="Gladys Peshut"/>
        <s v="Gladys Pursley"/>
        <s v="Gladys Wheelersburg"/>
        <s v="Glen Leadingham"/>
        <s v="Glen Paul"/>
        <s v="Glenda Brening"/>
        <s v="Glenn Carey"/>
        <s v="Glenn Chenault"/>
        <s v="Glenn Gordon"/>
        <s v="Glenn Hahn"/>
        <s v="Glenn Purcell"/>
        <s v="Glenn Sladnick"/>
        <s v="Glenn Walsh"/>
        <s v="Glenna Beanston"/>
        <s v="Gloria Atencio"/>
        <s v="Gloria Bertelloti"/>
        <s v="Gloria Bollacker"/>
        <s v="Gloria Cross"/>
        <s v="Gloria Duncan"/>
        <s v="Gloria Freiberg"/>
        <s v="Gloria Greenhood"/>
        <s v="Gloria Perko"/>
        <s v="Gloria Robertson"/>
        <s v="Gobel Buss"/>
        <s v="Goldie Yost"/>
        <s v="Gonzalo Plant"/>
        <s v="Gordon Kostanick"/>
        <s v="Gordon Sanfilippo"/>
        <s v="Grace Bonine"/>
        <s v="Grace Drake"/>
        <s v="Grace McLaughlin"/>
        <s v="Grace Miller"/>
        <s v="Grace Smith"/>
        <s v="Grace Taylor"/>
        <s v="Grace Towns"/>
        <s v="Grace Vallis"/>
        <s v="Grace Wiseman"/>
        <s v="Grant Archuleta"/>
        <s v="Greg Boyd"/>
        <s v="Greg Forsyth"/>
        <s v="Greg Gilliland"/>
        <s v="Greg Johnson"/>
        <s v="Greg Kinnaird"/>
        <s v="Greg Morgan"/>
        <s v="Greg Narberes"/>
        <s v="Greg Slavin"/>
        <s v="Greg Thompson"/>
        <s v="Greg Wilson"/>
        <s v="Greg Wood"/>
        <s v="Gregory Quinones"/>
        <s v="Gregory Velasquez"/>
        <s v="Gregory Whiting"/>
        <s v="Gretchen Yeo"/>
        <s v="Gretel Whitehead"/>
        <s v="Guadalupe (Lou) Trujillo"/>
        <s v="Guadalupe Towne"/>
        <s v="Guillermo Burkhardt"/>
        <s v="Guillermo Gann"/>
        <s v="Guillermo Thor"/>
        <s v="Gunar Kasimir"/>
        <s v="Guy Cohn"/>
        <s v="Guy Smith"/>
        <s v="Guy Stevens"/>
        <s v="Gwendolyn Wall"/>
        <s v="Gwendolyn Woodliff"/>
        <s v="H. Jennie Stratton"/>
        <s v="H. Virginia Vandiver"/>
        <s v="Hakma Williamson"/>
        <s v="Hallie Robinson"/>
        <s v="Hannah Arakawa"/>
        <s v="Hans Baca"/>
        <s v="Hans Squires"/>
        <s v="Hansraji Topliss"/>
        <s v="Harland Dyer"/>
        <s v="Harold Aldaridge"/>
        <s v="Harold Barone"/>
        <s v="Harold Bianchi"/>
        <s v="Harold Cataldo"/>
        <s v="Harold Chapman"/>
        <s v="Harold Erickson"/>
        <s v="Harold Givens"/>
        <s v="Harold Gray"/>
        <s v="Harold Montoya"/>
        <s v="Harold Powers"/>
        <s v="Harold Rawdon"/>
        <s v="Harold Rinks"/>
        <s v="Harold Sparks"/>
        <s v="Harold Spence"/>
        <s v="Harold Trujillo"/>
        <s v="Harriet Brooks"/>
        <s v="Harriet Cabezzaslacayo"/>
        <s v="Harriet Davis"/>
        <s v="Harriet Geer"/>
        <s v="Harriet Peirson"/>
        <s v="Harriett Brodow"/>
        <s v="Harriett Zvibleman"/>
        <s v="Harry Brown"/>
        <s v="Harry Humphrey"/>
        <s v="Harry Steinke"/>
        <s v="Harry Torphy"/>
        <s v="Harvey Bradley"/>
        <s v="Harvey Wightman"/>
        <s v="Hattie Haemon"/>
        <s v="Hazel Baker"/>
        <s v="Hazel Coy"/>
        <s v="Hazel Dewberry"/>
        <s v="Hazel Jensen"/>
        <s v="Hazel Mixon"/>
        <s v="Hazel Souza"/>
        <s v="Hazel Sturdevant"/>
        <s v="Hazel Terbush"/>
        <s v="Hazel Torres"/>
        <s v="Hazel Walker"/>
        <s v="Heath Lopez"/>
        <s v="Heath Marshall"/>
        <s v="Heather Bailey"/>
        <s v="Heather Bick"/>
        <s v="Heather Blasinski"/>
        <s v="Heather Bowles"/>
        <s v="Heather Bowling"/>
        <s v="Heather Geiermann"/>
        <s v="Heather Lewis"/>
        <s v="Heather Sanchez"/>
        <s v="Heather Smith"/>
        <s v="Heather Tresca"/>
        <s v="Hedeliza Suttich"/>
        <s v="Heidi Browne"/>
        <s v="Heidi Gabriel"/>
        <s v="Heidi Weber"/>
        <s v="Helen Addington"/>
        <s v="Helen Arnold"/>
        <s v="Helen Baker"/>
        <s v="Helen Bogart"/>
        <s v="Helen Borden"/>
        <s v="Helen Cambra"/>
        <s v="Helen Coleman"/>
        <s v="Helen Dennis"/>
        <s v="Helen Eades"/>
        <s v="Helen Fletcher"/>
        <s v="Helen Frederick"/>
        <s v="Helen Gallegos"/>
        <s v="Helen Goodrich"/>
        <s v="Helen Hauser"/>
        <s v="Helen Huck"/>
        <s v="Helen Laing"/>
        <s v="Helen Lutes"/>
        <s v="Helen Matter"/>
        <s v="Helen Meyer"/>
        <s v="Helen Peters"/>
        <s v="Helen Plum"/>
        <s v="Helen Schacter"/>
        <s v="Helen Smith"/>
        <s v="Helen Stanifer"/>
        <s v="Helen Toyota"/>
        <s v="Helen Valentine"/>
        <s v="Helen Villa"/>
        <s v="Helen Vlass"/>
        <s v="Helen Weiss"/>
        <s v="Helen Wyatt"/>
        <s v="Helena Boushey"/>
        <s v="Helene Shearer"/>
        <s v="Henrietta Chalmers"/>
        <s v="Henry Bonal"/>
        <s v="Henry Campen"/>
        <s v="Henry Dutson"/>
        <s v="Henry Ferrell"/>
        <s v="Henry Fielder"/>
        <s v="Henry Higginbotham"/>
        <s v="Henry Maxwell"/>
        <s v="Henry McEvoy"/>
        <s v="Henry Soto"/>
        <s v="Henry Whisten"/>
        <s v="Henry Young"/>
        <s v="Herb Montano"/>
        <s v="Herbert Bomar"/>
        <s v="Herbert Stever"/>
        <s v="Herbert Venegas"/>
        <s v="Herbert Waggoner"/>
        <s v="Herman Pack"/>
        <s v="Herman Roberson"/>
        <s v="Herman Webb"/>
        <s v="Hermina Lay"/>
        <s v="Hermon Avaloz"/>
        <s v="Herold Smith"/>
        <s v="Hershel Cerino"/>
        <s v="Hershel Vincent"/>
        <s v="Herve Spencer"/>
        <s v="Hewitt Yewell"/>
        <s v="Heysel Stratton"/>
        <s v="Hezzie Stanley"/>
        <s v="Hilario McLinskey"/>
        <s v="Hilda Visendi"/>
        <s v="Hillaine Montera"/>
        <s v="Hillary Trubin"/>
        <s v="Hinda Phiel"/>
        <s v="Hoa Rainey"/>
        <s v="Hoai McCoy"/>
        <s v="Holly Breder"/>
        <s v="Holly Phariss"/>
        <s v="Holly Scott"/>
        <s v="Homer Betz"/>
        <s v="Homer Villa"/>
        <s v="Honey Roper"/>
        <s v="Hoon Paris"/>
        <s v="Hope Plutt"/>
        <s v="Hope Riccillo"/>
        <s v="Horst Kowalewski"/>
        <s v="Hour Smith"/>
        <s v="Howard Bechard"/>
        <s v="Howard Caywood"/>
        <s v="Howard Frost"/>
        <s v="Howard King"/>
        <s v="Howard Mahon"/>
        <s v="Howard Reiner"/>
        <s v="Howard Valentine"/>
        <s v="Hoyt Barnes"/>
        <s v="Hubert Trujillo"/>
        <s v="Hudson Moore"/>
        <s v="Hugh Pisciotta"/>
        <s v="Huie Nook Yen Brydonejack"/>
        <s v="Ian Bloomberg"/>
        <s v="Ian Schuetz"/>
        <s v="Ian Yuhasz"/>
        <s v="Ida Cezar"/>
        <s v="Ida Disipio"/>
        <s v="Ida Grey"/>
        <s v="Ida Rodriguez"/>
        <s v="Ida Williams"/>
        <s v="Ina Channing"/>
        <s v="Ina Hayden"/>
        <s v="Inge Vaughn"/>
        <s v="Ingrid Costa"/>
        <s v="Ingrid Stevens"/>
        <s v="Ira Trujillo"/>
        <s v="Ira Waskey"/>
        <s v="Irene Brewer"/>
        <s v="Irene Brug"/>
        <s v="Irene Lackey"/>
        <s v="Irene Masset"/>
        <s v="Irene McGee"/>
        <s v="Irene Norman"/>
        <s v="Irene Watada"/>
        <s v="Iris Smith"/>
        <s v="Irma Johnson"/>
        <s v="Irma Sherwood"/>
        <s v="Irving Buck"/>
        <s v="Irving Serna"/>
        <s v="Isabel Haas"/>
        <s v="Isabel Smith"/>
        <s v="Isabella Farley"/>
        <s v="J. Boyle"/>
        <s v="J. Ewing"/>
        <s v="J. Knutson"/>
        <s v="J. Michael Hughes"/>
        <s v="J. Miller"/>
        <s v="Jacinta Navarro"/>
        <s v="Jack Basham"/>
        <s v="Jack Castillo"/>
        <s v="Jack Clark"/>
        <s v="Jack Collins"/>
        <s v="Jack Fuller"/>
        <s v="Jack Parente"/>
        <s v="Jack Showaker"/>
        <s v="Jack Tapin"/>
        <s v="Jack Wood"/>
        <s v="Jack Zucconi"/>
        <s v="Jackie Blackwell"/>
        <s v="Jackie Brandolino"/>
        <s v="Jackie Darrow"/>
        <s v="Jackie Gilbert"/>
        <s v="Jackie Kelley"/>
        <s v="Jackie Morgan"/>
        <s v="Jacky Camille"/>
        <s v="Jacob Azzolino"/>
        <s v="Jacob Chumbley"/>
        <s v="Jacob Tomlinson"/>
        <s v="Jacqeline Garnsey"/>
        <s v="Jacquelin Haley"/>
        <s v="Jacqueline Cutwright"/>
        <s v="Jacqueline Martinez"/>
        <s v="Jacqueline Moening"/>
        <s v="Jacqueline Oliver"/>
        <s v="Jacqueline Pigman"/>
        <s v="Jacqueline Wessels"/>
        <s v="Jacqueline Wilson"/>
        <s v="Jacquelyn Colomb"/>
        <s v="Jacquelyn Wagner"/>
        <s v="Jacquie Richardson"/>
        <s v="Jacquline Mattocks"/>
        <s v="Jade Brandberry"/>
        <s v="Jaime Ballard"/>
        <s v="Jake Albritton"/>
        <s v="Jake Bass"/>
        <s v="Jake Brown"/>
        <s v="James Adams"/>
        <s v="James Aguilar"/>
        <s v="James Allred"/>
        <s v="James Anderson"/>
        <s v="James Andrews"/>
        <s v="James Antionio"/>
        <s v="James Avaloz, Jr."/>
        <s v="James Bakeman"/>
        <s v="James Barrier"/>
        <s v="James Begley"/>
        <s v="James Blackburn"/>
        <s v="James Bond"/>
        <s v="James Bowman"/>
        <s v="James Braningan"/>
        <s v="James Brew"/>
        <s v="James Burdon"/>
        <s v="James Burns"/>
        <s v="James Caldwell"/>
        <s v="James Calouri"/>
        <s v="James Campbell"/>
        <s v="James Cardenas"/>
        <s v="James Chandler"/>
        <s v="James Chintala"/>
        <s v="James Clark"/>
        <s v="James Coakley"/>
        <s v="James Compagno"/>
        <s v="James Cossairt"/>
        <s v="James Dietz"/>
        <s v="James Dremel"/>
        <s v="James Dunn"/>
        <s v="James Eichorn"/>
        <s v="James Fellows"/>
        <s v="James Gahagan"/>
        <s v="James Giror"/>
        <s v="James Gold"/>
        <s v="James Goudreau"/>
        <s v="James Hamburg"/>
        <s v="James Hampton"/>
        <s v="James Hanten"/>
        <s v="James Haugh"/>
        <s v="James Herrmann"/>
        <s v="James Herzberger"/>
        <s v="James Hockreng"/>
        <s v="James Horvat"/>
        <s v="James Jones"/>
        <s v="James Knerich"/>
        <s v="James La Monica"/>
        <s v="James Lewis"/>
        <s v="James Mc Coy"/>
        <s v="James Milusnic"/>
        <s v="James Moyal"/>
        <s v="James Myers"/>
        <s v="James New"/>
        <s v="James Perry"/>
        <s v="James Rajasekhar"/>
        <s v="James Ray"/>
        <s v="James Ready"/>
        <s v="James Robinson"/>
        <s v="James Roman"/>
        <s v="James Ross"/>
        <s v="James Scott"/>
        <s v="James Senter"/>
        <s v="James Short"/>
        <s v="James Singh"/>
        <s v="James Small"/>
        <s v="James Smith"/>
        <s v="James Solano"/>
        <s v="James Sparacino"/>
        <s v="James Straub"/>
        <s v="James Strauch"/>
        <s v="James Stricklin"/>
        <s v="James Struck"/>
        <s v="James Tate"/>
        <s v="James Taylor"/>
        <s v="James Tieman"/>
        <s v="James Tran"/>
        <s v="James Trujillo"/>
        <s v="James Tye"/>
        <s v="James Ure"/>
        <s v="James Vance"/>
        <s v="James Vatnsdal"/>
        <s v="James Vaught"/>
        <s v="James Velasquez"/>
        <s v="James Wolf"/>
        <s v="James Woolsey"/>
        <s v="James Wright"/>
        <s v="Jamie Agnew"/>
        <s v="Jamie Kennedy"/>
        <s v="Jamie Merritt"/>
        <s v="Jamie Shaddy"/>
        <s v="Jan Ireland"/>
        <s v="Jane Cardoso"/>
        <s v="Jane Carmichael"/>
        <s v="Jane Evola"/>
        <s v="Jane Filler"/>
        <s v="Jane Gonzalez"/>
        <s v="Jane Greer"/>
        <s v="Jane Puckett"/>
        <s v="Jane Rogers"/>
        <s v="Jane Smith"/>
        <s v="Janeen Broxton"/>
        <s v="Janel Smith"/>
        <s v="Janell Cordova"/>
        <s v="Janet Bell"/>
        <s v="Janet Bogosian"/>
        <s v="Janet Bury"/>
        <s v="Janet Byrnes"/>
        <s v="Janet Carl"/>
        <s v="Janet Gates"/>
        <s v="Janet Gilliat"/>
        <s v="Janet Hartman"/>
        <s v="Janet Iudice"/>
        <s v="Janet Jacobs"/>
        <s v="Janet Lancaster"/>
        <s v="Janet Mohr"/>
        <s v="Janet Smith"/>
        <s v="Janet Thomas"/>
        <s v="Janet Vigil"/>
        <s v="Janet Walker"/>
        <s v="Janet Zane"/>
        <s v="Janette Toevs"/>
        <s v="Janice Allacher"/>
        <s v="Janice Barlow"/>
        <s v="Janice Belleci"/>
        <s v="Janice King"/>
        <s v="Janice Lenstrom"/>
        <s v="Janice Lipscomb"/>
        <s v="Janice Nelson"/>
        <s v="Janice Rueda"/>
        <s v="Janice Sondag"/>
        <s v="Janice Vrins"/>
        <s v="Janice Walker"/>
        <s v="Janice Weakley"/>
        <s v="Janice Widman"/>
        <s v="Janice Wong"/>
        <s v="Janice Yates"/>
        <s v="Janie Waskey"/>
        <s v="Janine Bieri"/>
        <s v="Janine Clare"/>
        <s v="Janine Davis"/>
        <s v="Janis Miller"/>
        <s v="Janis Otis"/>
        <s v="Janis Strunk"/>
        <s v="Jared Bustamante"/>
        <s v="Jared Tooley"/>
        <s v="Jarod Barlier"/>
        <s v="Jason Becker"/>
        <s v="Jason Borjesson"/>
        <s v="Jason Cabling"/>
        <s v="Jason Cammarota"/>
        <s v="Jason Covel"/>
        <s v="Jason Dille"/>
        <s v="Jason Germ"/>
        <s v="Jason Henderson"/>
        <s v="Jason Ladd"/>
        <s v="Jason Livingston"/>
        <s v="Jason McDaniel"/>
        <s v="Jason Ryan Bozeman"/>
        <s v="Jason Wallace"/>
        <s v="Jauire Ahmadzai"/>
        <s v="Jauna Elson"/>
        <s v="Jaunita Homax"/>
        <s v="Jay Bauer"/>
        <s v="Jay Moore"/>
        <s v="Jean Bell"/>
        <s v="Jean Boone"/>
        <s v="Jean Coy"/>
        <s v="Jean Everett"/>
        <s v="Jean Fernandez"/>
        <s v="Jean Handley"/>
        <s v="Jean Hankal"/>
        <s v="Jean Holcomb"/>
        <s v="Jean Holmes"/>
        <s v="Jean Jersin"/>
        <s v="Jean Martinez"/>
        <s v="Jean St. Peter"/>
        <s v="Jean Steffen"/>
        <s v="Jean Stratton"/>
        <s v="Jean Thorpe"/>
        <s v="Jean Wong"/>
        <s v="Jean Zimmerman"/>
        <s v="Jeane Hanratty"/>
        <s v="Jeanelle Vigil"/>
        <s v="Jeanene Chalmers"/>
        <s v="Jeanette Dismuke"/>
        <s v="Jeanette Foster"/>
        <s v="Jeanie Orton"/>
        <s v="Jeanine Baca"/>
        <s v="Jeanine Finnell"/>
        <s v="Jeanine Sanchez"/>
        <s v="Jeanine Warren"/>
        <s v="Jeanne Bohrnstedt"/>
        <s v="Jeanne Derry"/>
        <s v="Jeanne Ibarra"/>
        <s v="Jeanne McDill"/>
        <s v="Jeanne Turner"/>
        <s v="Jeanne Wentz"/>
        <s v="Jeanne Whitaker"/>
        <s v="Jeanne Zysko"/>
        <s v="Jeannette Bura"/>
        <s v="Jeannette Eldridge"/>
        <s v="Jeanni Espinoza"/>
        <s v="Jeannine Arabian"/>
        <s v="Jeannine Markwith"/>
        <s v="Jeff Baros"/>
        <s v="Jeff Bowlen"/>
        <s v="Jeff England"/>
        <s v="Jeff Hartman"/>
        <s v="Jeff Kincaid"/>
        <s v="Jeff Mastreno"/>
        <s v="Jeff Mickelsen"/>
        <s v="Jeff Quinn"/>
        <s v="Jeff Spero"/>
        <s v="Jeff Visperas"/>
        <s v="Jeff Wakefield"/>
        <s v="Jeff Winter"/>
        <s v="Jeffery Hernandez"/>
        <s v="Jeffrey Adis"/>
        <s v="Jeffrey Baker"/>
        <s v="Jeffrey Boswell"/>
        <s v="Jeffrey Campbell"/>
        <s v="Jeffrey Clemens"/>
        <s v="Jeffrey Curtis"/>
        <s v="Jeffrey Drewke"/>
        <s v="Jeffrey Evoy"/>
        <s v="Jeffrey Ferguson"/>
        <s v="Jeffrey Hutchinson"/>
        <s v="Jeffrey Kung"/>
        <s v="Jeffrey Marsac"/>
        <s v="Jeffrey Myers"/>
        <s v="Jeffrey Nabholz"/>
        <s v="Jeffrey Siegman"/>
        <s v="Jeffry Rosa"/>
        <s v="Jenaro Sandoval"/>
        <s v="Jenna Thys"/>
        <s v="Jennie Reeves"/>
        <s v="Jennie Smith"/>
        <s v="Jennie Woodson"/>
        <s v="Jennifer Bales"/>
        <s v="Jennifer Basile"/>
        <s v="Jennifer Belinge"/>
        <s v="Jennifer Berry"/>
        <s v="Jennifer Brummett"/>
        <s v="Jennifer Casaus"/>
        <s v="Jennifer Chapman"/>
        <s v="Jennifer Confetti"/>
        <s v="Jennifer Devlin"/>
        <s v="Jennifer Harrison"/>
        <s v="Jennifer Kiley"/>
        <s v="Jennifer Maxham"/>
        <s v="Jennifer McDermott"/>
        <s v="Jennifer Noar"/>
        <s v="Jennifer Ridley"/>
        <s v="Jennifer Rocconi"/>
        <s v="Jennifer Spars"/>
        <s v="Jennifer Spindler"/>
        <s v="Jennifer Stein"/>
        <s v="Jennifer Sweet"/>
        <s v="Jennifer Tran"/>
        <s v="Jennifer Weber"/>
        <s v="Jennifer Wright"/>
        <s v="Jennifer Young"/>
        <s v="Jennings Smith"/>
        <s v="Jenny Sammons"/>
        <s v="Jens Braun"/>
        <s v="Jeremy Alexander"/>
        <s v="Jeremy Pawloski"/>
        <s v="Jeremy Styers"/>
        <s v="Jeremy Vanbuskirk"/>
        <s v="Jeremy Villanueva"/>
        <s v="Jeri Sullivan"/>
        <s v="Jerilyn Bertucci"/>
        <s v="Jeroen Myers"/>
        <s v="Jerome Calkins"/>
        <s v="Jerome Lane"/>
        <s v="Jerrie Trent"/>
        <s v="Jerry Ashbrook"/>
        <s v="Jerry Ballard"/>
        <s v="Jerry Boren"/>
        <s v="Jerry Brock"/>
        <s v="Jerry Ingram"/>
        <s v="Jerry Megel"/>
        <s v="Jerry Mercado"/>
        <s v="Jerry Mills"/>
        <s v="Jerry Parker"/>
        <s v="Jerry Rembold"/>
        <s v="Jerry Steffen"/>
        <s v="Jerry Sutton"/>
        <s v="Jerry Vinson"/>
        <s v="Jerry Williams"/>
        <s v="Jerry Zermach"/>
        <s v="Jess Stewart"/>
        <s v="Jessamyn Stern"/>
        <s v="Jesse Devine"/>
        <s v="Jesse Johnson"/>
        <s v="Jesse Strou"/>
        <s v="Jessela Gallegos"/>
        <s v="Jessica Borden"/>
        <s v="Jessica Calkum"/>
        <s v="Jessica Davis"/>
        <s v="Jessica Dugan"/>
        <s v="Jessica Farley"/>
        <s v="Jessica Olguin"/>
        <s v="Jessica Ortega"/>
        <s v="Jessica Rowland"/>
        <s v="Jessica Stortstrom"/>
        <s v="Jessie Stapleton"/>
        <s v="Jewell Cabanacan"/>
        <s v="Jewell Colandrea"/>
        <s v="Jewell Hurtig"/>
        <s v="Jhanadu Krah"/>
        <s v="Jill Bonham"/>
        <s v="Jill Brown"/>
        <s v="Jill Clifton"/>
        <s v="Jill Garner"/>
        <s v="Jill Haseman"/>
        <s v="Jill Santistevan"/>
        <s v="Jill Shopneck"/>
        <s v="Jill Wilson"/>
        <s v="Jill Zeid"/>
        <s v="Jillian Autobee"/>
        <s v="Jillian Reyno"/>
        <s v="Jim Black"/>
        <s v="Jim Chartier"/>
        <s v="Jim Howard"/>
        <s v="Jim Morris"/>
        <s v="Jim Praete"/>
        <s v="Jim Taylor"/>
        <s v="Jim Velasquez"/>
        <s v="Jimmie Oswald"/>
        <s v="Jimmy Claypole"/>
        <s v="Jimmy King"/>
        <s v="Jimmy Rodriguez"/>
        <s v="Jimmy Strain"/>
        <s v="Jimmy Warren"/>
        <s v="Jo Ellen Espinoza"/>
        <s v="Joan Archibald"/>
        <s v="Joan Bermudez"/>
        <s v="Joan Blair"/>
        <s v="Joan Bond"/>
        <s v="Joan Bostwick"/>
        <s v="Joan Burton"/>
        <s v="Joan Busch"/>
        <s v="Joan Chilimidos"/>
        <s v="Joan Duran"/>
        <s v="Joan Eberhart"/>
        <s v="Joan Johnson"/>
        <s v="Joan Rummell"/>
        <s v="Joan Setter"/>
        <s v="Joan Staley"/>
        <s v="Joan Steele"/>
        <s v="Joan Terry"/>
        <s v="Joan Thomson"/>
        <s v="Joan Waddle"/>
        <s v="Joan Wood"/>
        <s v="Joann Bowers"/>
        <s v="Joann Hanas"/>
        <s v="Joann Mramor"/>
        <s v="Joann Sparvoli"/>
        <s v="Joann Starick"/>
        <s v="Jo-Ann Vialpaude"/>
        <s v="Joann Wagner"/>
        <s v="Joanna Burchett"/>
        <s v="Joanna Hanold"/>
        <s v="Joanna Ottersberg"/>
        <s v="Joanna Stratton"/>
        <s v="Joanna Wall"/>
        <s v="Joanne Berens"/>
        <s v="Joanne Bettinger"/>
        <s v="Joanne Camp"/>
        <s v="Joanne Franklin"/>
        <s v="Joanne Gomez"/>
        <s v="Joanne Klein"/>
        <s v="Joanne Pershing"/>
        <s v="JoAnne Riley"/>
        <s v="Joanne Skuderna"/>
        <s v="Joaquin Kaye"/>
        <s v="Jobe Lewis"/>
        <s v="Jodie Brigandi"/>
        <s v="Jody May"/>
        <s v="Jody Parker"/>
        <s v="Jody Pryor"/>
        <s v="Joe Conroy"/>
        <s v="Joe Longo"/>
        <s v="Joe Rebhun"/>
        <s v="Joe Sandoval, Jr."/>
        <s v="Joe Stafford"/>
        <s v="Joe Steele"/>
        <s v="Joe Townes"/>
        <s v="Joe Tran"/>
        <s v="Joe. Burnett"/>
        <s v="Joel Carroll"/>
        <s v="Johann Winternitz"/>
        <s v="Johanna Nash"/>
        <s v="Johanna Strickland"/>
        <s v="John Abalos"/>
        <s v="John Adams"/>
        <s v="John Agnew"/>
        <s v="John Aguilar"/>
        <s v="John Anderson"/>
        <s v="John Andrade"/>
        <s v="John Ault"/>
        <s v="John Aylor"/>
        <s v="John Baber"/>
        <s v="John Baker"/>
        <s v="John Banks"/>
        <s v="John Barnes"/>
        <s v="John Beaudoin"/>
        <s v="John Beresford"/>
        <s v="John Beret"/>
        <s v="John Black"/>
        <s v="John Brickell"/>
        <s v="John Burns"/>
        <s v="John Campbell"/>
        <s v="John Carlozzi"/>
        <s v="John Connor"/>
        <s v="John Cooper"/>
        <s v="John Davis"/>
        <s v="John Deacon"/>
        <s v="John Elliott"/>
        <s v="John Fetterman"/>
        <s v="John Finnell"/>
        <s v="John Gallegos"/>
        <s v="John Gannon"/>
        <s v="John Garcia"/>
        <s v="John Hart"/>
        <s v="John Hayes"/>
        <s v="John Herrington"/>
        <s v="John Himes"/>
        <s v="John Johnson"/>
        <s v="John Judiscak"/>
        <s v="John Kennedy"/>
        <s v="John Koshis"/>
        <s v="John Kranz"/>
        <s v="John Larkins"/>
        <s v="John Lenorovitz"/>
        <s v="John Leonard"/>
        <s v="John Lindsay"/>
        <s v="John Long"/>
        <s v="John Magliocchetti"/>
        <s v="John Mahan"/>
        <s v="John Malmgren"/>
        <s v="John McGhee"/>
        <s v="John Mieras"/>
        <s v="John Milenic"/>
        <s v="John Monteith"/>
        <s v="John Ortiz"/>
        <s v="John Owen"/>
        <s v="John Panepinto"/>
        <s v="John Parrish"/>
        <s v="John Pearson"/>
        <s v="John Prescott"/>
        <s v="John Quinones"/>
        <s v="John Racette"/>
        <s v="John Roberts"/>
        <s v="John Robey"/>
        <s v="John Royal"/>
        <s v="John Ryan"/>
        <s v="John Sandoval"/>
        <s v="John Shaw"/>
        <s v="John Sherfy"/>
        <s v="John Sherman"/>
        <s v="John Slezak"/>
        <s v="John Smith"/>
        <s v="John Sobotka"/>
        <s v="John Speaks"/>
        <s v="John Spence"/>
        <s v="John Spinks"/>
        <s v="John Steinberg"/>
        <s v="John Stewart"/>
        <s v="John Stuart"/>
        <s v="John Styles"/>
        <s v="John Sweet"/>
        <s v="John Thistleton"/>
        <s v="John Tommerup"/>
        <s v="John Trembath"/>
        <s v="John Truszkowski"/>
        <s v="John Valdez"/>
        <s v="John Valles"/>
        <s v="John Van Valin"/>
        <s v="John Vice"/>
        <s v="John Walker"/>
        <s v="John Wallin"/>
        <s v="John Watson"/>
        <s v="John Weibert"/>
        <s v="John Welsh"/>
        <s v="John Wenzel"/>
        <s v="John Wilson"/>
        <s v="John Winslow"/>
        <s v="John Wong"/>
        <s v="John Woods"/>
        <s v="John Yemple"/>
        <s v="John Young"/>
        <s v="John Yturralde"/>
        <s v="John Zocchi"/>
        <s v="Johnetta Bogaert"/>
        <s v="Johnny Aldridge"/>
        <s v="Johnny Anaya"/>
        <s v="Johnny Stratton"/>
        <s v="Johnny Whitten"/>
        <s v="Jolene Sukh"/>
        <s v="Jon Antonucci"/>
        <s v="Jon Hernandez"/>
        <s v="Jon Scarbrough"/>
        <s v="Jon Temple"/>
        <s v="Jon Walter"/>
        <s v="Jonathan Adams"/>
        <s v="Jonathan Netz"/>
        <s v="Jonathan Saeedi"/>
        <s v="Jorge Phillips"/>
        <s v="Jorge Taylor"/>
        <s v="Jose Bernard"/>
        <s v="Jose Curry"/>
        <s v="Jose Sproul"/>
        <s v="Jose Thiessen"/>
        <s v="Jose Thompson"/>
        <s v="Josef Gentile"/>
        <s v="Josef Harrison"/>
        <s v="Joseph Anderson"/>
        <s v="Joseph Bible"/>
        <s v="Joseph Brazelton"/>
        <s v="Joseph Browne"/>
        <s v="Joseph Burke"/>
        <s v="Joseph Cantoni"/>
        <s v="Joseph Chambers"/>
        <s v="Joseph Conti"/>
        <s v="Joseph Cook"/>
        <s v="Joseph Feeney"/>
        <s v="Joseph Fernandez"/>
        <s v="Joseph Gallagher"/>
        <s v="Joseph Goddard"/>
        <s v="Joseph Hayner"/>
        <s v="Joseph Henderson"/>
        <s v="Joseph Lombardi"/>
        <s v="Joseph Martinez"/>
        <s v="Joseph Mitzner"/>
        <s v="Joseph Schilke"/>
        <s v="Joseph Schofield"/>
        <s v="Joseph Stewart"/>
        <s v="Joseph Tuczai"/>
        <s v="Joseph Valderrama"/>
        <s v="Joseph Velasquez"/>
        <s v="Joseph Viars"/>
        <s v="Joseph Weger"/>
        <s v="Joseph Wright III"/>
        <s v="Joseph Yanoff"/>
        <s v="Josephine Allen"/>
        <s v="Josephine Fair"/>
        <s v="Josephine Grass"/>
        <s v="Josephine Joanne A Potter"/>
        <s v="Josephine Krug"/>
        <s v="Josephine Rodriguez"/>
        <s v="Josephine Schwartz"/>
        <s v="Josephine Scott"/>
        <s v="Josephine Underwood"/>
        <s v="Josh Mullins"/>
        <s v="Joshua Anderson"/>
        <s v="Joshua Clark"/>
        <s v="Joshua Huff"/>
        <s v="Joshua Pierce"/>
        <s v="Joshua Small"/>
        <s v="Joshua Trujillo"/>
        <s v="Josie Kersten"/>
        <s v="Josie Mazza"/>
        <s v="Josie Underwood"/>
        <s v="Joy Fritz"/>
        <s v="Joy Gay"/>
        <s v="Joy Koski"/>
        <s v="Joy McCormick"/>
        <s v="Joy Rivkin"/>
        <s v="Joy Sincich"/>
        <s v="Joy Turner"/>
        <s v="Joyce Affleck"/>
        <s v="Joyce Bentley"/>
        <s v="Joyce Cornwell"/>
        <s v="Joyce Heth"/>
        <s v="Joyce Lapierre"/>
        <s v="Joyce Mccarty"/>
        <s v="Joyce McNabb"/>
        <s v="Joyce Moreno"/>
        <s v="Joyce Moschelli"/>
        <s v="Joyce Posa"/>
        <s v="Joyce Salkind"/>
        <s v="Joyce Snyder"/>
        <s v="Joyce Steffen"/>
        <s v="Joyce Stephens"/>
        <s v="Juan Atencio"/>
        <s v="Juan Bradley"/>
        <s v="Juan McIntyre"/>
        <s v="Juaneta Shriner"/>
        <s v="Juanita Bonal"/>
        <s v="Juanita Collier"/>
        <s v="Juanita Daly"/>
        <s v="Juanita Lewis"/>
        <s v="Juanita Ovington"/>
        <s v="Juanita Paepke"/>
        <s v="Juanita Sharp"/>
        <s v="Juanita Sparks"/>
        <s v="Juanita Zanzi"/>
        <s v="Juanita Zocchi"/>
        <s v="Judi Barroso"/>
        <s v="Judith Karavites"/>
        <s v="Judith Kent"/>
        <s v="Judith Martinez"/>
        <s v="Judith Morris"/>
        <s v="Judith Resse"/>
        <s v="Judith Stein"/>
        <s v="Judith Vislosky"/>
        <s v="Judith Wilson"/>
        <s v="Judy Adams"/>
        <s v="Judy Anderson"/>
        <s v="Judy Brescia"/>
        <s v="Judy Curd"/>
        <s v="Judy Doolittle"/>
        <s v="Judy Janusiewicz"/>
        <s v="Judy Koseck"/>
        <s v="Judy Lundahl"/>
        <s v="Judy Owens"/>
        <s v="Judy Randell"/>
        <s v="Judy Storjohann"/>
        <s v="Judy Weverstad"/>
        <s v="Judy Whitney"/>
        <s v="Judy Wingeier"/>
        <s v="Judy Wood"/>
        <s v="Judy Zugelder"/>
        <s v="Jules Deskus"/>
        <s v="Jules Van Gemeren"/>
        <s v="Julia Cahling"/>
        <s v="Julia Clark"/>
        <s v="Julia Clem"/>
        <s v="Julia Harding"/>
        <s v="Julia Phillips"/>
        <s v="Julia Stewart"/>
        <s v="Julia Vasilauskas"/>
        <s v="Julia Vaughn"/>
        <s v="Julia Wilson"/>
        <s v="Julia Zugelder"/>
        <s v="Julian Jones"/>
        <s v="Julian Milheiser"/>
        <s v="Julianna Kochan"/>
        <s v="Julie Archuleta"/>
        <s v="Julie Baskin"/>
        <s v="Julie Boersen"/>
        <s v="Julie Boone"/>
        <s v="Julie Bowers"/>
        <s v="Julie Estes"/>
        <s v="Julie Gillean"/>
        <s v="Julie Jackson"/>
        <s v="Julie Jones"/>
        <s v="Julie McAdams"/>
        <s v="Julie Novak"/>
        <s v="Julie Pilgreen"/>
        <s v="Julie Seals"/>
        <s v="Julie St. Aubyn"/>
        <s v="Julie Stroh"/>
        <s v="Julie Tackett"/>
        <s v="Julie Tomlin"/>
        <s v="Julie Vij"/>
        <s v="Julie Walker"/>
        <s v="Julie Welch"/>
        <s v="Julieanna Zwier"/>
        <s v="Juliet Crisp"/>
        <s v="Julius Riddle"/>
        <s v="June Conness"/>
        <s v="June Corsentino"/>
        <s v="June Doran"/>
        <s v="June Payne"/>
        <s v="June Torre"/>
        <s v="June Williams"/>
        <s v="Junior Liverman"/>
        <s v="Justin Bunce"/>
        <s v="Justin Emrick"/>
        <s v="Justin McCance"/>
        <s v="Justin Mulder"/>
        <s v="Justin Tofield"/>
        <s v="Kadija Proctor"/>
        <s v="Kamal Hathi"/>
        <s v="Kamal Pansa"/>
        <s v="Kamela Contreras"/>
        <s v="Kapri Emerson"/>
        <s v="Kara Bryon"/>
        <s v="Karel Bates"/>
        <s v="Karen Ansaldo"/>
        <s v="Karen Atkins"/>
        <s v="Karen Bakkie"/>
        <s v="Karen Bass"/>
        <s v="Karen Beltrame"/>
        <s v="Karen Boles"/>
        <s v="Karen Brock"/>
        <s v="Karen Brown"/>
        <s v="Karen Bustamante"/>
        <s v="Karen Caldoron"/>
        <s v="Karen Caluori"/>
        <s v="Karen Carr"/>
        <s v="Karen Chessman"/>
        <s v="Karen Dean"/>
        <s v="Karen Demmitt"/>
        <s v="Karen Hall"/>
        <s v="Karen Holliday"/>
        <s v="Karen Jones"/>
        <s v="Karen Koman"/>
        <s v="Karen Lujan"/>
        <s v="Karen Mancini"/>
        <s v="Karen Moreland"/>
        <s v="Karen Pacheco"/>
        <s v="Karen Perko"/>
        <s v="Karen Romers"/>
        <s v="Karen Roybal"/>
        <s v="Karen Rutledge"/>
        <s v="Karen Ryden"/>
        <s v="Karen Smith"/>
        <s v="Karen Spevack"/>
        <s v="Karen Spiegel"/>
        <s v="Karen Stanfield"/>
        <s v="Karen Tefs"/>
        <s v="Karen Theisen"/>
        <s v="Karen Theriault"/>
        <s v="Karen Villani"/>
        <s v="Karen Walhe"/>
        <s v="Karen Waters"/>
        <s v="Karie Taylor"/>
        <s v="Karin Baca"/>
        <s v="Karin Blair"/>
        <s v="Karissa Faust"/>
        <s v="Karla Rothwell"/>
        <s v="Karla Von Waldegg"/>
        <s v="Karma Sharp"/>
        <s v="Karyn Bobrosky"/>
        <s v="Kassandra Fehrle"/>
        <s v="Kate Montano"/>
        <s v="Katerina Oneill"/>
        <s v="Kathaleen Cohen"/>
        <s v="Katharine Bond"/>
        <s v="Katherine Cholewa"/>
        <s v="Katherine Hester"/>
        <s v="Katherine Hilen"/>
        <s v="Katherine Monaghan"/>
        <s v="Katherine Spear"/>
        <s v="Katherine Wallin"/>
        <s v="Kathie Matuga"/>
        <s v="Kathleen (Kay) Close"/>
        <s v="Kathleen Aiell"/>
        <s v="Kathleen Bahl"/>
        <s v="Kathleen Blakely"/>
        <s v="Kathleen Cantu"/>
        <s v="Kathleen Cobb"/>
        <s v="Kathleen Coil"/>
        <s v="Kathleen Garza"/>
        <s v="Kathleen Jarrell"/>
        <s v="Kathleen Jones"/>
        <s v="Kathleen Kompus"/>
        <s v="Kathleen Lindsey"/>
        <s v="Kathleen Miller"/>
        <s v="Kathleen Oliver"/>
        <s v="Kathleen Ortega"/>
        <s v="Kathleen Pacheco"/>
        <s v="Kathleen Rogers"/>
        <s v="Kathleen Sgambati"/>
        <s v="Kathleen Toma"/>
        <s v="Kathleen Torentini"/>
        <s v="Kathryn Agard"/>
        <s v="Kathryn Baczynski"/>
        <s v="Kathryn Bradley"/>
        <s v="Kathryn Chamberlin"/>
        <s v="Kathryn Chitwood"/>
        <s v="Kathryn Glass"/>
        <s v="Kathryn Hard"/>
        <s v="Kathryn Holderness"/>
        <s v="Kathryn Mitchell"/>
        <s v="Kathryn Secrest"/>
        <s v="Kathryn Vervalin"/>
        <s v="Kathy Atteberry"/>
        <s v="Kathy Bee"/>
        <s v="Kathy Benight"/>
        <s v="Kathy Callahan"/>
        <s v="Kathy Hughes"/>
        <s v="Kathy Loeffelbein"/>
        <s v="Kathy Lopez"/>
        <s v="Kathy Mausner"/>
        <s v="Kathy McClease"/>
        <s v="Kathy Reynolds"/>
        <s v="Kathy Sandblom"/>
        <s v="Kathy Schook"/>
        <s v="Kathy Tran"/>
        <s v="Katie Puckett"/>
        <s v="Katrina Isham"/>
        <s v="Katy Thomason"/>
        <s v="Katy Van Winckel"/>
        <s v="Kay Kartz"/>
        <s v="Kay Smith"/>
        <s v="Keith Arizaga"/>
        <s v="Keith Clyne"/>
        <s v="Keith Koukis"/>
        <s v="Keith Lambuth"/>
        <s v="Keith Virden"/>
        <s v="Keith Walsh"/>
        <s v="Kelly Bowen"/>
        <s v="Kelly Buford"/>
        <s v="Kelly Burks"/>
        <s v="Kelly Davis"/>
        <s v="Kelly Hayne"/>
        <s v="Kelly Jensen"/>
        <s v="Kelly Scott"/>
        <s v="Kelly Statton"/>
        <s v="Kelly Whitworth"/>
        <s v="Kelly Wimer"/>
        <s v="Ken Cox"/>
        <s v="Ken Ducat"/>
        <s v="Ken Hedrick"/>
        <s v="Ken Rosemont"/>
        <s v="Ken Ross"/>
        <s v="Ken Sparkman"/>
        <s v="Ken White"/>
        <s v="Ken Yaklich"/>
        <s v="Kendra Poirier"/>
        <s v="Kendra Thompson"/>
        <s v="Kenis West"/>
        <s v="Kenneth Adams"/>
        <s v="Kenneth Bolles"/>
        <s v="Kenneth Fink"/>
        <s v="Kenneth Hall"/>
        <s v="Kenneth Higinbotham"/>
        <s v="Kenneth Hughs"/>
        <s v="Kenneth Kalman"/>
        <s v="Kenneth Love"/>
        <s v="Kenneth Monninger"/>
        <s v="Kenneth Ramsey"/>
        <s v="Kenneth Thomas"/>
        <s v="Kenneth Turner"/>
        <s v="Kenneth Whittington"/>
        <s v="Kent Brant"/>
        <s v="Kent Miller"/>
        <s v="Kenton Forham"/>
        <s v="Kenton Orner"/>
        <s v="Keren Butler"/>
        <s v="Kerry Fitzgerald"/>
        <s v="Kerry Price"/>
        <s v="Kerry Westgaard"/>
        <s v="Kevin Barrera"/>
        <s v="Kevin Christensen"/>
        <s v="Kevin Godoy"/>
        <s v="Kevin James"/>
        <s v="Kevin Miller"/>
        <s v="Kevin Napier"/>
        <s v="Kevin Parkison"/>
        <s v="Kevin Powers"/>
        <s v="Kevin Rivera"/>
        <s v="Kevin Templeton"/>
        <s v="Kevin Yeager"/>
        <s v="Kevin Zubal"/>
        <s v="Khristy Richardson"/>
        <s v="Kiel Truscott"/>
        <s v="Kiesha Ayala"/>
        <s v="Kiki Rebrovic"/>
        <s v="Kim Azari"/>
        <s v="Kim Chan"/>
        <s v="Kim Plambeck"/>
        <s v="Kimberlee Cattelona"/>
        <s v="Kimberlee Demott"/>
        <s v="Kimberley Abo"/>
        <s v="Kimberley Clark"/>
        <s v="Kimberly Bederman"/>
        <s v="Kimberly Bergethon"/>
        <s v="Kimberly Carter"/>
        <s v="Kimberly Cashon"/>
        <s v="Kimberly Kelley"/>
        <s v="Kimberly Ketchum"/>
        <s v="Kimberly Lundy"/>
        <s v="Kimberly Oliver"/>
        <s v="Kimberly Squires"/>
        <s v="Kimberly Stives"/>
        <s v="Kimberly Wells"/>
        <s v="Kirk Steppler"/>
        <s v="Kirk Valencia"/>
        <s v="Kit Taylor"/>
        <s v="Kit Zimmerman"/>
        <s v="Kiyo Fien"/>
        <s v="Kolleen Thomas"/>
        <s v="Konie James"/>
        <s v="Korri Shipley"/>
        <s v="Kortney Irving"/>
        <s v="Kris Stand"/>
        <s v="Kristen Chaze"/>
        <s v="Kristin Brinkman"/>
        <s v="Kristin Cohen"/>
        <s v="Kristin Comden"/>
        <s v="Kristin Miller"/>
        <s v="Kristin Spivey"/>
        <s v="Kristin Thomas"/>
        <s v="Kristina Benigar"/>
        <s v="Kristine Wikey"/>
        <s v="Kristy Maloney"/>
        <s v="Kristy Seward"/>
        <s v="Kristy Toevs"/>
        <s v="Kurt Singh"/>
        <s v="Kurt Suggs"/>
        <s v="Kurt Swindler"/>
        <s v="Kyle Alarid"/>
        <s v="Kyle Morris"/>
        <s v="Kyley Arbelaez"/>
        <s v="L. Albert Wall"/>
        <s v="L. Jane Conant"/>
        <s v="L. Paul Esquibel"/>
        <s v="L. Troy Barnes"/>
        <s v="Lacey Heisz"/>
        <s v="Lacey Lopez"/>
        <s v="Lady-bird Trujillo"/>
        <s v="Lainie Cochran"/>
        <s v="Lamont Van Katwyk"/>
        <s v="Lana Kreutzer"/>
        <s v="Lana Owen"/>
        <s v="Lana Weis"/>
        <s v="Lance Bartles"/>
        <s v="Lance Dillion"/>
        <s v="Lane McKenna"/>
        <s v="Larisa Almond"/>
        <s v="Larry Chappell"/>
        <s v="Larry Clementi"/>
        <s v="Larry Collier"/>
        <s v="Larry Goldberg"/>
        <s v="Larry Meek"/>
        <s v="Larry Schnurr"/>
        <s v="Larry Sisson"/>
        <s v="Larry Smith"/>
        <s v="Larry Spence"/>
        <s v="Larry Wagner"/>
        <s v="Larry Weeks"/>
        <s v="Lateefah Morales"/>
        <s v="Latoya Johnson"/>
        <s v="Lauern Stedman"/>
        <s v="Laura Archuleta"/>
        <s v="Laura Bartlow"/>
        <s v="Laura Bradley"/>
        <s v="Laura Bray"/>
        <s v="Laura Else"/>
        <s v="Laura Izumi"/>
        <s v="Laura Oswald"/>
        <s v="Laura Tracy"/>
        <s v="Laura Welden"/>
        <s v="Laurel Stevens"/>
        <s v="Lauri Stubbs"/>
        <s v="Laurie Ayers"/>
        <s v="Laurie Faucette"/>
        <s v="Laurie Sweet"/>
        <s v="Laurona Sousa"/>
        <s v="Lavaughn Graham"/>
        <s v="LaVon Kolosso"/>
        <s v="Lawrence Bacon"/>
        <s v="Lawrence Hale"/>
        <s v="Lawrence Hurkett"/>
        <s v="Lawrence Roskey"/>
        <s v="Lawrence Tarvin"/>
        <s v="Lawrence Villamar"/>
        <s v="Lawrence Zavala"/>
        <s v="Layla Tourte"/>
        <s v="Lea Allen"/>
        <s v="Lea Ann Johnson"/>
        <s v="Lea Nelson"/>
        <s v="Leah Jarnagin"/>
        <s v="Leah Stephanos"/>
        <s v="Leanne Ward"/>
        <s v="Leda Witte"/>
        <s v="Lee Givens"/>
        <s v="Lee Millet"/>
        <s v="Lee Olguin"/>
        <s v="Lee Smith"/>
        <s v="LeeAnn Otte"/>
        <s v="Leila Carlisle"/>
        <s v="Lejeana Alm"/>
        <s v="Leland Thomas"/>
        <s v="Lelia Jackson"/>
        <s v="Leman Booms"/>
        <s v="Lena Davis"/>
        <s v="Lenore McNichols"/>
        <s v="Leon Bobik"/>
        <s v="Leonard Burnett"/>
        <s v="Leonard Carlock"/>
        <s v="Leonard Childs"/>
        <s v="Leonard Smith"/>
        <s v="Leonardo Roberts"/>
        <s v="Leonor Blalock"/>
        <s v="Leonor Cirafice"/>
        <s v="Leota Cramer"/>
        <s v="Leota Roberts"/>
        <s v="Leroy Kunofsky"/>
        <s v="Leslie Appelhans"/>
        <s v="Leslie Estes"/>
        <s v="Leslie Glasier"/>
        <s v="Leslie Grauert"/>
        <s v="Leslie Leonard"/>
        <s v="Leslie McClelland"/>
        <s v="Leslie Teague"/>
        <s v="Lester Bowman"/>
        <s v="Lester Dooley"/>
        <s v="Lewis Betsekas"/>
        <s v="Lewis Deborde"/>
        <s v="Liam Friedland"/>
        <s v="Lila Mandell"/>
        <s v="Lili Masinton"/>
        <s v="Liliette Brewster"/>
        <s v="Lille Spencer"/>
        <s v="Lillian Burns"/>
        <s v="Lillian Caldwell"/>
        <s v="Lillian Chandler"/>
        <s v="Lillian Heckman"/>
        <s v="Lillian Maes"/>
        <s v="Lillian Martensen"/>
        <s v="Lillian Martinez"/>
        <s v="Lillian McCormick"/>
        <s v="Lillian Miller"/>
        <s v="Lillian Smith"/>
        <s v="Lilly Williams"/>
        <s v="Lily Espinoza"/>
        <s v="Linda Bagno"/>
        <s v="Linda Bailey"/>
        <s v="Linda Basile"/>
        <s v="Linda Beaubien"/>
        <s v="Linda Bettinger"/>
        <s v="Linda Brooks"/>
        <s v="Linda Browne"/>
        <s v="Linda Cabarrubias"/>
        <s v="Linda Carter"/>
        <s v="Linda Chavira"/>
        <s v="Linda Combs"/>
        <s v="Linda Davidson"/>
        <s v="Linda Fike"/>
        <s v="Linda Flores"/>
        <s v="Linda Fugere"/>
        <s v="Linda Gonzales"/>
        <s v="Linda Hall"/>
        <s v="Linda Heth"/>
        <s v="Linda Hibbits"/>
        <s v="Linda Horton"/>
        <s v="Linda Larson"/>
        <s v="Linda Macias"/>
        <s v="Linda McMurray"/>
        <s v="Linda Meadows"/>
        <s v="Linda Petrick"/>
        <s v="Linda Potter"/>
        <s v="Linda Raberg"/>
        <s v="Linda Ruybol"/>
        <s v="Linda Scharf"/>
        <s v="Linda Skapinok"/>
        <s v="Linda Sparks"/>
        <s v="Linda Stam"/>
        <s v="Linda Stidham"/>
        <s v="Linda Strambi"/>
        <s v="Linda Symons"/>
        <s v="Linda Troike"/>
        <s v="Linda Trujillo"/>
        <s v="Linda Vance"/>
        <s v="Linda Vasquez"/>
        <s v="Linda Velasquez"/>
        <s v="Linda Ventura"/>
        <s v="Linda Weller"/>
        <s v="Linda Williams"/>
        <s v="Lindsay Alvarado"/>
        <s v="Lindy Chuakay"/>
        <s v="Lisa Baldridge"/>
        <s v="Lisa Berggren"/>
        <s v="Lisa Bito"/>
        <s v="Lisa Bowman"/>
        <s v="Lisa Conrad"/>
        <s v="Lisa Cowen"/>
        <s v="Lisa Gerber"/>
        <s v="Lisa Lima"/>
        <s v="Lisa Margison"/>
        <s v="Lisa Mayber"/>
        <s v="Lisa Murphy"/>
        <s v="Lisa Randall"/>
        <s v="Lisa Risner"/>
        <s v="Lisa Roy"/>
        <s v="Lisa Salka"/>
        <s v="Lisa Smith"/>
        <s v="Lisa Stallings"/>
        <s v="Lisa Vigil"/>
        <s v="Lisa Walker"/>
        <s v="Lisa Wardle"/>
        <s v="Lisa Williams"/>
        <s v="Lisa Wills"/>
        <s v="Lisa Yoes"/>
        <s v="Lita Brown"/>
        <s v="Lita Szasz"/>
        <s v="Livia Wright"/>
        <s v="Liza Marie Stevens"/>
        <s v="Lizzie Ranniger"/>
        <s v="Lloyd Ball"/>
        <s v="Lloyd Saunders"/>
        <s v="Lois Conneally"/>
        <s v="Lois Ellis"/>
        <s v="Lois Griffin"/>
        <s v="Lois OConner"/>
        <s v="Lois Wood"/>
        <s v="Lola Ferris"/>
        <s v="Lola Stange"/>
        <s v="Lon Maxwell"/>
        <s v="Long Byrge"/>
        <s v="Lonnie Carvajal"/>
        <s v="Lonnie Cummings"/>
        <s v="Lonnie Forsythe"/>
        <s v="Lonnie Wenzel"/>
        <s v="Lorayne Soiland"/>
        <s v="Lorelei Burnett"/>
        <s v="Lorena Weiss"/>
        <s v="Lorene Drury"/>
        <s v="Lorene White"/>
        <s v="Loretta Allen"/>
        <s v="Loretta Brasiel"/>
        <s v="Loretta Maez"/>
        <s v="Lori Bethune"/>
        <s v="Lori Breeze"/>
        <s v="Lori Bryington"/>
        <s v="Lori Carara"/>
        <s v="Lori Cutler"/>
        <s v="Lori Earl"/>
        <s v="Lori Fenster"/>
        <s v="Lori Folga"/>
        <s v="Lori Merrill"/>
        <s v="Lori Mitchell"/>
        <s v="Lori Standafer"/>
        <s v="Lori Thayer"/>
        <s v="Lorna Jesser"/>
        <s v="Lorraine Aplanalp"/>
        <s v="Lorraine Mays"/>
        <s v="Lorraine Peterson"/>
        <s v="Lorraine Todd"/>
        <s v="Lorraine Villenas"/>
        <s v="Lorraine Yee"/>
        <s v="Lorri Bustillos"/>
        <s v="Lorriene Weathers"/>
        <s v="Louanna Brown"/>
        <s v="Louis Boydstun"/>
        <s v="Louis Dawson"/>
        <s v="Louis Gonzales"/>
        <s v="Louis Jackson"/>
        <s v="Louis Lewis"/>
        <s v="Louis McGrath"/>
        <s v="Louis Reynolds"/>
        <s v="Louis Stoal"/>
        <s v="Louis Stone"/>
        <s v="Louis Taylor"/>
        <s v="Louis Walter"/>
        <s v="Louis Wilmoth"/>
        <s v="Louisa Springer"/>
        <s v="Louise Bird"/>
        <s v="Louise Carothers"/>
        <s v="Louise Cassidy"/>
        <s v="Louise Cole"/>
        <s v="Louise Moore"/>
        <s v="Louise Ramirez"/>
        <s v="Louise Starr"/>
        <s v="Louise Wakefield"/>
        <s v="Louise Weisser"/>
        <s v="Louise Wright"/>
        <s v="Lourdes Salas"/>
        <s v="Lowell Whitehouse"/>
        <s v="Loyd Vicknair"/>
        <s v="Luann Crawford"/>
        <s v="Luanne Marcen"/>
        <s v="Lucia Colvin"/>
        <s v="Lucia Cook"/>
        <s v="Lucia Snow"/>
        <s v="Lucille Beaty"/>
        <s v="Lucille Burus"/>
        <s v="Lucille Chellew"/>
        <s v="Lucille Edwards"/>
        <s v="Lucille Mastin"/>
        <s v="Lucille Zimmerman"/>
        <s v="Lucy Bewley"/>
        <s v="Lucy Flowers"/>
        <s v="Lucy Rickert"/>
        <s v="Luis Clay"/>
        <s v="Luisa Dehaas"/>
        <s v="Luke Roy"/>
        <s v="Lupe Buclatin"/>
        <s v="Lupe Martin"/>
        <s v="Lupe Swartwood"/>
        <s v="Lutgardis Harp"/>
        <s v="Luther Flanigan"/>
        <s v="Luther Moran"/>
        <s v="Luther Ulibarri"/>
        <s v="Luz Whalen"/>
        <s v="Lyall Baughman"/>
        <s v="Lydia Morus"/>
        <s v="Lyla Walker"/>
        <s v="Lynda Browning"/>
        <s v="Lynda Conway"/>
        <s v="Lynda Swift"/>
        <s v="Lynn Azar"/>
        <s v="Lynn Bradley"/>
        <s v="Lynn Campbell"/>
        <s v="Lynn Cornett"/>
        <s v="Lynn Gonzales"/>
        <s v="Lynn Kwiatkowski"/>
        <s v="Lynn Manley"/>
        <s v="Lynn Montelongo"/>
        <s v="Lynn Norris"/>
        <s v="Lynn ODonahue"/>
        <s v="Lynn Pierotti"/>
        <s v="Lynn Seamans"/>
        <s v="Lynn Stam"/>
        <s v="M. Cappa"/>
        <s v="M. Diann Ward"/>
        <s v="M. Gamblin"/>
        <s v="M. Jennifer Ujdur"/>
        <s v="M. Patricia Campbell"/>
        <s v="M. Sikes"/>
        <s v="Mabel McCullough"/>
        <s v="Mabel Miller"/>
        <s v="Mabel Oreskovich"/>
        <s v="Macario Robinson"/>
        <s v="Madalena Sanchez"/>
        <s v="Madeline Banich"/>
        <s v="Madeline Murphy"/>
        <s v="Madge Falsetta"/>
        <s v="Mae Anderson"/>
        <s v="Mae Threet"/>
        <s v="Mae Winder"/>
        <s v="Maeve Wall"/>
        <s v="Magdalena Stine"/>
        <s v="Maggie Wilks"/>
        <s v="Mahasti Grant"/>
        <s v="Mahtouz Burke"/>
        <s v="Maila Shobe"/>
        <s v="Maisy Waldrop"/>
        <s v="Makiko Testa"/>
        <s v="Malia Coter"/>
        <s v="Mallie Tribble"/>
        <s v="Mandi Meyer"/>
        <s v="Mandy Finken"/>
        <s v="Manuel Aichinger"/>
        <s v="Manuel Clark"/>
        <s v="Manuel Irelan"/>
        <s v="Manuelita Pope"/>
        <s v="Marc Somers"/>
        <s v="Marc Trager"/>
        <s v="Marcella Barnes"/>
        <s v="Marchie Williams"/>
        <s v="Marcia Barbarino"/>
        <s v="Marcia Walker"/>
        <s v="Marcia Whiston"/>
        <s v="Marcial Adamski"/>
        <s v="Marcus Reardon"/>
        <s v="Marcus Tilly"/>
        <s v="Margaret Adler"/>
        <s v="Margaret Ahmadzai"/>
        <s v="Margaret Bean"/>
        <s v="Margaret Bloch"/>
        <s v="Margaret Browning"/>
        <s v="Margaret Carrillo"/>
        <s v="Margaret Davelis"/>
        <s v="Margaret Davis"/>
        <s v="Margaret Garbiso"/>
        <s v="Margaret Harbison"/>
        <s v="Margaret Hayntin"/>
        <s v="Margaret Hazlip"/>
        <s v="Margaret Hernandez"/>
        <s v="Margaret Jobe"/>
        <s v="Margaret Krieger"/>
        <s v="Margaret Krupka"/>
        <s v="Margaret Lewis"/>
        <s v="Margaret Lyons"/>
        <s v="Margaret Martucci"/>
        <s v="Margaret Potter"/>
        <s v="Margaret Prutch"/>
        <s v="Margaret Stephens"/>
        <s v="Margaret Trujillo"/>
        <s v="Margaret Turnure"/>
        <s v="Margaret Viramontes"/>
        <s v="Margaret Ward"/>
        <s v="Margaret Willich"/>
        <s v="Margaret Winslow"/>
        <s v="Margaret Wolcott"/>
        <s v="Margie Bayci"/>
        <s v="Margie Bogaert"/>
        <s v="Margie Davis"/>
        <s v="Margie Simoni"/>
        <s v="Margorie Butcher"/>
        <s v="Margret Perez"/>
        <s v="Marguerite Hunt"/>
        <s v="Marguerite Tagashira"/>
        <s v="Margurite Bonilla"/>
        <s v="Mari Caldwell"/>
        <s v="Mari Paulsen"/>
        <s v="Mari Small"/>
        <s v="Maria Avis"/>
        <s v="Maria Bade"/>
        <s v="Maria Briganti"/>
        <s v="Maria Darrow"/>
        <s v="Maria Draper"/>
        <s v="Maria Gray"/>
        <s v="Maria Green"/>
        <s v="Maria Hamilton"/>
        <s v="Maria Kountz"/>
        <s v="Maria McGill"/>
        <s v="Maria McNamee"/>
        <s v="Maria Sanchez"/>
        <s v="Maria Stansfield"/>
        <s v="Maria Sylva"/>
        <s v="Maria Terry"/>
        <s v="Maria Urrutia"/>
        <s v="Maria Wheeler"/>
        <s v="Mariam Carey"/>
        <s v="Marian Berch"/>
        <s v="Marian Sall"/>
        <s v="Mariann Garcia"/>
        <s v="Marianne Ammann"/>
        <s v="Marianne Cooper"/>
        <s v="Marie Alexander"/>
        <s v="Marie Hackworth"/>
        <s v="Marie Hardin"/>
        <s v="Marie Leadingham"/>
        <s v="Marie Lucero"/>
        <s v="Marie Mann"/>
        <s v="Marie Mileski"/>
        <s v="Marie Moya"/>
        <s v="Marie Pennington"/>
        <s v="Marie Richmeier"/>
        <s v="Marie Rose"/>
        <s v="Marie Ross"/>
        <s v="Marie Scott"/>
        <s v="Marie Thomas"/>
        <s v="Marie Veistracten"/>
        <s v="Marie Velasco"/>
        <s v="Marillyn Cox"/>
        <s v="Marilyn Bowman"/>
        <s v="Marilyn Brandenburg"/>
        <s v="Marilyn Brooks"/>
        <s v="Marilyn Cetnar"/>
        <s v="Marilyn Cravens"/>
        <s v="Marilyn Durante"/>
        <s v="Marilyn Edelman"/>
        <s v="Marilyn Gunn"/>
        <s v="Marilyn Hansen"/>
        <s v="Marilyn Jarratt"/>
        <s v="Marilyn Jasper"/>
        <s v="Marilyn Lazo"/>
        <s v="Marilyn Raigoza"/>
        <s v="Marilyn Smith"/>
        <s v="Marilyn Stroup"/>
        <s v="Marilynn Williams"/>
        <s v="Marin Bezic"/>
        <s v="Marina Carlson"/>
        <s v="Marina Erwin"/>
        <s v="Mario Crittenden"/>
        <s v="Marion Bruno"/>
        <s v="Marion Gerard"/>
        <s v="Marion Melton"/>
        <s v="Marion Sheeley"/>
        <s v="Marion Smith"/>
        <s v="Marjorie Amador"/>
        <s v="Marjorie Barton"/>
        <s v="Marjorie Chapham"/>
        <s v="Marjorie Lee"/>
        <s v="Marjorie Leonard"/>
        <s v="Marjorie Spivey"/>
        <s v="Marjory Mcgee"/>
        <s v="Mark Antonio"/>
        <s v="Mark Avrin"/>
        <s v="Mark Babbel"/>
        <s v="Mark Banuelos"/>
        <s v="Mark Barr"/>
        <s v="Mark Blatt"/>
        <s v="Mark Bravo"/>
        <s v="Mark Burris"/>
        <s v="Mark Burton"/>
        <s v="Mark Caldwell"/>
        <s v="Mark Chandler"/>
        <s v="Mark Connors"/>
        <s v="Mark Delong"/>
        <s v="Mark Dwier"/>
        <s v="Mark Glavaris"/>
        <s v="Mark Hart"/>
        <s v="Mark Jenkins"/>
        <s v="Mark Kinney"/>
        <s v="Mark Lorenzo"/>
        <s v="Mark Manakoff"/>
        <s v="Mark Moore"/>
        <s v="Mark Mullins"/>
        <s v="Mark Rampa"/>
        <s v="Mark Stewart"/>
        <s v="Mark Torosian"/>
        <s v="Mark Vannest"/>
        <s v="Mark Velasquez"/>
        <s v="Mark Wilson"/>
        <s v="Mark Wintermantel"/>
        <s v="Mark Zywicki"/>
        <s v="Marla Bell"/>
        <s v="Marlee Hubersberger"/>
        <s v="Marlene Bolden"/>
        <s v="Marlene Tsujimoto"/>
        <s v="Marlies Zeckzer"/>
        <s v="Marlin Coriell"/>
        <s v="Marliss McCalla"/>
        <s v="Marloe Higgs"/>
        <s v="Marlys Chand"/>
        <s v="Marsha Buck"/>
        <s v="Marsha Perse"/>
        <s v="Marsha Valenzuela"/>
        <s v="Marsha Woodward"/>
        <s v="Martha (Kay) Moore"/>
        <s v="Martha Bunch"/>
        <s v="Martha Clark"/>
        <s v="Martha Clifton"/>
        <s v="Martha Cozart"/>
        <s v="Martha Griego"/>
        <s v="Martha Hill"/>
        <s v="Martha Kinney"/>
        <s v="Martha Marple"/>
        <s v="Martha Mitchell"/>
        <s v="Martha Parker"/>
        <s v="Martha Stranik"/>
        <s v="Martha Toomey"/>
        <s v="Martha Valdez"/>
        <s v="Martha Wilson"/>
        <s v="Martha Yowell"/>
        <s v="Martin Austin"/>
        <s v="Martin Carlston"/>
        <s v="Martin Continente"/>
        <s v="Martin Johnson"/>
        <s v="Martin Schwalm"/>
        <s v="Martin Svoboda"/>
        <s v="Marty Hollingsworth"/>
        <s v="Marvin Benzakry"/>
        <s v="Marvin Confetti"/>
        <s v="Marvin Mcgrath"/>
        <s v="Marvin Neely"/>
        <s v="Marvin Spencer"/>
        <s v="Marvin Wheeler"/>
        <s v="Marwan Gieger"/>
        <s v="Mary Aigaki"/>
        <s v="Mary Alexander"/>
        <s v="Mary Allen"/>
        <s v="Mary Aluyen"/>
        <s v="Mary Ann Davis"/>
        <s v="Mary Ann Orozco"/>
        <s v="Mary Bakhtyari"/>
        <s v="Mary Ballantine"/>
        <s v="Mary Bays"/>
        <s v="Mary Bean"/>
        <s v="Mary Becker"/>
        <s v="Mary Beth Rohlf"/>
        <s v="Mary Bianco"/>
        <s v="Mary Borden"/>
        <s v="Mary Bowen"/>
        <s v="Mary Brooks"/>
        <s v="Mary Brown"/>
        <s v="Mary Browne"/>
        <s v="Mary Browning"/>
        <s v="Mary Campbell"/>
        <s v="Mary Case"/>
        <s v="Mary Coleman"/>
        <s v="Mary Colvin"/>
        <s v="Mary Conyers"/>
        <s v="Mary Cooper"/>
        <s v="Mary Craig"/>
        <s v="Mary Cramer"/>
        <s v="Mary Cuccia"/>
        <s v="Mary Davidson"/>
        <s v="Mary Deeds"/>
        <s v="Mary Dinna Novak"/>
        <s v="Mary Elyse Bagley"/>
        <s v="Mary Flynn"/>
        <s v="Mary Frances Christian"/>
        <s v="Mary Francis Benigar"/>
        <s v="Mary Gancel"/>
        <s v="Mary Gimmi"/>
        <s v="Mary Gray"/>
        <s v="Mary Greer"/>
        <s v="Mary Hall"/>
        <s v="Mary Hayes"/>
        <s v="Mary Helen"/>
        <s v="Mary Hurley"/>
        <s v="Mary Irwin"/>
        <s v="Mary Jane Razo"/>
        <s v="Mary Jean Cochran"/>
        <s v="Mary Jo Fitzgerald"/>
        <s v="Mary Jo Park"/>
        <s v="Mary Kraich"/>
        <s v="Mary Lafayette"/>
        <s v="Mary Logan"/>
        <s v="Mary Lou Ballard"/>
        <s v="Mary Mallory"/>
        <s v="Mary McCuiston"/>
        <s v="Mary Monarco"/>
        <s v="Mary Mora"/>
        <s v="Mary Norlin"/>
        <s v="Mary Novak"/>
        <s v="Mary Pierson"/>
        <s v="Mary Radacy"/>
        <s v="Mary Retske"/>
        <s v="Mary Ross"/>
        <s v="Mary Ruth Pina"/>
        <s v="Mary Sauder"/>
        <s v="Mary Smith"/>
        <s v="Mary Steele"/>
        <s v="Mary Steen"/>
        <s v="Mary Stesney"/>
        <s v="Mary Tate"/>
        <s v="Mary Thomas"/>
        <s v="Mary Treadwell"/>
        <s v="Mary Trent"/>
        <s v="Mary Waddle"/>
        <s v="Mary Wang"/>
        <s v="Mary Welch"/>
        <s v="Mary Welton"/>
        <s v="Mary Wiggins"/>
        <s v="Mary Williams"/>
        <s v="Mary Wittels"/>
        <s v="Mary Wysocki"/>
        <s v="Maryann Backlin"/>
        <s v="Maryann Begley"/>
        <s v="Maryann Braunlich"/>
        <s v="Maryann Rivera"/>
        <s v="Maryann Soderholm"/>
        <s v="Maryanne Cook"/>
        <s v="Marybeth Morgan"/>
        <s v="Maryjane Marcotte"/>
        <s v="Maryjo Budig"/>
        <s v="Marylee Lawless"/>
        <s v="Marylou Burkett"/>
        <s v="Marylou Valladao"/>
        <s v="Masako King"/>
        <s v="Masao David"/>
        <s v="Matt Bellah"/>
        <s v="Matt Carroll"/>
        <s v="Matt Oneal"/>
        <s v="Matt Wright"/>
        <s v="Matthew Basham"/>
        <s v="Matthew Castro"/>
        <s v="Matthew Hunter"/>
        <s v="Matthew Kuhlman"/>
        <s v="Matthew Lough"/>
        <s v="Matthew Miller"/>
        <s v="Matthew Phillips"/>
        <s v="Matthew Pryer Smith"/>
        <s v="Matthew Seiler"/>
        <s v="Matthew Strobel"/>
        <s v="Matthew Threats"/>
        <s v="Matthew Wallace"/>
        <s v="Mattie Baxamusa"/>
        <s v="Maudie Walker"/>
        <s v="Maudlyn Bergman"/>
        <s v="Maureen Arquello"/>
        <s v="Maureen Block"/>
        <s v="Maureen Overholser"/>
        <s v="Maurice Carothers"/>
        <s v="Maurice Mauriscio"/>
        <s v="Maurice Ryan"/>
        <s v="Max Lash"/>
        <s v="Max Luna"/>
        <s v="Maxine Larkins"/>
        <s v="May Hooker"/>
        <s v="Maya Briggs"/>
        <s v="Maya Gutierrez"/>
        <s v="Maya Holmes"/>
        <s v="Maybelle Stonesifer"/>
        <s v="Meagan Graham"/>
        <s v="Megan Caise"/>
        <s v="Megan Fike"/>
        <s v="Megan Grey"/>
        <s v="Megan Vanzandt"/>
        <s v="Meghan Tremmel"/>
        <s v="Melanie Bush"/>
        <s v="Melanie Elmer"/>
        <s v="Melanie Fischer"/>
        <s v="Melba Bartley"/>
        <s v="Melba Fields"/>
        <s v="Melba Fisher"/>
        <s v="Melinda Belcher"/>
        <s v="Melinda Maltby"/>
        <s v="Melissa Duran"/>
        <s v="Melissa Hudvinen"/>
        <s v="Melissa Marple"/>
        <s v="Melissa Pyle"/>
        <s v="Melissa Smith"/>
        <s v="Melody Walters"/>
        <s v="Melphia Borges"/>
        <s v="Melvin Aitkenhead"/>
        <s v="Melvin Bukias"/>
        <s v="Melvin Carreras"/>
        <s v="Melvin Drake"/>
        <s v="Melvin Glass"/>
        <s v="Melvin Mendoza"/>
        <s v="Melvin Reed"/>
        <s v="Merceades Laudenslager"/>
        <s v="Merced Putinas"/>
        <s v="Meredith Estep"/>
        <s v="Meredith Youngblood"/>
        <s v="Mereeda Azzolino"/>
        <s v="Meris Snodgrass"/>
        <s v="Merle Stotka"/>
        <s v="Merrick McCain"/>
        <s v="Merrie Shreck"/>
        <s v="Merrill Steel"/>
        <s v="Merritt Barnett"/>
        <s v="Michael Baldwin"/>
        <s v="Michael Bass"/>
        <s v="Michael Belcher"/>
        <s v="Michael Bernal"/>
        <s v="Michael Bohling"/>
        <s v="Michael Briggs"/>
        <s v="Michael Brocca"/>
        <s v="Michael Bruha"/>
        <s v="Michael Burbridge"/>
        <s v="Michael Butcher"/>
        <s v="Michael Carter"/>
        <s v="Michael Caskey"/>
        <s v="Michael Cellini"/>
        <s v="Michael Cesena"/>
        <s v="Michael Clark"/>
        <s v="Michael Cook"/>
        <s v="Michael Coyne"/>
        <s v="Michael Dreiling"/>
        <s v="Michael Elliott"/>
        <s v="Michael Gates"/>
        <s v="Michael Glancy"/>
        <s v="Michael Graham"/>
        <s v="Michael Haines"/>
        <s v="Michael Hanson"/>
        <s v="Michael Hinzman"/>
        <s v="Michael Holland"/>
        <s v="Michael Houser"/>
        <s v="Michael Kouba"/>
        <s v="Michael Larson"/>
        <s v="Michael Lee"/>
        <s v="Michael Lessum"/>
        <s v="Michael Maroney"/>
        <s v="Michael McKinney"/>
        <s v="Michael Michaels"/>
        <s v="Michael Moore"/>
        <s v="Michael Musgrove"/>
        <s v="Michael Napier"/>
        <s v="Michael Neely"/>
        <s v="Michael Owen"/>
        <s v="Michael Palermo"/>
        <s v="Michael Prater"/>
        <s v="Michael Quintana"/>
        <s v="Michael Ritchie"/>
        <s v="Michael Sample"/>
        <s v="Michael Skaggs"/>
        <s v="Michael St. Peter"/>
        <s v="Michael Steichen"/>
        <s v="Michael Stohon"/>
        <s v="Michael Swartwood"/>
        <s v="Michael Takaki"/>
        <s v="Michael This"/>
        <s v="Michael Torres"/>
        <s v="Michael Wagner"/>
        <s v="Michael Warfield"/>
        <s v="Michael Warner"/>
        <s v="Michael Washington"/>
        <s v="Michael Weintraub"/>
        <s v="Michael Winningham"/>
        <s v="Michael Wise"/>
        <s v="Michael Wood"/>
        <s v="Michael Wright"/>
        <s v="Michael Wynn"/>
        <s v="Michael Yalotz"/>
        <s v="Michael Zenker"/>
        <s v="Michele Stultz"/>
        <s v="Micheline Brasselero"/>
        <s v="Michelle Adams"/>
        <s v="Michelle Bach"/>
        <s v="Michelle Bailey"/>
        <s v="Michelle Beavers"/>
        <s v="Michelle Brinton"/>
        <s v="Michelle Lane"/>
        <s v="Michelle McCarty"/>
        <s v="Michelle Neri"/>
        <s v="Michelle Penington"/>
        <s v="Michelle Pobrislo"/>
        <s v="Michelle Rector"/>
        <s v="Michelle Tolentino"/>
        <s v="Michelle Udovich"/>
        <s v="Michelle Watkins"/>
        <s v="Michelle Wills"/>
        <s v="Mickey Ames"/>
        <s v="Mike Bauer"/>
        <s v="Mike Berdahl"/>
        <s v="Mike Bledsoe"/>
        <s v="Mike Brown"/>
        <s v="Mike Carr"/>
        <s v="Mike Cole"/>
        <s v="Mike Fernandez"/>
        <s v="Mike Gonzales"/>
        <s v="Mike Horton"/>
        <s v="Mike Madrid"/>
        <s v="Mike Ramer"/>
        <s v="Mike Sommese"/>
        <s v="Mike Tafoya"/>
        <s v="Mike Takaki"/>
        <s v="Mike Taylor"/>
        <s v="Mike Ward"/>
        <s v="Mikhail McClung"/>
        <s v="Mildred Bartz"/>
        <s v="Mildred Bryson"/>
        <s v="Mildred Caporaletti"/>
        <s v="Mildred House"/>
        <s v="Mildred Klein"/>
        <s v="Mildred Morrow"/>
        <s v="Mildred Russo"/>
        <s v="Mildred Valentine"/>
        <s v="Miles Wheeler"/>
        <s v="Millard Heintz"/>
        <s v="Milton Ives"/>
        <s v="Milton Morrow"/>
        <s v="Mimi Springer"/>
        <s v="Minerva Poindexter"/>
        <s v="Minnie Roth"/>
        <s v="Mira Bove"/>
        <s v="Miranda Zimmerman"/>
        <s v="Misty Busby"/>
        <s v="Mitch Meece"/>
        <s v="Mitra Farsai"/>
        <s v="Molly Musso"/>
        <s v="Mona Jaramillo"/>
        <s v="Mona Vigil"/>
        <s v="Monica Ardon"/>
        <s v="Monica Stivers"/>
        <s v="Monika Elliott"/>
        <s v="Monique Ryan"/>
        <s v="Monk Skonnard"/>
        <s v="Morgan Cronin"/>
        <s v="Morgan Fultone"/>
        <s v="Morris Caffano"/>
        <s v="Morton Steffen"/>
        <s v="Mosha Pasumansky"/>
        <s v="Mouloud Pancoast"/>
        <s v="Muriel Record"/>
        <s v="Muriel Sumner"/>
        <s v="Murray Van Hoboken"/>
        <s v="Mustafa Daly"/>
        <s v="Myra Cartmell"/>
        <s v="Myra Van Antwerp"/>
        <s v="Myriam Nichols"/>
        <s v="Myrna Rose"/>
        <s v="Myron Fallsetta"/>
        <s v="Myron Tucker"/>
        <s v="Myrtle Jean"/>
        <s v="Myrtle Maggard"/>
        <s v="Nadene Boyle"/>
        <s v="Nadine Cook"/>
        <s v="Nadine Lujan"/>
        <s v="Nadine Moon"/>
        <s v="Nadine Smith"/>
        <s v="Nadine Woodford"/>
        <s v="Naldo Pyles"/>
        <s v="Nanalee Yellman"/>
        <s v="Nancy Adams"/>
        <s v="Nancy Alumbaugh"/>
        <s v="Nancy Barlow"/>
        <s v="Nancy Beatty"/>
        <s v="Nancy Camplese"/>
        <s v="Nancy Cunningham"/>
        <s v="Nancy Eggleston"/>
        <s v="Nancy Fisher"/>
        <s v="Nancy Graves"/>
        <s v="Nancy Henry"/>
        <s v="Nancy LaPorte"/>
        <s v="Nancy LaTulippe"/>
        <s v="Nancy Logan"/>
        <s v="Nancy McPhearson"/>
        <s v="Nancy Moyer"/>
        <s v="Nancy Myers"/>
        <s v="Nancy Peacock"/>
        <s v="Nancy Pietrs"/>
        <s v="Nancy Platt"/>
        <s v="Nancy Roberson"/>
        <s v="Nancy Smith"/>
        <s v="Nancy Smrha"/>
        <s v="Nancy Stuart"/>
        <s v="Nancy Vallard"/>
        <s v="Nancy Waterhouse"/>
        <s v="Nancy Yen"/>
        <s v="Nanette Richards"/>
        <s v="Nanette Welsh"/>
        <s v="Naoma Thiel"/>
        <s v="Nasrin Hooker"/>
        <s v="Natalie Barber"/>
        <s v="Natalie Clado"/>
        <s v="Natalie Petrie"/>
        <s v="Natalie Waterman"/>
        <s v="Natalie Zuerner"/>
        <s v="Nathan Barnwell"/>
        <s v="Nathan Cordova"/>
        <s v="Nathan Gilbertson"/>
        <s v="Nathan Randall"/>
        <s v="Nattie England"/>
        <s v="Neal Fritz"/>
        <s v="Neal Gramstorff"/>
        <s v="Neal Ingram"/>
        <s v="Necia Polk"/>
        <s v="Necia Spence"/>
        <s v="Ned Atencio"/>
        <s v="Neioa Fray"/>
        <s v="Nelda Clark"/>
        <s v="Nell Cole"/>
        <s v="Nellie Jean Davi"/>
        <s v="Nellie Kuhn"/>
        <s v="Nellie Medina"/>
        <s v="Nellie Orando"/>
        <s v="Nellie Tripodi"/>
        <s v="Nelson Foley"/>
        <s v="Nelson Zenarosa"/>
        <s v="Nenita Alvarez"/>
        <s v="Nestor Carpoff"/>
        <s v="Neva Mitchell"/>
        <s v="Nevlyn Shaw"/>
        <s v="Nichelle Rivera"/>
        <s v="Nicholas Cline"/>
        <s v="Nicholas Contreras"/>
        <s v="Nicholas Johnson"/>
        <s v="Nicholas Krapfl"/>
        <s v="Nicholas Martinez"/>
        <s v="Nicholas Smith"/>
        <s v="Nicholas Vance"/>
        <s v="Nicholas Willson"/>
        <s v="Nichole Jenkins"/>
        <s v="Nick Richardson"/>
        <s v="Nick Skapinok"/>
        <s v="Nicky Chesnut"/>
        <s v="Nicola Tuason"/>
        <s v="Nicole Albrecht"/>
        <s v="Nicole Beresford"/>
        <s v="Nicole Gibson"/>
        <s v="Nicole Holmes"/>
        <s v="Nicolette West"/>
        <s v="Nicollete Olquin"/>
        <s v="Nieves Vargas"/>
        <s v="Niki Netz"/>
        <s v="Nila Steinneville"/>
        <s v="Nina Hall"/>
        <s v="Nina Medina"/>
        <s v="Nina Slaten"/>
        <s v="Nina Smith"/>
        <s v="Noel Murphy"/>
        <s v="Nola Brannon"/>
        <s v="Nona Rodacy"/>
        <s v="Nora Walton"/>
        <s v="Nordyn Beecher"/>
        <s v="Norene Hayes"/>
        <s v="Norita Houseman"/>
        <s v="Norm Mighaud"/>
        <s v="Norma Avila"/>
        <s v="Norma Barrera"/>
        <s v="Norma Beeby"/>
        <s v="Norma Campbell"/>
        <s v="Norma Chang"/>
        <s v="Norma Lewis"/>
        <s v="Norman Arnold"/>
        <s v="Norman Gambao"/>
        <s v="Norman Oliphant"/>
        <s v="Norman Smith"/>
        <s v="Nyya Wheeler"/>
        <s v="Odonna Bernbaun"/>
        <s v="Ofelia Cochran"/>
        <s v="Ofelia Trembath"/>
        <s v="Oleta Shanklin"/>
        <s v="Olga Oliver"/>
        <s v="Olga Reinboldt"/>
        <s v="Olga Trau"/>
        <s v="Olive Magan"/>
        <s v="Olivia Gardner"/>
        <s v="Omar Simpson"/>
        <s v="Onita Bevan"/>
        <s v="Opal Kesler"/>
        <s v="Ora Wilson"/>
        <s v="Oran Hagar"/>
        <s v="Ordean Braun"/>
        <s v="Orlando Gee"/>
        <s v="Oscar Alpuerto"/>
        <s v="Oscar Carr"/>
        <s v="Oscar Smith"/>
        <s v="Otilia Spiros"/>
        <s v="Otis Cowen"/>
        <s v="P. Larry Spicer"/>
        <s v="Paige Butler"/>
        <s v="Palmer Johnson"/>
        <s v="Pam Gallegos"/>
        <s v="Pam Hadame"/>
        <s v="Pam Mendez"/>
        <s v="Pamala Kotc"/>
        <s v="Pamela Abrams"/>
        <s v="Pamela Bates"/>
        <s v="Pamela Cabrera"/>
        <s v="Pamela Caldwell"/>
        <s v="Pamela Cameron"/>
        <s v="Pamela Cox"/>
        <s v="Pamela Ivner"/>
        <s v="Pamela Krow"/>
        <s v="Pamela Levine"/>
        <s v="Pamela Little"/>
        <s v="Pamela Martine"/>
        <s v="Pamela Messmer"/>
        <s v="Pamela Piercy"/>
        <s v="Pamela Smith"/>
        <s v="Pamela Stemple"/>
        <s v="Pamela Trubin"/>
        <s v="Pamela Walden"/>
        <s v="Pamela Wallin"/>
        <s v="Pamela Yates"/>
        <s v="Parker Abo"/>
        <s v="Particia Guray"/>
        <s v="Pas Vered"/>
        <s v="Pat Azari"/>
        <s v="Pat Butler"/>
        <s v="Pat Chambers"/>
        <s v="Pat Chin"/>
        <s v="Pat Del Carlo"/>
        <s v="Pat Pinkston"/>
        <s v="Pat Thornlow"/>
        <s v="Patrice Kight"/>
        <s v="Patricia Aldridge"/>
        <s v="Patricia Andie Wanlass"/>
        <s v="Patricia Ashcraft"/>
        <s v="Patricia Belongea"/>
        <s v="Patricia Blachman"/>
        <s v="Patricia Blevins"/>
        <s v="Patricia Bowie"/>
        <s v="Patricia Briles"/>
        <s v="Patricia Buchanan"/>
        <s v="Patricia Burmeister"/>
        <s v="Patricia Bustamante"/>
        <s v="Patricia Campbell"/>
        <s v="Patricia Cobbs"/>
        <s v="Patricia Desai"/>
        <s v="Patricia Drennen"/>
        <s v="Patricia Ewegan"/>
        <s v="Patricia Gervasi"/>
        <s v="Patricia Gilliom"/>
        <s v="Patricia Goldberg"/>
        <s v="Patricia Gomez"/>
        <s v="Patricia Hasslen"/>
        <s v="Patricia Joslin"/>
        <s v="Patricia Ketterman"/>
        <s v="Patricia Littleton"/>
        <s v="Patricia Marshall"/>
        <s v="Patricia Martin"/>
        <s v="Patricia McCullough"/>
        <s v="Patricia McGuire"/>
        <s v="Patricia Mrozowski"/>
        <s v="Patricia Ogelb"/>
        <s v="Patricia Rhyans"/>
        <s v="Patricia Roche"/>
        <s v="Patricia Rose"/>
        <s v="Patricia Stoddard"/>
        <s v="Patricia Tonti"/>
        <s v="Patricia Towns"/>
        <s v="Patricia Vasquez"/>
        <s v="Patricia Vrins"/>
        <s v="Patricia Wilson"/>
        <s v="Patricia Zubaty"/>
        <s v="Patrick Abbott"/>
        <s v="Patrick Arroyo"/>
        <s v="Patrick Brown"/>
        <s v="Patrick Burris"/>
        <s v="Patrick Coccimiglio"/>
        <s v="Patrick Espinoza"/>
        <s v="Patrick Gabbard"/>
        <s v="Patrick Hambright"/>
        <s v="Patrick Holmberg"/>
        <s v="Patrick Magenheimer"/>
        <s v="Patrick Taylor"/>
        <s v="Patrick Teater"/>
        <s v="Patrick Thomas"/>
        <s v="Patrick White"/>
        <s v="Patsi Woodman"/>
        <s v="Patsy Misiaszek"/>
        <s v="Patta Swishoff"/>
        <s v="Patti Nelly"/>
        <s v="Pattie Brinton"/>
        <s v="Pattie Brumfield"/>
        <s v="Paul Adams"/>
        <s v="Paul Bonicelli"/>
        <s v="Paul Burmeister"/>
        <s v="Paul Elliott"/>
        <s v="Paul Erickson"/>
        <s v="Paul Fitzmorris"/>
        <s v="Paul Gardner"/>
        <s v="Paul Gibeaut"/>
        <s v="Paul Hill"/>
        <s v="Paul Lamothe"/>
        <s v="Paul Leon"/>
        <s v="Paul Luke"/>
        <s v="Paul Medina"/>
        <s v="Paul Miller"/>
        <s v="Paul Mills"/>
        <s v="Paul Newkirk"/>
        <s v="Paul Perez"/>
        <s v="Paul Provencio"/>
        <s v="Paul Purcell"/>
        <s v="Paul Rincon"/>
        <s v="Paul Robbins"/>
        <s v="Paul Spivey"/>
        <s v="Paul Stolberg"/>
        <s v="Paul Takeda"/>
        <s v="Paul Tato"/>
        <s v="Paul Wolfson"/>
        <s v="Paula Abels"/>
        <s v="Paula Edwards"/>
        <s v="Paula Hayden"/>
        <s v="Paula Lapierre"/>
        <s v="Paula Moberly"/>
        <s v="Paula Munoz"/>
        <s v="Paula Oliveto"/>
        <s v="Paula Parsons"/>
        <s v="Paula Pendleton"/>
        <s v="Paula Pickford"/>
        <s v="Paula Purcell"/>
        <s v="Paula Stevens"/>
        <s v="Paula Taylor"/>
        <s v="Paula Tomlinson"/>
        <s v="Paulette Berdan"/>
        <s v="Pauline Doerr"/>
        <s v="Pauline Dore"/>
        <s v="Pauline Gramm"/>
        <s v="Pauline Kubitschek"/>
        <s v="Payton Benson"/>
        <s v="Pearl Rosales"/>
        <s v="Pearl Stephens"/>
        <s v="Pearl Strongman"/>
        <s v="Pearle Roberts"/>
        <s v="Pedro Castillo"/>
        <s v="Peggy Adams"/>
        <s v="Peggy Aubrecht"/>
        <s v="Peggy Baker"/>
        <s v="Peggy Bermea"/>
        <s v="Peggy Denton"/>
        <s v="Peggy Justice"/>
        <s v="Peggy Keller"/>
        <s v="Peggy Obermiller"/>
        <s v="Peggy Thompson"/>
        <s v="Peggy Tresso"/>
        <s v="Peggy Utne"/>
        <s v="Peggy Wyles"/>
        <s v="Pembra Kramp"/>
        <s v="Penny Hatton"/>
        <s v="Penny Snyder"/>
        <s v="Percy Dissette"/>
        <s v="Perfecto Wright"/>
        <s v="Perpetua Goins"/>
        <s v="Pete Baker"/>
        <s v="Pete Conley"/>
        <s v="Pete Fisher"/>
        <s v="Pete Stockton"/>
        <s v="Peter Adkinson"/>
        <s v="Peter Ananos"/>
        <s v="Peter Billingsley"/>
        <s v="Peter Burr"/>
        <s v="Peter Ciccone"/>
        <s v="Peter Colombo"/>
        <s v="Peter Contreras"/>
        <s v="Peter Fryer"/>
        <s v="Peter Hatton"/>
        <s v="Peter Johnson"/>
        <s v="Peter Jones"/>
        <s v="Peter Makinano"/>
        <s v="Peter Sargent"/>
        <s v="Peter Tsubota"/>
        <s v="Peter Von Breymann"/>
        <s v="Petrina Steeley"/>
        <s v="Phil Buerger"/>
        <s v="Phil Haynes"/>
        <s v="Phil Jeffery"/>
        <s v="Philas Jones"/>
        <s v="Philip Adams"/>
        <s v="Philip Hawley"/>
        <s v="Philip McIntyre"/>
        <s v="Philip Sanders"/>
        <s v="Philip Shoemake"/>
        <s v="Philip Stimac"/>
        <s v="Philip White"/>
        <s v="Philippa Smith"/>
        <s v="Phillip Ard"/>
        <s v="Phillip Bacalzo"/>
        <s v="Phillip Bybee"/>
        <s v="Phillip Cochran"/>
        <s v="Phillip Crawford"/>
        <s v="Phillip Dewell"/>
        <s v="Phillip Travis"/>
        <s v="Phillip Verhaeghe"/>
        <s v="Philomina Blackman"/>
        <s v="Phyllis Allen"/>
        <s v="Phyllis Ardell"/>
        <s v="Phyllis Bagley"/>
        <s v="Phyllis Burchett"/>
        <s v="Phyllis Enlow"/>
        <s v="Phyllis Golberg"/>
        <s v="Phyllis Hanlon"/>
        <s v="Phyllis Huntsman"/>
        <s v="Phyllis Keenan"/>
        <s v="Phyllis Martinez"/>
        <s v="Phyllis Miller"/>
        <s v="Phyllis Thomas"/>
        <s v="Phyllis Tuffield"/>
        <s v="Phyllis Wellner"/>
        <s v="Phyllis White"/>
        <s v="Pierce Villa"/>
        <s v="Pieter Bayat"/>
        <s v="Pilar Pontius"/>
        <s v="Pilar Portus"/>
        <s v="Polly Lira"/>
        <s v="Poppie Desandre"/>
        <s v="Portia Velasquez"/>
        <s v="Preston Warrick"/>
        <s v="Priscilla Dewell"/>
        <s v="Prudence Chavez"/>
        <s v="Py Bateman"/>
        <s v="R. Dorsch"/>
        <s v="R. Gotfred"/>
        <s v="R. Kay Vilgil"/>
        <s v="R. Morgan Mendoza"/>
        <s v="Rachael Wright"/>
        <s v="Rachel Bardwell"/>
        <s v="Rachel Bishop"/>
        <s v="Rachel Hope"/>
        <s v="Rachel Keeter"/>
        <s v="Rachel Minarick"/>
        <s v="Rachel Stanley"/>
        <s v="Rachel Staton"/>
        <s v="Rae Penfold"/>
        <s v="Rafael Jones"/>
        <s v="Rafael Kovalic"/>
        <s v="Rafael Wright"/>
        <s v="Ragan Brammier"/>
        <s v="Raj Tolson"/>
        <s v="Raliegh Hild"/>
        <s v="Ralph Borrillo"/>
        <s v="Ralph Bunczewski"/>
        <s v="Ralph Butler"/>
        <s v="Ralph Jones"/>
        <s v="Rama Hager"/>
        <s v="Rami Vasquez"/>
        <s v="Ramiro Leck"/>
        <s v="Ramon Bullis"/>
        <s v="Ramon Butcher"/>
        <s v="Ramona Antrim"/>
        <s v="Randall Conyers"/>
        <s v="Randall Powell"/>
        <s v="Randall Stephens"/>
        <s v="Randall Van Fleet"/>
        <s v="Randi Krohn"/>
        <s v="Randy Blankenship"/>
        <s v="Randy Carrigan"/>
        <s v="Randy Chi Yun"/>
        <s v="Randy Patton"/>
        <s v="Randy Qualieri"/>
        <s v="Randy Suitos"/>
        <s v="Raul Reed"/>
        <s v="Raven Moore"/>
        <s v="Ray Carter"/>
        <s v="Ray Crump"/>
        <s v="Ray Hull"/>
        <s v="Ray Townsend"/>
        <s v="Raymond Anderson"/>
        <s v="Raymond Burns"/>
        <s v="Raymond Ford"/>
        <s v="Raymond Sparks"/>
        <s v="Raymond Tancredy"/>
        <s v="Raymond Wilson"/>
        <s v="Raymonde Bradford"/>
        <s v="Reba Breer"/>
        <s v="Reba Marcum"/>
        <s v="Rebbecca Smith"/>
        <s v="Rebecca Barley"/>
        <s v="Rebecca Bozeman"/>
        <s v="Rebecca Church"/>
        <s v="Rebecca Ferguson"/>
        <s v="Rebecca Robinson"/>
        <s v="Rebecca Stone"/>
        <s v="Rebecca Taylor"/>
        <s v="Rebecca Ujdur"/>
        <s v="Rebecca Williams"/>
        <s v="Rebecca Wolters"/>
        <s v="Rebekkah Beck"/>
        <s v="Regina Albritton"/>
        <s v="Regina Renner"/>
        <s v="Regina Sorensen"/>
        <s v="Reginald Lyons"/>
        <s v="Reiko Vasquez"/>
        <s v="Reina Geyer"/>
        <s v="Reinhold Whitmer"/>
        <s v="Rena Klinger"/>
        <s v="Rena Shaw"/>
        <s v="Rene Hernandez"/>
        <s v="Rene Wolf"/>
        <s v="Renee Castro"/>
        <s v="Renee Grentus"/>
        <s v="Renee Horton"/>
        <s v="Renee Payne"/>
        <s v="Renee Trujillo"/>
        <s v="Reta Mikalas"/>
        <s v="Rethel Lange"/>
        <s v="Reva Cornell"/>
        <s v="Rhoda Finley"/>
        <s v="Rhoda Rustay"/>
        <s v="Rhonda Chambers"/>
        <s v="Rhonda Graham"/>
        <s v="Rhonda Mehlert"/>
        <s v="Ricardo Bowley"/>
        <s v="Ricardo Dittemore"/>
        <s v="Ricardo Spencer"/>
        <s v="Rich Carter"/>
        <s v="Rich Wilson"/>
        <s v="Richard (Chris) Wolski"/>
        <s v="Richard Aparisio"/>
        <s v="Richard Archibold"/>
        <s v="Richard Audia"/>
        <s v="Richard Belding"/>
        <s v="Richard Blalock"/>
        <s v="Richard Brunton"/>
        <s v="Richard Burke"/>
        <s v="Richard Butler"/>
        <s v="Richard Callahan"/>
        <s v="Richard Cantos"/>
        <s v="Richard Cobb"/>
        <s v="Richard Cummings"/>
        <s v="Richard Dean"/>
        <s v="Richard Duncan"/>
        <s v="Richard Espinosa"/>
        <s v="Richard Fox"/>
        <s v="Richard Gann"/>
        <s v="Richard Ghee"/>
        <s v="Richard Gray"/>
        <s v="Richard Hanna"/>
        <s v="Richard Henderson"/>
        <s v="Richard Hishmeh"/>
        <s v="Richard Irwin"/>
        <s v="Richard Lamoureux"/>
        <s v="Richard Luth"/>
        <s v="Richard Martinez"/>
        <s v="Richard Owens"/>
        <s v="Richard Parsley"/>
        <s v="Richard Price"/>
        <s v="Richard Raftery"/>
        <s v="Richard Ribal"/>
        <s v="Richard Rice"/>
        <s v="Richard Rollings"/>
        <s v="Richard Sawyer"/>
        <s v="Richard Sheeder"/>
        <s v="Richard Shekell"/>
        <s v="Richard Skuce"/>
        <s v="Richard Smith"/>
        <s v="Richard Sosine"/>
        <s v="Richard Sousa"/>
        <s v="Richard Sowers"/>
        <s v="Richard Spencer"/>
        <s v="Richard Stafford"/>
        <s v="Richard Strescino"/>
        <s v="Richard Swesey"/>
        <s v="Richard Tanner"/>
        <s v="Richard Tibbs"/>
        <s v="Richard Titus"/>
        <s v="Richard Vansdal"/>
        <s v="Richard Waters"/>
        <s v="Richard Wegman"/>
        <s v="Richard Wellington"/>
        <s v="Richard Westfall"/>
        <s v="Richard Whitley"/>
        <s v="Richard Williams"/>
        <s v="Richard Witmer"/>
        <s v="Richard Woodruff"/>
        <s v="Richard Young"/>
        <s v="Richard Zefeldt"/>
        <s v="Rick Caldwell"/>
        <s v="Rick Carpenter"/>
        <s v="Rick Nmi McMillan"/>
        <s v="Ricki Chadwick"/>
        <s v="Ricky Burnett"/>
        <s v="Ricky Jischke"/>
        <s v="Rina Pargman"/>
        <s v="Rita Baltz"/>
        <s v="Rita Calahoo"/>
        <s v="Rita Jones"/>
        <s v="Rita Polley"/>
        <s v="Rita Romo"/>
        <s v="Rita Vigil"/>
        <s v="RitaIva Bouton"/>
        <s v="Rob Zastrow"/>
        <s v="Robbie Jordan"/>
        <s v="Robert Ahlering"/>
        <s v="Robert Almond"/>
        <s v="Robert Antilla"/>
        <s v="Robert Bagby"/>
        <s v="Robert Bailey"/>
        <s v="Robert Bains"/>
        <s v="Robert Baker"/>
        <s v="Robert Ball"/>
        <s v="Robert Barrera"/>
        <s v="Robert Bartley"/>
        <s v="Robert Bell"/>
        <s v="Robert Benando"/>
        <s v="Robert Bennett"/>
        <s v="Robert Bernacchi"/>
        <s v="Robert Berneman"/>
        <s v="Robert Blair"/>
        <s v="Robert Boettcher"/>
        <s v="Robert Borges"/>
        <s v="Robert Brennan"/>
        <s v="Robert Brink"/>
        <s v="Robert Bublitz"/>
        <s v="Robert Buch"/>
        <s v="Robert Buscaglia"/>
        <s v="Robert Campbell"/>
        <s v="Robert Catlin"/>
        <s v="Robert Chau"/>
        <s v="Robert Chew"/>
        <s v="Robert Cirrone"/>
        <s v="Robert Clark"/>
        <s v="Robert Clements"/>
        <s v="Robert Conrad"/>
        <s v="Robert Conway"/>
        <s v="Robert Cooper"/>
        <s v="Robert Damstra"/>
        <s v="Robert Difatta"/>
        <s v="Robert Dutton"/>
        <s v="Robert Ellis"/>
        <s v="Robert Evans"/>
        <s v="Robert Guardamondo"/>
        <s v="Robert Harberhern"/>
        <s v="Robert Hayden"/>
        <s v="Robert Helberg"/>
        <s v="Robert Hicken"/>
        <s v="Robert Hintz"/>
        <s v="Robert Irvin"/>
        <s v="Robert Jecman"/>
        <s v="Robert Johnston"/>
        <s v="Robert Jones"/>
        <s v="Robert Kellen"/>
        <s v="Robert Kelly"/>
        <s v="Robert Kindle"/>
        <s v="Robert Kneppe"/>
        <s v="Robert Kochevar"/>
        <s v="Robert Land"/>
        <s v="Robert Leon"/>
        <s v="Robert Liggett"/>
        <s v="Robert Lowe"/>
        <s v="Robert Macha"/>
        <s v="Robert Makeba"/>
        <s v="Robert Parrish"/>
        <s v="Robert Peck"/>
        <s v="Robert Pool"/>
        <s v="Robert Price"/>
        <s v="Robert Purcell"/>
        <s v="Robert Raney"/>
        <s v="Robert Rich"/>
        <s v="Robert Ross"/>
        <s v="Robert Schlup"/>
        <s v="Robert Silber"/>
        <s v="Robert Sims"/>
        <s v="Robert Singer"/>
        <s v="Robert Stafford"/>
        <s v="Robert Stephenson"/>
        <s v="Robert Swagerty"/>
        <s v="Robert Tatarowicz"/>
        <s v="Robert Tavis"/>
        <s v="Robert Thomason"/>
        <s v="Robert Toomey"/>
        <s v="Robert Trinos"/>
        <s v="Robert Valdez"/>
        <s v="Robert Van Treeck"/>
        <s v="Robert Vaughn"/>
        <s v="Robert Vessa"/>
        <s v="Robert Waits"/>
        <s v="Robert Weiss"/>
        <s v="Robert Wells"/>
        <s v="Robert Wilkinson"/>
        <s v="Robert Williams"/>
        <s v="Robert Wilson"/>
        <s v="Robert Wright"/>
        <s v="Robert Yengich"/>
        <s v="Robert Young"/>
        <s v="Robert Ystrom"/>
        <s v="Roberta Amidei"/>
        <s v="Roberta Blackwood"/>
        <s v="Roberta Freese"/>
        <s v="Roberta Maurer"/>
        <s v="Roberta Robinson"/>
        <s v="Roberto Mc Keon"/>
        <s v="Roberto Wise"/>
        <s v="Robin Arthur"/>
        <s v="Robin Barnette"/>
        <s v="Robin Dominica"/>
        <s v="Robin Garcia"/>
        <s v="Robin Mc Guigan"/>
        <s v="Robin Pals"/>
        <s v="Robin Purcell"/>
        <s v="Robin Walker"/>
        <s v="Robrt Armistead"/>
        <s v="Robyn Phillips"/>
        <s v="Rochelle Cunningham"/>
        <s v="Rod Fennessey"/>
        <s v="Rodger Hickey"/>
        <s v="Rodley Blotzer"/>
        <s v="Rodney Antonioni"/>
        <s v="Rodney Bradford"/>
        <s v="Rodney Whittington"/>
        <s v="Roger Baker"/>
        <s v="Roger Brantome"/>
        <s v="Roger Brush"/>
        <s v="Roger Middleton"/>
        <s v="Roger Mogenhan"/>
        <s v="Roger Pacot"/>
        <s v="Roger Tallant"/>
        <s v="Roger Wilson"/>
        <s v="Roland Adrian"/>
        <s v="Roland Aguilar"/>
        <s v="Roland Bassette"/>
        <s v="Roland Flores"/>
        <s v="Roland Garcia"/>
        <s v="Roland Zumsteg"/>
        <s v="Romeo Kasten"/>
        <s v="Ron Anderson"/>
        <s v="Ron Carbone"/>
        <s v="Ron Case"/>
        <s v="Ron Clark"/>
        <s v="Ron Cleary"/>
        <s v="Ron Kristel"/>
        <s v="Ron Montgomery"/>
        <s v="Ron Rasmussen"/>
        <s v="Ron Shoob"/>
        <s v="Ron Stout"/>
        <s v="Ron Templeton"/>
        <s v="Ronald Adina"/>
        <s v="Ronald Alpuerto"/>
        <s v="Ronald Anthony"/>
        <s v="Ronald Arnold"/>
        <s v="Ronald Chapman"/>
        <s v="Ronald Galich"/>
        <s v="Ronald Pheil"/>
        <s v="Ronald Taylor"/>
        <s v="Ronald Telleria"/>
        <s v="Ronald Tkachenko"/>
        <s v="Ronald Tucker"/>
        <s v="Ronald Velez"/>
        <s v="Ronald Ward"/>
        <s v="Ronda Carlsen"/>
        <s v="Ronnie Isom"/>
        <s v="Ronny Panepinto"/>
        <s v="Rory Wren"/>
        <s v="Rosa Keller"/>
        <s v="Rosa LaSala"/>
        <s v="Rosa Meastas"/>
        <s v="Rosalia Jamieson"/>
        <s v="Rosalie Anderson"/>
        <s v="Rosalie Craig"/>
        <s v="Rosalina Noice"/>
        <s v="Rosalinda Miller"/>
        <s v="Rosario Cartwright"/>
        <s v="Rose Barrera"/>
        <s v="Rose Browning"/>
        <s v="Rose Condrey"/>
        <s v="Rose Dardanis"/>
        <s v="Rose Germanson"/>
        <s v="Rose Harshell"/>
        <s v="Rose Melchior"/>
        <s v="Rose Perez"/>
        <s v="Rose Proctor"/>
        <s v="Rose Scott"/>
        <s v="Rose Strauss"/>
        <s v="Roseanne Bliss"/>
        <s v="Roseli Arko"/>
        <s v="Roselie Terry"/>
        <s v="Roselinda Fancher"/>
        <s v="Rosella Valdez"/>
        <s v="Rose-marie Kinney"/>
        <s v="Rosemarie Ulibarri"/>
        <s v="Rosemary Alstorn"/>
        <s v="Rosemary Brickley"/>
        <s v="Rosemary Dickson"/>
        <s v="Rosemary Stephens"/>
        <s v="Rosemary Sutter"/>
        <s v="Rosita Trujillo"/>
        <s v="Roslyn Jasper"/>
        <s v="Rosmarie Carroll"/>
        <s v="Ross Smith"/>
        <s v="Roswitha Vink"/>
        <s v="Rowan Sayers"/>
        <s v="Roxanne Brydum"/>
        <s v="Roxanne Longo"/>
        <s v="Roxanne Ward"/>
        <s v="Roy Baer"/>
        <s v="Roy Conser"/>
        <s v="Roy Settle"/>
        <s v="Roy Townsend"/>
        <s v="Roy Wolf"/>
        <s v="Ruben Espinosa"/>
        <s v="Ruby Bruneau"/>
        <s v="Ruby Perkins"/>
        <s v="Ruby Romberg"/>
        <s v="Ruby Stevens"/>
        <s v="Ruby Sue Styles"/>
        <s v="Ruby Tomlinson"/>
        <s v="Ruby Tompkins"/>
        <s v="Ruby Tran"/>
        <s v="Ruby Vaughn"/>
        <s v="Ruby Velasquez"/>
        <s v="Rudolph Bueno"/>
        <s v="Rudolph Dillon"/>
        <s v="Rudy Teranen"/>
        <s v="Rudy Vered"/>
        <s v="Rudy Wiene"/>
        <s v="Rufus Preffer"/>
        <s v="Russ Grande"/>
        <s v="Russell Aldred"/>
        <s v="Russell Perrin"/>
        <s v="Russell Schuh"/>
        <s v="Russell Temple"/>
        <s v="Russell Weintraub"/>
        <s v="Rusty Abbey"/>
        <s v="Ruth Ann Trump"/>
        <s v="Ruth Bates"/>
        <s v="Ruth Bernal"/>
        <s v="Ruth Bobetsky"/>
        <s v="Ruth Bradley"/>
        <s v="Ruth Brashears"/>
        <s v="Ruth Brown"/>
        <s v="Ruth Burger"/>
        <s v="Ruth Choin"/>
        <s v="Ruth Culp"/>
        <s v="Ruth Dimon"/>
        <s v="Ruth Ewy"/>
        <s v="Ruth Johnson"/>
        <s v="Ruth Jones"/>
        <s v="Ruth Kauffman"/>
        <s v="Ruth Marti"/>
        <s v="Ruth Milner"/>
        <s v="Ruth Patridge"/>
        <s v="Ruth Sands"/>
        <s v="Ruth Singh"/>
        <s v="Ruth Sturm"/>
        <s v="Ruth Suffin"/>
        <s v="Ruth Tate"/>
        <s v="Ruth Tezak"/>
        <s v="Ruth Thornlow"/>
        <s v="Ruth Trujillo"/>
        <s v="Ruth Wallach"/>
        <s v="Ruth Wood"/>
        <s v="Ruthe Gardner"/>
        <s v="Ryan Borum"/>
        <s v="Ryan Castillo"/>
        <s v="Ryan Crouch"/>
        <s v="Ryan Jones"/>
        <s v="Ryan Sparks"/>
        <s v="Ryan Ward"/>
        <s v="Ryan Williams"/>
        <s v="Sabino Britton"/>
        <s v="Sadie Bonilla"/>
        <s v="Sadie Branston"/>
        <s v="Saje Lewis"/>
        <s v="Salem Paige"/>
        <s v="Sali Belleci"/>
        <s v="Salima Hale"/>
        <s v="Sally Fishburn"/>
        <s v="Sally Hollinshed"/>
        <s v="Sally Mohlenbrok"/>
        <s v="Sally Vasquez"/>
        <s v="Salvator Casson"/>
        <s v="Sam Adair"/>
        <s v="Sam Cambra"/>
        <s v="Sam Castro"/>
        <s v="Sam Forsberg"/>
        <s v="Sam Hill"/>
        <s v="Sam Roy"/>
        <s v="Sam Silhanek"/>
        <s v="Sam Sims"/>
        <s v="Sam Soto"/>
        <s v="Sam Stevens"/>
        <s v="Sam Warren"/>
        <s v="Sam Wheeler"/>
        <s v="Sam Zeller"/>
        <s v="Samantha Alcon"/>
        <s v="Samantha Quintero"/>
        <s v="Samantha Swenson"/>
        <s v="Samantha Woodering"/>
        <s v="Sammy Fink"/>
        <s v="Samuel Agcaoili"/>
        <s v="Samuel Arden"/>
        <s v="Samuel Byers"/>
        <s v="Samuel Ferrill"/>
        <s v="Samuel Sanchez"/>
        <s v="Samuel Zobkiro"/>
        <s v="Sandi Pierce"/>
        <s v="Sandra Altamirano"/>
        <s v="Sandra Bishop"/>
        <s v="Sandra Bowling"/>
        <s v="Sandra Brunner"/>
        <s v="Sandra Cartwright"/>
        <s v="Sandra Chin"/>
        <s v="Sandra Chumney"/>
        <s v="Sandra Coe"/>
        <s v="Sandra Conway"/>
        <s v="Sandra Cook"/>
        <s v="Sandra Evans"/>
        <s v="Sandra Florczak"/>
        <s v="Sandra Hara"/>
        <s v="Sandra Kay Rogers"/>
        <s v="Sandra Lopez"/>
        <s v="Sandra Maynard"/>
        <s v="Sandra Merrick"/>
        <s v="Sandra Mishler"/>
        <s v="Sandra Ulrich"/>
        <s v="Sandra Woodward"/>
        <s v="Sandra Young"/>
        <s v="Sandy Bonnet"/>
        <s v="Sandy Garft"/>
        <s v="Sandy Melton"/>
        <s v="Sandy Quillen"/>
        <s v="Sandy Wright"/>
        <s v="Santosh Moore"/>
        <s v="Sara Becher"/>
        <s v="Sara Book"/>
        <s v="Sara Breer"/>
        <s v="Sara Coffman"/>
        <s v="Sara Jenson"/>
        <s v="Sarah Barron"/>
        <s v="Sarah Bihl"/>
        <s v="Sarah Caudill"/>
        <s v="Sarah Cooper"/>
        <s v="Sarah Hicks"/>
        <s v="Sarah McNamara"/>
        <s v="Sarah Miller"/>
        <s v="Sarah Moore"/>
        <s v="Sarah Smith"/>
        <s v="Sarah Sondag"/>
        <s v="Sarah Trujillo"/>
        <s v="Sarah Williard"/>
        <s v="Sarita Takahashi"/>
        <s v="Sasha Stulass"/>
        <s v="Saskia Teh"/>
        <s v="Scott Bach"/>
        <s v="Scott Baker"/>
        <s v="Scott Bouchard"/>
        <s v="Scott Bubb"/>
        <s v="Scott Clark"/>
        <s v="Scott Clark Jr"/>
        <s v="Scott Henrickson"/>
        <s v="Scott Kaffer"/>
        <s v="Scott McCarthy"/>
        <s v="Scott Mcney"/>
        <s v="Scott Motz"/>
        <s v="Scott Pavicich"/>
        <s v="Scott Raigoza"/>
        <s v="Scott Rodriguez"/>
        <s v="Scott Swanson"/>
        <s v="Scott Vallente"/>
        <s v="Scott Yandell"/>
        <s v="Sean Connell"/>
        <s v="Sean Hays"/>
        <s v="Sean Levinson"/>
        <s v="Sean Lunt"/>
        <s v="Sean Sheldon"/>
        <s v="Selena Alvarado"/>
        <s v="Selene Watson"/>
        <s v="Selina Conca"/>
        <s v="Selina Starkey"/>
        <s v="Selma Steele"/>
        <s v="Sepideh Cruz"/>
        <s v="Shae Meuller"/>
        <s v="Shalatha Dowd"/>
        <s v="Shandean Vangelder"/>
        <s v="Shandi Brooks"/>
        <s v="Shane Belli"/>
        <s v="Shane Vacondias"/>
        <s v="Shane Vigil"/>
        <s v="Shane Zhu"/>
        <s v="Shanieadin Ramsey"/>
        <s v="Shannon Brooks"/>
        <s v="Shannon Elliott"/>
        <s v="Shannon Ferguson"/>
        <s v="Shannon Green"/>
        <s v="Shannon Hurtig"/>
        <s v="Shannon Malmborg"/>
        <s v="Shannon Sullivan"/>
        <s v="Shannon Tolson"/>
        <s v="Shannon Whitaker"/>
        <s v="Shannon Wittenberg"/>
        <s v="Shany Starr"/>
        <s v="Shari Snyder"/>
        <s v="Sharilynn Agee"/>
        <s v="Shari-Lynn Baulwin"/>
        <s v="Sharlene Wilson"/>
        <s v="Sharon Balthazar"/>
        <s v="Sharon Campers"/>
        <s v="Sharon Casey"/>
        <s v="Sharon Craig"/>
        <s v="Sharon Haddix"/>
        <s v="Sharon Jacobs"/>
        <s v="Sharon James"/>
        <s v="Sharon Lindall"/>
        <s v="Sharon Looney"/>
        <s v="Sharon Lynn"/>
        <s v="Sharon Parcher"/>
        <s v="Sharon Piccola"/>
        <s v="Sharon Sandage"/>
        <s v="Sharon Schaffer"/>
        <s v="Sharon Sinisi"/>
        <s v="Sharon Snodgrass"/>
        <s v="Sharon Stroh"/>
        <s v="Sharon Torres"/>
        <s v="Sharon Tracey"/>
        <s v="Sharon Zani"/>
        <s v="Sharon Zikria"/>
        <s v="Sharona Svensson"/>
        <s v="Sharron Mauro"/>
        <s v="Sharron Steffanson"/>
        <s v="Shauna Wyro"/>
        <s v="Shauneen Springate"/>
        <s v="Shawn Adams"/>
        <s v="Shawn Albenberg"/>
        <s v="Shawn Demicell"/>
        <s v="Shawn Jiron"/>
        <s v="Shawn Turner"/>
        <s v="Shawn Wuesthoff"/>
        <s v="Shawna Saiz"/>
        <s v="Shawnda Stith"/>
        <s v="Shay Kamp"/>
        <s v="Shayla Vandergaag"/>
        <s v="Sheila Bancroft"/>
        <s v="Sheila Conyers"/>
        <s v="Sheila Hughes"/>
        <s v="Sheila Jenkins"/>
        <s v="Sheila King"/>
        <s v="Sheila Lewis"/>
        <s v="Sheila Neusaenger"/>
        <s v="Sheila Rupert"/>
        <s v="Sheila Tuck"/>
        <s v="Sheila Valentino"/>
        <s v="Shelby Hubert"/>
        <s v="Shelby Owens"/>
        <s v="Sheldon Robinson"/>
        <s v="Shelia Cesario"/>
        <s v="Shelia Gram"/>
        <s v="Shelley Crow"/>
        <s v="Shelley Melville"/>
        <s v="Shelley Tedrick"/>
        <s v="Shelley Zane"/>
        <s v="Shelly Arruda"/>
        <s v="Shelly Bergner"/>
        <s v="Shelly Birmingham"/>
        <s v="Shelly Busby"/>
        <s v="Shelly Lawn"/>
        <s v="Shelly Wilson"/>
        <s v="Sheri Schiel"/>
        <s v="Sheri West"/>
        <s v="Sherly Platt"/>
        <s v="Sherman Parker"/>
        <s v="Sherri Holmes"/>
        <s v="Sherri Thomas"/>
        <s v="Sherrie Berkley"/>
        <s v="Sherrie Schoedel"/>
        <s v="Sherry Abbott"/>
        <s v="Sherry Baugh"/>
        <s v="Sherry Carlson"/>
        <s v="Sherry Carter"/>
        <s v="Sherry Lee Trusko"/>
        <s v="Sherry Nally"/>
        <s v="Sherry Sommese"/>
        <s v="Sherry Wilkerson"/>
        <s v="Sheryl Wolters"/>
        <s v="Shilo Campbell"/>
        <s v="Shirley Bailey"/>
        <s v="Shirley Barnes"/>
        <s v="Shirley Belza"/>
        <s v="Shirley Bishop"/>
        <s v="Shirley Bohn"/>
        <s v="Shirley Bowler"/>
        <s v="Shirley Boyd"/>
        <s v="Shirley Bruner"/>
        <s v="Shirley Carter"/>
        <s v="Shirley Cavior"/>
        <s v="Shirley Ciccone"/>
        <s v="Shirley Curtsinger"/>
        <s v="Shirley Dawson"/>
        <s v="Shirley Frasure"/>
        <s v="Shirley Furst"/>
        <s v="Shirley Gottbehuet"/>
        <s v="Shirley Head"/>
        <s v="Shirley Holmes"/>
        <s v="Shirley Lang"/>
        <s v="Shirley Lease"/>
        <s v="Shirley McInerney"/>
        <s v="Shirley Simpkins"/>
        <s v="Shirley Spencer"/>
        <s v="Shirley Springer"/>
        <s v="Shirley Stolow"/>
        <s v="Shirley Strauh"/>
        <s v="Shirley Thompson"/>
        <s v="Shirley Turner"/>
        <s v="Shirley Vargas"/>
        <s v="Shyla Bettis"/>
        <s v="Sidney Broska"/>
        <s v="Sidney Martinez"/>
        <s v="Sierra Wecker"/>
        <s v="Silvia Walker"/>
        <s v="Silvio Watkins"/>
        <s v="Simon Waling"/>
        <s v="Siu Ping Barker"/>
        <s v="Soledad Steinmeyer"/>
        <s v="Sondra Kerns"/>
        <s v="Sondra Kumar"/>
        <s v="Sonia Massen"/>
        <s v="Sonja Anderson"/>
        <s v="Sonny Porter"/>
        <s v="Sophia West"/>
        <s v="Stacey Cereghino"/>
        <s v="Stacey Gregory"/>
        <s v="Stacey Rowland"/>
        <s v="Stacey Sousa"/>
        <s v="Stacey Wilkes"/>
        <s v="Stacie Boggs"/>
        <s v="Stacie Burden"/>
        <s v="Stacie Stowe"/>
        <s v="Stacy Glenn"/>
        <s v="Stacy McGuire"/>
        <s v="Stacy Rizzi"/>
        <s v="Stacy Valentino"/>
        <s v="Stacy Williams"/>
        <s v="Stan Martin"/>
        <s v="Stanley Boston"/>
        <s v="Stanley LeMaster"/>
        <s v="Stanley Marks"/>
        <s v="Stanley Palmer"/>
        <s v="Stanley Peffers"/>
        <s v="Stanley Robinson"/>
        <s v="Stanley Spoonamore"/>
        <s v="Stanley Staggs"/>
        <s v="Stanley Wright"/>
        <s v="Stefanie Almanzor"/>
        <s v="Stefanie Cardana"/>
        <s v="Stella Kanagy"/>
        <s v="Stella Poole"/>
        <s v="Stephan Bortz"/>
        <s v="Stephanie Angelbeck"/>
        <s v="Stephanie Borelli"/>
        <s v="Stephanie Byrnes"/>
        <s v="Stephanie Olschefski"/>
        <s v="Stephanie Sanok"/>
        <s v="Stephanie Small"/>
        <s v="Stephanie Smith"/>
        <s v="Stephanie Stein"/>
        <s v="Stephanie Thomas"/>
        <s v="Stephen Acevedo"/>
        <s v="Stephen Anderson"/>
        <s v="Stephen Ayers"/>
        <s v="Stephen Bremer"/>
        <s v="Stephen Brewer"/>
        <s v="Stephen Fischer"/>
        <s v="Stephen Guardamondo"/>
        <s v="Stephen Harbut"/>
        <s v="Stephen Potter"/>
        <s v="Stephen Weindel"/>
        <s v="Stephen Young"/>
        <s v="Stephen Zape"/>
        <s v="Steve Bowler"/>
        <s v="Steve Clark"/>
        <s v="Steve Gunter"/>
        <s v="Steve Montgomery"/>
        <s v="Steve Reitzel"/>
        <s v="Steve Ridgeway"/>
        <s v="Steve Wight"/>
        <s v="Steve Wright"/>
        <s v="Steven Baca"/>
        <s v="Steven Bushon"/>
        <s v="Steven Cornelison"/>
        <s v="Steven Corum"/>
        <s v="Steven Davis"/>
        <s v="Steven Maitland"/>
        <s v="Steven Marques"/>
        <s v="Steven Novak"/>
        <s v="Steven Vigil"/>
        <s v="Steven Wheeler"/>
        <s v="Steven Woods"/>
        <s v="Steven Zobairi"/>
        <s v="Stuart Fingarson"/>
        <s v="Stuart McClintock"/>
        <s v="Subhi Cervantes"/>
        <s v="Sue Anthony"/>
        <s v="Sue Clegg"/>
        <s v="Sue Daugherty"/>
        <s v="Sue Drake"/>
        <s v="Sue Higgins"/>
        <s v="Sue Hofsetz"/>
        <s v="Sue Palmer"/>
        <s v="Sue Poulson"/>
        <s v="Sumner Howard"/>
        <s v="Sunne Sanchez"/>
        <s v="Susan Anderson"/>
        <s v="Susan Ashford"/>
        <s v="Susan Barela"/>
        <s v="Susan Belcher"/>
        <s v="Susan Belfils"/>
        <s v="Susan Brown"/>
        <s v="Susan Brush"/>
        <s v="Susan Calleja"/>
        <s v="Susan Chang"/>
        <s v="Susan Chaw"/>
        <s v="Susan Chestnut"/>
        <s v="Susan Cox"/>
        <s v="Susan Crane"/>
        <s v="Susan Davis"/>
        <s v="Susan Duenas"/>
        <s v="Susan Felty"/>
        <s v="Susan Fletcher"/>
        <s v="Susan French"/>
        <s v="Susan Greene"/>
        <s v="Susan Higgins"/>
        <s v="Susan Irwin"/>
        <s v="Susan Janik"/>
        <s v="Susan Kesinger"/>
        <s v="Susan Martinez"/>
        <s v="Susan McCarthy"/>
        <s v="Susan Papir"/>
        <s v="Susan Pomerleau"/>
        <s v="Susan Ramos"/>
        <s v="Susan Spaccamonti"/>
        <s v="Susan Staton"/>
        <s v="Susan Surniak"/>
        <s v="Susan Tallmadge"/>
        <s v="Susan Tkachenko"/>
        <s v="Susan Toenjes"/>
        <s v="Susan Tracey"/>
        <s v="Susan Vecera"/>
        <s v="Susan Velasquez"/>
        <s v="Susan Vice"/>
        <s v="Susan Vigil"/>
        <s v="Susan White"/>
        <s v="Susan Wilson"/>
        <s v="Susana Cunningham"/>
        <s v="Susana Stearns"/>
        <s v="Susanna Derrington"/>
        <s v="Susie Battle"/>
        <s v="Susie Hurtado"/>
        <s v="Susie Repicky"/>
        <s v="Suzann Goodwin"/>
        <s v="Suzann Reams"/>
        <s v="Suzanna Drew"/>
        <s v="Suzanne Cravens"/>
        <s v="Suzanne Davis"/>
        <s v="Suzanne Huget"/>
        <s v="Suzanne McNerny"/>
        <s v="Suzanne Sypriano"/>
        <s v="Suzanne Walker"/>
        <s v="Suzette Baseheart"/>
        <s v="Suzy Roberts"/>
        <s v="Sylvester Valdez"/>
        <s v="Sylvia Barker"/>
        <s v="Sylvia Caldwell"/>
        <s v="Sylvia Spencer"/>
        <s v="T. E. Mahoney"/>
        <s v="Tai Remington"/>
        <s v="Takeshi Kawanami"/>
        <s v="Takiko Collins"/>
        <s v="Tamar Hubbard"/>
        <s v="Tamara Heritage"/>
        <s v="Tamara Shub"/>
        <s v="Tamara St. Clair"/>
        <s v="Tamara Trubin"/>
        <s v="Tamara Walker"/>
        <s v="Tami Turnbloom"/>
        <s v="Tammy Cordova"/>
        <s v="Tammy Genchi"/>
        <s v="Tammy Mihalek"/>
        <s v="Tammy Schwairy"/>
        <s v="Tammy Wilkinson"/>
        <s v="Tanya McGooshan"/>
        <s v="Tanya Wurst"/>
        <s v="Tara Burnside"/>
        <s v="Tara Chung"/>
        <s v="Tara Farmer"/>
        <s v="Tara Hayes"/>
        <s v="Tauni Waltman"/>
        <s v="Tawni Fleming"/>
        <s v="Tawnya Ancheta"/>
        <s v="Teanna Cobb"/>
        <s v="Ted Baugh"/>
        <s v="Ted Case"/>
        <s v="Ted Cogswell"/>
        <s v="Ted Dumont"/>
        <s v="Ted Kottenstette"/>
        <s v="Ted Lindberg"/>
        <s v="Ted Porter"/>
        <s v="Ted Rusch"/>
        <s v="Ted Wheeler"/>
        <s v="Ted Yaniz"/>
        <s v="Teel Wrege"/>
        <s v="Temre Marinello"/>
        <s v="Teong Monitor"/>
        <s v="Teresa Ayers"/>
        <s v="Teresa Babb"/>
        <s v="Teresa Chorbajian"/>
        <s v="Teresa Coleman"/>
        <s v="Teresa Dempsey"/>
        <s v="Teresa Kalivoda"/>
        <s v="Teresa Tate"/>
        <s v="Teresa Worster"/>
        <s v="Teresa Wrenn"/>
        <s v="Teri Miller"/>
        <s v="Teri Shatswell"/>
        <s v="Terrell Bastrana"/>
        <s v="Terrence Lloyd"/>
        <s v="Terri Burke"/>
        <s v="Terri Burnett"/>
        <s v="Terri Daroca"/>
        <s v="Terri Greathouse"/>
        <s v="Terri Pifko"/>
        <s v="Terri Speidel"/>
        <s v="Terri Sweazey"/>
        <s v="Terry Barkett"/>
        <s v="Terry Davis"/>
        <s v="Terry Laurita"/>
        <s v="Terry Monitor"/>
        <s v="Terry Sanchez"/>
        <s v="Terry Schumer"/>
        <s v="Terry Secora"/>
        <s v="Terry Terazawa"/>
        <s v="Terry Wang"/>
        <s v="Terry Zakerski"/>
        <s v="Terry Zocchi"/>
        <s v="Teuvo Kindall"/>
        <s v="Thadeus Emory"/>
        <s v="Thai Thomas"/>
        <s v="Thelma Chauvin"/>
        <s v="Thelma Easton"/>
        <s v="Thelma Hamilton"/>
        <s v="Thelma Mann"/>
        <s v="Thelma Molley"/>
        <s v="Thelma Montoya"/>
        <s v="Thelma Wells"/>
        <s v="Theo Steves"/>
        <s v="Theresa Avis"/>
        <s v="Theresa Bazzell"/>
        <s v="Theresa Bergstrom"/>
        <s v="Theresa Campbell"/>
        <s v="Theresa Coakley"/>
        <s v="Theresa Farfan"/>
        <s v="Theresa Noffsinger"/>
        <s v="Theresa Payne"/>
        <s v="Theresa Ragland"/>
        <s v="Theresa Stephens"/>
        <s v="Theresa Sumbler"/>
        <s v="Theresa Wightman"/>
        <s v="Theresqa Mingee"/>
        <s v="Thomas Adams"/>
        <s v="Thomas Adler"/>
        <s v="Thomas Alcon"/>
        <s v="Thomas Atencio"/>
        <s v="Thomas Baldwin"/>
        <s v="Thomas Bitner"/>
        <s v="Thomas Black"/>
        <s v="Thomas Butler"/>
        <s v="Thomas Colarelli"/>
        <s v="Thomas Conrad"/>
        <s v="Thomas Dalton"/>
        <s v="Thomas Duran"/>
        <s v="Thomas Hampton"/>
        <s v="Thomas Hayes"/>
        <s v="Thomas Jackson"/>
        <s v="Thomas Maestas"/>
        <s v="Thomas Martin"/>
        <s v="Thomas Medina"/>
        <s v="Thomas Monkres"/>
        <s v="Thomas Okane"/>
        <s v="Thomas Ritacco"/>
        <s v="Thomas Smee"/>
        <s v="Thomas Sprangs"/>
        <s v="Thomas Summers"/>
        <s v="Thomas Truong"/>
        <s v="Thomas Wagner"/>
        <s v="Thomas Weaver"/>
        <s v="Thomas Wiseman"/>
        <s v="Tia Howard"/>
        <s v="Tiffany Miller"/>
        <s v="Tiffany Pacheco"/>
        <s v="Tiffany Pizzi"/>
        <s v="Tiffany Sobczak"/>
        <s v="Tiffany Wintermute"/>
        <s v="Tim Hollingsworth"/>
        <s v="Tim Kendrick"/>
        <s v="Tim Montano"/>
        <s v="Tim Musso"/>
        <s v="Tim Trujillo"/>
        <s v="Timothy Beard"/>
        <s v="Timothy Berkley"/>
        <s v="Timothy Brady"/>
        <s v="Timothy Brehm"/>
        <s v="Timothy Canyock"/>
        <s v="Timothy Carroll"/>
        <s v="Timothy Contreras"/>
        <s v="Timothy Cook"/>
        <s v="Timothy Genova"/>
        <s v="Timothy Jacobson"/>
        <s v="Timothy Jones"/>
        <s v="Timothy Kiley"/>
        <s v="Timothy Mahan"/>
        <s v="Timothy Norris"/>
        <s v="Timothy Rice"/>
        <s v="Timothy Stewart"/>
        <s v="Timothy Whitten"/>
        <s v="Tina Baca"/>
        <s v="Tina Elam"/>
        <s v="Tina Heidi"/>
        <s v="Tina Southers"/>
        <s v="Tina Tallman"/>
        <s v="Tina Trahan"/>
        <s v="Tina Wood"/>
        <s v="Tina Yray"/>
        <s v="Tish Duff"/>
        <s v="Tobias Tuason"/>
        <s v="Todd Carpenter"/>
        <s v="Todd Kuntz"/>
        <s v="Todd Logan"/>
        <s v="Todd Mendell"/>
        <s v="Todd Morgan"/>
        <s v="Todd Sweet"/>
        <s v="Tom Anaya"/>
        <s v="Tom Cargo"/>
        <s v="Tom Dougherty"/>
        <s v="Tom Jorgenson"/>
        <s v="Tom McKee"/>
        <s v="Tom Ritter"/>
        <s v="Tom Souders"/>
        <s v="Tom Taylor"/>
        <s v="Tom Vaughn"/>
        <s v="Tom Wheeler"/>
        <s v="Tom Williams"/>
        <s v="Tom Wynne"/>
        <s v="Tomas Manzanares"/>
        <s v="Tommy Bagar"/>
        <s v="Tommy Tullos"/>
        <s v="Toni Bezjak"/>
        <s v="Toni Sobotka"/>
        <s v="Tony Burke"/>
        <s v="Tony Irvin"/>
        <s v="Tony Staples"/>
        <s v="Tony Young"/>
        <s v="Tonya Payne"/>
        <s v="Tracie Duplantis"/>
        <s v="Tracy Carvello"/>
        <s v="Tracy Flynn"/>
        <s v="Tracy Meyer"/>
        <s v="Tracy Vanderhoof"/>
        <s v="Tran McGrew"/>
        <s v="Trent Wood"/>
        <s v="Tressa Jameson"/>
        <s v="Trevor Driggers"/>
        <s v="Trevor Vanover"/>
        <s v="Tricia Clark"/>
        <s v="Trinnette Vorndam"/>
        <s v="Troilus Sims"/>
        <s v="Troy Finch"/>
        <s v="Troy Hansen"/>
        <s v="Troy Judiscak"/>
        <s v="Troy Lipford"/>
        <s v="Troy Renck"/>
        <s v="Trudy Lopez"/>
        <s v="Tuyen Breaux"/>
        <s v="Tuyen Curry"/>
        <s v="Tuyet Smock"/>
        <s v="Tyler Austin"/>
        <s v="Tyler Balsamo"/>
        <s v="Tyler Bohn"/>
        <s v="Tyler Smith"/>
        <s v="Tyrone Monroe"/>
        <s v="Tzipi Butnaru"/>
        <s v="Urban Realino"/>
        <s v="Uriel Hammersmith"/>
        <s v="Vala Salazar"/>
        <s v="Valen Tanyao"/>
        <s v="Valerie Anderson"/>
        <s v="Valerie Carzino"/>
        <s v="Valerie Hill"/>
        <s v="Valerie Hutchinson"/>
        <s v="Valerie Nelson"/>
        <s v="Valerie Pectol"/>
        <s v="Valerie Skewes"/>
        <s v="Valerie Thomas"/>
        <s v="Valle Cummings"/>
        <s v="Vallyn Evans"/>
        <s v="Vanessa Breitwieser"/>
        <s v="Vanessa Tench"/>
        <s v="Vanessa Thompson"/>
        <s v="Vangie Perry"/>
        <s v="Vartkes Richardson"/>
        <s v="Vaughn Mallard"/>
        <s v="Veda Collins"/>
        <s v="Vee Woods"/>
        <s v="Veena Crump"/>
        <s v="Veldon Blakeborough"/>
        <s v="Veleine Smales"/>
        <s v="Velma Husk"/>
        <s v="Velma Lykes"/>
        <s v="Velma Wright"/>
        <s v="Vena Khong"/>
        <s v="Veola Allen"/>
        <s v="Vera Crosby"/>
        <s v="Vera Emenhiser"/>
        <s v="Vera Oana"/>
        <s v="Vera Reyes"/>
        <s v="Vera Vargas"/>
        <s v="Verdeen Smith"/>
        <s v="Verdis Avaloz"/>
        <s v="Verl Kidd"/>
        <s v="Verla Epling"/>
        <s v="Verna Jankura"/>
        <s v="Verna Ulmer"/>
        <s v="Vernon Barstad"/>
        <s v="Vernon Elmore"/>
        <s v="Veronica Churchill"/>
        <s v="Veronica Cloutier"/>
        <s v="Veronica Sulkind"/>
        <s v="Veronika Rose"/>
        <s v="Vichy Richards"/>
        <s v="Vicki Brammeier"/>
        <s v="Vicki Carstensen"/>
        <s v="Vicki Dawson"/>
        <s v="Vicki Hills"/>
        <s v="Vicki Lang"/>
        <s v="Vicki Lyons"/>
        <s v="Vicki Westgaard"/>
        <s v="Vicki-ann Bennett"/>
        <s v="Vicky Weihe"/>
        <s v="Vicky Zingarelli"/>
        <s v="Victor Mackin"/>
        <s v="Victor Rice"/>
        <s v="Victoria Occhipinti"/>
        <s v="Victoria Snowden"/>
        <s v="Victoria Tomsick"/>
        <s v="Vierlyn Solosabal"/>
        <s v="Vina Benson"/>
        <s v="Vince Devoe"/>
        <s v="Vince Fisher"/>
        <s v="Vince Metzel"/>
        <s v="Vincent Deschner"/>
        <s v="Vincent Gradishar"/>
        <s v="Vincent Shane"/>
        <s v="Vincent Stiles"/>
        <s v="Vincent Vaghee"/>
        <s v="Vincent White"/>
        <s v="Viola Brown"/>
        <s v="Violet Estrada"/>
        <s v="Violetta Hill"/>
        <s v="Virgil Byrd"/>
        <s v="Virgil Kactus"/>
        <s v="Virgil Lucero"/>
        <s v="Virginia Bell"/>
        <s v="Virginia Bobbitt"/>
        <s v="Virginia Bowman"/>
        <s v="Virginia Boyles"/>
        <s v="Virginia Brice"/>
        <s v="Virginia Ciochon"/>
        <s v="Virginia Crotto"/>
        <s v="Virginia Kelly"/>
        <s v="Virginia Miller"/>
        <s v="Virginia Miwa"/>
        <s v="Virginia Neblick"/>
        <s v="Virginia Purcell"/>
        <s v="Virginia Renteria"/>
        <s v="Virginia Roberts"/>
        <s v="Virginia Singer"/>
        <s v="Virginia Smith"/>
        <s v="Virginia Speck"/>
        <s v="Virginia Stanford"/>
        <s v="Virginia Stimmel"/>
        <s v="Virginia Trumbull"/>
        <s v="Virginia Weiss"/>
        <s v="Virtudes Terry"/>
        <s v="Viva Petrie"/>
        <s v="Vivian Anderson"/>
        <s v="Vivian Ba"/>
        <s v="Vivian Hanna"/>
        <s v="Vivian Spiros"/>
        <s v="Vivian Tuttle"/>
        <s v="Vivian Whipple"/>
        <s v="Vivien Francis"/>
        <s v="W. Dale Souza"/>
        <s v="Walker Clang"/>
        <s v="Wallace Barrin"/>
        <s v="Wallace Heber"/>
        <s v="Wallace Jones"/>
        <s v="Wallace Mulligan"/>
        <s v="Walta Thompson"/>
        <s v="Walter Brian"/>
        <s v="Walter Brush"/>
        <s v="Walter Cucinell"/>
        <s v="Walter Kinkead"/>
        <s v="Walter Marcus"/>
        <s v="Walter Romero"/>
        <s v="Walter Ryno"/>
        <s v="Walter Schumaker"/>
        <s v="Walter Tracy"/>
        <s v="Walter Trueblood"/>
        <s v="Walter Winkley"/>
        <s v="Walter Yarrington"/>
        <s v="Wanda Banks"/>
        <s v="Wanda Bates"/>
        <s v="Wanda Canepa"/>
        <s v="Wanda Vernon"/>
        <s v="Wanda Wenzel"/>
        <s v="Warren Kaufman"/>
        <s v="Warren Leslie"/>
        <s v="Warren Prather"/>
        <s v="Wayne Banack"/>
        <s v="Wayne Ferrell"/>
        <s v="Wayne Gough"/>
        <s v="Wayne Hsieh"/>
        <s v="Wayne Kulesa"/>
        <s v="Wayne Land"/>
        <s v="Wayne Miller"/>
        <s v="Wayne Pumphrey"/>
        <s v="Wayne Saunar"/>
        <s v="Wayne Stovall"/>
        <s v="Wayne Telson"/>
        <s v="Wayne Tucker"/>
        <s v="Wayne Ziegelman"/>
        <s v="Wei Fan"/>
        <s v="Wendell Kersten"/>
        <s v="Wendell Miller"/>
        <s v="Wendi Hancock"/>
        <s v="Wendie Goldstein"/>
        <s v="Wendy Billingsley"/>
        <s v="Wendy Bremner"/>
        <s v="Wendy Griffin"/>
        <s v="Wendy Hawkins"/>
        <s v="Wes Tompach"/>
        <s v="Wesley Lawson"/>
        <s v="Weston Smith"/>
        <s v="Wilbert Taggart"/>
        <s v="Wilbur Dere"/>
        <s v="Wilbur Grosso"/>
        <s v="Wildon Cameron"/>
        <s v="Wilfred Carter"/>
        <s v="Wilfred Lutes"/>
        <s v="Wilfred Yeckel"/>
        <s v="Will Landrum"/>
        <s v="Willa Archuletta"/>
        <s v="Willa Dee Swartwood"/>
        <s v="Willa Reed"/>
        <s v="Willa Taft"/>
        <s v="Willadean Deaton"/>
        <s v="William Abravaya"/>
        <s v="William Akin"/>
        <s v="William Allec"/>
        <s v="William Anderson"/>
        <s v="William Ashton"/>
        <s v="William Baker"/>
        <s v="William Baskin"/>
        <s v="William Battaglia"/>
        <s v="William Bellamy"/>
        <s v="William Boven"/>
        <s v="William Bowman"/>
        <s v="William Bryan"/>
        <s v="William Bush"/>
        <s v="William Caron"/>
        <s v="William Carson"/>
        <s v="William Chappell"/>
        <s v="William Cisneros"/>
        <s v="William Clevenger"/>
        <s v="William Coleman"/>
        <s v="William De Gree"/>
        <s v="William Doe"/>
        <s v="William Gill"/>
        <s v="William Griego"/>
        <s v="William Hanson"/>
        <s v="William Herbig"/>
        <s v="William Horne"/>
        <s v="William Jacobs"/>
        <s v="William Kolisch"/>
        <s v="William Lee"/>
        <s v="William Lindahl"/>
        <s v="William Lloyd"/>
        <s v="William Lohr"/>
        <s v="William Mall"/>
        <s v="William Martin"/>
        <s v="William Miller"/>
        <s v="William Mondragon"/>
        <s v="William Moore"/>
        <s v="William Murphy"/>
        <s v="William Pickering"/>
        <s v="William Poh"/>
        <s v="William Raymond"/>
        <s v="William Schumer"/>
        <s v="William Shekell"/>
        <s v="William Smith"/>
        <s v="William Sotelo"/>
        <s v="William Sparks"/>
        <s v="William Stallsworth"/>
        <s v="William Surwill"/>
        <s v="William Swindler"/>
        <s v="William Taylor"/>
        <s v="William Van Duyn"/>
        <s v="William Vicknair"/>
        <s v="William Wade"/>
        <s v="William Willliams"/>
        <s v="William Woods"/>
        <s v="Willie Brooks"/>
        <s v="Willis Bufmack"/>
        <s v="Willis Daly"/>
        <s v="Willodene Barnes"/>
        <s v="Wilma Daugherty"/>
        <s v="Wilma Fink"/>
        <s v="Wilma Neff"/>
        <s v="Wilma Peterson"/>
        <s v="Wreatha West"/>
        <s v="Yahia Zdanowicz"/>
        <s v="Yasmina Brown"/>
        <s v="Yiu Kwok Fares"/>
        <s v="Yolanda Barajas"/>
        <s v="Yolanda Bowers"/>
        <s v="Yolanda Estep"/>
        <s v="Yolanda Lundin"/>
        <s v="Yumiko Yamaguchi"/>
        <s v="Yvette Eckley"/>
        <s v="Yvonne Knapp"/>
        <s v="Yvonne Meddles"/>
        <s v="Yvonne Muniz"/>
        <s v="Yvonne Rose"/>
        <s v="Zachary French"/>
        <s v="Zeev Mestaz"/>
        <s v="Zelah Burror"/>
        <s v="Zelda Acevedo"/>
        <s v="Zelda Stahl"/>
        <s v="Zenin Sussman"/>
        <s v="Zennen Underwood"/>
        <s v="Zettie Anderson"/>
        <s v="Zina Ingles"/>
        <s v="Zoey Malone"/>
      </sharedItems>
      <extLst>
        <ext xmlns:x15="http://schemas.microsoft.com/office/spreadsheetml/2010/11/main" uri="{4F2E5C28-24EA-4eb8-9CBF-B6C8F9C3D259}">
          <x15:cachedUniqueNames>
            <x15:cachedUniqueName index="0" name="[Customer-Lookup].[FullName].&amp;[A. Catherine Binkley]"/>
            <x15:cachedUniqueName index="1" name="[Customer-Lookup].[FullName].&amp;[A. Joyce Jarvis]"/>
            <x15:cachedUniqueName index="2" name="[Customer-Lookup].[FullName].&amp;[Aaron Lemay]"/>
            <x15:cachedUniqueName index="3" name="[Customer-Lookup].[FullName].&amp;[Aaron McDonnell]"/>
            <x15:cachedUniqueName index="4" name="[Customer-Lookup].[FullName].&amp;[Aaron Story]"/>
            <x15:cachedUniqueName index="5" name="[Customer-Lookup].[FullName].&amp;[Abbie Carlbon]"/>
            <x15:cachedUniqueName index="6" name="[Customer-Lookup].[FullName].&amp;[Abe Tramel]"/>
            <x15:cachedUniqueName index="7" name="[Customer-Lookup].[FullName].&amp;[Abel Hawkins]"/>
            <x15:cachedUniqueName index="8" name="[Customer-Lookup].[FullName].&amp;[Abel Young]"/>
            <x15:cachedUniqueName index="9" name="[Customer-Lookup].[FullName].&amp;[Abraham Burns]"/>
            <x15:cachedUniqueName index="10" name="[Customer-Lookup].[FullName].&amp;[Abraham Swearengin]"/>
            <x15:cachedUniqueName index="11" name="[Customer-Lookup].[FullName].&amp;[Achari Harp]"/>
            <x15:cachedUniqueName index="12" name="[Customer-Lookup].[FullName].&amp;[Adam Reynolds]"/>
            <x15:cachedUniqueName index="13" name="[Customer-Lookup].[FullName].&amp;[Adam Suggett]"/>
            <x15:cachedUniqueName index="14" name="[Customer-Lookup].[FullName].&amp;[Adelaide Spence]"/>
            <x15:cachedUniqueName index="15" name="[Customer-Lookup].[FullName].&amp;[Adele Barbuscia]"/>
            <x15:cachedUniqueName index="16" name="[Customer-Lookup].[FullName].&amp;[Adele Snyder]"/>
            <x15:cachedUniqueName index="17" name="[Customer-Lookup].[FullName].&amp;[Adeline Chun]"/>
            <x15:cachedUniqueName index="18" name="[Customer-Lookup].[FullName].&amp;[Adeline Verna]"/>
            <x15:cachedUniqueName index="19" name="[Customer-Lookup].[FullName].&amp;[Adoli Lewis]"/>
            <x15:cachedUniqueName index="20" name="[Customer-Lookup].[FullName].&amp;[Adria Trujillo]"/>
            <x15:cachedUniqueName index="21" name="[Customer-Lookup].[FullName].&amp;[Adrian Binion]"/>
            <x15:cachedUniqueName index="22" name="[Customer-Lookup].[FullName].&amp;[Adrian Torrez]"/>
            <x15:cachedUniqueName index="23" name="[Customer-Lookup].[FullName].&amp;[Adriane Ahlin]"/>
            <x15:cachedUniqueName index="24" name="[Customer-Lookup].[FullName].&amp;[Adrienne Duran]"/>
            <x15:cachedUniqueName index="25" name="[Customer-Lookup].[FullName].&amp;[Adrienne Novreske]"/>
            <x15:cachedUniqueName index="26" name="[Customer-Lookup].[FullName].&amp;[Affie Harmon]"/>
            <x15:cachedUniqueName index="27" name="[Customer-Lookup].[FullName].&amp;[Agnes Christopherson]"/>
            <x15:cachedUniqueName index="28" name="[Customer-Lookup].[FullName].&amp;[Agnes Concepcion]"/>
            <x15:cachedUniqueName index="29" name="[Customer-Lookup].[FullName].&amp;[Agnes Pfanz]"/>
            <x15:cachedUniqueName index="30" name="[Customer-Lookup].[FullName].&amp;[Agnes Smith]"/>
            <x15:cachedUniqueName index="31" name="[Customer-Lookup].[FullName].&amp;[Aguido Chard]"/>
            <x15:cachedUniqueName index="32" name="[Customer-Lookup].[FullName].&amp;[Agustin Roush]"/>
            <x15:cachedUniqueName index="33" name="[Customer-Lookup].[FullName].&amp;[Aida Stewart]"/>
            <x15:cachedUniqueName index="34" name="[Customer-Lookup].[FullName].&amp;[Aimee Brown]"/>
            <x15:cachedUniqueName index="35" name="[Customer-Lookup].[FullName].&amp;[Al Bell]"/>
            <x15:cachedUniqueName index="36" name="[Customer-Lookup].[FullName].&amp;[Alan Augustus]"/>
            <x15:cachedUniqueName index="37" name="[Customer-Lookup].[FullName].&amp;[Alan Bradley]"/>
            <x15:cachedUniqueName index="38" name="[Customer-Lookup].[FullName].&amp;[Alan Hitchcock]"/>
            <x15:cachedUniqueName index="39" name="[Customer-Lookup].[FullName].&amp;[Alan Jordan]"/>
            <x15:cachedUniqueName index="40" name="[Customer-Lookup].[FullName].&amp;[Alanna Hicks]"/>
            <x15:cachedUniqueName index="41" name="[Customer-Lookup].[FullName].&amp;[Albert Asmus]"/>
            <x15:cachedUniqueName index="42" name="[Customer-Lookup].[FullName].&amp;[Albert Hubert]"/>
            <x15:cachedUniqueName index="43" name="[Customer-Lookup].[FullName].&amp;[Albert Saver]"/>
            <x15:cachedUniqueName index="44" name="[Customer-Lookup].[FullName].&amp;[Albert Sullivan]"/>
            <x15:cachedUniqueName index="45" name="[Customer-Lookup].[FullName].&amp;[Albert Van Antwerp]"/>
            <x15:cachedUniqueName index="46" name="[Customer-Lookup].[FullName].&amp;[Albert Wilcox]"/>
            <x15:cachedUniqueName index="47" name="[Customer-Lookup].[FullName].&amp;[Alberto Baltazar]"/>
            <x15:cachedUniqueName index="48" name="[Customer-Lookup].[FullName].&amp;[Alberto Quintiles]"/>
            <x15:cachedUniqueName index="49" name="[Customer-Lookup].[FullName].&amp;[Aldeen Gallagher]"/>
            <x15:cachedUniqueName index="50" name="[Customer-Lookup].[FullName].&amp;[Alena Burton]"/>
            <x15:cachedUniqueName index="51" name="[Customer-Lookup].[FullName].&amp;[Alex Smith]"/>
            <x15:cachedUniqueName index="52" name="[Customer-Lookup].[FullName].&amp;[Alex Urioste]"/>
            <x15:cachedUniqueName index="53" name="[Customer-Lookup].[FullName].&amp;[Alexander Berger]"/>
            <x15:cachedUniqueName index="54" name="[Customer-Lookup].[FullName].&amp;[Alexander Calligan]"/>
            <x15:cachedUniqueName index="55" name="[Customer-Lookup].[FullName].&amp;[Alexander Case]"/>
            <x15:cachedUniqueName index="56" name="[Customer-Lookup].[FullName].&amp;[Alexander Deborde]"/>
            <x15:cachedUniqueName index="57" name="[Customer-Lookup].[FullName].&amp;[Alexandra Burton]"/>
            <x15:cachedUniqueName index="58" name="[Customer-Lookup].[FullName].&amp;[Alexandra Gibson]"/>
            <x15:cachedUniqueName index="59" name="[Customer-Lookup].[FullName].&amp;[Alexandra Meyer]"/>
            <x15:cachedUniqueName index="60" name="[Customer-Lookup].[FullName].&amp;[Alexandro Mattson]"/>
            <x15:cachedUniqueName index="61" name="[Customer-Lookup].[FullName].&amp;[Alexis Mills]"/>
            <x15:cachedUniqueName index="62" name="[Customer-Lookup].[FullName].&amp;[Alexis Vukelich]"/>
            <x15:cachedUniqueName index="63" name="[Customer-Lookup].[FullName].&amp;[Alexzandra Brice]"/>
            <x15:cachedUniqueName index="64" name="[Customer-Lookup].[FullName].&amp;[Alfonso Gutierrez]"/>
            <x15:cachedUniqueName index="65" name="[Customer-Lookup].[FullName].&amp;[Alfred Bulman]"/>
            <x15:cachedUniqueName index="66" name="[Customer-Lookup].[FullName].&amp;[Alfred Redman]"/>
            <x15:cachedUniqueName index="67" name="[Customer-Lookup].[FullName].&amp;[Alfredo Wood]"/>
            <x15:cachedUniqueName index="68" name="[Customer-Lookup].[FullName].&amp;[Alice Biondolillo]"/>
            <x15:cachedUniqueName index="69" name="[Customer-Lookup].[FullName].&amp;[Alice Cantrell]"/>
            <x15:cachedUniqueName index="70" name="[Customer-Lookup].[FullName].&amp;[Alice Hansen]"/>
            <x15:cachedUniqueName index="71" name="[Customer-Lookup].[FullName].&amp;[Alice Hurt]"/>
            <x15:cachedUniqueName index="72" name="[Customer-Lookup].[FullName].&amp;[Alice Kesterson]"/>
            <x15:cachedUniqueName index="73" name="[Customer-Lookup].[FullName].&amp;[Alice Newsome]"/>
            <x15:cachedUniqueName index="74" name="[Customer-Lookup].[FullName].&amp;[Alice Randall]"/>
            <x15:cachedUniqueName index="75" name="[Customer-Lookup].[FullName].&amp;[Alice Salazar]"/>
            <x15:cachedUniqueName index="76" name="[Customer-Lookup].[FullName].&amp;[Alice Serventi]"/>
            <x15:cachedUniqueName index="77" name="[Customer-Lookup].[FullName].&amp;[Alice Shipley]"/>
            <x15:cachedUniqueName index="78" name="[Customer-Lookup].[FullName].&amp;[Alice Stewart]"/>
            <x15:cachedUniqueName index="79" name="[Customer-Lookup].[FullName].&amp;[Alice Valentine]"/>
            <x15:cachedUniqueName index="80" name="[Customer-Lookup].[FullName].&amp;[Alice Vellos]"/>
            <x15:cachedUniqueName index="81" name="[Customer-Lookup].[FullName].&amp;[Alice William]"/>
            <x15:cachedUniqueName index="82" name="[Customer-Lookup].[FullName].&amp;[Alice Worster]"/>
            <x15:cachedUniqueName index="83" name="[Customer-Lookup].[FullName].&amp;[Alicia Brown]"/>
            <x15:cachedUniqueName index="84" name="[Customer-Lookup].[FullName].&amp;[Allen Berick]"/>
            <x15:cachedUniqueName index="85" name="[Customer-Lookup].[FullName].&amp;[Allen Burnside]"/>
            <x15:cachedUniqueName index="86" name="[Customer-Lookup].[FullName].&amp;[Allen Dutton]"/>
            <x15:cachedUniqueName index="87" name="[Customer-Lookup].[FullName].&amp;[Allen Holm]"/>
            <x15:cachedUniqueName index="88" name="[Customer-Lookup].[FullName].&amp;[Allisa Rose]"/>
            <x15:cachedUniqueName index="89" name="[Customer-Lookup].[FullName].&amp;[Allison Baker]"/>
            <x15:cachedUniqueName index="90" name="[Customer-Lookup].[FullName].&amp;[Allison Beutel]"/>
            <x15:cachedUniqueName index="91" name="[Customer-Lookup].[FullName].&amp;[Allison Ehrens]"/>
            <x15:cachedUniqueName index="92" name="[Customer-Lookup].[FullName].&amp;[Allison Jacobs]"/>
            <x15:cachedUniqueName index="93" name="[Customer-Lookup].[FullName].&amp;[Allison Ross]"/>
            <x15:cachedUniqueName index="94" name="[Customer-Lookup].[FullName].&amp;[Alma Bradbrook]"/>
            <x15:cachedUniqueName index="95" name="[Customer-Lookup].[FullName].&amp;[Alma Poorbaugh]"/>
            <x15:cachedUniqueName index="96" name="[Customer-Lookup].[FullName].&amp;[Alma Shelton]"/>
            <x15:cachedUniqueName index="97" name="[Customer-Lookup].[FullName].&amp;[Alma Son]"/>
            <x15:cachedUniqueName index="98" name="[Customer-Lookup].[FullName].&amp;[Alma Steffen]"/>
            <x15:cachedUniqueName index="99" name="[Customer-Lookup].[FullName].&amp;[Alsy Morrow]"/>
            <x15:cachedUniqueName index="100" name="[Customer-Lookup].[FullName].&amp;[Alvin Simpson]"/>
            <x15:cachedUniqueName index="101" name="[Customer-Lookup].[FullName].&amp;[Alvin Smith]"/>
            <x15:cachedUniqueName index="102" name="[Customer-Lookup].[FullName].&amp;[Amalia Jorgenson]"/>
            <x15:cachedUniqueName index="103" name="[Customer-Lookup].[FullName].&amp;[Amalie Wharton]"/>
            <x15:cachedUniqueName index="104" name="[Customer-Lookup].[FullName].&amp;[Amanda Bird]"/>
            <x15:cachedUniqueName index="105" name="[Customer-Lookup].[FullName].&amp;[Amanda Bowman]"/>
            <x15:cachedUniqueName index="106" name="[Customer-Lookup].[FullName].&amp;[Amanda Debelak]"/>
            <x15:cachedUniqueName index="107" name="[Customer-Lookup].[FullName].&amp;[Amanda Maegoldo]"/>
            <x15:cachedUniqueName index="108" name="[Customer-Lookup].[FullName].&amp;[Amato Kosanovich]"/>
            <x15:cachedUniqueName index="109" name="[Customer-Lookup].[FullName].&amp;[Amber Beckman]"/>
            <x15:cachedUniqueName index="110" name="[Customer-Lookup].[FullName].&amp;[Amber Pratt]"/>
            <x15:cachedUniqueName index="111" name="[Customer-Lookup].[FullName].&amp;[Amber Salazar]"/>
            <x15:cachedUniqueName index="112" name="[Customer-Lookup].[FullName].&amp;[Amelia Montano]"/>
            <x15:cachedUniqueName index="113" name="[Customer-Lookup].[FullName].&amp;[Amir Netz]"/>
            <x15:cachedUniqueName index="114" name="[Customer-Lookup].[FullName].&amp;[Amy Black]"/>
            <x15:cachedUniqueName index="115" name="[Customer-Lookup].[FullName].&amp;[Amy Bolte]"/>
            <x15:cachedUniqueName index="116" name="[Customer-Lookup].[FullName].&amp;[Amy Consentino]"/>
            <x15:cachedUniqueName index="117" name="[Customer-Lookup].[FullName].&amp;[Amy Petranoff]"/>
            <x15:cachedUniqueName index="118" name="[Customer-Lookup].[FullName].&amp;[Amy Taurman]"/>
            <x15:cachedUniqueName index="119" name="[Customer-Lookup].[FullName].&amp;[Amy Vogel]"/>
            <x15:cachedUniqueName index="120" name="[Customer-Lookup].[FullName].&amp;[Ana Carrington]"/>
            <x15:cachedUniqueName index="121" name="[Customer-Lookup].[FullName].&amp;[Ana Medina]"/>
            <x15:cachedUniqueName index="122" name="[Customer-Lookup].[FullName].&amp;[Ana Piserchio]"/>
            <x15:cachedUniqueName index="123" name="[Customer-Lookup].[FullName].&amp;[Andre De Herrera]"/>
            <x15:cachedUniqueName index="124" name="[Customer-Lookup].[FullName].&amp;[Andre Downing]"/>
            <x15:cachedUniqueName index="125" name="[Customer-Lookup].[FullName].&amp;[Andre Thompson]"/>
            <x15:cachedUniqueName index="126" name="[Customer-Lookup].[FullName].&amp;[Andrea Bressler]"/>
            <x15:cachedUniqueName index="127" name="[Customer-Lookup].[FullName].&amp;[Andrea Friesuer]"/>
            <x15:cachedUniqueName index="128" name="[Customer-Lookup].[FullName].&amp;[Andrea Sanchez]"/>
            <x15:cachedUniqueName index="129" name="[Customer-Lookup].[FullName].&amp;[Andrea Shafer]"/>
            <x15:cachedUniqueName index="130" name="[Customer-Lookup].[FullName].&amp;[Andrew Bell]"/>
            <x15:cachedUniqueName index="131" name="[Customer-Lookup].[FullName].&amp;[Andrew Budd]"/>
            <x15:cachedUniqueName index="132" name="[Customer-Lookup].[FullName].&amp;[Andrew Gerlock]"/>
            <x15:cachedUniqueName index="133" name="[Customer-Lookup].[FullName].&amp;[Andrew Grosvenor]"/>
            <x15:cachedUniqueName index="134" name="[Customer-Lookup].[FullName].&amp;[Andrew Hesslink]"/>
            <x15:cachedUniqueName index="135" name="[Customer-Lookup].[FullName].&amp;[Andrew Kosley]"/>
            <x15:cachedUniqueName index="136" name="[Customer-Lookup].[FullName].&amp;[Andrew Passig]"/>
            <x15:cachedUniqueName index="137" name="[Customer-Lookup].[FullName].&amp;[Andrew Radford]"/>
            <x15:cachedUniqueName index="138" name="[Customer-Lookup].[FullName].&amp;[Andrew Starr]"/>
            <x15:cachedUniqueName index="139" name="[Customer-Lookup].[FullName].&amp;[Andrew Stewart]"/>
            <x15:cachedUniqueName index="140" name="[Customer-Lookup].[FullName].&amp;[Andrew Stronz]"/>
            <x15:cachedUniqueName index="141" name="[Customer-Lookup].[FullName].&amp;[Andrew Swift]"/>
            <x15:cachedUniqueName index="142" name="[Customer-Lookup].[FullName].&amp;[Andrew Thompson]"/>
            <x15:cachedUniqueName index="143" name="[Customer-Lookup].[FullName].&amp;[Andro Son]"/>
            <x15:cachedUniqueName index="144" name="[Customer-Lookup].[FullName].&amp;[Andy Schilleroff]"/>
            <x15:cachedUniqueName index="145" name="[Customer-Lookup].[FullName].&amp;[Andy Toot]"/>
            <x15:cachedUniqueName index="146" name="[Customer-Lookup].[FullName].&amp;[Angel Arevalo]"/>
            <x15:cachedUniqueName index="147" name="[Customer-Lookup].[FullName].&amp;[Angela Cottle]"/>
            <x15:cachedUniqueName index="148" name="[Customer-Lookup].[FullName].&amp;[Angela Dalsaso]"/>
            <x15:cachedUniqueName index="149" name="[Customer-Lookup].[FullName].&amp;[Angela Evans]"/>
            <x15:cachedUniqueName index="150" name="[Customer-Lookup].[FullName].&amp;[Angela Garcia]"/>
            <x15:cachedUniqueName index="151" name="[Customer-Lookup].[FullName].&amp;[Angela Hutchinson]"/>
            <x15:cachedUniqueName index="152" name="[Customer-Lookup].[FullName].&amp;[Angela Jiminez]"/>
            <x15:cachedUniqueName index="153" name="[Customer-Lookup].[FullName].&amp;[Angela Monninger]"/>
            <x15:cachedUniqueName index="154" name="[Customer-Lookup].[FullName].&amp;[Angelica Murray]"/>
            <x15:cachedUniqueName index="155" name="[Customer-Lookup].[FullName].&amp;[Angelina Cleland]"/>
            <x15:cachedUniqueName index="156" name="[Customer-Lookup].[FullName].&amp;[Angelina Mcdonald]"/>
            <x15:cachedUniqueName index="157" name="[Customer-Lookup].[FullName].&amp;[Angelina Supernaw]"/>
            <x15:cachedUniqueName index="158" name="[Customer-Lookup].[FullName].&amp;[Angelita Gibbs]"/>
            <x15:cachedUniqueName index="159" name="[Customer-Lookup].[FullName].&amp;[Angella Carrasco]"/>
            <x15:cachedUniqueName index="160" name="[Customer-Lookup].[FullName].&amp;[Angie Mccurry]"/>
            <x15:cachedUniqueName index="161" name="[Customer-Lookup].[FullName].&amp;[Anita Barton]"/>
            <x15:cachedUniqueName index="162" name="[Customer-Lookup].[FullName].&amp;[Anita Campbell]"/>
            <x15:cachedUniqueName index="163" name="[Customer-Lookup].[FullName].&amp;[Anita Carrier]"/>
            <x15:cachedUniqueName index="164" name="[Customer-Lookup].[FullName].&amp;[Anita Higbee]"/>
            <x15:cachedUniqueName index="165" name="[Customer-Lookup].[FullName].&amp;[Anita Kochis]"/>
            <x15:cachedUniqueName index="166" name="[Customer-Lookup].[FullName].&amp;[Anita Quesada]"/>
            <x15:cachedUniqueName index="167" name="[Customer-Lookup].[FullName].&amp;[Anita Stoddard]"/>
            <x15:cachedUniqueName index="168" name="[Customer-Lookup].[FullName].&amp;[Anju Bokinskie]"/>
            <x15:cachedUniqueName index="169" name="[Customer-Lookup].[FullName].&amp;[Ann Alconcher]"/>
            <x15:cachedUniqueName index="170" name="[Customer-Lookup].[FullName].&amp;[Ann Bagley]"/>
            <x15:cachedUniqueName index="171" name="[Customer-Lookup].[FullName].&amp;[Ann Breaux]"/>
            <x15:cachedUniqueName index="172" name="[Customer-Lookup].[FullName].&amp;[Ann Bryans]"/>
            <x15:cachedUniqueName index="173" name="[Customer-Lookup].[FullName].&amp;[Ann Burkamp]"/>
            <x15:cachedUniqueName index="174" name="[Customer-Lookup].[FullName].&amp;[Ann Deborde]"/>
            <x15:cachedUniqueName index="175" name="[Customer-Lookup].[FullName].&amp;[Ann Gaya]"/>
            <x15:cachedUniqueName index="176" name="[Customer-Lookup].[FullName].&amp;[Ann Giannetto]"/>
            <x15:cachedUniqueName index="177" name="[Customer-Lookup].[FullName].&amp;[Ann Goldblatt]"/>
            <x15:cachedUniqueName index="178" name="[Customer-Lookup].[FullName].&amp;[Ann Henry]"/>
            <x15:cachedUniqueName index="179" name="[Customer-Lookup].[FullName].&amp;[Ann Howard]"/>
            <x15:cachedUniqueName index="180" name="[Customer-Lookup].[FullName].&amp;[Ann Jourdenais]"/>
            <x15:cachedUniqueName index="181" name="[Customer-Lookup].[FullName].&amp;[Ann Komma]"/>
            <x15:cachedUniqueName index="182" name="[Customer-Lookup].[FullName].&amp;[Ann Lowe]"/>
            <x15:cachedUniqueName index="183" name="[Customer-Lookup].[FullName].&amp;[Ann Miner]"/>
            <x15:cachedUniqueName index="184" name="[Customer-Lookup].[FullName].&amp;[Ann Morreale]"/>
            <x15:cachedUniqueName index="185" name="[Customer-Lookup].[FullName].&amp;[Ann Paz]"/>
            <x15:cachedUniqueName index="186" name="[Customer-Lookup].[FullName].&amp;[Ann Perez]"/>
            <x15:cachedUniqueName index="187" name="[Customer-Lookup].[FullName].&amp;[Ann Shaw]"/>
            <x15:cachedUniqueName index="188" name="[Customer-Lookup].[FullName].&amp;[Ann Simmons]"/>
            <x15:cachedUniqueName index="189" name="[Customer-Lookup].[FullName].&amp;[Ann Smith]"/>
            <x15:cachedUniqueName index="190" name="[Customer-Lookup].[FullName].&amp;[Ann Srock]"/>
            <x15:cachedUniqueName index="191" name="[Customer-Lookup].[FullName].&amp;[Ann Talich]"/>
            <x15:cachedUniqueName index="192" name="[Customer-Lookup].[FullName].&amp;[Ann Tibbs]"/>
            <x15:cachedUniqueName index="193" name="[Customer-Lookup].[FullName].&amp;[Ann Toke]"/>
            <x15:cachedUniqueName index="194" name="[Customer-Lookup].[FullName].&amp;[Ann Valdez]"/>
            <x15:cachedUniqueName index="195" name="[Customer-Lookup].[FullName].&amp;[Ann Westover]"/>
            <x15:cachedUniqueName index="196" name="[Customer-Lookup].[FullName].&amp;[Ann Yeater]"/>
            <x15:cachedUniqueName index="197" name="[Customer-Lookup].[FullName].&amp;[Anna Ackerman]"/>
            <x15:cachedUniqueName index="198" name="[Customer-Lookup].[FullName].&amp;[Anna Ames]"/>
            <x15:cachedUniqueName index="199" name="[Customer-Lookup].[FullName].&amp;[Anna Britton]"/>
            <x15:cachedUniqueName index="200" name="[Customer-Lookup].[FullName].&amp;[Anna Bulman]"/>
            <x15:cachedUniqueName index="201" name="[Customer-Lookup].[FullName].&amp;[Anna Casados]"/>
            <x15:cachedUniqueName index="202" name="[Customer-Lookup].[FullName].&amp;[Anna Cornett]"/>
            <x15:cachedUniqueName index="203" name="[Customer-Lookup].[FullName].&amp;[Anna Evans]"/>
            <x15:cachedUniqueName index="204" name="[Customer-Lookup].[FullName].&amp;[Anna Gaffney]"/>
            <x15:cachedUniqueName index="205" name="[Customer-Lookup].[FullName].&amp;[Anna Hill]"/>
            <x15:cachedUniqueName index="206" name="[Customer-Lookup].[FullName].&amp;[Anna Maria Moch]"/>
            <x15:cachedUniqueName index="207" name="[Customer-Lookup].[FullName].&amp;[Anna McMillian]"/>
            <x15:cachedUniqueName index="208" name="[Customer-Lookup].[FullName].&amp;[Anna Richardson]"/>
            <x15:cachedUniqueName index="209" name="[Customer-Lookup].[FullName].&amp;[Anna Sarber]"/>
            <x15:cachedUniqueName index="210" name="[Customer-Lookup].[FullName].&amp;[Anna Stephens]"/>
            <x15:cachedUniqueName index="211" name="[Customer-Lookup].[FullName].&amp;[Anna Townsend]"/>
            <x15:cachedUniqueName index="212" name="[Customer-Lookup].[FullName].&amp;[Anna Winder]"/>
            <x15:cachedUniqueName index="213" name="[Customer-Lookup].[FullName].&amp;[Annabelle Valencia]"/>
            <x15:cachedUniqueName index="214" name="[Customer-Lookup].[FullName].&amp;[Anna-lee Pope]"/>
            <x15:cachedUniqueName index="215" name="[Customer-Lookup].[FullName].&amp;[Ann-christine Sutton]"/>
            <x15:cachedUniqueName index="216" name="[Customer-Lookup].[FullName].&amp;[Anne Allard]"/>
            <x15:cachedUniqueName index="217" name="[Customer-Lookup].[FullName].&amp;[Anne Arnold]"/>
            <x15:cachedUniqueName index="218" name="[Customer-Lookup].[FullName].&amp;[Anne Marks]"/>
            <x15:cachedUniqueName index="219" name="[Customer-Lookup].[FullName].&amp;[Anne McClelland]"/>
            <x15:cachedUniqueName index="220" name="[Customer-Lookup].[FullName].&amp;[Anne Seevers]"/>
            <x15:cachedUniqueName index="221" name="[Customer-Lookup].[FullName].&amp;[Anne Silva]"/>
            <x15:cachedUniqueName index="222" name="[Customer-Lookup].[FullName].&amp;[Anne Sims]"/>
            <x15:cachedUniqueName index="223" name="[Customer-Lookup].[FullName].&amp;[Anne Tracey]"/>
            <x15:cachedUniqueName index="224" name="[Customer-Lookup].[FullName].&amp;[Anne Tuck]"/>
            <x15:cachedUniqueName index="225" name="[Customer-Lookup].[FullName].&amp;[Anne Vicknair]"/>
            <x15:cachedUniqueName index="226" name="[Customer-Lookup].[FullName].&amp;[Anne Walker]"/>
            <x15:cachedUniqueName index="227" name="[Customer-Lookup].[FullName].&amp;[Anne-Marie Wood]"/>
            <x15:cachedUniqueName index="228" name="[Customer-Lookup].[FullName].&amp;[Annette Matthews]"/>
            <x15:cachedUniqueName index="229" name="[Customer-Lookup].[FullName].&amp;[Annette Todd]"/>
            <x15:cachedUniqueName index="230" name="[Customer-Lookup].[FullName].&amp;[Annette Von Strahl]"/>
            <x15:cachedUniqueName index="231" name="[Customer-Lookup].[FullName].&amp;[Antamine Veregas]"/>
            <x15:cachedUniqueName index="232" name="[Customer-Lookup].[FullName].&amp;[Anthony Armour]"/>
            <x15:cachedUniqueName index="233" name="[Customer-Lookup].[FullName].&amp;[Anthony Ball]"/>
            <x15:cachedUniqueName index="234" name="[Customer-Lookup].[FullName].&amp;[Anthony Barnes]"/>
            <x15:cachedUniqueName index="235" name="[Customer-Lookup].[FullName].&amp;[Anthony Barr]"/>
            <x15:cachedUniqueName index="236" name="[Customer-Lookup].[FullName].&amp;[Anthony Bolio]"/>
            <x15:cachedUniqueName index="237" name="[Customer-Lookup].[FullName].&amp;[Anthony Domenico]"/>
            <x15:cachedUniqueName index="238" name="[Customer-Lookup].[FullName].&amp;[Anthony Fenton]"/>
            <x15:cachedUniqueName index="239" name="[Customer-Lookup].[FullName].&amp;[Anthony Johnston]"/>
            <x15:cachedUniqueName index="240" name="[Customer-Lookup].[FullName].&amp;[Anthony Planck]"/>
            <x15:cachedUniqueName index="241" name="[Customer-Lookup].[FullName].&amp;[Anthony Smith]"/>
            <x15:cachedUniqueName index="242" name="[Customer-Lookup].[FullName].&amp;[Anthony Stafford]"/>
            <x15:cachedUniqueName index="243" name="[Customer-Lookup].[FullName].&amp;[Anthony Styles]"/>
            <x15:cachedUniqueName index="244" name="[Customer-Lookup].[FullName].&amp;[Anthony Wiggins]"/>
            <x15:cachedUniqueName index="245" name="[Customer-Lookup].[FullName].&amp;[Anthony Williams]"/>
            <x15:cachedUniqueName index="246" name="[Customer-Lookup].[FullName].&amp;[Antoinette Tackett]"/>
            <x15:cachedUniqueName index="247" name="[Customer-Lookup].[FullName].&amp;[Antoinette Zocchi]"/>
            <x15:cachedUniqueName index="248" name="[Customer-Lookup].[FullName].&amp;[Antonia Eads]"/>
            <x15:cachedUniqueName index="249" name="[Customer-Lookup].[FullName].&amp;[Antonio Bonilla]"/>
            <x15:cachedUniqueName index="250" name="[Customer-Lookup].[FullName].&amp;[Antonio Koltay]"/>
            <x15:cachedUniqueName index="251" name="[Customer-Lookup].[FullName].&amp;[Antonio Nolte]"/>
            <x15:cachedUniqueName index="252" name="[Customer-Lookup].[FullName].&amp;[April Blackwood]"/>
            <x15:cachedUniqueName index="253" name="[Customer-Lookup].[FullName].&amp;[April Latham]"/>
            <x15:cachedUniqueName index="254" name="[Customer-Lookup].[FullName].&amp;[April Mermis]"/>
            <x15:cachedUniqueName index="255" name="[Customer-Lookup].[FullName].&amp;[Arabelle Gardner]"/>
            <x15:cachedUniqueName index="256" name="[Customer-Lookup].[FullName].&amp;[Arden Bowen]"/>
            <x15:cachedUniqueName index="257" name="[Customer-Lookup].[FullName].&amp;[Arden Gonzales]"/>
            <x15:cachedUniqueName index="258" name="[Customer-Lookup].[FullName].&amp;[Arden Tutor]"/>
            <x15:cachedUniqueName index="259" name="[Customer-Lookup].[FullName].&amp;[Ari Tweten]"/>
            <x15:cachedUniqueName index="260" name="[Customer-Lookup].[FullName].&amp;[Ariana Miles]"/>
            <x15:cachedUniqueName index="261" name="[Customer-Lookup].[FullName].&amp;[Ariel Netz]"/>
            <x15:cachedUniqueName index="262" name="[Customer-Lookup].[FullName].&amp;[Ariel Salka]"/>
            <x15:cachedUniqueName index="263" name="[Customer-Lookup].[FullName].&amp;[Arjeet Ashley]"/>
            <x15:cachedUniqueName index="264" name="[Customer-Lookup].[FullName].&amp;[Arlen Pearce]"/>
            <x15:cachedUniqueName index="265" name="[Customer-Lookup].[FullName].&amp;[Arlene Brown]"/>
            <x15:cachedUniqueName index="266" name="[Customer-Lookup].[FullName].&amp;[Arlene Leon]"/>
            <x15:cachedUniqueName index="267" name="[Customer-Lookup].[FullName].&amp;[Arlene Randolph]"/>
            <x15:cachedUniqueName index="268" name="[Customer-Lookup].[FullName].&amp;[Arlene Sinnamon]"/>
            <x15:cachedUniqueName index="269" name="[Customer-Lookup].[FullName].&amp;[Arline Walker]"/>
            <x15:cachedUniqueName index="270" name="[Customer-Lookup].[FullName].&amp;[Arlis (Billie) MacDougal]"/>
            <x15:cachedUniqueName index="271" name="[Customer-Lookup].[FullName].&amp;[Arnold Cole]"/>
            <x15:cachedUniqueName index="272" name="[Customer-Lookup].[FullName].&amp;[Arnold Sears]"/>
            <x15:cachedUniqueName index="273" name="[Customer-Lookup].[FullName].&amp;[Arthenia Cabling]"/>
            <x15:cachedUniqueName index="274" name="[Customer-Lookup].[FullName].&amp;[Arthur Bohn]"/>
            <x15:cachedUniqueName index="275" name="[Customer-Lookup].[FullName].&amp;[Arthur Haas]"/>
            <x15:cachedUniqueName index="276" name="[Customer-Lookup].[FullName].&amp;[Arthur Hathaway]"/>
            <x15:cachedUniqueName index="277" name="[Customer-Lookup].[FullName].&amp;[Arthur Snow]"/>
            <x15:cachedUniqueName index="278" name="[Customer-Lookup].[FullName].&amp;[Arthur Stopp]"/>
            <x15:cachedUniqueName index="279" name="[Customer-Lookup].[FullName].&amp;[Arthur Taborga]"/>
            <x15:cachedUniqueName index="280" name="[Customer-Lookup].[FullName].&amp;[Arthur Trout]"/>
            <x15:cachedUniqueName index="281" name="[Customer-Lookup].[FullName].&amp;[Arthur Vanier]"/>
            <x15:cachedUniqueName index="282" name="[Customer-Lookup].[FullName].&amp;[Arthur Vasquez]"/>
            <x15:cachedUniqueName index="283" name="[Customer-Lookup].[FullName].&amp;[Arturo Poisson]"/>
            <x15:cachedUniqueName index="284" name="[Customer-Lookup].[FullName].&amp;[Arvid Duran]"/>
            <x15:cachedUniqueName index="285" name="[Customer-Lookup].[FullName].&amp;[Ashley Mitchell]"/>
            <x15:cachedUniqueName index="286" name="[Customer-Lookup].[FullName].&amp;[Ashley Noll]"/>
            <x15:cachedUniqueName index="287" name="[Customer-Lookup].[FullName].&amp;[Ashley Shinn]"/>
            <x15:cachedUniqueName index="288" name="[Customer-Lookup].[FullName].&amp;[Ashley Whalley]"/>
            <x15:cachedUniqueName index="289" name="[Customer-Lookup].[FullName].&amp;[Ashley Witt]"/>
            <x15:cachedUniqueName index="290" name="[Customer-Lookup].[FullName].&amp;[Ashvini Sharama]"/>
            <x15:cachedUniqueName index="291" name="[Customer-Lookup].[FullName].&amp;[Aubri Booth]"/>
            <x15:cachedUniqueName index="292" name="[Customer-Lookup].[FullName].&amp;[Audie Rincon]"/>
            <x15:cachedUniqueName index="293" name="[Customer-Lookup].[FullName].&amp;[Audrene Sweeney]"/>
            <x15:cachedUniqueName index="294" name="[Customer-Lookup].[FullName].&amp;[Audrey Carlos]"/>
            <x15:cachedUniqueName index="295" name="[Customer-Lookup].[FullName].&amp;[Audrey Fulghum]"/>
            <x15:cachedUniqueName index="296" name="[Customer-Lookup].[FullName].&amp;[Audrey Hoekman]"/>
            <x15:cachedUniqueName index="297" name="[Customer-Lookup].[FullName].&amp;[Audrey Osborn]"/>
            <x15:cachedUniqueName index="298" name="[Customer-Lookup].[FullName].&amp;[Audrey Topping]"/>
            <x15:cachedUniqueName index="299" name="[Customer-Lookup].[FullName].&amp;[Audrey Wold]"/>
            <x15:cachedUniqueName index="300" name="[Customer-Lookup].[FullName].&amp;[August Isaacs]"/>
            <x15:cachedUniqueName index="301" name="[Customer-Lookup].[FullName].&amp;[Aurelia Flynn]"/>
            <x15:cachedUniqueName index="302" name="[Customer-Lookup].[FullName].&amp;[Aurelia Olguin]"/>
            <x15:cachedUniqueName index="303" name="[Customer-Lookup].[FullName].&amp;[Ava Hudson]"/>
            <x15:cachedUniqueName index="304" name="[Customer-Lookup].[FullName].&amp;[Avanelle Ciccone]"/>
            <x15:cachedUniqueName index="305" name="[Customer-Lookup].[FullName].&amp;[Avis Bouiler]"/>
            <x15:cachedUniqueName index="306" name="[Customer-Lookup].[FullName].&amp;[Barbara Adams]"/>
            <x15:cachedUniqueName index="307" name="[Customer-Lookup].[FullName].&amp;[Barbara Adkins]"/>
            <x15:cachedUniqueName index="308" name="[Customer-Lookup].[FullName].&amp;[Barbara Ann Phelps]"/>
            <x15:cachedUniqueName index="309" name="[Customer-Lookup].[FullName].&amp;[Barbara Barton]"/>
            <x15:cachedUniqueName index="310" name="[Customer-Lookup].[FullName].&amp;[Barbara Baustista]"/>
            <x15:cachedUniqueName index="311" name="[Customer-Lookup].[FullName].&amp;[Barbara Beckman]"/>
            <x15:cachedUniqueName index="312" name="[Customer-Lookup].[FullName].&amp;[Barbara Bowen]"/>
            <x15:cachedUniqueName index="313" name="[Customer-Lookup].[FullName].&amp;[Barbara Bradley]"/>
            <x15:cachedUniqueName index="314" name="[Customer-Lookup].[FullName].&amp;[Barbara Butcher]"/>
            <x15:cachedUniqueName index="315" name="[Customer-Lookup].[FullName].&amp;[Barbara Calone]"/>
            <x15:cachedUniqueName index="316" name="[Customer-Lookup].[FullName].&amp;[Barbara Chan]"/>
            <x15:cachedUniqueName index="317" name="[Customer-Lookup].[FullName].&amp;[Barbara Cleary]"/>
            <x15:cachedUniqueName index="318" name="[Customer-Lookup].[FullName].&amp;[Barbara Cope]"/>
            <x15:cachedUniqueName index="319" name="[Customer-Lookup].[FullName].&amp;[Barbara Craig]"/>
            <x15:cachedUniqueName index="320" name="[Customer-Lookup].[FullName].&amp;[Barbara DAvignon]"/>
            <x15:cachedUniqueName index="321" name="[Customer-Lookup].[FullName].&amp;[Barbara Doll]"/>
            <x15:cachedUniqueName index="322" name="[Customer-Lookup].[FullName].&amp;[Barbara Gambrel]"/>
            <x15:cachedUniqueName index="323" name="[Customer-Lookup].[FullName].&amp;[Barbara Hamilton]"/>
            <x15:cachedUniqueName index="324" name="[Customer-Lookup].[FullName].&amp;[Barbara Kaplan]"/>
            <x15:cachedUniqueName index="325" name="[Customer-Lookup].[FullName].&amp;[Barbara Lamaak]"/>
            <x15:cachedUniqueName index="326" name="[Customer-Lookup].[FullName].&amp;[Barbara Obaugh]"/>
            <x15:cachedUniqueName index="327" name="[Customer-Lookup].[FullName].&amp;[Barbara Poston]"/>
            <x15:cachedUniqueName index="328" name="[Customer-Lookup].[FullName].&amp;[Barbara Prutch]"/>
            <x15:cachedUniqueName index="329" name="[Customer-Lookup].[FullName].&amp;[Barbara Shaw]"/>
            <x15:cachedUniqueName index="330" name="[Customer-Lookup].[FullName].&amp;[Barbara Smith]"/>
            <x15:cachedUniqueName index="331" name="[Customer-Lookup].[FullName].&amp;[Barbara Sparks]"/>
            <x15:cachedUniqueName index="332" name="[Customer-Lookup].[FullName].&amp;[Barbara Sponburg]"/>
            <x15:cachedUniqueName index="333" name="[Customer-Lookup].[FullName].&amp;[Barbara Thomas]"/>
            <x15:cachedUniqueName index="334" name="[Customer-Lookup].[FullName].&amp;[Barbara Thompson]"/>
            <x15:cachedUniqueName index="335" name="[Customer-Lookup].[FullName].&amp;[Barbara Thorne]"/>
            <x15:cachedUniqueName index="336" name="[Customer-Lookup].[FullName].&amp;[Barbara Towery]"/>
            <x15:cachedUniqueName index="337" name="[Customer-Lookup].[FullName].&amp;[Barbara Travis]"/>
            <x15:cachedUniqueName index="338" name="[Customer-Lookup].[FullName].&amp;[Barbara Uyeda]"/>
            <x15:cachedUniqueName index="339" name="[Customer-Lookup].[FullName].&amp;[Barbara Velasquez]"/>
            <x15:cachedUniqueName index="340" name="[Customer-Lookup].[FullName].&amp;[Barbara Wagner]"/>
            <x15:cachedUniqueName index="341" name="[Customer-Lookup].[FullName].&amp;[Barbara Wisnewski]"/>
            <x15:cachedUniqueName index="342" name="[Customer-Lookup].[FullName].&amp;[Barbara Younce]"/>
            <x15:cachedUniqueName index="343" name="[Customer-Lookup].[FullName].&amp;[Barbara Younge]"/>
            <x15:cachedUniqueName index="344" name="[Customer-Lookup].[FullName].&amp;[Barrett Younkin]"/>
            <x15:cachedUniqueName index="345" name="[Customer-Lookup].[FullName].&amp;[Barri Colvin]"/>
            <x15:cachedUniqueName index="346" name="[Customer-Lookup].[FullName].&amp;[Barry Beninati]"/>
            <x15:cachedUniqueName index="347" name="[Customer-Lookup].[FullName].&amp;[Barry Pritts]"/>
            <x15:cachedUniqueName index="348" name="[Customer-Lookup].[FullName].&amp;[Barry Slominski]"/>
            <x15:cachedUniqueName index="349" name="[Customer-Lookup].[FullName].&amp;[Barry Tiller]"/>
            <x15:cachedUniqueName index="350" name="[Customer-Lookup].[FullName].&amp;[Barton Rose]"/>
            <x15:cachedUniqueName index="351" name="[Customer-Lookup].[FullName].&amp;[Beath Hansford]"/>
            <x15:cachedUniqueName index="352" name="[Customer-Lookup].[FullName].&amp;[Beatrice Barney]"/>
            <x15:cachedUniqueName index="353" name="[Customer-Lookup].[FullName].&amp;[Beatrice Boggs]"/>
            <x15:cachedUniqueName index="354" name="[Customer-Lookup].[FullName].&amp;[Beatrice Verdugo]"/>
            <x15:cachedUniqueName index="355" name="[Customer-Lookup].[FullName].&amp;[Beatrix Stevens]"/>
            <x15:cachedUniqueName index="356" name="[Customer-Lookup].[FullName].&amp;[Becky Andres]"/>
            <x15:cachedUniqueName index="357" name="[Customer-Lookup].[FullName].&amp;[Becky Waters]"/>
            <x15:cachedUniqueName index="358" name="[Customer-Lookup].[FullName].&amp;[Belinda Topping]"/>
            <x15:cachedUniqueName index="359" name="[Customer-Lookup].[FullName].&amp;[Ben Charles]"/>
            <x15:cachedUniqueName index="360" name="[Customer-Lookup].[FullName].&amp;[Ben McRae]"/>
            <x15:cachedUniqueName index="361" name="[Customer-Lookup].[FullName].&amp;[Bendt Tutt]"/>
            <x15:cachedUniqueName index="362" name="[Customer-Lookup].[FullName].&amp;[Benjamin Boshnack]"/>
            <x15:cachedUniqueName index="363" name="[Customer-Lookup].[FullName].&amp;[Benjamin Morris]"/>
            <x15:cachedUniqueName index="364" name="[Customer-Lookup].[FullName].&amp;[Benjamin Senick]"/>
            <x15:cachedUniqueName index="365" name="[Customer-Lookup].[FullName].&amp;[Bernadette Marschang]"/>
            <x15:cachedUniqueName index="366" name="[Customer-Lookup].[FullName].&amp;[Bernadette Rosania]"/>
            <x15:cachedUniqueName index="367" name="[Customer-Lookup].[FullName].&amp;[Bernadette Wintermantel]"/>
            <x15:cachedUniqueName index="368" name="[Customer-Lookup].[FullName].&amp;[Bernard Maestas]"/>
            <x15:cachedUniqueName index="369" name="[Customer-Lookup].[FullName].&amp;[Bernard Thompson]"/>
            <x15:cachedUniqueName index="370" name="[Customer-Lookup].[FullName].&amp;[Bernard Voerge]"/>
            <x15:cachedUniqueName index="371" name="[Customer-Lookup].[FullName].&amp;[Bernice Shelton]"/>
            <x15:cachedUniqueName index="372" name="[Customer-Lookup].[FullName].&amp;[Bernice Welch]"/>
            <x15:cachedUniqueName index="373" name="[Customer-Lookup].[FullName].&amp;[Bernie Johnson]"/>
            <x15:cachedUniqueName index="374" name="[Customer-Lookup].[FullName].&amp;[Berniece Beltran]"/>
            <x15:cachedUniqueName index="375" name="[Customer-Lookup].[FullName].&amp;[Bertha Colletti]"/>
            <x15:cachedUniqueName index="376" name="[Customer-Lookup].[FullName].&amp;[Bertha Jameson]"/>
            <x15:cachedUniqueName index="377" name="[Customer-Lookup].[FullName].&amp;[Bertha Mae Ponce]"/>
            <x15:cachedUniqueName index="378" name="[Customer-Lookup].[FullName].&amp;[Bertha Verhaus]"/>
            <x15:cachedUniqueName index="379" name="[Customer-Lookup].[FullName].&amp;[Bertha Wilcox]"/>
            <x15:cachedUniqueName index="380" name="[Customer-Lookup].[FullName].&amp;[Bertie Wherrett]"/>
            <x15:cachedUniqueName index="381" name="[Customer-Lookup].[FullName].&amp;[Bertil Bethurum]"/>
            <x15:cachedUniqueName index="382" name="[Customer-Lookup].[FullName].&amp;[Bertram Campos]"/>
            <x15:cachedUniqueName index="383" name="[Customer-Lookup].[FullName].&amp;[Bertram Klopfer]"/>
            <x15:cachedUniqueName index="384" name="[Customer-Lookup].[FullName].&amp;[Bessie Shelton]"/>
            <x15:cachedUniqueName index="385" name="[Customer-Lookup].[FullName].&amp;[Beth Carr]"/>
            <x15:cachedUniqueName index="386" name="[Customer-Lookup].[FullName].&amp;[Beth Ohnheiser]"/>
            <x15:cachedUniqueName index="387" name="[Customer-Lookup].[FullName].&amp;[Beth Stanley]"/>
            <x15:cachedUniqueName index="388" name="[Customer-Lookup].[FullName].&amp;[Beth Waskey]"/>
            <x15:cachedUniqueName index="389" name="[Customer-Lookup].[FullName].&amp;[Bethany Bermudez]"/>
            <x15:cachedUniqueName index="390" name="[Customer-Lookup].[FullName].&amp;[Bethe Habern]"/>
            <x15:cachedUniqueName index="391" name="[Customer-Lookup].[FullName].&amp;[Betsy Agee]"/>
            <x15:cachedUniqueName index="392" name="[Customer-Lookup].[FullName].&amp;[Betsy Sallee]"/>
            <x15:cachedUniqueName index="393" name="[Customer-Lookup].[FullName].&amp;[Bette Peters]"/>
            <x15:cachedUniqueName index="394" name="[Customer-Lookup].[FullName].&amp;[Betti Smith]"/>
            <x15:cachedUniqueName index="395" name="[Customer-Lookup].[FullName].&amp;[Bettie Pooler]"/>
            <x15:cachedUniqueName index="396" name="[Customer-Lookup].[FullName].&amp;[Betty Avetisian]"/>
            <x15:cachedUniqueName index="397" name="[Customer-Lookup].[FullName].&amp;[Betty Bezner]"/>
            <x15:cachedUniqueName index="398" name="[Customer-Lookup].[FullName].&amp;[Betty Boggs]"/>
            <x15:cachedUniqueName index="399" name="[Customer-Lookup].[FullName].&amp;[Betty Bordenave]"/>
            <x15:cachedUniqueName index="400" name="[Customer-Lookup].[FullName].&amp;[Betty Brekle]"/>
            <x15:cachedUniqueName index="401" name="[Customer-Lookup].[FullName].&amp;[Betty Bressler]"/>
            <x15:cachedUniqueName index="402" name="[Customer-Lookup].[FullName].&amp;[Betty Cartwright]"/>
            <x15:cachedUniqueName index="403" name="[Customer-Lookup].[FullName].&amp;[Betty Damore]"/>
            <x15:cachedUniqueName index="404" name="[Customer-Lookup].[FullName].&amp;[Betty Devalois]"/>
            <x15:cachedUniqueName index="405" name="[Customer-Lookup].[FullName].&amp;[Betty Driscoll]"/>
            <x15:cachedUniqueName index="406" name="[Customer-Lookup].[FullName].&amp;[Betty Garretson]"/>
            <x15:cachedUniqueName index="407" name="[Customer-Lookup].[FullName].&amp;[Betty Groves]"/>
            <x15:cachedUniqueName index="408" name="[Customer-Lookup].[FullName].&amp;[Betty Jo Hedgpeth]"/>
            <x15:cachedUniqueName index="409" name="[Customer-Lookup].[FullName].&amp;[Betty Kiser]"/>
            <x15:cachedUniqueName index="410" name="[Customer-Lookup].[FullName].&amp;[Betty Leach]"/>
            <x15:cachedUniqueName index="411" name="[Customer-Lookup].[FullName].&amp;[Betty Lerner]"/>
            <x15:cachedUniqueName index="412" name="[Customer-Lookup].[FullName].&amp;[Betty Littrell]"/>
            <x15:cachedUniqueName index="413" name="[Customer-Lookup].[FullName].&amp;[Betty Lou Lunt]"/>
            <x15:cachedUniqueName index="414" name="[Customer-Lookup].[FullName].&amp;[Betty Marco]"/>
            <x15:cachedUniqueName index="415" name="[Customer-Lookup].[FullName].&amp;[Betty Morrison]"/>
            <x15:cachedUniqueName index="416" name="[Customer-Lookup].[FullName].&amp;[Betty Ramirez]"/>
            <x15:cachedUniqueName index="417" name="[Customer-Lookup].[FullName].&amp;[Betty Thompson]"/>
            <x15:cachedUniqueName index="418" name="[Customer-Lookup].[FullName].&amp;[Betty Vigil]"/>
            <x15:cachedUniqueName index="419" name="[Customer-Lookup].[FullName].&amp;[Betty Wilson]"/>
            <x15:cachedUniqueName index="420" name="[Customer-Lookup].[FullName].&amp;[Bev Desalvo]"/>
            <x15:cachedUniqueName index="421" name="[Customer-Lookup].[FullName].&amp;[Bev Hancock]"/>
            <x15:cachedUniqueName index="422" name="[Customer-Lookup].[FullName].&amp;[Beverly Alexander]"/>
            <x15:cachedUniqueName index="423" name="[Customer-Lookup].[FullName].&amp;[Beverly Avila]"/>
            <x15:cachedUniqueName index="424" name="[Customer-Lookup].[FullName].&amp;[Beverly Baker]"/>
            <x15:cachedUniqueName index="425" name="[Customer-Lookup].[FullName].&amp;[Beverly Bonham]"/>
            <x15:cachedUniqueName index="426" name="[Customer-Lookup].[FullName].&amp;[Beverly Bybee]"/>
            <x15:cachedUniqueName index="427" name="[Customer-Lookup].[FullName].&amp;[Beverly Cardoza]"/>
            <x15:cachedUniqueName index="428" name="[Customer-Lookup].[FullName].&amp;[Beverly Christensen]"/>
            <x15:cachedUniqueName index="429" name="[Customer-Lookup].[FullName].&amp;[Beverly Dittmar]"/>
            <x15:cachedUniqueName index="430" name="[Customer-Lookup].[FullName].&amp;[Beverly Glassman]"/>
            <x15:cachedUniqueName index="431" name="[Customer-Lookup].[FullName].&amp;[Beverly Pearson]"/>
            <x15:cachedUniqueName index="432" name="[Customer-Lookup].[FullName].&amp;[Beverly Pierce]"/>
            <x15:cachedUniqueName index="433" name="[Customer-Lookup].[FullName].&amp;[Beverly Vawter]"/>
            <x15:cachedUniqueName index="434" name="[Customer-Lookup].[FullName].&amp;[Beverly Veneracion]"/>
            <x15:cachedUniqueName index="435" name="[Customer-Lookup].[FullName].&amp;[Beverly Verduzco]"/>
            <x15:cachedUniqueName index="436" name="[Customer-Lookup].[FullName].&amp;[Beverly Wiegner]"/>
            <x15:cachedUniqueName index="437" name="[Customer-Lookup].[FullName].&amp;[Beverly Young]"/>
            <x15:cachedUniqueName index="438" name="[Customer-Lookup].[FullName].&amp;[Biju Jones]"/>
            <x15:cachedUniqueName index="439" name="[Customer-Lookup].[FullName].&amp;[Bill Hall]"/>
            <x15:cachedUniqueName index="440" name="[Customer-Lookup].[FullName].&amp;[Bill Heil]"/>
            <x15:cachedUniqueName index="441" name="[Customer-Lookup].[FullName].&amp;[Bill Stober]"/>
            <x15:cachedUniqueName index="442" name="[Customer-Lookup].[FullName].&amp;[Bill Tracy]"/>
            <x15:cachedUniqueName index="443" name="[Customer-Lookup].[FullName].&amp;[Bill Wroe]"/>
            <x15:cachedUniqueName index="444" name="[Customer-Lookup].[FullName].&amp;[Bill Wysocki]"/>
            <x15:cachedUniqueName index="445" name="[Customer-Lookup].[FullName].&amp;[Bill Young]"/>
            <x15:cachedUniqueName index="446" name="[Customer-Lookup].[FullName].&amp;[Billie Latessa]"/>
            <x15:cachedUniqueName index="447" name="[Customer-Lookup].[FullName].&amp;[Billie Moncivaiz]"/>
            <x15:cachedUniqueName index="448" name="[Customer-Lookup].[FullName].&amp;[Billilyn Whitmer]"/>
            <x15:cachedUniqueName index="449" name="[Customer-Lookup].[FullName].&amp;[Billy Bergman]"/>
            <x15:cachedUniqueName index="450" name="[Customer-Lookup].[FullName].&amp;[Billy Buck]"/>
            <x15:cachedUniqueName index="451" name="[Customer-Lookup].[FullName].&amp;[Billy Trent]"/>
            <x15:cachedUniqueName index="452" name="[Customer-Lookup].[FullName].&amp;[Bimal Schmidt]"/>
            <x15:cachedUniqueName index="453" name="[Customer-Lookup].[FullName].&amp;[Birdie Hatter]"/>
            <x15:cachedUniqueName index="454" name="[Customer-Lookup].[FullName].&amp;[Bishop Meastas]"/>
            <x15:cachedUniqueName index="455" name="[Customer-Lookup].[FullName].&amp;[Blain Daugherty]"/>
            <x15:cachedUniqueName index="456" name="[Customer-Lookup].[FullName].&amp;[Blanca Almanzor]"/>
            <x15:cachedUniqueName index="457" name="[Customer-Lookup].[FullName].&amp;[Boaz Jones]"/>
            <x15:cachedUniqueName index="458" name="[Customer-Lookup].[FullName].&amp;[Bob Alexander]"/>
            <x15:cachedUniqueName index="459" name="[Customer-Lookup].[FullName].&amp;[Bob Carrere]"/>
            <x15:cachedUniqueName index="460" name="[Customer-Lookup].[FullName].&amp;[Bob Pencoff]"/>
            <x15:cachedUniqueName index="461" name="[Customer-Lookup].[FullName].&amp;[Bob Tompkins]"/>
            <x15:cachedUniqueName index="462" name="[Customer-Lookup].[FullName].&amp;[Bob Worleg]"/>
            <x15:cachedUniqueName index="463" name="[Customer-Lookup].[FullName].&amp;[Bobb Staiglesia]"/>
            <x15:cachedUniqueName index="464" name="[Customer-Lookup].[FullName].&amp;[Bobbie Gayheart]"/>
            <x15:cachedUniqueName index="465" name="[Customer-Lookup].[FullName].&amp;[Bobby Hodge]"/>
            <x15:cachedUniqueName index="466" name="[Customer-Lookup].[FullName].&amp;[Bobby Lundin]"/>
            <x15:cachedUniqueName index="467" name="[Customer-Lookup].[FullName].&amp;[Bobby Quach]"/>
            <x15:cachedUniqueName index="468" name="[Customer-Lookup].[FullName].&amp;[Bobby Waksdale]"/>
            <x15:cachedUniqueName index="469" name="[Customer-Lookup].[FullName].&amp;[Bonnie Abbott]"/>
            <x15:cachedUniqueName index="470" name="[Customer-Lookup].[FullName].&amp;[Bonnie Afana]"/>
            <x15:cachedUniqueName index="471" name="[Customer-Lookup].[FullName].&amp;[Bonnie Aiello]"/>
            <x15:cachedUniqueName index="472" name="[Customer-Lookup].[FullName].&amp;[Bonnie Brinton]"/>
            <x15:cachedUniqueName index="473" name="[Customer-Lookup].[FullName].&amp;[Bonnie Crawford]"/>
            <x15:cachedUniqueName index="474" name="[Customer-Lookup].[FullName].&amp;[Bonnie Emerson]"/>
            <x15:cachedUniqueName index="475" name="[Customer-Lookup].[FullName].&amp;[Bonnie Gyure]"/>
            <x15:cachedUniqueName index="476" name="[Customer-Lookup].[FullName].&amp;[Bonnie Hamstra]"/>
            <x15:cachedUniqueName index="477" name="[Customer-Lookup].[FullName].&amp;[Bonnie Lair]"/>
            <x15:cachedUniqueName index="478" name="[Customer-Lookup].[FullName].&amp;[Bonnie Lepro]"/>
            <x15:cachedUniqueName index="479" name="[Customer-Lookup].[FullName].&amp;[Bonnie OMalley]"/>
            <x15:cachedUniqueName index="480" name="[Customer-Lookup].[FullName].&amp;[Bonnie Pearl]"/>
            <x15:cachedUniqueName index="481" name="[Customer-Lookup].[FullName].&amp;[Bonnie Staley]"/>
            <x15:cachedUniqueName index="482" name="[Customer-Lookup].[FullName].&amp;[Bonnie Szynskie]"/>
            <x15:cachedUniqueName index="483" name="[Customer-Lookup].[FullName].&amp;[Bonnie Trubow]"/>
            <x15:cachedUniqueName index="484" name="[Customer-Lookup].[FullName].&amp;[Bonnie Valett]"/>
            <x15:cachedUniqueName index="485" name="[Customer-Lookup].[FullName].&amp;[Bonnie Witten]"/>
            <x15:cachedUniqueName index="486" name="[Customer-Lookup].[FullName].&amp;[Boyd Cicerelli]"/>
            <x15:cachedUniqueName index="487" name="[Customer-Lookup].[FullName].&amp;[Brad McWherter]"/>
            <x15:cachedUniqueName index="488" name="[Customer-Lookup].[FullName].&amp;[Brad Salls]"/>
            <x15:cachedUniqueName index="489" name="[Customer-Lookup].[FullName].&amp;[Brad Steele]"/>
            <x15:cachedUniqueName index="490" name="[Customer-Lookup].[FullName].&amp;[Bradley Doman]"/>
            <x15:cachedUniqueName index="491" name="[Customer-Lookup].[FullName].&amp;[Bradley Lorenzo, Jr.]"/>
            <x15:cachedUniqueName index="492" name="[Customer-Lookup].[FullName].&amp;[Brandi Barry]"/>
            <x15:cachedUniqueName index="493" name="[Customer-Lookup].[FullName].&amp;[Brandi Broom]"/>
            <x15:cachedUniqueName index="494" name="[Customer-Lookup].[FullName].&amp;[Brandi Wilson]"/>
            <x15:cachedUniqueName index="495" name="[Customer-Lookup].[FullName].&amp;[Brandon Burton]"/>
            <x15:cachedUniqueName index="496" name="[Customer-Lookup].[FullName].&amp;[Brandon Curtis]"/>
            <x15:cachedUniqueName index="497" name="[Customer-Lookup].[FullName].&amp;[Brandon Metz]"/>
            <x15:cachedUniqueName index="498" name="[Customer-Lookup].[FullName].&amp;[Brandon Perez]"/>
            <x15:cachedUniqueName index="499" name="[Customer-Lookup].[FullName].&amp;[Brandon Rohlke]"/>
            <x15:cachedUniqueName index="500" name="[Customer-Lookup].[FullName].&amp;[Brandon Vieregg]"/>
            <x15:cachedUniqueName index="501" name="[Customer-Lookup].[FullName].&amp;[Brandon Ward]"/>
            <x15:cachedUniqueName index="502" name="[Customer-Lookup].[FullName].&amp;[Branna Seul]"/>
            <x15:cachedUniqueName index="503" name="[Customer-Lookup].[FullName].&amp;[Branwen Benoit]"/>
            <x15:cachedUniqueName index="504" name="[Customer-Lookup].[FullName].&amp;[Brenda Carothers]"/>
            <x15:cachedUniqueName index="505" name="[Customer-Lookup].[FullName].&amp;[Brenda Cashmore]"/>
            <x15:cachedUniqueName index="506" name="[Customer-Lookup].[FullName].&amp;[Brenda Coniglio]"/>
            <x15:cachedUniqueName index="507" name="[Customer-Lookup].[FullName].&amp;[Brenda Dye]"/>
            <x15:cachedUniqueName index="508" name="[Customer-Lookup].[FullName].&amp;[Brenda Hurst]"/>
            <x15:cachedUniqueName index="509" name="[Customer-Lookup].[FullName].&amp;[Brenda Lavery]"/>
            <x15:cachedUniqueName index="510" name="[Customer-Lookup].[FullName].&amp;[Brenda Loeffelbein]"/>
            <x15:cachedUniqueName index="511" name="[Customer-Lookup].[FullName].&amp;[Brenda Marlowe]"/>
            <x15:cachedUniqueName index="512" name="[Customer-Lookup].[FullName].&amp;[Brenda Marshall]"/>
            <x15:cachedUniqueName index="513" name="[Customer-Lookup].[FullName].&amp;[Brenda Proctor]"/>
            <x15:cachedUniqueName index="514" name="[Customer-Lookup].[FullName].&amp;[Brenda Sluder]"/>
            <x15:cachedUniqueName index="515" name="[Customer-Lookup].[FullName].&amp;[Brenda Sowers]"/>
            <x15:cachedUniqueName index="516" name="[Customer-Lookup].[FullName].&amp;[Brenda Zagar]"/>
            <x15:cachedUniqueName index="517" name="[Customer-Lookup].[FullName].&amp;[Brendan Oleson]"/>
            <x15:cachedUniqueName index="518" name="[Customer-Lookup].[FullName].&amp;[Brent Clark]"/>
            <x15:cachedUniqueName index="519" name="[Customer-Lookup].[FullName].&amp;[Brett Broce]"/>
            <x15:cachedUniqueName index="520" name="[Customer-Lookup].[FullName].&amp;[Brett Chiero]"/>
            <x15:cachedUniqueName index="521" name="[Customer-Lookup].[FullName].&amp;[Brett Hammons]"/>
            <x15:cachedUniqueName index="522" name="[Customer-Lookup].[FullName].&amp;[Brett Johnson]"/>
            <x15:cachedUniqueName index="523" name="[Customer-Lookup].[FullName].&amp;[Brian Baca]"/>
            <x15:cachedUniqueName index="524" name="[Customer-Lookup].[FullName].&amp;[Brian Ball]"/>
            <x15:cachedUniqueName index="525" name="[Customer-Lookup].[FullName].&amp;[Brian Campbell]"/>
            <x15:cachedUniqueName index="526" name="[Customer-Lookup].[FullName].&amp;[Brian Chen]"/>
            <x15:cachedUniqueName index="527" name="[Customer-Lookup].[FullName].&amp;[Brian Clayton]"/>
            <x15:cachedUniqueName index="528" name="[Customer-Lookup].[FullName].&amp;[Brian Cocanougher]"/>
            <x15:cachedUniqueName index="529" name="[Customer-Lookup].[FullName].&amp;[Brian Enrico]"/>
            <x15:cachedUniqueName index="530" name="[Customer-Lookup].[FullName].&amp;[Brian Hawthorne]"/>
            <x15:cachedUniqueName index="531" name="[Customer-Lookup].[FullName].&amp;[Brian Heiser]"/>
            <x15:cachedUniqueName index="532" name="[Customer-Lookup].[FullName].&amp;[Brian Johnston]"/>
            <x15:cachedUniqueName index="533" name="[Customer-Lookup].[FullName].&amp;[Brian Merlo]"/>
            <x15:cachedUniqueName index="534" name="[Customer-Lookup].[FullName].&amp;[Brian Moore]"/>
            <x15:cachedUniqueName index="535" name="[Customer-Lookup].[FullName].&amp;[Brian Morales]"/>
            <x15:cachedUniqueName index="536" name="[Customer-Lookup].[FullName].&amp;[Brian Smith]"/>
            <x15:cachedUniqueName index="537" name="[Customer-Lookup].[FullName].&amp;[Brian Tate]"/>
            <x15:cachedUniqueName index="538" name="[Customer-Lookup].[FullName].&amp;[Brian Walker]"/>
            <x15:cachedUniqueName index="539" name="[Customer-Lookup].[FullName].&amp;[Brian Watson]"/>
            <x15:cachedUniqueName index="540" name="[Customer-Lookup].[FullName].&amp;[Brian Willeford]"/>
            <x15:cachedUniqueName index="541" name="[Customer-Lookup].[FullName].&amp;[Bridget Vanotterloo]"/>
            <x15:cachedUniqueName index="542" name="[Customer-Lookup].[FullName].&amp;[Bridgette Wiles]"/>
            <x15:cachedUniqueName index="543" name="[Customer-Lookup].[FullName].&amp;[Brittany Malik]"/>
            <x15:cachedUniqueName index="544" name="[Customer-Lookup].[FullName].&amp;[Brittney Valdez]"/>
            <x15:cachedUniqueName index="545" name="[Customer-Lookup].[FullName].&amp;[Britton Walker]"/>
            <x15:cachedUniqueName index="546" name="[Customer-Lookup].[FullName].&amp;[Broadway Brewer]"/>
            <x15:cachedUniqueName index="547" name="[Customer-Lookup].[FullName].&amp;[Broamma Dembicki]"/>
            <x15:cachedUniqueName index="548" name="[Customer-Lookup].[FullName].&amp;[Bronson Jacobs]"/>
            <x15:cachedUniqueName index="549" name="[Customer-Lookup].[FullName].&amp;[Brooke Mitchell]"/>
            <x15:cachedUniqueName index="550" name="[Customer-Lookup].[FullName].&amp;[Browl Swinford]"/>
            <x15:cachedUniqueName index="551" name="[Customer-Lookup].[FullName].&amp;[Brradley Kamley]"/>
            <x15:cachedUniqueName index="552" name="[Customer-Lookup].[FullName].&amp;[Bruce Baker]"/>
            <x15:cachedUniqueName index="553" name="[Customer-Lookup].[FullName].&amp;[Bruce Berg]"/>
            <x15:cachedUniqueName index="554" name="[Customer-Lookup].[FullName].&amp;[Bruce Chacon]"/>
            <x15:cachedUniqueName index="555" name="[Customer-Lookup].[FullName].&amp;[Bruce Collins]"/>
            <x15:cachedUniqueName index="556" name="[Customer-Lookup].[FullName].&amp;[Bruce Ferguson]"/>
            <x15:cachedUniqueName index="557" name="[Customer-Lookup].[FullName].&amp;[Bruce Kirkpatrick]"/>
            <x15:cachedUniqueName index="558" name="[Customer-Lookup].[FullName].&amp;[Bruce McDonnell]"/>
            <x15:cachedUniqueName index="559" name="[Customer-Lookup].[FullName].&amp;[Bruce McNees]"/>
            <x15:cachedUniqueName index="560" name="[Customer-Lookup].[FullName].&amp;[Bruce Peters]"/>
            <x15:cachedUniqueName index="561" name="[Customer-Lookup].[FullName].&amp;[Bruce Tepper]"/>
            <x15:cachedUniqueName index="562" name="[Customer-Lookup].[FullName].&amp;[Bruce Weber]"/>
            <x15:cachedUniqueName index="563" name="[Customer-Lookup].[FullName].&amp;[Bruce Wood]"/>
            <x15:cachedUniqueName index="564" name="[Customer-Lookup].[FullName].&amp;[Bryan Batuello]"/>
            <x15:cachedUniqueName index="565" name="[Customer-Lookup].[FullName].&amp;[Bryan Brown]"/>
            <x15:cachedUniqueName index="566" name="[Customer-Lookup].[FullName].&amp;[Bryan Rutledge]"/>
            <x15:cachedUniqueName index="567" name="[Customer-Lookup].[FullName].&amp;[Bryan White]"/>
            <x15:cachedUniqueName index="568" name="[Customer-Lookup].[FullName].&amp;[Bryant Smith]"/>
            <x15:cachedUniqueName index="569" name="[Customer-Lookup].[FullName].&amp;[Bryndis Foster]"/>
            <x15:cachedUniqueName index="570" name="[Customer-Lookup].[FullName].&amp;[Bunny McCown]"/>
            <x15:cachedUniqueName index="571" name="[Customer-Lookup].[FullName].&amp;[Burdy Turner]"/>
            <x15:cachedUniqueName index="572" name="[Customer-Lookup].[FullName].&amp;[Burnis Biltoft]"/>
            <x15:cachedUniqueName index="573" name="[Customer-Lookup].[FullName].&amp;[Burt Burks]"/>
            <x15:cachedUniqueName index="574" name="[Customer-Lookup].[FullName].&amp;[Byron Johnson]"/>
            <x15:cachedUniqueName index="575" name="[Customer-Lookup].[FullName].&amp;[C. James Gillespie]"/>
            <x15:cachedUniqueName index="576" name="[Customer-Lookup].[FullName].&amp;[Calvin Carpenter]"/>
            <x15:cachedUniqueName index="577" name="[Customer-Lookup].[FullName].&amp;[Calvin Clendenen]"/>
            <x15:cachedUniqueName index="578" name="[Customer-Lookup].[FullName].&amp;[Calvin Pochert]"/>
            <x15:cachedUniqueName index="579" name="[Customer-Lookup].[FullName].&amp;[Calvin Wilson]"/>
            <x15:cachedUniqueName index="580" name="[Customer-Lookup].[FullName].&amp;[Candy Brinlee]"/>
            <x15:cachedUniqueName index="581" name="[Customer-Lookup].[FullName].&amp;[Cardona Polley]"/>
            <x15:cachedUniqueName index="582" name="[Customer-Lookup].[FullName].&amp;[Carey Barnes]"/>
            <x15:cachedUniqueName index="583" name="[Customer-Lookup].[FullName].&amp;[Carl Beckby]"/>
            <x15:cachedUniqueName index="584" name="[Customer-Lookup].[FullName].&amp;[Carl Bravo]"/>
            <x15:cachedUniqueName index="585" name="[Customer-Lookup].[FullName].&amp;[Carl Dreschel]"/>
            <x15:cachedUniqueName index="586" name="[Customer-Lookup].[FullName].&amp;[Carl Hall]"/>
            <x15:cachedUniqueName index="587" name="[Customer-Lookup].[FullName].&amp;[Carl Massett]"/>
            <x15:cachedUniqueName index="588" name="[Customer-Lookup].[FullName].&amp;[Carl Morris]"/>
            <x15:cachedUniqueName index="589" name="[Customer-Lookup].[FullName].&amp;[Carl Perez, Jr.]"/>
            <x15:cachedUniqueName index="590" name="[Customer-Lookup].[FullName].&amp;[Carl Pettit]"/>
            <x15:cachedUniqueName index="591" name="[Customer-Lookup].[FullName].&amp;[Carl Robinson]"/>
            <x15:cachedUniqueName index="592" name="[Customer-Lookup].[FullName].&amp;[Carl Williams]"/>
            <x15:cachedUniqueName index="593" name="[Customer-Lookup].[FullName].&amp;[Carl Zastrow]"/>
            <x15:cachedUniqueName index="594" name="[Customer-Lookup].[FullName].&amp;[Carla Adams]"/>
            <x15:cachedUniqueName index="595" name="[Customer-Lookup].[FullName].&amp;[Carla Chatwin]"/>
            <x15:cachedUniqueName index="596" name="[Customer-Lookup].[FullName].&amp;[Carla Eldridge]"/>
            <x15:cachedUniqueName index="597" name="[Customer-Lookup].[FullName].&amp;[Carla Lammers]"/>
            <x15:cachedUniqueName index="598" name="[Customer-Lookup].[FullName].&amp;[Carla Stiltner]"/>
            <x15:cachedUniqueName index="599" name="[Customer-Lookup].[FullName].&amp;[Carla Zubaty]"/>
            <x15:cachedUniqueName index="600" name="[Customer-Lookup].[FullName].&amp;[Carlo Wheeler]"/>
            <x15:cachedUniqueName index="601" name="[Customer-Lookup].[FullName].&amp;[Carlos Anzano]"/>
            <x15:cachedUniqueName index="602" name="[Customer-Lookup].[FullName].&amp;[Carlos Briner]"/>
            <x15:cachedUniqueName index="603" name="[Customer-Lookup].[FullName].&amp;[Carlos Caprio]"/>
            <x15:cachedUniqueName index="604" name="[Customer-Lookup].[FullName].&amp;[Carlos Lopez]"/>
            <x15:cachedUniqueName index="605" name="[Customer-Lookup].[FullName].&amp;[Carlos Tackett]"/>
            <x15:cachedUniqueName index="606" name="[Customer-Lookup].[FullName].&amp;[Carlos Wu]"/>
            <x15:cachedUniqueName index="607" name="[Customer-Lookup].[FullName].&amp;[Carlton Carlisle]"/>
            <x15:cachedUniqueName index="608" name="[Customer-Lookup].[FullName].&amp;[Carmen Schmidt]"/>
            <x15:cachedUniqueName index="609" name="[Customer-Lookup].[FullName].&amp;[Carmen Wagner]"/>
            <x15:cachedUniqueName index="610" name="[Customer-Lookup].[FullName].&amp;[Carol Ackerman]"/>
            <x15:cachedUniqueName index="611" name="[Customer-Lookup].[FullName].&amp;[Carol Ann Rockne]"/>
            <x15:cachedUniqueName index="612" name="[Customer-Lookup].[FullName].&amp;[Carol Bell]"/>
            <x15:cachedUniqueName index="613" name="[Customer-Lookup].[FullName].&amp;[Carol Braunstein]"/>
            <x15:cachedUniqueName index="614" name="[Customer-Lookup].[FullName].&amp;[Carol Brong]"/>
            <x15:cachedUniqueName index="615" name="[Customer-Lookup].[FullName].&amp;[Carol Campbell]"/>
            <x15:cachedUniqueName index="616" name="[Customer-Lookup].[FullName].&amp;[Carol Chatfield]"/>
            <x15:cachedUniqueName index="617" name="[Customer-Lookup].[FullName].&amp;[Carol Elliott]"/>
            <x15:cachedUniqueName index="618" name="[Customer-Lookup].[FullName].&amp;[Carol Exposito]"/>
            <x15:cachedUniqueName index="619" name="[Customer-Lookup].[FullName].&amp;[Carol Eyster]"/>
            <x15:cachedUniqueName index="620" name="[Customer-Lookup].[FullName].&amp;[Carol Fitzsimmons]"/>
            <x15:cachedUniqueName index="621" name="[Customer-Lookup].[FullName].&amp;[Carol Flynn]"/>
            <x15:cachedUniqueName index="622" name="[Customer-Lookup].[FullName].&amp;[Carol Herleth]"/>
            <x15:cachedUniqueName index="623" name="[Customer-Lookup].[FullName].&amp;[Carol Letson]"/>
            <x15:cachedUniqueName index="624" name="[Customer-Lookup].[FullName].&amp;[Carol Lindsay]"/>
            <x15:cachedUniqueName index="625" name="[Customer-Lookup].[FullName].&amp;[Carol Mitchell]"/>
            <x15:cachedUniqueName index="626" name="[Customer-Lookup].[FullName].&amp;[Carol Nejedly]"/>
            <x15:cachedUniqueName index="627" name="[Customer-Lookup].[FullName].&amp;[Carol Ramsey]"/>
            <x15:cachedUniqueName index="628" name="[Customer-Lookup].[FullName].&amp;[Carol Runck]"/>
            <x15:cachedUniqueName index="629" name="[Customer-Lookup].[FullName].&amp;[Carol Scheulen]"/>
            <x15:cachedUniqueName index="630" name="[Customer-Lookup].[FullName].&amp;[Carol Shintani]"/>
            <x15:cachedUniqueName index="631" name="[Customer-Lookup].[FullName].&amp;[Carol Sinclair]"/>
            <x15:cachedUniqueName index="632" name="[Customer-Lookup].[FullName].&amp;[Carol Singleton]"/>
            <x15:cachedUniqueName index="633" name="[Customer-Lookup].[FullName].&amp;[Carol Steele]"/>
            <x15:cachedUniqueName index="634" name="[Customer-Lookup].[FullName].&amp;[Carol Tusting]"/>
            <x15:cachedUniqueName index="635" name="[Customer-Lookup].[FullName].&amp;[Carol Wakefield]"/>
            <x15:cachedUniqueName index="636" name="[Customer-Lookup].[FullName].&amp;[Carol Whipple]"/>
            <x15:cachedUniqueName index="637" name="[Customer-Lookup].[FullName].&amp;[Carol Wynn]"/>
            <x15:cachedUniqueName index="638" name="[Customer-Lookup].[FullName].&amp;[Carol York]"/>
            <x15:cachedUniqueName index="639" name="[Customer-Lookup].[FullName].&amp;[Carole Graham]"/>
            <x15:cachedUniqueName index="640" name="[Customer-Lookup].[FullName].&amp;[Carole Hoskins]"/>
            <x15:cachedUniqueName index="641" name="[Customer-Lookup].[FullName].&amp;[Carole Weiss]"/>
            <x15:cachedUniqueName index="642" name="[Customer-Lookup].[FullName].&amp;[Carole Zarah]"/>
            <x15:cachedUniqueName index="643" name="[Customer-Lookup].[FullName].&amp;[Carolee Brown]"/>
            <x15:cachedUniqueName index="644" name="[Customer-Lookup].[FullName].&amp;[Caroline Woodard]"/>
            <x15:cachedUniqueName index="645" name="[Customer-Lookup].[FullName].&amp;[Carolyn Alumbaugh]"/>
            <x15:cachedUniqueName index="646" name="[Customer-Lookup].[FullName].&amp;[Carolyn Antrim]"/>
            <x15:cachedUniqueName index="647" name="[Customer-Lookup].[FullName].&amp;[Carolyn Birdwhistell]"/>
            <x15:cachedUniqueName index="648" name="[Customer-Lookup].[FullName].&amp;[Carolyn Calhoun]"/>
            <x15:cachedUniqueName index="649" name="[Customer-Lookup].[FullName].&amp;[Carolyn Cartwright]"/>
            <x15:cachedUniqueName index="650" name="[Customer-Lookup].[FullName].&amp;[Carolyn Case]"/>
            <x15:cachedUniqueName index="651" name="[Customer-Lookup].[FullName].&amp;[Carolyn Chavez]"/>
            <x15:cachedUniqueName index="652" name="[Customer-Lookup].[FullName].&amp;[Carolyn Fisher]"/>
            <x15:cachedUniqueName index="653" name="[Customer-Lookup].[FullName].&amp;[Carolyn Herrera]"/>
            <x15:cachedUniqueName index="654" name="[Customer-Lookup].[FullName].&amp;[Carolyn Johnson]"/>
            <x15:cachedUniqueName index="655" name="[Customer-Lookup].[FullName].&amp;[Carolyn Kalbfleisch]"/>
            <x15:cachedUniqueName index="656" name="[Customer-Lookup].[FullName].&amp;[Carolyn Leon]"/>
            <x15:cachedUniqueName index="657" name="[Customer-Lookup].[FullName].&amp;[Carolyn Pilcher]"/>
            <x15:cachedUniqueName index="658" name="[Customer-Lookup].[FullName].&amp;[Carolyn Spindler]"/>
            <x15:cachedUniqueName index="659" name="[Customer-Lookup].[FullName].&amp;[Carolyn Tancredy]"/>
            <x15:cachedUniqueName index="660" name="[Customer-Lookup].[FullName].&amp;[Carolyn Trau]"/>
            <x15:cachedUniqueName index="661" name="[Customer-Lookup].[FullName].&amp;[Carolyn Wagner]"/>
            <x15:cachedUniqueName index="662" name="[Customer-Lookup].[FullName].&amp;[Carolyne Nelson]"/>
            <x15:cachedUniqueName index="663" name="[Customer-Lookup].[FullName].&amp;[Carrie Anderson]"/>
            <x15:cachedUniqueName index="664" name="[Customer-Lookup].[FullName].&amp;[Carrie Brunda]"/>
            <x15:cachedUniqueName index="665" name="[Customer-Lookup].[FullName].&amp;[Carrie Wiley]"/>
            <x15:cachedUniqueName index="666" name="[Customer-Lookup].[FullName].&amp;[Carroll Abbate]"/>
            <x15:cachedUniqueName index="667" name="[Customer-Lookup].[FullName].&amp;[Carroll Antonio]"/>
            <x15:cachedUniqueName index="668" name="[Customer-Lookup].[FullName].&amp;[Carroll Kelly]"/>
            <x15:cachedUniqueName index="669" name="[Customer-Lookup].[FullName].&amp;[Cary Reed]"/>
            <x15:cachedUniqueName index="670" name="[Customer-Lookup].[FullName].&amp;[Casilda Walker]"/>
            <x15:cachedUniqueName index="671" name="[Customer-Lookup].[FullName].&amp;[Catherine Abahamdeh]"/>
            <x15:cachedUniqueName index="672" name="[Customer-Lookup].[FullName].&amp;[Catherine Ahlberg]"/>
            <x15:cachedUniqueName index="673" name="[Customer-Lookup].[FullName].&amp;[Catherine Beaudoin]"/>
            <x15:cachedUniqueName index="674" name="[Customer-Lookup].[FullName].&amp;[Catherine Benallich]"/>
            <x15:cachedUniqueName index="675" name="[Customer-Lookup].[FullName].&amp;[Catherine Castillo]"/>
            <x15:cachedUniqueName index="676" name="[Customer-Lookup].[FullName].&amp;[Catherine Castorena]"/>
            <x15:cachedUniqueName index="677" name="[Customer-Lookup].[FullName].&amp;[Catherine Gilbert]"/>
            <x15:cachedUniqueName index="678" name="[Customer-Lookup].[FullName].&amp;[Catherine Hathcock]"/>
            <x15:cachedUniqueName index="679" name="[Customer-Lookup].[FullName].&amp;[Catherine Ketchum]"/>
            <x15:cachedUniqueName index="680" name="[Customer-Lookup].[FullName].&amp;[Catherine Kowalewski]"/>
            <x15:cachedUniqueName index="681" name="[Customer-Lookup].[FullName].&amp;[Catherine Maes]"/>
            <x15:cachedUniqueName index="682" name="[Customer-Lookup].[FullName].&amp;[Catherine Meagher]"/>
            <x15:cachedUniqueName index="683" name="[Customer-Lookup].[FullName].&amp;[Catherine Morris]"/>
            <x15:cachedUniqueName index="684" name="[Customer-Lookup].[FullName].&amp;[Catherine Rhea]"/>
            <x15:cachedUniqueName index="685" name="[Customer-Lookup].[FullName].&amp;[Catherine Tejeda]"/>
            <x15:cachedUniqueName index="686" name="[Customer-Lookup].[FullName].&amp;[Catherine Urda]"/>
            <x15:cachedUniqueName index="687" name="[Customer-Lookup].[FullName].&amp;[Catherine Waterhouse]"/>
            <x15:cachedUniqueName index="688" name="[Customer-Lookup].[FullName].&amp;[Cathey Quintana]"/>
            <x15:cachedUniqueName index="689" name="[Customer-Lookup].[FullName].&amp;[Cathie Daghlian]"/>
            <x15:cachedUniqueName index="690" name="[Customer-Lookup].[FullName].&amp;[Cathy Bohn]"/>
            <x15:cachedUniqueName index="691" name="[Customer-Lookup].[FullName].&amp;[Cathy Vine]"/>
            <x15:cachedUniqueName index="692" name="[Customer-Lookup].[FullName].&amp;[Ceaser Krueger]"/>
            <x15:cachedUniqueName index="693" name="[Customer-Lookup].[FullName].&amp;[Cecil Stone]"/>
            <x15:cachedUniqueName index="694" name="[Customer-Lookup].[FullName].&amp;[Cecil Ursick]"/>
            <x15:cachedUniqueName index="695" name="[Customer-Lookup].[FullName].&amp;[Cecilia Grainey]"/>
            <x15:cachedUniqueName index="696" name="[Customer-Lookup].[FullName].&amp;[Cecilia Rowell]"/>
            <x15:cachedUniqueName index="697" name="[Customer-Lookup].[FullName].&amp;[Celia Haug]"/>
            <x15:cachedUniqueName index="698" name="[Customer-Lookup].[FullName].&amp;[Celvin Bledsoe]"/>
            <x15:cachedUniqueName index="699" name="[Customer-Lookup].[FullName].&amp;[Cena Maddox]"/>
            <x15:cachedUniqueName index="700" name="[Customer-Lookup].[FullName].&amp;[Chad Allen]"/>
            <x15:cachedUniqueName index="701" name="[Customer-Lookup].[FullName].&amp;[Chad Biederman]"/>
            <x15:cachedUniqueName index="702" name="[Customer-Lookup].[FullName].&amp;[Chad Borrelli]"/>
            <x15:cachedUniqueName index="703" name="[Customer-Lookup].[FullName].&amp;[Chad Hanson]"/>
            <x15:cachedUniqueName index="704" name="[Customer-Lookup].[FullName].&amp;[Chad Osborne]"/>
            <x15:cachedUniqueName index="705" name="[Customer-Lookup].[FullName].&amp;[Chad Tedford]"/>
            <x15:cachedUniqueName index="706" name="[Customer-Lookup].[FullName].&amp;[Chaillot Retinski]"/>
            <x15:cachedUniqueName index="707" name="[Customer-Lookup].[FullName].&amp;[Chandana Hathi]"/>
            <x15:cachedUniqueName index="708" name="[Customer-Lookup].[FullName].&amp;[Chandria Brunner]"/>
            <x15:cachedUniqueName index="709" name="[Customer-Lookup].[FullName].&amp;[Chanin Coder]"/>
            <x15:cachedUniqueName index="710" name="[Customer-Lookup].[FullName].&amp;[Charlene Mahanti]"/>
            <x15:cachedUniqueName index="711" name="[Customer-Lookup].[FullName].&amp;[Charlene Sorenson]"/>
            <x15:cachedUniqueName index="712" name="[Customer-Lookup].[FullName].&amp;[Charlene Whitney]"/>
            <x15:cachedUniqueName index="713" name="[Customer-Lookup].[FullName].&amp;[Charles Adams]"/>
            <x15:cachedUniqueName index="714" name="[Customer-Lookup].[FullName].&amp;[Charles Barrier]"/>
            <x15:cachedUniqueName index="715" name="[Customer-Lookup].[FullName].&amp;[Charles Beaty]"/>
            <x15:cachedUniqueName index="716" name="[Customer-Lookup].[FullName].&amp;[Charles Borge]"/>
            <x15:cachedUniqueName index="717" name="[Customer-Lookup].[FullName].&amp;[Charles Boyce]"/>
            <x15:cachedUniqueName index="718" name="[Customer-Lookup].[FullName].&amp;[Charles Bradley]"/>
            <x15:cachedUniqueName index="719" name="[Customer-Lookup].[FullName].&amp;[Charles Chrisman]"/>
            <x15:cachedUniqueName index="720" name="[Customer-Lookup].[FullName].&amp;[Charles Cone]"/>
            <x15:cachedUniqueName index="721" name="[Customer-Lookup].[FullName].&amp;[Charles Cooper]"/>
            <x15:cachedUniqueName index="722" name="[Customer-Lookup].[FullName].&amp;[Charles Drake]"/>
            <x15:cachedUniqueName index="723" name="[Customer-Lookup].[FullName].&amp;[Charles Garrison]"/>
            <x15:cachedUniqueName index="724" name="[Customer-Lookup].[FullName].&amp;[Charles Hull]"/>
            <x15:cachedUniqueName index="725" name="[Customer-Lookup].[FullName].&amp;[Charles Krassowski]"/>
            <x15:cachedUniqueName index="726" name="[Customer-Lookup].[FullName].&amp;[Charles Lafoe]"/>
            <x15:cachedUniqueName index="727" name="[Customer-Lookup].[FullName].&amp;[Charles Logan]"/>
            <x15:cachedUniqueName index="728" name="[Customer-Lookup].[FullName].&amp;[Charles Martinez]"/>
            <x15:cachedUniqueName index="729" name="[Customer-Lookup].[FullName].&amp;[Charles McGrath]"/>
            <x15:cachedUniqueName index="730" name="[Customer-Lookup].[FullName].&amp;[Charles Noakes]"/>
            <x15:cachedUniqueName index="731" name="[Customer-Lookup].[FullName].&amp;[Charles Pearl]"/>
            <x15:cachedUniqueName index="732" name="[Customer-Lookup].[FullName].&amp;[Charles Sanchez]"/>
            <x15:cachedUniqueName index="733" name="[Customer-Lookup].[FullName].&amp;[Charles Stanley]"/>
            <x15:cachedUniqueName index="734" name="[Customer-Lookup].[FullName].&amp;[Charles Stranger]"/>
            <x15:cachedUniqueName index="735" name="[Customer-Lookup].[FullName].&amp;[Charles Surber]"/>
            <x15:cachedUniqueName index="736" name="[Customer-Lookup].[FullName].&amp;[Charles Venezio]"/>
            <x15:cachedUniqueName index="737" name="[Customer-Lookup].[FullName].&amp;[Charles Vigil]"/>
            <x15:cachedUniqueName index="738" name="[Customer-Lookup].[FullName].&amp;[Charles Wagner]"/>
            <x15:cachedUniqueName index="739" name="[Customer-Lookup].[FullName].&amp;[Charles Weidman]"/>
            <x15:cachedUniqueName index="740" name="[Customer-Lookup].[FullName].&amp;[Charles Whicher]"/>
            <x15:cachedUniqueName index="741" name="[Customer-Lookup].[FullName].&amp;[Charles Williams]"/>
            <x15:cachedUniqueName index="742" name="[Customer-Lookup].[FullName].&amp;[Charles Wilson]"/>
            <x15:cachedUniqueName index="743" name="[Customer-Lookup].[FullName].&amp;[Charles Yates]"/>
            <x15:cachedUniqueName index="744" name="[Customer-Lookup].[FullName].&amp;[Charles Zetzer]"/>
            <x15:cachedUniqueName index="745" name="[Customer-Lookup].[FullName].&amp;[Charlie Worthington]"/>
            <x15:cachedUniqueName index="746" name="[Customer-Lookup].[FullName].&amp;[Charlotee Ferguson]"/>
            <x15:cachedUniqueName index="747" name="[Customer-Lookup].[FullName].&amp;[Charlotte Brandt]"/>
            <x15:cachedUniqueName index="748" name="[Customer-Lookup].[FullName].&amp;[Charlotte Clark]"/>
            <x15:cachedUniqueName index="749" name="[Customer-Lookup].[FullName].&amp;[Charlotte Price]"/>
            <x15:cachedUniqueName index="750" name="[Customer-Lookup].[FullName].&amp;[Charlotte Sanchez]"/>
            <x15:cachedUniqueName index="751" name="[Customer-Lookup].[FullName].&amp;[Charlotte Yonce]"/>
            <x15:cachedUniqueName index="752" name="[Customer-Lookup].[FullName].&amp;[Chase Dysart]"/>
            <x15:cachedUniqueName index="753" name="[Customer-Lookup].[FullName].&amp;[Chauncey Tsudama]"/>
            <x15:cachedUniqueName index="754" name="[Customer-Lookup].[FullName].&amp;[Chellie Nolan]"/>
            <x15:cachedUniqueName index="755" name="[Customer-Lookup].[FullName].&amp;[Cheri Ellis]"/>
            <x15:cachedUniqueName index="756" name="[Customer-Lookup].[FullName].&amp;[Cheri Voeltz]"/>
            <x15:cachedUniqueName index="757" name="[Customer-Lookup].[FullName].&amp;[Cheri Weihe]"/>
            <x15:cachedUniqueName index="758" name="[Customer-Lookup].[FullName].&amp;[Cherie Blaney]"/>
            <x15:cachedUniqueName index="759" name="[Customer-Lookup].[FullName].&amp;[Cherie Dagnillo]"/>
            <x15:cachedUniqueName index="760" name="[Customer-Lookup].[FullName].&amp;[Cherrie Morgan]"/>
            <x15:cachedUniqueName index="761" name="[Customer-Lookup].[FullName].&amp;[Cheryl Avakian]"/>
            <x15:cachedUniqueName index="762" name="[Customer-Lookup].[FullName].&amp;[Cheryl Blockie]"/>
            <x15:cachedUniqueName index="763" name="[Customer-Lookup].[FullName].&amp;[Cheryl Cereghino]"/>
            <x15:cachedUniqueName index="764" name="[Customer-Lookup].[FullName].&amp;[Cheryl Herring]"/>
            <x15:cachedUniqueName index="765" name="[Customer-Lookup].[FullName].&amp;[Cheryl Lancaster]"/>
            <x15:cachedUniqueName index="766" name="[Customer-Lookup].[FullName].&amp;[Cheryl Lawrence]"/>
            <x15:cachedUniqueName index="767" name="[Customer-Lookup].[FullName].&amp;[Cheryl Marshall]"/>
            <x15:cachedUniqueName index="768" name="[Customer-Lookup].[FullName].&amp;[Cheryl Martin]"/>
            <x15:cachedUniqueName index="769" name="[Customer-Lookup].[FullName].&amp;[Cheryl Martinez]"/>
            <x15:cachedUniqueName index="770" name="[Customer-Lookup].[FullName].&amp;[Cheryl Mondragon]"/>
            <x15:cachedUniqueName index="771" name="[Customer-Lookup].[FullName].&amp;[Cheryl Regan]"/>
            <x15:cachedUniqueName index="772" name="[Customer-Lookup].[FullName].&amp;[Cheryl Taylor]"/>
            <x15:cachedUniqueName index="773" name="[Customer-Lookup].[FullName].&amp;[Cheryl Vigil]"/>
            <x15:cachedUniqueName index="774" name="[Customer-Lookup].[FullName].&amp;[Chesney Jaramillo]"/>
            <x15:cachedUniqueName index="775" name="[Customer-Lookup].[FullName].&amp;[Chester Swanson]"/>
            <x15:cachedUniqueName index="776" name="[Customer-Lookup].[FullName].&amp;[Chevalle Chappell]"/>
            <x15:cachedUniqueName index="777" name="[Customer-Lookup].[FullName].&amp;[Cheyrl Davis]"/>
            <x15:cachedUniqueName index="778" name="[Customer-Lookup].[FullName].&amp;[Chiao Sorci]"/>
            <x15:cachedUniqueName index="779" name="[Customer-Lookup].[FullName].&amp;[Chip Martinez]"/>
            <x15:cachedUniqueName index="780" name="[Customer-Lookup].[FullName].&amp;[Chris Batouche]"/>
            <x15:cachedUniqueName index="781" name="[Customer-Lookup].[FullName].&amp;[Chris Burns]"/>
            <x15:cachedUniqueName index="782" name="[Customer-Lookup].[FullName].&amp;[Chris Carson]"/>
            <x15:cachedUniqueName index="783" name="[Customer-Lookup].[FullName].&amp;[Chris Christiansen]"/>
            <x15:cachedUniqueName index="784" name="[Customer-Lookup].[FullName].&amp;[Chris Evans]"/>
            <x15:cachedUniqueName index="785" name="[Customer-Lookup].[FullName].&amp;[Chris Fitzgerald]"/>
            <x15:cachedUniqueName index="786" name="[Customer-Lookup].[FullName].&amp;[Chris King]"/>
            <x15:cachedUniqueName index="787" name="[Customer-Lookup].[FullName].&amp;[Chris Longo]"/>
            <x15:cachedUniqueName index="788" name="[Customer-Lookup].[FullName].&amp;[Chris Phoenix]"/>
            <x15:cachedUniqueName index="789" name="[Customer-Lookup].[FullName].&amp;[Chris Van Horn]"/>
            <x15:cachedUniqueName index="790" name="[Customer-Lookup].[FullName].&amp;[Chris Wagner]"/>
            <x15:cachedUniqueName index="791" name="[Customer-Lookup].[FullName].&amp;[Chrisie Tapia]"/>
            <x15:cachedUniqueName index="792" name="[Customer-Lookup].[FullName].&amp;[Christian Frinton]"/>
            <x15:cachedUniqueName index="793" name="[Customer-Lookup].[FullName].&amp;[Christian Snowdall]"/>
            <x15:cachedUniqueName index="794" name="[Customer-Lookup].[FullName].&amp;[Christina Briganti]"/>
            <x15:cachedUniqueName index="795" name="[Customer-Lookup].[FullName].&amp;[Christina Nix]"/>
            <x15:cachedUniqueName index="796" name="[Customer-Lookup].[FullName].&amp;[Christina North]"/>
            <x15:cachedUniqueName index="797" name="[Customer-Lookup].[FullName].&amp;[Christina Tucker]"/>
            <x15:cachedUniqueName index="798" name="[Customer-Lookup].[FullName].&amp;[Christina Weimer]"/>
            <x15:cachedUniqueName index="799" name="[Customer-Lookup].[FullName].&amp;[Christina Williams]"/>
            <x15:cachedUniqueName index="800" name="[Customer-Lookup].[FullName].&amp;[Christine Abernathy]"/>
            <x15:cachedUniqueName index="801" name="[Customer-Lookup].[FullName].&amp;[Christine Avila]"/>
            <x15:cachedUniqueName index="802" name="[Customer-Lookup].[FullName].&amp;[Christine Bartley]"/>
            <x15:cachedUniqueName index="803" name="[Customer-Lookup].[FullName].&amp;[Christine Brubaker]"/>
            <x15:cachedUniqueName index="804" name="[Customer-Lookup].[FullName].&amp;[Christine Bruno]"/>
            <x15:cachedUniqueName index="805" name="[Customer-Lookup].[FullName].&amp;[Christine Bunch]"/>
            <x15:cachedUniqueName index="806" name="[Customer-Lookup].[FullName].&amp;[Christine Cristantiello]"/>
            <x15:cachedUniqueName index="807" name="[Customer-Lookup].[FullName].&amp;[Christine Ferden]"/>
            <x15:cachedUniqueName index="808" name="[Customer-Lookup].[FullName].&amp;[Christine Jenning]"/>
            <x15:cachedUniqueName index="809" name="[Customer-Lookup].[FullName].&amp;[Christine Lowe]"/>
            <x15:cachedUniqueName index="810" name="[Customer-Lookup].[FullName].&amp;[Christine Mehrmanesh]"/>
            <x15:cachedUniqueName index="811" name="[Customer-Lookup].[FullName].&amp;[Christine Miller]"/>
            <x15:cachedUniqueName index="812" name="[Customer-Lookup].[FullName].&amp;[Christine Stevens]"/>
            <x15:cachedUniqueName index="813" name="[Customer-Lookup].[FullName].&amp;[Christine Stockman]"/>
            <x15:cachedUniqueName index="814" name="[Customer-Lookup].[FullName].&amp;[Christine Vanek]"/>
            <x15:cachedUniqueName index="815" name="[Customer-Lookup].[FullName].&amp;[Christine West]"/>
            <x15:cachedUniqueName index="816" name="[Customer-Lookup].[FullName].&amp;[Christinia Mcdonald]"/>
            <x15:cachedUniqueName index="817" name="[Customer-Lookup].[FullName].&amp;[Christoper Edwards]"/>
            <x15:cachedUniqueName index="818" name="[Customer-Lookup].[FullName].&amp;[Christopher Bartic]"/>
            <x15:cachedUniqueName index="819" name="[Customer-Lookup].[FullName].&amp;[Christopher Beck]"/>
            <x15:cachedUniqueName index="820" name="[Customer-Lookup].[FullName].&amp;[Christopher Bright]"/>
            <x15:cachedUniqueName index="821" name="[Customer-Lookup].[FullName].&amp;[Christopher Brink]"/>
            <x15:cachedUniqueName index="822" name="[Customer-Lookup].[FullName].&amp;[Christopher Estepp]"/>
            <x15:cachedUniqueName index="823" name="[Customer-Lookup].[FullName].&amp;[Christopher Gray]"/>
            <x15:cachedUniqueName index="824" name="[Customer-Lookup].[FullName].&amp;[Christopher Groome]"/>
            <x15:cachedUniqueName index="825" name="[Customer-Lookup].[FullName].&amp;[Christopher Nelson]"/>
            <x15:cachedUniqueName index="826" name="[Customer-Lookup].[FullName].&amp;[Christopher Padilla]"/>
            <x15:cachedUniqueName index="827" name="[Customer-Lookup].[FullName].&amp;[Christopher Richmeier]"/>
            <x15:cachedUniqueName index="828" name="[Customer-Lookup].[FullName].&amp;[Christopher Rollins]"/>
            <x15:cachedUniqueName index="829" name="[Customer-Lookup].[FullName].&amp;[Christopher Schoenfeld]"/>
            <x15:cachedUniqueName index="830" name="[Customer-Lookup].[FullName].&amp;[Christopher Snodgrass]"/>
            <x15:cachedUniqueName index="831" name="[Customer-Lookup].[FullName].&amp;[Christopher Tribble]"/>
            <x15:cachedUniqueName index="832" name="[Customer-Lookup].[FullName].&amp;[Christopher Wagner]"/>
            <x15:cachedUniqueName index="833" name="[Customer-Lookup].[FullName].&amp;[Christopher Wall]"/>
            <x15:cachedUniqueName index="834" name="[Customer-Lookup].[FullName].&amp;[Christopher Weihe]"/>
            <x15:cachedUniqueName index="835" name="[Customer-Lookup].[FullName].&amp;[Christopher Wright]"/>
            <x15:cachedUniqueName index="836" name="[Customer-Lookup].[FullName].&amp;[Christopher Young]"/>
            <x15:cachedUniqueName index="837" name="[Customer-Lookup].[FullName].&amp;[Christy Fiedler]"/>
            <x15:cachedUniqueName index="838" name="[Customer-Lookup].[FullName].&amp;[Christy Margolis]"/>
            <x15:cachedUniqueName index="839" name="[Customer-Lookup].[FullName].&amp;[Chung Yu Leigh]"/>
            <x15:cachedUniqueName index="840" name="[Customer-Lookup].[FullName].&amp;[Cindy Bergstrom]"/>
            <x15:cachedUniqueName index="841" name="[Customer-Lookup].[FullName].&amp;[Cindy Lunt]"/>
            <x15:cachedUniqueName index="842" name="[Customer-Lookup].[FullName].&amp;[Cindy Pilotte]"/>
            <x15:cachedUniqueName index="843" name="[Customer-Lookup].[FullName].&amp;[Cindy Vigil]"/>
            <x15:cachedUniqueName index="844" name="[Customer-Lookup].[FullName].&amp;[Cindy Westhaiser]"/>
            <x15:cachedUniqueName index="845" name="[Customer-Lookup].[FullName].&amp;[Claire Villanueva]"/>
            <x15:cachedUniqueName index="846" name="[Customer-Lookup].[FullName].&amp;[Clara Barber]"/>
            <x15:cachedUniqueName index="847" name="[Customer-Lookup].[FullName].&amp;[Clara Morris]"/>
            <x15:cachedUniqueName index="848" name="[Customer-Lookup].[FullName].&amp;[Clara Muse]"/>
            <x15:cachedUniqueName index="849" name="[Customer-Lookup].[FullName].&amp;[Clare Clark]"/>
            <x15:cachedUniqueName index="850" name="[Customer-Lookup].[FullName].&amp;[Clarence Barnes]"/>
            <x15:cachedUniqueName index="851" name="[Customer-Lookup].[FullName].&amp;[Clarence Sicilia]"/>
            <x15:cachedUniqueName index="852" name="[Customer-Lookup].[FullName].&amp;[Clarence Solarz]"/>
            <x15:cachedUniqueName index="853" name="[Customer-Lookup].[FullName].&amp;[Clarence Tatman]"/>
            <x15:cachedUniqueName index="854" name="[Customer-Lookup].[FullName].&amp;[Clarence Thompson]"/>
            <x15:cachedUniqueName index="855" name="[Customer-Lookup].[FullName].&amp;[Clarice Schmalfuss]"/>
            <x15:cachedUniqueName index="856" name="[Customer-Lookup].[FullName].&amp;[Clark Peters]"/>
            <x15:cachedUniqueName index="857" name="[Customer-Lookup].[FullName].&amp;[Claud Spicer]"/>
            <x15:cachedUniqueName index="858" name="[Customer-Lookup].[FullName].&amp;[Claudette Cabrera]"/>
            <x15:cachedUniqueName index="859" name="[Customer-Lookup].[FullName].&amp;[Claudette Vergara]"/>
            <x15:cachedUniqueName index="860" name="[Customer-Lookup].[FullName].&amp;[Claudia Barger]"/>
            <x15:cachedUniqueName index="861" name="[Customer-Lookup].[FullName].&amp;[Claudia Degen]"/>
            <x15:cachedUniqueName index="862" name="[Customer-Lookup].[FullName].&amp;[Claudia Jost]"/>
            <x15:cachedUniqueName index="863" name="[Customer-Lookup].[FullName].&amp;[Claudia Murray]"/>
            <x15:cachedUniqueName index="864" name="[Customer-Lookup].[FullName].&amp;[Claudine Gorgone]"/>
            <x15:cachedUniqueName index="865" name="[Customer-Lookup].[FullName].&amp;[Clay Tremblay]"/>
            <x15:cachedUniqueName index="866" name="[Customer-Lookup].[FullName].&amp;[Clay Warthen]"/>
            <x15:cachedUniqueName index="867" name="[Customer-Lookup].[FullName].&amp;[Clay White]"/>
            <x15:cachedUniqueName index="868" name="[Customer-Lookup].[FullName].&amp;[Clay Yee]"/>
            <x15:cachedUniqueName index="869" name="[Customer-Lookup].[FullName].&amp;[Clayton Harris]"/>
            <x15:cachedUniqueName index="870" name="[Customer-Lookup].[FullName].&amp;[Clayton Kersten]"/>
            <x15:cachedUniqueName index="871" name="[Customer-Lookup].[FullName].&amp;[Cleo Passig]"/>
            <x15:cachedUniqueName index="872" name="[Customer-Lookup].[FullName].&amp;[Cletus Adler]"/>
            <x15:cachedUniqueName index="873" name="[Customer-Lookup].[FullName].&amp;[Cliff Gutierrez]"/>
            <x15:cachedUniqueName index="874" name="[Customer-Lookup].[FullName].&amp;[Clifford Etter]"/>
            <x15:cachedUniqueName index="875" name="[Customer-Lookup].[FullName].&amp;[Clifford Hibbits]"/>
            <x15:cachedUniqueName index="876" name="[Customer-Lookup].[FullName].&amp;[Clifford Hudran]"/>
            <x15:cachedUniqueName index="877" name="[Customer-Lookup].[FullName].&amp;[Clifford Shindelus]"/>
            <x15:cachedUniqueName index="878" name="[Customer-Lookup].[FullName].&amp;[Clifford Skultety]"/>
            <x15:cachedUniqueName index="879" name="[Customer-Lookup].[FullName].&amp;[Clifford Walker]"/>
            <x15:cachedUniqueName index="880" name="[Customer-Lookup].[FullName].&amp;[Clifton Brock]"/>
            <x15:cachedUniqueName index="881" name="[Customer-Lookup].[FullName].&amp;[Clinton Curry]"/>
            <x15:cachedUniqueName index="882" name="[Customer-Lookup].[FullName].&amp;[Clinton Hulette]"/>
            <x15:cachedUniqueName index="883" name="[Customer-Lookup].[FullName].&amp;[Clyde Dixon]"/>
            <x15:cachedUniqueName index="884" name="[Customer-Lookup].[FullName].&amp;[Clyde Reynolds]"/>
            <x15:cachedUniqueName index="885" name="[Customer-Lookup].[FullName].&amp;[Coba Dorland]"/>
            <x15:cachedUniqueName index="886" name="[Customer-Lookup].[FullName].&amp;[Codileigh Wagar]"/>
            <x15:cachedUniqueName index="887" name="[Customer-Lookup].[FullName].&amp;[Cody Goldey]"/>
            <x15:cachedUniqueName index="888" name="[Customer-Lookup].[FullName].&amp;[Cody Toms]"/>
            <x15:cachedUniqueName index="889" name="[Customer-Lookup].[FullName].&amp;[Cole Roe]"/>
            <x15:cachedUniqueName index="890" name="[Customer-Lookup].[FullName].&amp;[Colette Bailey]"/>
            <x15:cachedUniqueName index="891" name="[Customer-Lookup].[FullName].&amp;[Colin Pooler]"/>
            <x15:cachedUniqueName index="892" name="[Customer-Lookup].[FullName].&amp;[Colin Thurlow]"/>
            <x15:cachedUniqueName index="893" name="[Customer-Lookup].[FullName].&amp;[Colleen Fellhauer]"/>
            <x15:cachedUniqueName index="894" name="[Customer-Lookup].[FullName].&amp;[Colleen Waclawczyk]"/>
            <x15:cachedUniqueName index="895" name="[Customer-Lookup].[FullName].&amp;[Con Skaife]"/>
            <x15:cachedUniqueName index="896" name="[Customer-Lookup].[FullName].&amp;[Concetta Steinberg]"/>
            <x15:cachedUniqueName index="897" name="[Customer-Lookup].[FullName].&amp;[Conleth McCann]"/>
            <x15:cachedUniqueName index="898" name="[Customer-Lookup].[FullName].&amp;[Connie Bradley]"/>
            <x15:cachedUniqueName index="899" name="[Customer-Lookup].[FullName].&amp;[Connie Brown]"/>
            <x15:cachedUniqueName index="900" name="[Customer-Lookup].[FullName].&amp;[Connie Carter]"/>
            <x15:cachedUniqueName index="901" name="[Customer-Lookup].[FullName].&amp;[Connie Christensen]"/>
            <x15:cachedUniqueName index="902" name="[Customer-Lookup].[FullName].&amp;[Connie Dressler]"/>
            <x15:cachedUniqueName index="903" name="[Customer-Lookup].[FullName].&amp;[Connie Shoemaker]"/>
            <x15:cachedUniqueName index="904" name="[Customer-Lookup].[FullName].&amp;[Connie Straub]"/>
            <x15:cachedUniqueName index="905" name="[Customer-Lookup].[FullName].&amp;[Connie Welch]"/>
            <x15:cachedUniqueName index="906" name="[Customer-Lookup].[FullName].&amp;[Connie Wethor]"/>
            <x15:cachedUniqueName index="907" name="[Customer-Lookup].[FullName].&amp;[Connie Wilson]"/>
            <x15:cachedUniqueName index="908" name="[Customer-Lookup].[FullName].&amp;[Constance Posner]"/>
            <x15:cachedUniqueName index="909" name="[Customer-Lookup].[FullName].&amp;[Constance Rhiger]"/>
            <x15:cachedUniqueName index="910" name="[Customer-Lookup].[FullName].&amp;[Constance Summers]"/>
            <x15:cachedUniqueName index="911" name="[Customer-Lookup].[FullName].&amp;[Consuelo Benson]"/>
            <x15:cachedUniqueName index="912" name="[Customer-Lookup].[FullName].&amp;[Consuelo Lutz]"/>
            <x15:cachedUniqueName index="913" name="[Customer-Lookup].[FullName].&amp;[Cora Chacon]"/>
            <x15:cachedUniqueName index="914" name="[Customer-Lookup].[FullName].&amp;[Cora Starich]"/>
            <x15:cachedUniqueName index="915" name="[Customer-Lookup].[FullName].&amp;[Corey Salka]"/>
            <x15:cachedUniqueName index="916" name="[Customer-Lookup].[FullName].&amp;[Corinne Jordan]"/>
            <x15:cachedUniqueName index="917" name="[Customer-Lookup].[FullName].&amp;[Corinne Zugschwert]"/>
            <x15:cachedUniqueName index="918" name="[Customer-Lookup].[FullName].&amp;[Cornelius Baker]"/>
            <x15:cachedUniqueName index="919" name="[Customer-Lookup].[FullName].&amp;[Cornelius Brandon]"/>
            <x15:cachedUniqueName index="920" name="[Customer-Lookup].[FullName].&amp;[Cornelius Pyatt]"/>
            <x15:cachedUniqueName index="921" name="[Customer-Lookup].[FullName].&amp;[Corrina Thompson]"/>
            <x15:cachedUniqueName index="922" name="[Customer-Lookup].[FullName].&amp;[Cory Barrett]"/>
            <x15:cachedUniqueName index="923" name="[Customer-Lookup].[FullName].&amp;[Cory Elliot]"/>
            <x15:cachedUniqueName index="924" name="[Customer-Lookup].[FullName].&amp;[Courtney Dull]"/>
            <x15:cachedUniqueName index="925" name="[Customer-Lookup].[FullName].&amp;[Coy Chamberlain]"/>
            <x15:cachedUniqueName index="926" name="[Customer-Lookup].[FullName].&amp;[Craig Kline]"/>
            <x15:cachedUniqueName index="927" name="[Customer-Lookup].[FullName].&amp;[Craig Sanchez]"/>
            <x15:cachedUniqueName index="928" name="[Customer-Lookup].[FullName].&amp;[Craig Smith]"/>
            <x15:cachedUniqueName index="929" name="[Customer-Lookup].[FullName].&amp;[Craig Tam]"/>
            <x15:cachedUniqueName index="930" name="[Customer-Lookup].[FullName].&amp;[Craig Van Zandt]"/>
            <x15:cachedUniqueName index="931" name="[Customer-Lookup].[FullName].&amp;[Cristian Petculescu]"/>
            <x15:cachedUniqueName index="932" name="[Customer-Lookup].[FullName].&amp;[Cristobal Berve]"/>
            <x15:cachedUniqueName index="933" name="[Customer-Lookup].[FullName].&amp;[Curt Espinoza]"/>
            <x15:cachedUniqueName index="934" name="[Customer-Lookup].[FullName].&amp;[Curtis Asfaha]"/>
            <x15:cachedUniqueName index="935" name="[Customer-Lookup].[FullName].&amp;[Curtis Howard]"/>
            <x15:cachedUniqueName index="936" name="[Customer-Lookup].[FullName].&amp;[Curtis Myers]"/>
            <x15:cachedUniqueName index="937" name="[Customer-Lookup].[FullName].&amp;[Curtis Pollard]"/>
            <x15:cachedUniqueName index="938" name="[Customer-Lookup].[FullName].&amp;[Curtis Wardley]"/>
            <x15:cachedUniqueName index="939" name="[Customer-Lookup].[FullName].&amp;[Cyndee Watson]"/>
            <x15:cachedUniqueName index="940" name="[Customer-Lookup].[FullName].&amp;[Cyndy Erskine]"/>
            <x15:cachedUniqueName index="941" name="[Customer-Lookup].[FullName].&amp;[Cynthia Abramson]"/>
            <x15:cachedUniqueName index="942" name="[Customer-Lookup].[FullName].&amp;[Cynthia Brauch]"/>
            <x15:cachedUniqueName index="943" name="[Customer-Lookup].[FullName].&amp;[Cynthia Brown]"/>
            <x15:cachedUniqueName index="944" name="[Customer-Lookup].[FullName].&amp;[Cynthia Burr]"/>
            <x15:cachedUniqueName index="945" name="[Customer-Lookup].[FullName].&amp;[Cynthia Cheever]"/>
            <x15:cachedUniqueName index="946" name="[Customer-Lookup].[FullName].&amp;[Cynthia Claypool]"/>
            <x15:cachedUniqueName index="947" name="[Customer-Lookup].[FullName].&amp;[Cynthia McLaughlin]"/>
            <x15:cachedUniqueName index="948" name="[Customer-Lookup].[FullName].&amp;[Cynthia McSwain]"/>
            <x15:cachedUniqueName index="949" name="[Customer-Lookup].[FullName].&amp;[Cynthia Mehalovitz]"/>
            <x15:cachedUniqueName index="950" name="[Customer-Lookup].[FullName].&amp;[Cynthia Schanker]"/>
            <x15:cachedUniqueName index="951" name="[Customer-Lookup].[FullName].&amp;[Cynthia Tygielski]"/>
            <x15:cachedUniqueName index="952" name="[Customer-Lookup].[FullName].&amp;[Cynthia Vanscoy]"/>
            <x15:cachedUniqueName index="953" name="[Customer-Lookup].[FullName].&amp;[Cynthia White]"/>
            <x15:cachedUniqueName index="954" name="[Customer-Lookup].[FullName].&amp;[D. Teddie Brown]"/>
            <x15:cachedUniqueName index="955" name="[Customer-Lookup].[FullName].&amp;[Daisy Watanuki]"/>
            <x15:cachedUniqueName index="956" name="[Customer-Lookup].[FullName].&amp;[Daisy Whitney]"/>
            <x15:cachedUniqueName index="957" name="[Customer-Lookup].[FullName].&amp;[Dale Bond]"/>
            <x15:cachedUniqueName index="958" name="[Customer-Lookup].[FullName].&amp;[Dale Gonzales]"/>
            <x15:cachedUniqueName index="959" name="[Customer-Lookup].[FullName].&amp;[Dale Kintner]"/>
            <x15:cachedUniqueName index="960" name="[Customer-Lookup].[FullName].&amp;[Dalene Crega]"/>
            <x15:cachedUniqueName index="961" name="[Customer-Lookup].[FullName].&amp;[Dallas Bagdis]"/>
            <x15:cachedUniqueName index="962" name="[Customer-Lookup].[FullName].&amp;[Dan Allen]"/>
            <x15:cachedUniqueName index="963" name="[Customer-Lookup].[FullName].&amp;[Dan Beerbaum]"/>
            <x15:cachedUniqueName index="964" name="[Customer-Lookup].[FullName].&amp;[Dan Rafferty]"/>
            <x15:cachedUniqueName index="965" name="[Customer-Lookup].[FullName].&amp;[Dana Bryan]"/>
            <x15:cachedUniqueName index="966" name="[Customer-Lookup].[FullName].&amp;[Dana Chappell]"/>
            <x15:cachedUniqueName index="967" name="[Customer-Lookup].[FullName].&amp;[Dana Martin]"/>
            <x15:cachedUniqueName index="968" name="[Customer-Lookup].[FullName].&amp;[Dane Schmidt]"/>
            <x15:cachedUniqueName index="969" name="[Customer-Lookup].[FullName].&amp;[Danetta Bucker]"/>
            <x15:cachedUniqueName index="970" name="[Customer-Lookup].[FullName].&amp;[Danette Allison]"/>
            <x15:cachedUniqueName index="971" name="[Customer-Lookup].[FullName].&amp;[Daniel Abramo]"/>
            <x15:cachedUniqueName index="972" name="[Customer-Lookup].[FullName].&amp;[Daniel Adams]"/>
            <x15:cachedUniqueName index="973" name="[Customer-Lookup].[FullName].&amp;[Daniel Baccus]"/>
            <x15:cachedUniqueName index="974" name="[Customer-Lookup].[FullName].&amp;[Daniel Balleo]"/>
            <x15:cachedUniqueName index="975" name="[Customer-Lookup].[FullName].&amp;[Daniel Boustead]"/>
            <x15:cachedUniqueName index="976" name="[Customer-Lookup].[FullName].&amp;[Daniel Brafford]"/>
            <x15:cachedUniqueName index="977" name="[Customer-Lookup].[FullName].&amp;[Daniel Bruner]"/>
            <x15:cachedUniqueName index="978" name="[Customer-Lookup].[FullName].&amp;[Daniel Buggs]"/>
            <x15:cachedUniqueName index="979" name="[Customer-Lookup].[FullName].&amp;[Daniel Horning]"/>
            <x15:cachedUniqueName index="980" name="[Customer-Lookup].[FullName].&amp;[Daniel Jorgenson]"/>
            <x15:cachedUniqueName index="981" name="[Customer-Lookup].[FullName].&amp;[Daniel Lincoln]"/>
            <x15:cachedUniqueName index="982" name="[Customer-Lookup].[FullName].&amp;[Daniel Ortega]"/>
            <x15:cachedUniqueName index="983" name="[Customer-Lookup].[FullName].&amp;[Daniel Pacheco]"/>
            <x15:cachedUniqueName index="984" name="[Customer-Lookup].[FullName].&amp;[Daniel Roberts]"/>
            <x15:cachedUniqueName index="985" name="[Customer-Lookup].[FullName].&amp;[Daniel Salka]"/>
            <x15:cachedUniqueName index="986" name="[Customer-Lookup].[FullName].&amp;[Daniel Swanson]"/>
            <x15:cachedUniqueName index="987" name="[Customer-Lookup].[FullName].&amp;[Daniel Thompson]"/>
            <x15:cachedUniqueName index="988" name="[Customer-Lookup].[FullName].&amp;[Daniel Traser]"/>
            <x15:cachedUniqueName index="989" name="[Customer-Lookup].[FullName].&amp;[Daniel Velasco]"/>
            <x15:cachedUniqueName index="990" name="[Customer-Lookup].[FullName].&amp;[Daniel Wehmhoff]"/>
            <x15:cachedUniqueName index="991" name="[Customer-Lookup].[FullName].&amp;[Daniel Wilkinson]"/>
            <x15:cachedUniqueName index="992" name="[Customer-Lookup].[FullName].&amp;[Daniel Wines]"/>
            <x15:cachedUniqueName index="993" name="[Customer-Lookup].[FullName].&amp;[Daniella Kayl]"/>
            <x15:cachedUniqueName index="994" name="[Customer-Lookup].[FullName].&amp;[Danielle Breslin]"/>
            <x15:cachedUniqueName index="995" name="[Customer-Lookup].[FullName].&amp;[Danielle Jones]"/>
            <x15:cachedUniqueName index="996" name="[Customer-Lookup].[FullName].&amp;[Danielle Miller]"/>
            <x15:cachedUniqueName index="997" name="[Customer-Lookup].[FullName].&amp;[Danny Corsi]"/>
            <x15:cachedUniqueName index="998" name="[Customer-Lookup].[FullName].&amp;[Danny Mattlin]"/>
            <x15:cachedUniqueName index="999" name="[Customer-Lookup].[FullName].&amp;[Danny Siu]"/>
            <x15:cachedUniqueName index="1000" name="[Customer-Lookup].[FullName].&amp;[Danny Turpin]"/>
            <x15:cachedUniqueName index="1001" name="[Customer-Lookup].[FullName].&amp;[Dante Taylor]"/>
            <x15:cachedUniqueName index="1002" name="[Customer-Lookup].[FullName].&amp;[Daphne Corwin]"/>
            <x15:cachedUniqueName index="1003" name="[Customer-Lookup].[FullName].&amp;[Daphne McClaine]"/>
            <x15:cachedUniqueName index="1004" name="[Customer-Lookup].[FullName].&amp;[Daphne OMalley]"/>
            <x15:cachedUniqueName index="1005" name="[Customer-Lookup].[FullName].&amp;[Daphney Winslow]"/>
            <x15:cachedUniqueName index="1006" name="[Customer-Lookup].[FullName].&amp;[Darla Myers]"/>
            <x15:cachedUniqueName index="1007" name="[Customer-Lookup].[FullName].&amp;[Darla Wong]"/>
            <x15:cachedUniqueName index="1008" name="[Customer-Lookup].[FullName].&amp;[Darla Zbiegien]"/>
            <x15:cachedUniqueName index="1009" name="[Customer-Lookup].[FullName].&amp;[Darleen Purcell]"/>
            <x15:cachedUniqueName index="1010" name="[Customer-Lookup].[FullName].&amp;[Darleen Schranz]"/>
            <x15:cachedUniqueName index="1011" name="[Customer-Lookup].[FullName].&amp;[Darlene Phaedra Gillispie]"/>
            <x15:cachedUniqueName index="1012" name="[Customer-Lookup].[FullName].&amp;[Darlene Renfro]"/>
            <x15:cachedUniqueName index="1013" name="[Customer-Lookup].[FullName].&amp;[Darlene Stralow]"/>
            <x15:cachedUniqueName index="1014" name="[Customer-Lookup].[FullName].&amp;[Darlyn Grayson]"/>
            <x15:cachedUniqueName index="1015" name="[Customer-Lookup].[FullName].&amp;[Darrel Johnson]"/>
            <x15:cachedUniqueName index="1016" name="[Customer-Lookup].[FullName].&amp;[Darrel Morris]"/>
            <x15:cachedUniqueName index="1017" name="[Customer-Lookup].[FullName].&amp;[Darrel Nickless]"/>
            <x15:cachedUniqueName index="1018" name="[Customer-Lookup].[FullName].&amp;[Darrell Vuong]"/>
            <x15:cachedUniqueName index="1019" name="[Customer-Lookup].[FullName].&amp;[Darren Stanz]"/>
            <x15:cachedUniqueName index="1020" name="[Customer-Lookup].[FullName].&amp;[Darren Watkins]"/>
            <x15:cachedUniqueName index="1021" name="[Customer-Lookup].[FullName].&amp;[Darren Williams]"/>
            <x15:cachedUniqueName index="1022" name="[Customer-Lookup].[FullName].&amp;[Darroll Loomer]"/>
            <x15:cachedUniqueName index="1023" name="[Customer-Lookup].[FullName].&amp;[Darwin Malaby]"/>
            <x15:cachedUniqueName index="1024" name="[Customer-Lookup].[FullName].&amp;[Darwin Slominski]"/>
            <x15:cachedUniqueName index="1025" name="[Customer-Lookup].[FullName].&amp;[Daryl Kannisto]"/>
            <x15:cachedUniqueName index="1026" name="[Customer-Lookup].[FullName].&amp;[Dauna Barton]"/>
            <x15:cachedUniqueName index="1027" name="[Customer-Lookup].[FullName].&amp;[Dave Barukh]"/>
            <x15:cachedUniqueName index="1028" name="[Customer-Lookup].[FullName].&amp;[Dave Browning]"/>
            <x15:cachedUniqueName index="1029" name="[Customer-Lookup].[FullName].&amp;[Dave Ciccarelli]"/>
            <x15:cachedUniqueName index="1030" name="[Customer-Lookup].[FullName].&amp;[Dave Lay]"/>
            <x15:cachedUniqueName index="1031" name="[Customer-Lookup].[FullName].&amp;[David Apostol]"/>
            <x15:cachedUniqueName index="1032" name="[Customer-Lookup].[FullName].&amp;[David Ashoo]"/>
            <x15:cachedUniqueName index="1033" name="[Customer-Lookup].[FullName].&amp;[David Barnemam]"/>
            <x15:cachedUniqueName index="1034" name="[Customer-Lookup].[FullName].&amp;[David Barnes]"/>
            <x15:cachedUniqueName index="1035" name="[Customer-Lookup].[FullName].&amp;[David Baughman]"/>
            <x15:cachedUniqueName index="1036" name="[Customer-Lookup].[FullName].&amp;[David Buesch]"/>
            <x15:cachedUniqueName index="1037" name="[Customer-Lookup].[FullName].&amp;[David Carlson]"/>
            <x15:cachedUniqueName index="1038" name="[Customer-Lookup].[FullName].&amp;[David Clark]"/>
            <x15:cachedUniqueName index="1039" name="[Customer-Lookup].[FullName].&amp;[David Cocadiz]"/>
            <x15:cachedUniqueName index="1040" name="[Customer-Lookup].[FullName].&amp;[David Coday]"/>
            <x15:cachedUniqueName index="1041" name="[Customer-Lookup].[FullName].&amp;[David Cooper]"/>
            <x15:cachedUniqueName index="1042" name="[Customer-Lookup].[FullName].&amp;[David Dixon]"/>
            <x15:cachedUniqueName index="1043" name="[Customer-Lookup].[FullName].&amp;[David Dreskin]"/>
            <x15:cachedUniqueName index="1044" name="[Customer-Lookup].[FullName].&amp;[David Ferguson]"/>
            <x15:cachedUniqueName index="1045" name="[Customer-Lookup].[FullName].&amp;[David Gavlick]"/>
            <x15:cachedUniqueName index="1046" name="[Customer-Lookup].[FullName].&amp;[David Givens]"/>
            <x15:cachedUniqueName index="1047" name="[Customer-Lookup].[FullName].&amp;[David Graff]"/>
            <x15:cachedUniqueName index="1048" name="[Customer-Lookup].[FullName].&amp;[David Gray]"/>
            <x15:cachedUniqueName index="1049" name="[Customer-Lookup].[FullName].&amp;[David Harris]"/>
            <x15:cachedUniqueName index="1050" name="[Customer-Lookup].[FullName].&amp;[David Hassard]"/>
            <x15:cachedUniqueName index="1051" name="[Customer-Lookup].[FullName].&amp;[David Jillie]"/>
            <x15:cachedUniqueName index="1052" name="[Customer-Lookup].[FullName].&amp;[David Johnson]"/>
            <x15:cachedUniqueName index="1053" name="[Customer-Lookup].[FullName].&amp;[David Lanham]"/>
            <x15:cachedUniqueName index="1054" name="[Customer-Lookup].[FullName].&amp;[David Malanca]"/>
            <x15:cachedUniqueName index="1055" name="[Customer-Lookup].[FullName].&amp;[David Martinez]"/>
            <x15:cachedUniqueName index="1056" name="[Customer-Lookup].[FullName].&amp;[David Mc Gary]"/>
            <x15:cachedUniqueName index="1057" name="[Customer-Lookup].[FullName].&amp;[David Mcintire]"/>
            <x15:cachedUniqueName index="1058" name="[Customer-Lookup].[FullName].&amp;[David McKenney]"/>
            <x15:cachedUniqueName index="1059" name="[Customer-Lookup].[FullName].&amp;[David Milholm]"/>
            <x15:cachedUniqueName index="1060" name="[Customer-Lookup].[FullName].&amp;[David Monitor]"/>
            <x15:cachedUniqueName index="1061" name="[Customer-Lookup].[FullName].&amp;[David Moss]"/>
            <x15:cachedUniqueName index="1062" name="[Customer-Lookup].[FullName].&amp;[David Ortiz]"/>
            <x15:cachedUniqueName index="1063" name="[Customer-Lookup].[FullName].&amp;[David Owyang]"/>
            <x15:cachedUniqueName index="1064" name="[Customer-Lookup].[FullName].&amp;[David Ports]"/>
            <x15:cachedUniqueName index="1065" name="[Customer-Lookup].[FullName].&amp;[David Realino]"/>
            <x15:cachedUniqueName index="1066" name="[Customer-Lookup].[FullName].&amp;[David Robbins]"/>
            <x15:cachedUniqueName index="1067" name="[Customer-Lookup].[FullName].&amp;[David Robinett]"/>
            <x15:cachedUniqueName index="1068" name="[Customer-Lookup].[FullName].&amp;[David Rodriguez]"/>
            <x15:cachedUniqueName index="1069" name="[Customer-Lookup].[FullName].&amp;[David Santos]"/>
            <x15:cachedUniqueName index="1070" name="[Customer-Lookup].[FullName].&amp;[David Schmitt]"/>
            <x15:cachedUniqueName index="1071" name="[Customer-Lookup].[FullName].&amp;[David Selbst]"/>
            <x15:cachedUniqueName index="1072" name="[Customer-Lookup].[FullName].&amp;[David Shepard]"/>
            <x15:cachedUniqueName index="1073" name="[Customer-Lookup].[FullName].&amp;[David Stevens]"/>
            <x15:cachedUniqueName index="1074" name="[Customer-Lookup].[FullName].&amp;[David Stohson]"/>
            <x15:cachedUniqueName index="1075" name="[Customer-Lookup].[FullName].&amp;[David Stokes]"/>
            <x15:cachedUniqueName index="1076" name="[Customer-Lookup].[FullName].&amp;[David Sumner]"/>
            <x15:cachedUniqueName index="1077" name="[Customer-Lookup].[FullName].&amp;[David Tenney]"/>
            <x15:cachedUniqueName index="1078" name="[Customer-Lookup].[FullName].&amp;[David Thom]"/>
            <x15:cachedUniqueName index="1079" name="[Customer-Lookup].[FullName].&amp;[David Thompson]"/>
            <x15:cachedUniqueName index="1080" name="[Customer-Lookup].[FullName].&amp;[David Tuller]"/>
            <x15:cachedUniqueName index="1081" name="[Customer-Lookup].[FullName].&amp;[David Uribe]"/>
            <x15:cachedUniqueName index="1082" name="[Customer-Lookup].[FullName].&amp;[David Virek]"/>
            <x15:cachedUniqueName index="1083" name="[Customer-Lookup].[FullName].&amp;[David Wainwright]"/>
            <x15:cachedUniqueName index="1084" name="[Customer-Lookup].[FullName].&amp;[David Watson]"/>
            <x15:cachedUniqueName index="1085" name="[Customer-Lookup].[FullName].&amp;[David Wheeler]"/>
            <x15:cachedUniqueName index="1086" name="[Customer-Lookup].[FullName].&amp;[David White]"/>
            <x15:cachedUniqueName index="1087" name="[Customer-Lookup].[FullName].&amp;[David Wingfield]"/>
            <x15:cachedUniqueName index="1088" name="[Customer-Lookup].[FullName].&amp;[David Woods]"/>
            <x15:cachedUniqueName index="1089" name="[Customer-Lookup].[FullName].&amp;[David Ziegelman]"/>
            <x15:cachedUniqueName index="1090" name="[Customer-Lookup].[FullName].&amp;[David Zimmerman]"/>
            <x15:cachedUniqueName index="1091" name="[Customer-Lookup].[FullName].&amp;[Davis Wilson]"/>
            <x15:cachedUniqueName index="1092" name="[Customer-Lookup].[FullName].&amp;[Dawn Alexander]"/>
            <x15:cachedUniqueName index="1093" name="[Customer-Lookup].[FullName].&amp;[Dawn Banks]"/>
            <x15:cachedUniqueName index="1094" name="[Customer-Lookup].[FullName].&amp;[Dawn Barber]"/>
            <x15:cachedUniqueName index="1095" name="[Customer-Lookup].[FullName].&amp;[Dawn Dalander]"/>
            <x15:cachedUniqueName index="1096" name="[Customer-Lookup].[FullName].&amp;[Dawn Holobaugh]"/>
            <x15:cachedUniqueName index="1097" name="[Customer-Lookup].[FullName].&amp;[Dawn Laner]"/>
            <x15:cachedUniqueName index="1098" name="[Customer-Lookup].[FullName].&amp;[Dawn Ure]"/>
            <x15:cachedUniqueName index="1099" name="[Customer-Lookup].[FullName].&amp;[Dawn Van Buren]"/>
            <x15:cachedUniqueName index="1100" name="[Customer-Lookup].[FullName].&amp;[Dawn Woods]"/>
            <x15:cachedUniqueName index="1101" name="[Customer-Lookup].[FullName].&amp;[Dawn Zehr]"/>
            <x15:cachedUniqueName index="1102" name="[Customer-Lookup].[FullName].&amp;[Dea Rosendo]"/>
            <x15:cachedUniqueName index="1103" name="[Customer-Lookup].[FullName].&amp;[Dean Bolla]"/>
            <x15:cachedUniqueName index="1104" name="[Customer-Lookup].[FullName].&amp;[Dean Collard]"/>
            <x15:cachedUniqueName index="1105" name="[Customer-Lookup].[FullName].&amp;[Dean Guiterez]"/>
            <x15:cachedUniqueName index="1106" name="[Customer-Lookup].[FullName].&amp;[Deann Smith]"/>
            <x15:cachedUniqueName index="1107" name="[Customer-Lookup].[FullName].&amp;[Deanna Kirby]"/>
            <x15:cachedUniqueName index="1108" name="[Customer-Lookup].[FullName].&amp;[Deanna Parez]"/>
            <x15:cachedUniqueName index="1109" name="[Customer-Lookup].[FullName].&amp;[Deanna Sabella]"/>
            <x15:cachedUniqueName index="1110" name="[Customer-Lookup].[FullName].&amp;[Deanne Baker]"/>
            <x15:cachedUniqueName index="1111" name="[Customer-Lookup].[FullName].&amp;[Deanne Vanderslice]"/>
            <x15:cachedUniqueName index="1112" name="[Customer-Lookup].[FullName].&amp;[Debbie Haley]"/>
            <x15:cachedUniqueName index="1113" name="[Customer-Lookup].[FullName].&amp;[Debbie Kelly]"/>
            <x15:cachedUniqueName index="1114" name="[Customer-Lookup].[FullName].&amp;[Debbie Marinelli]"/>
            <x15:cachedUniqueName index="1115" name="[Customer-Lookup].[FullName].&amp;[Debbie Pfundstein]"/>
            <x15:cachedUniqueName index="1116" name="[Customer-Lookup].[FullName].&amp;[Debbie Segura]"/>
            <x15:cachedUniqueName index="1117" name="[Customer-Lookup].[FullName].&amp;[Debbie Taro]"/>
            <x15:cachedUniqueName index="1118" name="[Customer-Lookup].[FullName].&amp;[Debbie Tedesco]"/>
            <x15:cachedUniqueName index="1119" name="[Customer-Lookup].[FullName].&amp;[Debbie Teranen]"/>
            <x15:cachedUniqueName index="1120" name="[Customer-Lookup].[FullName].&amp;[Debbie Thomas]"/>
            <x15:cachedUniqueName index="1121" name="[Customer-Lookup].[FullName].&amp;[Debby Wise]"/>
            <x15:cachedUniqueName index="1122" name="[Customer-Lookup].[FullName].&amp;[Debi Sorensen]"/>
            <x15:cachedUniqueName index="1123" name="[Customer-Lookup].[FullName].&amp;[Deborah Adams]"/>
            <x15:cachedUniqueName index="1124" name="[Customer-Lookup].[FullName].&amp;[Deborah Blackburn]"/>
            <x15:cachedUniqueName index="1125" name="[Customer-Lookup].[FullName].&amp;[Deborah Boyd]"/>
            <x15:cachedUniqueName index="1126" name="[Customer-Lookup].[FullName].&amp;[Deborah Brouillard]"/>
            <x15:cachedUniqueName index="1127" name="[Customer-Lookup].[FullName].&amp;[Deborah Campbell]"/>
            <x15:cachedUniqueName index="1128" name="[Customer-Lookup].[FullName].&amp;[Deborah Carter]"/>
            <x15:cachedUniqueName index="1129" name="[Customer-Lookup].[FullName].&amp;[Deborah Clark]"/>
            <x15:cachedUniqueName index="1130" name="[Customer-Lookup].[FullName].&amp;[Deborah Diack]"/>
            <x15:cachedUniqueName index="1131" name="[Customer-Lookup].[FullName].&amp;[Deborah Hoffman]"/>
            <x15:cachedUniqueName index="1132" name="[Customer-Lookup].[FullName].&amp;[Deborah McGill]"/>
            <x15:cachedUniqueName index="1133" name="[Customer-Lookup].[FullName].&amp;[Deborah Pacioretty]"/>
            <x15:cachedUniqueName index="1134" name="[Customer-Lookup].[FullName].&amp;[Deborah Peadilla]"/>
            <x15:cachedUniqueName index="1135" name="[Customer-Lookup].[FullName].&amp;[Deborah Soldan]"/>
            <x15:cachedUniqueName index="1136" name="[Customer-Lookup].[FullName].&amp;[Deborah Torrano]"/>
            <x15:cachedUniqueName index="1137" name="[Customer-Lookup].[FullName].&amp;[Deborah Weinroth]"/>
            <x15:cachedUniqueName index="1138" name="[Customer-Lookup].[FullName].&amp;[Debra Baugh]"/>
            <x15:cachedUniqueName index="1139" name="[Customer-Lookup].[FullName].&amp;[Debra Cowan]"/>
            <x15:cachedUniqueName index="1140" name="[Customer-Lookup].[FullName].&amp;[Debra Flanders]"/>
            <x15:cachedUniqueName index="1141" name="[Customer-Lookup].[FullName].&amp;[Debra Girkin]"/>
            <x15:cachedUniqueName index="1142" name="[Customer-Lookup].[FullName].&amp;[Debra Gutierez]"/>
            <x15:cachedUniqueName index="1143" name="[Customer-Lookup].[FullName].&amp;[Debra Harris]"/>
            <x15:cachedUniqueName index="1144" name="[Customer-Lookup].[FullName].&amp;[Debra Nordstrom]"/>
            <x15:cachedUniqueName index="1145" name="[Customer-Lookup].[FullName].&amp;[Debra Smith]"/>
            <x15:cachedUniqueName index="1146" name="[Customer-Lookup].[FullName].&amp;[Debra Thompson]"/>
            <x15:cachedUniqueName index="1147" name="[Customer-Lookup].[FullName].&amp;[Debra Wilkinson]"/>
            <x15:cachedUniqueName index="1148" name="[Customer-Lookup].[FullName].&amp;[Dee Brickell]"/>
            <x15:cachedUniqueName index="1149" name="[Customer-Lookup].[FullName].&amp;[DeeDee Abramowitz]"/>
            <x15:cachedUniqueName index="1150" name="[Customer-Lookup].[FullName].&amp;[DeeDee Bennett]"/>
            <x15:cachedUniqueName index="1151" name="[Customer-Lookup].[FullName].&amp;[Deena Herman]"/>
            <x15:cachedUniqueName index="1152" name="[Customer-Lookup].[FullName].&amp;[Deidre Pugh]"/>
            <x15:cachedUniqueName index="1153" name="[Customer-Lookup].[FullName].&amp;[Deirdre Belcher]"/>
            <x15:cachedUniqueName index="1154" name="[Customer-Lookup].[FullName].&amp;[Deirdre Susan Bandy]"/>
            <x15:cachedUniqueName index="1155" name="[Customer-Lookup].[FullName].&amp;[Delbert Steffy]"/>
            <x15:cachedUniqueName index="1156" name="[Customer-Lookup].[FullName].&amp;[Delia Toone]"/>
            <x15:cachedUniqueName index="1157" name="[Customer-Lookup].[FullName].&amp;[Dell Gras]"/>
            <x15:cachedUniqueName index="1158" name="[Customer-Lookup].[FullName].&amp;[Delores Crill]"/>
            <x15:cachedUniqueName index="1159" name="[Customer-Lookup].[FullName].&amp;[Delores Miller]"/>
            <x15:cachedUniqueName index="1160" name="[Customer-Lookup].[FullName].&amp;[Delores Vallier]"/>
            <x15:cachedUniqueName index="1161" name="[Customer-Lookup].[FullName].&amp;[Delores Wensler]"/>
            <x15:cachedUniqueName index="1162" name="[Customer-Lookup].[FullName].&amp;[Denise Baldwin]"/>
            <x15:cachedUniqueName index="1163" name="[Customer-Lookup].[FullName].&amp;[Denise Campbell]"/>
            <x15:cachedUniqueName index="1164" name="[Customer-Lookup].[FullName].&amp;[Denise Clark]"/>
            <x15:cachedUniqueName index="1165" name="[Customer-Lookup].[FullName].&amp;[Denise Koman]"/>
            <x15:cachedUniqueName index="1166" name="[Customer-Lookup].[FullName].&amp;[Denise Maccietto]"/>
            <x15:cachedUniqueName index="1167" name="[Customer-Lookup].[FullName].&amp;[Denise Manley]"/>
            <x15:cachedUniqueName index="1168" name="[Customer-Lookup].[FullName].&amp;[Denise Passig]"/>
            <x15:cachedUniqueName index="1169" name="[Customer-Lookup].[FullName].&amp;[Denise Spencer]"/>
            <x15:cachedUniqueName index="1170" name="[Customer-Lookup].[FullName].&amp;[Denise Thompson]"/>
            <x15:cachedUniqueName index="1171" name="[Customer-Lookup].[FullName].&amp;[Denise Tracy]"/>
            <x15:cachedUniqueName index="1172" name="[Customer-Lookup].[FullName].&amp;[Denise Van Attenhoven]"/>
            <x15:cachedUniqueName index="1173" name="[Customer-Lookup].[FullName].&amp;[Denise Veneracion]"/>
            <x15:cachedUniqueName index="1174" name="[Customer-Lookup].[FullName].&amp;[Denise Zimmerly]"/>
            <x15:cachedUniqueName index="1175" name="[Customer-Lookup].[FullName].&amp;[Dennis Ahlin]"/>
            <x15:cachedUniqueName index="1176" name="[Customer-Lookup].[FullName].&amp;[Dennis Beasley]"/>
            <x15:cachedUniqueName index="1177" name="[Customer-Lookup].[FullName].&amp;[Dennis Bullington]"/>
            <x15:cachedUniqueName index="1178" name="[Customer-Lookup].[FullName].&amp;[Dennis Castro]"/>
            <x15:cachedUniqueName index="1179" name="[Customer-Lookup].[FullName].&amp;[Dennis Easterling]"/>
            <x15:cachedUniqueName index="1180" name="[Customer-Lookup].[FullName].&amp;[Dennis Ebers]"/>
            <x15:cachedUniqueName index="1181" name="[Customer-Lookup].[FullName].&amp;[Dennis Fiedler]"/>
            <x15:cachedUniqueName index="1182" name="[Customer-Lookup].[FullName].&amp;[Dennis Hover]"/>
            <x15:cachedUniqueName index="1183" name="[Customer-Lookup].[FullName].&amp;[Dennis Justice]"/>
            <x15:cachedUniqueName index="1184" name="[Customer-Lookup].[FullName].&amp;[Dennis Lorentzson]"/>
            <x15:cachedUniqueName index="1185" name="[Customer-Lookup].[FullName].&amp;[Dennis Messer]"/>
            <x15:cachedUniqueName index="1186" name="[Customer-Lookup].[FullName].&amp;[Dennis Moore]"/>
            <x15:cachedUniqueName index="1187" name="[Customer-Lookup].[FullName].&amp;[Dennis Stonesifer]"/>
            <x15:cachedUniqueName index="1188" name="[Customer-Lookup].[FullName].&amp;[Dennis Weaver]"/>
            <x15:cachedUniqueName index="1189" name="[Customer-Lookup].[FullName].&amp;[Denyse Brown]"/>
            <x15:cachedUniqueName index="1190" name="[Customer-Lookup].[FullName].&amp;[Derek Bayol]"/>
            <x15:cachedUniqueName index="1191" name="[Customer-Lookup].[FullName].&amp;[Derek Estep]"/>
            <x15:cachedUniqueName index="1192" name="[Customer-Lookup].[FullName].&amp;[Derek Standridge]"/>
            <x15:cachedUniqueName index="1193" name="[Customer-Lookup].[FullName].&amp;[Derrin Hoggart]"/>
            <x15:cachedUniqueName index="1194" name="[Customer-Lookup].[FullName].&amp;[Derwin Sanchez]"/>
            <x15:cachedUniqueName index="1195" name="[Customer-Lookup].[FullName].&amp;[Devon Wheeler]"/>
            <x15:cachedUniqueName index="1196" name="[Customer-Lookup].[FullName].&amp;[Dewey Rhea]"/>
            <x15:cachedUniqueName index="1197" name="[Customer-Lookup].[FullName].&amp;[Dewey Sponburg]"/>
            <x15:cachedUniqueName index="1198" name="[Customer-Lookup].[FullName].&amp;[Diamonte Lukins]"/>
            <x15:cachedUniqueName index="1199" name="[Customer-Lookup].[FullName].&amp;[Diana Axtell]"/>
            <x15:cachedUniqueName index="1200" name="[Customer-Lookup].[FullName].&amp;[Diana Davis]"/>
            <x15:cachedUniqueName index="1201" name="[Customer-Lookup].[FullName].&amp;[Diana Kimball]"/>
            <x15:cachedUniqueName index="1202" name="[Customer-Lookup].[FullName].&amp;[Diana Moyer]"/>
            <x15:cachedUniqueName index="1203" name="[Customer-Lookup].[FullName].&amp;[Diana Patton]"/>
            <x15:cachedUniqueName index="1204" name="[Customer-Lookup].[FullName].&amp;[Diana Sneddon]"/>
            <x15:cachedUniqueName index="1205" name="[Customer-Lookup].[FullName].&amp;[Diana Spence]"/>
            <x15:cachedUniqueName index="1206" name="[Customer-Lookup].[FullName].&amp;[Diana Verma]"/>
            <x15:cachedUniqueName index="1207" name="[Customer-Lookup].[FullName].&amp;[Diane Acuna]"/>
            <x15:cachedUniqueName index="1208" name="[Customer-Lookup].[FullName].&amp;[Diane Ask]"/>
            <x15:cachedUniqueName index="1209" name="[Customer-Lookup].[FullName].&amp;[Diane Barajas]"/>
            <x15:cachedUniqueName index="1210" name="[Customer-Lookup].[FullName].&amp;[Diane Barukh]"/>
            <x15:cachedUniqueName index="1211" name="[Customer-Lookup].[FullName].&amp;[Diane Biondo]"/>
            <x15:cachedUniqueName index="1212" name="[Customer-Lookup].[FullName].&amp;[Diane Brown]"/>
            <x15:cachedUniqueName index="1213" name="[Customer-Lookup].[FullName].&amp;[Diane Cole]"/>
            <x15:cachedUniqueName index="1214" name="[Customer-Lookup].[FullName].&amp;[Diane Drier]"/>
            <x15:cachedUniqueName index="1215" name="[Customer-Lookup].[FullName].&amp;[Diane Friese]"/>
            <x15:cachedUniqueName index="1216" name="[Customer-Lookup].[FullName].&amp;[Diane Kuhl]"/>
            <x15:cachedUniqueName index="1217" name="[Customer-Lookup].[FullName].&amp;[Diane Micalec]"/>
            <x15:cachedUniqueName index="1218" name="[Customer-Lookup].[FullName].&amp;[Diane Potter]"/>
            <x15:cachedUniqueName index="1219" name="[Customer-Lookup].[FullName].&amp;[Diane Rodriguez]"/>
            <x15:cachedUniqueName index="1220" name="[Customer-Lookup].[FullName].&amp;[Diane Scott]"/>
            <x15:cachedUniqueName index="1221" name="[Customer-Lookup].[FullName].&amp;[Diane Stantz]"/>
            <x15:cachedUniqueName index="1222" name="[Customer-Lookup].[FullName].&amp;[Diane Weathers]"/>
            <x15:cachedUniqueName index="1223" name="[Customer-Lookup].[FullName].&amp;[Diane Yah]"/>
            <x15:cachedUniqueName index="1224" name="[Customer-Lookup].[FullName].&amp;[Diane Zolnay]"/>
            <x15:cachedUniqueName index="1225" name="[Customer-Lookup].[FullName].&amp;[Dianna Turner]"/>
            <x15:cachedUniqueName index="1226" name="[Customer-Lookup].[FullName].&amp;[Dianne Bagno]"/>
            <x15:cachedUniqueName index="1227" name="[Customer-Lookup].[FullName].&amp;[Dianne Collins]"/>
            <x15:cachedUniqueName index="1228" name="[Customer-Lookup].[FullName].&amp;[Dianne Slattengren]"/>
            <x15:cachedUniqueName index="1229" name="[Customer-Lookup].[FullName].&amp;[Dina Bowen]"/>
            <x15:cachedUniqueName index="1230" name="[Customer-Lookup].[FullName].&amp;[Dirk Allison]"/>
            <x15:cachedUniqueName index="1231" name="[Customer-Lookup].[FullName].&amp;[Dixie Good]"/>
            <x15:cachedUniqueName index="1232" name="[Customer-Lookup].[FullName].&amp;[Dolores Convance]"/>
            <x15:cachedUniqueName index="1233" name="[Customer-Lookup].[FullName].&amp;[Dolores Gillespie]"/>
            <x15:cachedUniqueName index="1234" name="[Customer-Lookup].[FullName].&amp;[Dolores Green]"/>
            <x15:cachedUniqueName index="1235" name="[Customer-Lookup].[FullName].&amp;[Dolores Moy]"/>
            <x15:cachedUniqueName index="1236" name="[Customer-Lookup].[FullName].&amp;[Dolores Preston]"/>
            <x15:cachedUniqueName index="1237" name="[Customer-Lookup].[FullName].&amp;[Dolores Rodgers]"/>
            <x15:cachedUniqueName index="1238" name="[Customer-Lookup].[FullName].&amp;[Dolores Thorn]"/>
            <x15:cachedUniqueName index="1239" name="[Customer-Lookup].[FullName].&amp;[Dolores Trahan]"/>
            <x15:cachedUniqueName index="1240" name="[Customer-Lookup].[FullName].&amp;[Domenic Carlson]"/>
            <x15:cachedUniqueName index="1241" name="[Customer-Lookup].[FullName].&amp;[Dominic Gash]"/>
            <x15:cachedUniqueName index="1242" name="[Customer-Lookup].[FullName].&amp;[Dominic James]"/>
            <x15:cachedUniqueName index="1243" name="[Customer-Lookup].[FullName].&amp;[Dominique Skelly]"/>
            <x15:cachedUniqueName index="1244" name="[Customer-Lookup].[FullName].&amp;[Don Brooks]"/>
            <x15:cachedUniqueName index="1245" name="[Customer-Lookup].[FullName].&amp;[Don Howard]"/>
            <x15:cachedUniqueName index="1246" name="[Customer-Lookup].[FullName].&amp;[Don Knight]"/>
            <x15:cachedUniqueName index="1247" name="[Customer-Lookup].[FullName].&amp;[Don Lundblade]"/>
            <x15:cachedUniqueName index="1248" name="[Customer-Lookup].[FullName].&amp;[Don Marshall]"/>
            <x15:cachedUniqueName index="1249" name="[Customer-Lookup].[FullName].&amp;[Don Redmond]"/>
            <x15:cachedUniqueName index="1250" name="[Customer-Lookup].[FullName].&amp;[Don Smith]"/>
            <x15:cachedUniqueName index="1251" name="[Customer-Lookup].[FullName].&amp;[Don Venable]"/>
            <x15:cachedUniqueName index="1252" name="[Customer-Lookup].[FullName].&amp;[Dona Nichols]"/>
            <x15:cachedUniqueName index="1253" name="[Customer-Lookup].[FullName].&amp;[Dona Vlcek]"/>
            <x15:cachedUniqueName index="1254" name="[Customer-Lookup].[FullName].&amp;[Donahue Steen]"/>
            <x15:cachedUniqueName index="1255" name="[Customer-Lookup].[FullName].&amp;[Donald Abner]"/>
            <x15:cachedUniqueName index="1256" name="[Customer-Lookup].[FullName].&amp;[Donald Adkins]"/>
            <x15:cachedUniqueName index="1257" name="[Customer-Lookup].[FullName].&amp;[Donald Baker]"/>
            <x15:cachedUniqueName index="1258" name="[Customer-Lookup].[FullName].&amp;[Donald Barrington]"/>
            <x15:cachedUniqueName index="1259" name="[Customer-Lookup].[FullName].&amp;[Donald Bertholic]"/>
            <x15:cachedUniqueName index="1260" name="[Customer-Lookup].[FullName].&amp;[Donald Blanton]"/>
            <x15:cachedUniqueName index="1261" name="[Customer-Lookup].[FullName].&amp;[Donald Brown]"/>
            <x15:cachedUniqueName index="1262" name="[Customer-Lookup].[FullName].&amp;[Donald Coniglio]"/>
            <x15:cachedUniqueName index="1263" name="[Customer-Lookup].[FullName].&amp;[Donald Davis]"/>
            <x15:cachedUniqueName index="1264" name="[Customer-Lookup].[FullName].&amp;[Donald Goldsmith]"/>
            <x15:cachedUniqueName index="1265" name="[Customer-Lookup].[FullName].&amp;[Donald Hunt]"/>
            <x15:cachedUniqueName index="1266" name="[Customer-Lookup].[FullName].&amp;[Donald Kohl]"/>
            <x15:cachedUniqueName index="1267" name="[Customer-Lookup].[FullName].&amp;[Donald Langoni]"/>
            <x15:cachedUniqueName index="1268" name="[Customer-Lookup].[FullName].&amp;[Donald Marinello]"/>
            <x15:cachedUniqueName index="1269" name="[Customer-Lookup].[FullName].&amp;[Donald Minichelli]"/>
            <x15:cachedUniqueName index="1270" name="[Customer-Lookup].[FullName].&amp;[Donald Moore]"/>
            <x15:cachedUniqueName index="1271" name="[Customer-Lookup].[FullName].&amp;[Donald Patera]"/>
            <x15:cachedUniqueName index="1272" name="[Customer-Lookup].[FullName].&amp;[Donald Richardson]"/>
            <x15:cachedUniqueName index="1273" name="[Customer-Lookup].[FullName].&amp;[Donna Applegate]"/>
            <x15:cachedUniqueName index="1274" name="[Customer-Lookup].[FullName].&amp;[Donna Arnold]"/>
            <x15:cachedUniqueName index="1275" name="[Customer-Lookup].[FullName].&amp;[Donna Baer]"/>
            <x15:cachedUniqueName index="1276" name="[Customer-Lookup].[FullName].&amp;[Donna Blair]"/>
            <x15:cachedUniqueName index="1277" name="[Customer-Lookup].[FullName].&amp;[Donna Caiyam]"/>
            <x15:cachedUniqueName index="1278" name="[Customer-Lookup].[FullName].&amp;[Donna Calmerin]"/>
            <x15:cachedUniqueName index="1279" name="[Customer-Lookup].[FullName].&amp;[Donna Carreras]"/>
            <x15:cachedUniqueName index="1280" name="[Customer-Lookup].[FullName].&amp;[Donna Ernst]"/>
            <x15:cachedUniqueName index="1281" name="[Customer-Lookup].[FullName].&amp;[Donna Katz]"/>
            <x15:cachedUniqueName index="1282" name="[Customer-Lookup].[FullName].&amp;[Donna Kneipple]"/>
            <x15:cachedUniqueName index="1283" name="[Customer-Lookup].[FullName].&amp;[Donna Lord]"/>
            <x15:cachedUniqueName index="1284" name="[Customer-Lookup].[FullName].&amp;[Donna Marrone]"/>
            <x15:cachedUniqueName index="1285" name="[Customer-Lookup].[FullName].&amp;[Donna McConnell]"/>
            <x15:cachedUniqueName index="1286" name="[Customer-Lookup].[FullName].&amp;[Donna Michaluk]"/>
            <x15:cachedUniqueName index="1287" name="[Customer-Lookup].[FullName].&amp;[Donna Mulder]"/>
            <x15:cachedUniqueName index="1288" name="[Customer-Lookup].[FullName].&amp;[Donna Nunez]"/>
            <x15:cachedUniqueName index="1289" name="[Customer-Lookup].[FullName].&amp;[Donna Reeves]"/>
            <x15:cachedUniqueName index="1290" name="[Customer-Lookup].[FullName].&amp;[Donna Shutt]"/>
            <x15:cachedUniqueName index="1291" name="[Customer-Lookup].[FullName].&amp;[Donna Smith]"/>
            <x15:cachedUniqueName index="1292" name="[Customer-Lookup].[FullName].&amp;[Donna Strang]"/>
            <x15:cachedUniqueName index="1293" name="[Customer-Lookup].[FullName].&amp;[Donna Suttich]"/>
            <x15:cachedUniqueName index="1294" name="[Customer-Lookup].[FullName].&amp;[Donna Unfried]"/>
            <x15:cachedUniqueName index="1295" name="[Customer-Lookup].[FullName].&amp;[Donna Weisinger]"/>
            <x15:cachedUniqueName index="1296" name="[Customer-Lookup].[FullName].&amp;[Donna West]"/>
            <x15:cachedUniqueName index="1297" name="[Customer-Lookup].[FullName].&amp;[Donny Castano]"/>
            <x15:cachedUniqueName index="1298" name="[Customer-Lookup].[FullName].&amp;[Donnyale This]"/>
            <x15:cachedUniqueName index="1299" name="[Customer-Lookup].[FullName].&amp;[Donovan Underwood]"/>
            <x15:cachedUniqueName index="1300" name="[Customer-Lookup].[FullName].&amp;[Dora Blechle]"/>
            <x15:cachedUniqueName index="1301" name="[Customer-Lookup].[FullName].&amp;[Dora Frank]"/>
            <x15:cachedUniqueName index="1302" name="[Customer-Lookup].[FullName].&amp;[Dora Horton]"/>
            <x15:cachedUniqueName index="1303" name="[Customer-Lookup].[FullName].&amp;[Dora Sims]"/>
            <x15:cachedUniqueName index="1304" name="[Customer-Lookup].[FullName].&amp;[Dora Taylor]"/>
            <x15:cachedUniqueName index="1305" name="[Customer-Lookup].[FullName].&amp;[Dora Whittington]"/>
            <x15:cachedUniqueName index="1306" name="[Customer-Lookup].[FullName].&amp;[Doralee McClements]"/>
            <x15:cachedUniqueName index="1307" name="[Customer-Lookup].[FullName].&amp;[Doreen Burbank]"/>
            <x15:cachedUniqueName index="1308" name="[Customer-Lookup].[FullName].&amp;[Doreene Traeber]"/>
            <x15:cachedUniqueName index="1309" name="[Customer-Lookup].[FullName].&amp;[Dorene Dozier]"/>
            <x15:cachedUniqueName index="1310" name="[Customer-Lookup].[FullName].&amp;[Dori Grando]"/>
            <x15:cachedUniqueName index="1311" name="[Customer-Lookup].[FullName].&amp;[Doris Cabral]"/>
            <x15:cachedUniqueName index="1312" name="[Customer-Lookup].[FullName].&amp;[Doris Coldiron]"/>
            <x15:cachedUniqueName index="1313" name="[Customer-Lookup].[FullName].&amp;[Doris Fox]"/>
            <x15:cachedUniqueName index="1314" name="[Customer-Lookup].[FullName].&amp;[Doris Gettler]"/>
            <x15:cachedUniqueName index="1315" name="[Customer-Lookup].[FullName].&amp;[Doris Gonzales]"/>
            <x15:cachedUniqueName index="1316" name="[Customer-Lookup].[FullName].&amp;[Doris Ishizu]"/>
            <x15:cachedUniqueName index="1317" name="[Customer-Lookup].[FullName].&amp;[Doris Mabe]"/>
            <x15:cachedUniqueName index="1318" name="[Customer-Lookup].[FullName].&amp;[Doris Meyers]"/>
            <x15:cachedUniqueName index="1319" name="[Customer-Lookup].[FullName].&amp;[Doris Miller]"/>
            <x15:cachedUniqueName index="1320" name="[Customer-Lookup].[FullName].&amp;[Doris Perkins]"/>
            <x15:cachedUniqueName index="1321" name="[Customer-Lookup].[FullName].&amp;[Doris Rohar]"/>
            <x15:cachedUniqueName index="1322" name="[Customer-Lookup].[FullName].&amp;[Doris Saurerveirn]"/>
            <x15:cachedUniqueName index="1323" name="[Customer-Lookup].[FullName].&amp;[Doris Shoemaker]"/>
            <x15:cachedUniqueName index="1324" name="[Customer-Lookup].[FullName].&amp;[Doris Stogner]"/>
            <x15:cachedUniqueName index="1325" name="[Customer-Lookup].[FullName].&amp;[Doris Suarez]"/>
            <x15:cachedUniqueName index="1326" name="[Customer-Lookup].[FullName].&amp;[Doris Tupaz]"/>
            <x15:cachedUniqueName index="1327" name="[Customer-Lookup].[FullName].&amp;[Doris Witherspoon]"/>
            <x15:cachedUniqueName index="1328" name="[Customer-Lookup].[FullName].&amp;[Dorothea Souza]"/>
            <x15:cachedUniqueName index="1329" name="[Customer-Lookup].[FullName].&amp;[Dorothy Ace]"/>
            <x15:cachedUniqueName index="1330" name="[Customer-Lookup].[FullName].&amp;[Dorothy Baird]"/>
            <x15:cachedUniqueName index="1331" name="[Customer-Lookup].[FullName].&amp;[Dorothy Barry]"/>
            <x15:cachedUniqueName index="1332" name="[Customer-Lookup].[FullName].&amp;[Dorothy Bauman]"/>
            <x15:cachedUniqueName index="1333" name="[Customer-Lookup].[FullName].&amp;[Dorothy Bishop]"/>
            <x15:cachedUniqueName index="1334" name="[Customer-Lookup].[FullName].&amp;[Dorothy Calvert]"/>
            <x15:cachedUniqueName index="1335" name="[Customer-Lookup].[FullName].&amp;[Dorothy Contreras]"/>
            <x15:cachedUniqueName index="1336" name="[Customer-Lookup].[FullName].&amp;[Dorothy DeVita]"/>
            <x15:cachedUniqueName index="1337" name="[Customer-Lookup].[FullName].&amp;[Dorothy Evans]"/>
            <x15:cachedUniqueName index="1338" name="[Customer-Lookup].[FullName].&amp;[Dorothy Fox]"/>
            <x15:cachedUniqueName index="1339" name="[Customer-Lookup].[FullName].&amp;[Dorothy Kerrigan]"/>
            <x15:cachedUniqueName index="1340" name="[Customer-Lookup].[FullName].&amp;[Dorothy Kubacki]"/>
            <x15:cachedUniqueName index="1341" name="[Customer-Lookup].[FullName].&amp;[Dorothy Lay]"/>
            <x15:cachedUniqueName index="1342" name="[Customer-Lookup].[FullName].&amp;[Dorothy McDonald]"/>
            <x15:cachedUniqueName index="1343" name="[Customer-Lookup].[FullName].&amp;[Dorothy Moyer]"/>
            <x15:cachedUniqueName index="1344" name="[Customer-Lookup].[FullName].&amp;[Dorothy Owen]"/>
            <x15:cachedUniqueName index="1345" name="[Customer-Lookup].[FullName].&amp;[Dorothy Perkins]"/>
            <x15:cachedUniqueName index="1346" name="[Customer-Lookup].[FullName].&amp;[Dorothy Reed]"/>
            <x15:cachedUniqueName index="1347" name="[Customer-Lookup].[FullName].&amp;[Dorothy Roach]"/>
            <x15:cachedUniqueName index="1348" name="[Customer-Lookup].[FullName].&amp;[Dorothy Robinson]"/>
            <x15:cachedUniqueName index="1349" name="[Customer-Lookup].[FullName].&amp;[Dorothy Rydzewski]"/>
            <x15:cachedUniqueName index="1350" name="[Customer-Lookup].[FullName].&amp;[Dorothy Snow]"/>
            <x15:cachedUniqueName index="1351" name="[Customer-Lookup].[FullName].&amp;[Dorothy Stratton]"/>
            <x15:cachedUniqueName index="1352" name="[Customer-Lookup].[FullName].&amp;[Dorothy Swinford]"/>
            <x15:cachedUniqueName index="1353" name="[Customer-Lookup].[FullName].&amp;[Dorothy Theil]"/>
            <x15:cachedUniqueName index="1354" name="[Customer-Lookup].[FullName].&amp;[Dorothy Thomas]"/>
            <x15:cachedUniqueName index="1355" name="[Customer-Lookup].[FullName].&amp;[Dorothy Ventura]"/>
            <x15:cachedUniqueName index="1356" name="[Customer-Lookup].[FullName].&amp;[Dorothy Wollesen]"/>
            <x15:cachedUniqueName index="1357" name="[Customer-Lookup].[FullName].&amp;[Dorrie Bell]"/>
            <x15:cachedUniqueName index="1358" name="[Customer-Lookup].[FullName].&amp;[Dottie Rigdon]"/>
            <x15:cachedUniqueName index="1359" name="[Customer-Lookup].[FullName].&amp;[Doug Fead]"/>
            <x15:cachedUniqueName index="1360" name="[Customer-Lookup].[FullName].&amp;[Doug Thruman]"/>
            <x15:cachedUniqueName index="1361" name="[Customer-Lookup].[FullName].&amp;[Doug Velasquez]"/>
            <x15:cachedUniqueName index="1362" name="[Customer-Lookup].[FullName].&amp;[Douglas Baldwin]"/>
            <x15:cachedUniqueName index="1363" name="[Customer-Lookup].[FullName].&amp;[Douglas Clark]"/>
            <x15:cachedUniqueName index="1364" name="[Customer-Lookup].[FullName].&amp;[Douglas Meredith]"/>
            <x15:cachedUniqueName index="1365" name="[Customer-Lookup].[FullName].&amp;[Douglas Strong]"/>
            <x15:cachedUniqueName index="1366" name="[Customer-Lookup].[FullName].&amp;[Duane Howard]"/>
            <x15:cachedUniqueName index="1367" name="[Customer-Lookup].[FullName].&amp;[Duane Szigethy]"/>
            <x15:cachedUniqueName index="1368" name="[Customer-Lookup].[FullName].&amp;[Duane Tooker]"/>
            <x15:cachedUniqueName index="1369" name="[Customer-Lookup].[FullName].&amp;[Duane West]"/>
            <x15:cachedUniqueName index="1370" name="[Customer-Lookup].[FullName].&amp;[Dustin Alvarez]"/>
            <x15:cachedUniqueName index="1371" name="[Customer-Lookup].[FullName].&amp;[Dustin Wilson]"/>
            <x15:cachedUniqueName index="1372" name="[Customer-Lookup].[FullName].&amp;[Dwain Waterhouse]"/>
            <x15:cachedUniqueName index="1373" name="[Customer-Lookup].[FullName].&amp;[Dwayne Pote]"/>
            <x15:cachedUniqueName index="1374" name="[Customer-Lookup].[FullName].&amp;[Dyanna Livingston]"/>
            <x15:cachedUniqueName index="1375" name="[Customer-Lookup].[FullName].&amp;[Dylan Stanley]"/>
            <x15:cachedUniqueName index="1376" name="[Customer-Lookup].[FullName].&amp;[E. Cappa]"/>
            <x15:cachedUniqueName index="1377" name="[Customer-Lookup].[FullName].&amp;[Earl Ball]"/>
            <x15:cachedUniqueName index="1378" name="[Customer-Lookup].[FullName].&amp;[Earl Burris]"/>
            <x15:cachedUniqueName index="1379" name="[Customer-Lookup].[FullName].&amp;[Earl Lafferty]"/>
            <x15:cachedUniqueName index="1380" name="[Customer-Lookup].[FullName].&amp;[Earl Remley]"/>
            <x15:cachedUniqueName index="1381" name="[Customer-Lookup].[FullName].&amp;[Earl Rubey]"/>
            <x15:cachedUniqueName index="1382" name="[Customer-Lookup].[FullName].&amp;[Earl Sutherland]"/>
            <x15:cachedUniqueName index="1383" name="[Customer-Lookup].[FullName].&amp;[Earl Taylor]"/>
            <x15:cachedUniqueName index="1384" name="[Customer-Lookup].[FullName].&amp;[Earl Wolf]"/>
            <x15:cachedUniqueName index="1385" name="[Customer-Lookup].[FullName].&amp;[Earlene Smith]"/>
            <x15:cachedUniqueName index="1386" name="[Customer-Lookup].[FullName].&amp;[Earline Spark]"/>
            <x15:cachedUniqueName index="1387" name="[Customer-Lookup].[FullName].&amp;[Ebony Allen]"/>
            <x15:cachedUniqueName index="1388" name="[Customer-Lookup].[FullName].&amp;[Ed Howlett]"/>
            <x15:cachedUniqueName index="1389" name="[Customer-Lookup].[FullName].&amp;[Ed Millar]"/>
            <x15:cachedUniqueName index="1390" name="[Customer-Lookup].[FullName].&amp;[Ed Mosco]"/>
            <x15:cachedUniqueName index="1391" name="[Customer-Lookup].[FullName].&amp;[Ed Weaber]"/>
            <x15:cachedUniqueName index="1392" name="[Customer-Lookup].[FullName].&amp;[Eddie Brierley]"/>
            <x15:cachedUniqueName index="1393" name="[Customer-Lookup].[FullName].&amp;[Eddie Campanile]"/>
            <x15:cachedUniqueName index="1394" name="[Customer-Lookup].[FullName].&amp;[Eddie Holmes]"/>
            <x15:cachedUniqueName index="1395" name="[Customer-Lookup].[FullName].&amp;[Eddy Vigil]"/>
            <x15:cachedUniqueName index="1396" name="[Customer-Lookup].[FullName].&amp;[Edgar Caudill]"/>
            <x15:cachedUniqueName index="1397" name="[Customer-Lookup].[FullName].&amp;[Edie Stuart]"/>
            <x15:cachedUniqueName index="1398" name="[Customer-Lookup].[FullName].&amp;[Edith Vuong]"/>
            <x15:cachedUniqueName index="1399" name="[Customer-Lookup].[FullName].&amp;[Edmund Brooks]"/>
            <x15:cachedUniqueName index="1400" name="[Customer-Lookup].[FullName].&amp;[Edna Benson]"/>
            <x15:cachedUniqueName index="1401" name="[Customer-Lookup].[FullName].&amp;[Edna Keane]"/>
            <x15:cachedUniqueName index="1402" name="[Customer-Lookup].[FullName].&amp;[Edna Leonguerrero]"/>
            <x15:cachedUniqueName index="1403" name="[Customer-Lookup].[FullName].&amp;[Edna Pellow]"/>
            <x15:cachedUniqueName index="1404" name="[Customer-Lookup].[FullName].&amp;[Edna Rappel]"/>
            <x15:cachedUniqueName index="1405" name="[Customer-Lookup].[FullName].&amp;[Edna Woodson]"/>
            <x15:cachedUniqueName index="1406" name="[Customer-Lookup].[FullName].&amp;[Eduardo Waniewski]"/>
            <x15:cachedUniqueName index="1407" name="[Customer-Lookup].[FullName].&amp;[Edward Barrera]"/>
            <x15:cachedUniqueName index="1408" name="[Customer-Lookup].[FullName].&amp;[Edward Buss]"/>
            <x15:cachedUniqueName index="1409" name="[Customer-Lookup].[FullName].&amp;[Edward Campbell]"/>
            <x15:cachedUniqueName index="1410" name="[Customer-Lookup].[FullName].&amp;[Edward Gilliam]"/>
            <x15:cachedUniqueName index="1411" name="[Customer-Lookup].[FullName].&amp;[Edward Kaddy]"/>
            <x15:cachedUniqueName index="1412" name="[Customer-Lookup].[FullName].&amp;[Edward Keith]"/>
            <x15:cachedUniqueName index="1413" name="[Customer-Lookup].[FullName].&amp;[Edward Melomed]"/>
            <x15:cachedUniqueName index="1414" name="[Customer-Lookup].[FullName].&amp;[Edward Morgan]"/>
            <x15:cachedUniqueName index="1415" name="[Customer-Lookup].[FullName].&amp;[Edward Payne]"/>
            <x15:cachedUniqueName index="1416" name="[Customer-Lookup].[FullName].&amp;[Edward Quinonez]"/>
            <x15:cachedUniqueName index="1417" name="[Customer-Lookup].[FullName].&amp;[Edward Roth]"/>
            <x15:cachedUniqueName index="1418" name="[Customer-Lookup].[FullName].&amp;[Edward Staloch]"/>
            <x15:cachedUniqueName index="1419" name="[Customer-Lookup].[FullName].&amp;[Edward Sundstrom]"/>
            <x15:cachedUniqueName index="1420" name="[Customer-Lookup].[FullName].&amp;[Edward Tucker]"/>
            <x15:cachedUniqueName index="1421" name="[Customer-Lookup].[FullName].&amp;[Edward Turner]"/>
            <x15:cachedUniqueName index="1422" name="[Customer-Lookup].[FullName].&amp;[Edward Wolfe]"/>
            <x15:cachedUniqueName index="1423" name="[Customer-Lookup].[FullName].&amp;[Edwin Bauman]"/>
            <x15:cachedUniqueName index="1424" name="[Customer-Lookup].[FullName].&amp;[Edwin Kovacs]"/>
            <x15:cachedUniqueName index="1425" name="[Customer-Lookup].[FullName].&amp;[Edwin Oettel]"/>
            <x15:cachedUniqueName index="1426" name="[Customer-Lookup].[FullName].&amp;[Eileen Maier]"/>
            <x15:cachedUniqueName index="1427" name="[Customer-Lookup].[FullName].&amp;[Eileen Miller]"/>
            <x15:cachedUniqueName index="1428" name="[Customer-Lookup].[FullName].&amp;[Eileen Walker]"/>
            <x15:cachedUniqueName index="1429" name="[Customer-Lookup].[FullName].&amp;[Eithne Latshaw]"/>
            <x15:cachedUniqueName index="1430" name="[Customer-Lookup].[FullName].&amp;[Elaine Franklin]"/>
            <x15:cachedUniqueName index="1431" name="[Customer-Lookup].[FullName].&amp;[Elaine Geldems]"/>
            <x15:cachedUniqueName index="1432" name="[Customer-Lookup].[FullName].&amp;[Elaine Martinez]"/>
            <x15:cachedUniqueName index="1433" name="[Customer-Lookup].[FullName].&amp;[Elaine Mceahern]"/>
            <x15:cachedUniqueName index="1434" name="[Customer-Lookup].[FullName].&amp;[Elaine Santisteven]"/>
            <x15:cachedUniqueName index="1435" name="[Customer-Lookup].[FullName].&amp;[Elanor Kinney]"/>
            <x15:cachedUniqueName index="1436" name="[Customer-Lookup].[FullName].&amp;[Eleanor Pruitt]"/>
            <x15:cachedUniqueName index="1437" name="[Customer-Lookup].[FullName].&amp;[Eleanor Terrazas]"/>
            <x15:cachedUniqueName index="1438" name="[Customer-Lookup].[FullName].&amp;[Eleanor Wachterman]"/>
            <x15:cachedUniqueName index="1439" name="[Customer-Lookup].[FullName].&amp;[Eleanore Schiro]"/>
            <x15:cachedUniqueName index="1440" name="[Customer-Lookup].[FullName].&amp;[Elena Santos]"/>
            <x15:cachedUniqueName index="1441" name="[Customer-Lookup].[FullName].&amp;[Elena Turkette]"/>
            <x15:cachedUniqueName index="1442" name="[Customer-Lookup].[FullName].&amp;[Elenore Chambers]"/>
            <x15:cachedUniqueName index="1443" name="[Customer-Lookup].[FullName].&amp;[Elisa Belloni]"/>
            <x15:cachedUniqueName index="1444" name="[Customer-Lookup].[FullName].&amp;[Elisabeth Duncan]"/>
            <x15:cachedUniqueName index="1445" name="[Customer-Lookup].[FullName].&amp;[Elisabeth Stogner]"/>
            <x15:cachedUniqueName index="1446" name="[Customer-Lookup].[FullName].&amp;[Elizabeth Anderson]"/>
            <x15:cachedUniqueName index="1447" name="[Customer-Lookup].[FullName].&amp;[Elizabeth Borg]"/>
            <x15:cachedUniqueName index="1448" name="[Customer-Lookup].[FullName].&amp;[Elizabeth Bowman]"/>
            <x15:cachedUniqueName index="1449" name="[Customer-Lookup].[FullName].&amp;[Elizabeth Bryson]"/>
            <x15:cachedUniqueName index="1450" name="[Customer-Lookup].[FullName].&amp;[Elizabeth Bunn]"/>
            <x15:cachedUniqueName index="1451" name="[Customer-Lookup].[FullName].&amp;[Elizabeth Cartan]"/>
            <x15:cachedUniqueName index="1452" name="[Customer-Lookup].[FullName].&amp;[Elizabeth Carter]"/>
            <x15:cachedUniqueName index="1453" name="[Customer-Lookup].[FullName].&amp;[Elizabeth Cartwright]"/>
            <x15:cachedUniqueName index="1454" name="[Customer-Lookup].[FullName].&amp;[Elizabeth Catalano]"/>
            <x15:cachedUniqueName index="1455" name="[Customer-Lookup].[FullName].&amp;[Elizabeth Dickerson]"/>
            <x15:cachedUniqueName index="1456" name="[Customer-Lookup].[FullName].&amp;[Elizabeth Fazio]"/>
            <x15:cachedUniqueName index="1457" name="[Customer-Lookup].[FullName].&amp;[Elizabeth Flores]"/>
            <x15:cachedUniqueName index="1458" name="[Customer-Lookup].[FullName].&amp;[Elizabeth Horne]"/>
            <x15:cachedUniqueName index="1459" name="[Customer-Lookup].[FullName].&amp;[Elizabeth Martin]"/>
            <x15:cachedUniqueName index="1460" name="[Customer-Lookup].[FullName].&amp;[Elizabeth Mason]"/>
            <x15:cachedUniqueName index="1461" name="[Customer-Lookup].[FullName].&amp;[Elizabeth Maydew]"/>
            <x15:cachedUniqueName index="1462" name="[Customer-Lookup].[FullName].&amp;[Elizabeth Norick]"/>
            <x15:cachedUniqueName index="1463" name="[Customer-Lookup].[FullName].&amp;[Elizabeth Peoples]"/>
            <x15:cachedUniqueName index="1464" name="[Customer-Lookup].[FullName].&amp;[Elizabeth Ritchie]"/>
            <x15:cachedUniqueName index="1465" name="[Customer-Lookup].[FullName].&amp;[Elizabeth Sullivan]"/>
            <x15:cachedUniqueName index="1466" name="[Customer-Lookup].[FullName].&amp;[Elizabeth Thor]"/>
            <x15:cachedUniqueName index="1467" name="[Customer-Lookup].[FullName].&amp;[Elizabeth Von Waldegg Ii]"/>
            <x15:cachedUniqueName index="1468" name="[Customer-Lookup].[FullName].&amp;[Elizabeth Wansink]"/>
            <x15:cachedUniqueName index="1469" name="[Customer-Lookup].[FullName].&amp;[Elizabeth Wuest]"/>
            <x15:cachedUniqueName index="1470" name="[Customer-Lookup].[FullName].&amp;[Elizabeth Zuvich]"/>
            <x15:cachedUniqueName index="1471" name="[Customer-Lookup].[FullName].&amp;[Ella Barrilleaux]"/>
            <x15:cachedUniqueName index="1472" name="[Customer-Lookup].[FullName].&amp;[Ella Burks]"/>
            <x15:cachedUniqueName index="1473" name="[Customer-Lookup].[FullName].&amp;[Ella Dickinson]"/>
            <x15:cachedUniqueName index="1474" name="[Customer-Lookup].[FullName].&amp;[Ellen Allen]"/>
            <x15:cachedUniqueName index="1475" name="[Customer-Lookup].[FullName].&amp;[Ellen Booth]"/>
            <x15:cachedUniqueName index="1476" name="[Customer-Lookup].[FullName].&amp;[Ellen Brown]"/>
            <x15:cachedUniqueName index="1477" name="[Customer-Lookup].[FullName].&amp;[Ellen Gray]"/>
            <x15:cachedUniqueName index="1478" name="[Customer-Lookup].[FullName].&amp;[Ellen Newland]"/>
            <x15:cachedUniqueName index="1479" name="[Customer-Lookup].[FullName].&amp;[Ellen Sloan]"/>
            <x15:cachedUniqueName index="1480" name="[Customer-Lookup].[FullName].&amp;[Ellen Thoreson]"/>
            <x15:cachedUniqueName index="1481" name="[Customer-Lookup].[FullName].&amp;[Ellen Tripp]"/>
            <x15:cachedUniqueName index="1482" name="[Customer-Lookup].[FullName].&amp;[Ellen Wilson]"/>
            <x15:cachedUniqueName index="1483" name="[Customer-Lookup].[FullName].&amp;[Elma Smith]"/>
            <x15:cachedUniqueName index="1484" name="[Customer-Lookup].[FullName].&amp;[Elmer Partin]"/>
            <x15:cachedUniqueName index="1485" name="[Customer-Lookup].[FullName].&amp;[Elmer Purcell, Sr.]"/>
            <x15:cachedUniqueName index="1486" name="[Customer-Lookup].[FullName].&amp;[Elmer Rich]"/>
            <x15:cachedUniqueName index="1487" name="[Customer-Lookup].[FullName].&amp;[Elmer Villaluz]"/>
            <x15:cachedUniqueName index="1488" name="[Customer-Lookup].[FullName].&amp;[Elmer Zablah]"/>
            <x15:cachedUniqueName index="1489" name="[Customer-Lookup].[FullName].&amp;[Eloise Visperas]"/>
            <x15:cachedUniqueName index="1490" name="[Customer-Lookup].[FullName].&amp;[Elsabel Matthews]"/>
            <x15:cachedUniqueName index="1491" name="[Customer-Lookup].[FullName].&amp;[Else Aleksic]"/>
            <x15:cachedUniqueName index="1492" name="[Customer-Lookup].[FullName].&amp;[Elsie Baltazor]"/>
            <x15:cachedUniqueName index="1493" name="[Customer-Lookup].[FullName].&amp;[Elsie Lewin]"/>
            <x15:cachedUniqueName index="1494" name="[Customer-Lookup].[FullName].&amp;[Elsie Trujillo]"/>
            <x15:cachedUniqueName index="1495" name="[Customer-Lookup].[FullName].&amp;[Elvera Brummett]"/>
            <x15:cachedUniqueName index="1496" name="[Customer-Lookup].[FullName].&amp;[Elvera Lipes]"/>
            <x15:cachedUniqueName index="1497" name="[Customer-Lookup].[FullName].&amp;[Elvira Valderrama]"/>
            <x15:cachedUniqueName index="1498" name="[Customer-Lookup].[FullName].&amp;[Elwood Campbell]"/>
            <x15:cachedUniqueName index="1499" name="[Customer-Lookup].[FullName].&amp;[Elwood Carter]"/>
            <x15:cachedUniqueName index="1500" name="[Customer-Lookup].[FullName].&amp;[Elydia Rayner]"/>
            <x15:cachedUniqueName index="1501" name="[Customer-Lookup].[FullName].&amp;[Emanuel Doidge]"/>
            <x15:cachedUniqueName index="1502" name="[Customer-Lookup].[FullName].&amp;[Emanuel Grundmann]"/>
            <x15:cachedUniqueName index="1503" name="[Customer-Lookup].[FullName].&amp;[Emilio Alvaro]"/>
            <x15:cachedUniqueName index="1504" name="[Customer-Lookup].[FullName].&amp;[Emilio Martinez]"/>
            <x15:cachedUniqueName index="1505" name="[Customer-Lookup].[FullName].&amp;[Emilo Miller]"/>
            <x15:cachedUniqueName index="1506" name="[Customer-Lookup].[FullName].&amp;[Emily Barela]"/>
            <x15:cachedUniqueName index="1507" name="[Customer-Lookup].[FullName].&amp;[Emily Bayat]"/>
            <x15:cachedUniqueName index="1508" name="[Customer-Lookup].[FullName].&amp;[Emily Bellamy]"/>
            <x15:cachedUniqueName index="1509" name="[Customer-Lookup].[FullName].&amp;[Emily Beman]"/>
            <x15:cachedUniqueName index="1510" name="[Customer-Lookup].[FullName].&amp;[Emily Bostick]"/>
            <x15:cachedUniqueName index="1511" name="[Customer-Lookup].[FullName].&amp;[Emily Cayo]"/>
            <x15:cachedUniqueName index="1512" name="[Customer-Lookup].[FullName].&amp;[Emily Gerber]"/>
            <x15:cachedUniqueName index="1513" name="[Customer-Lookup].[FullName].&amp;[Emily Meek]"/>
            <x15:cachedUniqueName index="1514" name="[Customer-Lookup].[FullName].&amp;[Emma Gordon]"/>
            <x15:cachedUniqueName index="1515" name="[Customer-Lookup].[FullName].&amp;[Emma Johnson]"/>
            <x15:cachedUniqueName index="1516" name="[Customer-Lookup].[FullName].&amp;[Emma Lou Kruse]"/>
            <x15:cachedUniqueName index="1517" name="[Customer-Lookup].[FullName].&amp;[Emmett Taylor, Jr.]"/>
            <x15:cachedUniqueName index="1518" name="[Customer-Lookup].[FullName].&amp;[Emyril Vaughn]"/>
            <x15:cachedUniqueName index="1519" name="[Customer-Lookup].[FullName].&amp;[Enid Fleming]"/>
            <x15:cachedUniqueName index="1520" name="[Customer-Lookup].[FullName].&amp;[Eric Abbott]"/>
            <x15:cachedUniqueName index="1521" name="[Customer-Lookup].[FullName].&amp;[Eric Barry]"/>
            <x15:cachedUniqueName index="1522" name="[Customer-Lookup].[FullName].&amp;[Eric Carroll]"/>
            <x15:cachedUniqueName index="1523" name="[Customer-Lookup].[FullName].&amp;[Eric Coleman]"/>
            <x15:cachedUniqueName index="1524" name="[Customer-Lookup].[FullName].&amp;[Eric Ford]"/>
            <x15:cachedUniqueName index="1525" name="[Customer-Lookup].[FullName].&amp;[Eric Hallstrand]"/>
            <x15:cachedUniqueName index="1526" name="[Customer-Lookup].[FullName].&amp;[Eric Jacobsen]"/>
            <x15:cachedUniqueName index="1527" name="[Customer-Lookup].[FullName].&amp;[Eric Renn]"/>
            <x15:cachedUniqueName index="1528" name="[Customer-Lookup].[FullName].&amp;[Eric Singh]"/>
            <x15:cachedUniqueName index="1529" name="[Customer-Lookup].[FullName].&amp;[Eric Smith]"/>
            <x15:cachedUniqueName index="1530" name="[Customer-Lookup].[FullName].&amp;[Eric Soto]"/>
            <x15:cachedUniqueName index="1531" name="[Customer-Lookup].[FullName].&amp;[Eric Szuggar]"/>
            <x15:cachedUniqueName index="1532" name="[Customer-Lookup].[FullName].&amp;[Eric Villes]"/>
            <x15:cachedUniqueName index="1533" name="[Customer-Lookup].[FullName].&amp;[Eric Waggoner]"/>
            <x15:cachedUniqueName index="1534" name="[Customer-Lookup].[FullName].&amp;[Eric Winters]"/>
            <x15:cachedUniqueName index="1535" name="[Customer-Lookup].[FullName].&amp;[Erica Goldblatt]"/>
            <x15:cachedUniqueName index="1536" name="[Customer-Lookup].[FullName].&amp;[Erica Munday]"/>
            <x15:cachedUniqueName index="1537" name="[Customer-Lookup].[FullName].&amp;[Erica Phelps]"/>
            <x15:cachedUniqueName index="1538" name="[Customer-Lookup].[FullName].&amp;[Erica Smigowski]"/>
            <x15:cachedUniqueName index="1539" name="[Customer-Lookup].[FullName].&amp;[Erica Wall]"/>
            <x15:cachedUniqueName index="1540" name="[Customer-Lookup].[FullName].&amp;[Erika Anderson]"/>
            <x15:cachedUniqueName index="1541" name="[Customer-Lookup].[FullName].&amp;[Erin Allen]"/>
            <x15:cachedUniqueName index="1542" name="[Customer-Lookup].[FullName].&amp;[Erin Avery]"/>
            <x15:cachedUniqueName index="1543" name="[Customer-Lookup].[FullName].&amp;[Erin Costar]"/>
            <x15:cachedUniqueName index="1544" name="[Customer-Lookup].[FullName].&amp;[Erin Smith]"/>
            <x15:cachedUniqueName index="1545" name="[Customer-Lookup].[FullName].&amp;[Erin Yielding]"/>
            <x15:cachedUniqueName index="1546" name="[Customer-Lookup].[FullName].&amp;[Ernest Huckaby]"/>
            <x15:cachedUniqueName index="1547" name="[Customer-Lookup].[FullName].&amp;[Ernest Kiser]"/>
            <x15:cachedUniqueName index="1548" name="[Customer-Lookup].[FullName].&amp;[Ernest Staton]"/>
            <x15:cachedUniqueName index="1549" name="[Customer-Lookup].[FullName].&amp;[Ernest Woodie]"/>
            <x15:cachedUniqueName index="1550" name="[Customer-Lookup].[FullName].&amp;[Ernesto Chapman]"/>
            <x15:cachedUniqueName index="1551" name="[Customer-Lookup].[FullName].&amp;[Erre Manke]"/>
            <x15:cachedUniqueName index="1552" name="[Customer-Lookup].[FullName].&amp;[Estella Tiedemann]"/>
            <x15:cachedUniqueName index="1553" name="[Customer-Lookup].[FullName].&amp;[Ester Quintana]"/>
            <x15:cachedUniqueName index="1554" name="[Customer-Lookup].[FullName].&amp;[Esther Angel]"/>
            <x15:cachedUniqueName index="1555" name="[Customer-Lookup].[FullName].&amp;[Esther Krueger]"/>
            <x15:cachedUniqueName index="1556" name="[Customer-Lookup].[FullName].&amp;[Esther Logsdon]"/>
            <x15:cachedUniqueName index="1557" name="[Customer-Lookup].[FullName].&amp;[Esther Murphy]"/>
            <x15:cachedUniqueName index="1558" name="[Customer-Lookup].[FullName].&amp;[Esther Norris]"/>
            <x15:cachedUniqueName index="1559" name="[Customer-Lookup].[FullName].&amp;[Esther Phelps]"/>
            <x15:cachedUniqueName index="1560" name="[Customer-Lookup].[FullName].&amp;[Ethan Bunosky]"/>
            <x15:cachedUniqueName index="1561" name="[Customer-Lookup].[FullName].&amp;[Ethel Belyeu]"/>
            <x15:cachedUniqueName index="1562" name="[Customer-Lookup].[FullName].&amp;[Ethel Hardin]"/>
            <x15:cachedUniqueName index="1563" name="[Customer-Lookup].[FullName].&amp;[Ethel Porter]"/>
            <x15:cachedUniqueName index="1564" name="[Customer-Lookup].[FullName].&amp;[Ethel Reiners]"/>
            <x15:cachedUniqueName index="1565" name="[Customer-Lookup].[FullName].&amp;[Eugene Bowman]"/>
            <x15:cachedUniqueName index="1566" name="[Customer-Lookup].[FullName].&amp;[Eugene Frank]"/>
            <x15:cachedUniqueName index="1567" name="[Customer-Lookup].[FullName].&amp;[Eugene Goodwater]"/>
            <x15:cachedUniqueName index="1568" name="[Customer-Lookup].[FullName].&amp;[Eugene Romero]"/>
            <x15:cachedUniqueName index="1569" name="[Customer-Lookup].[FullName].&amp;[Eugene Sandoval]"/>
            <x15:cachedUniqueName index="1570" name="[Customer-Lookup].[FullName].&amp;[Eugene Stewart]"/>
            <x15:cachedUniqueName index="1571" name="[Customer-Lookup].[FullName].&amp;[Eugene Stockton]"/>
            <x15:cachedUniqueName index="1572" name="[Customer-Lookup].[FullName].&amp;[Eugene Walker]"/>
            <x15:cachedUniqueName index="1573" name="[Customer-Lookup].[FullName].&amp;[Eunice Barton]"/>
            <x15:cachedUniqueName index="1574" name="[Customer-Lookup].[FullName].&amp;[Eunice Jackson]"/>
            <x15:cachedUniqueName index="1575" name="[Customer-Lookup].[FullName].&amp;[Eunice Jones]"/>
            <x15:cachedUniqueName index="1576" name="[Customer-Lookup].[FullName].&amp;[Eunice Lunsford]"/>
            <x15:cachedUniqueName index="1577" name="[Customer-Lookup].[FullName].&amp;[Eunice Richendollar]"/>
            <x15:cachedUniqueName index="1578" name="[Customer-Lookup].[FullName].&amp;[Eunice Taylor]"/>
            <x15:cachedUniqueName index="1579" name="[Customer-Lookup].[FullName].&amp;[Eunice Wolf]"/>
            <x15:cachedUniqueName index="1580" name="[Customer-Lookup].[FullName].&amp;[Eva Carson]"/>
            <x15:cachedUniqueName index="1581" name="[Customer-Lookup].[FullName].&amp;[Eva Green]"/>
            <x15:cachedUniqueName index="1582" name="[Customer-Lookup].[FullName].&amp;[Eva Hamill]"/>
            <x15:cachedUniqueName index="1583" name="[Customer-Lookup].[FullName].&amp;[Eva Towery]"/>
            <x15:cachedUniqueName index="1584" name="[Customer-Lookup].[FullName].&amp;[Evan Haun]"/>
            <x15:cachedUniqueName index="1585" name="[Customer-Lookup].[FullName].&amp;[Evelyn Brauner]"/>
            <x15:cachedUniqueName index="1586" name="[Customer-Lookup].[FullName].&amp;[Evelyn Brown]"/>
            <x15:cachedUniqueName index="1587" name="[Customer-Lookup].[FullName].&amp;[Evelyn Clay]"/>
            <x15:cachedUniqueName index="1588" name="[Customer-Lookup].[FullName].&amp;[Evelyn Coursey]"/>
            <x15:cachedUniqueName index="1589" name="[Customer-Lookup].[FullName].&amp;[Evelyn Delvanti]"/>
            <x15:cachedUniqueName index="1590" name="[Customer-Lookup].[FullName].&amp;[Evelyn Lopez]"/>
            <x15:cachedUniqueName index="1591" name="[Customer-Lookup].[FullName].&amp;[Evelyn McGee]"/>
            <x15:cachedUniqueName index="1592" name="[Customer-Lookup].[FullName].&amp;[Evelyn Oechsle]"/>
            <x15:cachedUniqueName index="1593" name="[Customer-Lookup].[FullName].&amp;[Evelyn Orazem]"/>
            <x15:cachedUniqueName index="1594" name="[Customer-Lookup].[FullName].&amp;[Evelyn Thomas]"/>
            <x15:cachedUniqueName index="1595" name="[Customer-Lookup].[FullName].&amp;[Evelyn Thompson]"/>
            <x15:cachedUniqueName index="1596" name="[Customer-Lookup].[FullName].&amp;[Evelyn Wilson]"/>
            <x15:cachedUniqueName index="1597" name="[Customer-Lookup].[FullName].&amp;[Evelyn Wright]"/>
            <x15:cachedUniqueName index="1598" name="[Customer-Lookup].[FullName].&amp;[Evelyn Zilen]"/>
            <x15:cachedUniqueName index="1599" name="[Customer-Lookup].[FullName].&amp;[Evelynn McNay]"/>
            <x15:cachedUniqueName index="1600" name="[Customer-Lookup].[FullName].&amp;[Everett Putt]"/>
            <x15:cachedUniqueName index="1601" name="[Customer-Lookup].[FullName].&amp;[Everett Sayre]"/>
            <x15:cachedUniqueName index="1602" name="[Customer-Lookup].[FullName].&amp;[Everett Vandermey]"/>
            <x15:cachedUniqueName index="1603" name="[Customer-Lookup].[FullName].&amp;[Everett Wallace]"/>
            <x15:cachedUniqueName index="1604" name="[Customer-Lookup].[FullName].&amp;[Ewing Bostick]"/>
            <x15:cachedUniqueName index="1605" name="[Customer-Lookup].[FullName].&amp;[Ezelle Kent]"/>
            <x15:cachedUniqueName index="1606" name="[Customer-Lookup].[FullName].&amp;[Ezra Palmieri]"/>
            <x15:cachedUniqueName index="1607" name="[Customer-Lookup].[FullName].&amp;[F. Dowdy]"/>
            <x15:cachedUniqueName index="1608" name="[Customer-Lookup].[FullName].&amp;[Fabian Flagg]"/>
            <x15:cachedUniqueName index="1609" name="[Customer-Lookup].[FullName].&amp;[Faisad Welsh]"/>
            <x15:cachedUniqueName index="1610" name="[Customer-Lookup].[FullName].&amp;[Faith Gustafson]"/>
            <x15:cachedUniqueName index="1611" name="[Customer-Lookup].[FullName].&amp;[Faith Schroeder]"/>
            <x15:cachedUniqueName index="1612" name="[Customer-Lookup].[FullName].&amp;[Faith Von Breymann]"/>
            <x15:cachedUniqueName index="1613" name="[Customer-Lookup].[FullName].&amp;[Farrell Briar]"/>
            <x15:cachedUniqueName index="1614" name="[Customer-Lookup].[FullName].&amp;[Fawn Butterfield]"/>
            <x15:cachedUniqueName index="1615" name="[Customer-Lookup].[FullName].&amp;[Fay Finke]"/>
            <x15:cachedUniqueName index="1616" name="[Customer-Lookup].[FullName].&amp;[Faye Vaughn]"/>
            <x15:cachedUniqueName index="1617" name="[Customer-Lookup].[FullName].&amp;[Faye Wilson]"/>
            <x15:cachedUniqueName index="1618" name="[Customer-Lookup].[FullName].&amp;[Felicia Stockman]"/>
            <x15:cachedUniqueName index="1619" name="[Customer-Lookup].[FullName].&amp;[Felipe Triolo]"/>
            <x15:cachedUniqueName index="1620" name="[Customer-Lookup].[FullName].&amp;[Felix Kochle]"/>
            <x15:cachedUniqueName index="1621" name="[Customer-Lookup].[FullName].&amp;[Fern Ploeger]"/>
            <x15:cachedUniqueName index="1622" name="[Customer-Lookup].[FullName].&amp;[Filomena Visser]"/>
            <x15:cachedUniqueName index="1623" name="[Customer-Lookup].[FullName].&amp;[Flor Tyler]"/>
            <x15:cachedUniqueName index="1624" name="[Customer-Lookup].[FullName].&amp;[Flora Budd]"/>
            <x15:cachedUniqueName index="1625" name="[Customer-Lookup].[FullName].&amp;[Florence Benson]"/>
            <x15:cachedUniqueName index="1626" name="[Customer-Lookup].[FullName].&amp;[Florence Bowen]"/>
            <x15:cachedUniqueName index="1627" name="[Customer-Lookup].[FullName].&amp;[Florence Hunt]"/>
            <x15:cachedUniqueName index="1628" name="[Customer-Lookup].[FullName].&amp;[Florence Pratt]"/>
            <x15:cachedUniqueName index="1629" name="[Customer-Lookup].[FullName].&amp;[Florence Tabor]"/>
            <x15:cachedUniqueName index="1630" name="[Customer-Lookup].[FullName].&amp;[Florence Walls]"/>
            <x15:cachedUniqueName index="1631" name="[Customer-Lookup].[FullName].&amp;[Florence Wood]"/>
            <x15:cachedUniqueName index="1632" name="[Customer-Lookup].[FullName].&amp;[Florencia Scott]"/>
            <x15:cachedUniqueName index="1633" name="[Customer-Lookup].[FullName].&amp;[Florentius Bass]"/>
            <x15:cachedUniqueName index="1634" name="[Customer-Lookup].[FullName].&amp;[Florianne Helton]"/>
            <x15:cachedUniqueName index="1635" name="[Customer-Lookup].[FullName].&amp;[Florinda Voeltz]"/>
            <x15:cachedUniqueName index="1636" name="[Customer-Lookup].[FullName].&amp;[Floyd Mehaffy]"/>
            <x15:cachedUniqueName index="1637" name="[Customer-Lookup].[FullName].&amp;[Floyd Staples]"/>
            <x15:cachedUniqueName index="1638" name="[Customer-Lookup].[FullName].&amp;[Floyd Valle]"/>
            <x15:cachedUniqueName index="1639" name="[Customer-Lookup].[FullName].&amp;[Foster Detwiler]"/>
            <x15:cachedUniqueName index="1640" name="[Customer-Lookup].[FullName].&amp;[Fran Highfill]"/>
            <x15:cachedUniqueName index="1641" name="[Customer-Lookup].[FullName].&amp;[Fran McEvilly]"/>
            <x15:cachedUniqueName index="1642" name="[Customer-Lookup].[FullName].&amp;[Fran Ross]"/>
            <x15:cachedUniqueName index="1643" name="[Customer-Lookup].[FullName].&amp;[Frances Adams]"/>
            <x15:cachedUniqueName index="1644" name="[Customer-Lookup].[FullName].&amp;[Frances Anthony]"/>
            <x15:cachedUniqueName index="1645" name="[Customer-Lookup].[FullName].&amp;[Frances Aochi]"/>
            <x15:cachedUniqueName index="1646" name="[Customer-Lookup].[FullName].&amp;[Frances Cordova]"/>
            <x15:cachedUniqueName index="1647" name="[Customer-Lookup].[FullName].&amp;[Frances Cox]"/>
            <x15:cachedUniqueName index="1648" name="[Customer-Lookup].[FullName].&amp;[Frances Hansen]"/>
            <x15:cachedUniqueName index="1649" name="[Customer-Lookup].[FullName].&amp;[Frances Kelly]"/>
            <x15:cachedUniqueName index="1650" name="[Customer-Lookup].[FullName].&amp;[Frances Norquist]"/>
            <x15:cachedUniqueName index="1651" name="[Customer-Lookup].[FullName].&amp;[Frances Schultz]"/>
            <x15:cachedUniqueName index="1652" name="[Customer-Lookup].[FullName].&amp;[Frances Whiting]"/>
            <x15:cachedUniqueName index="1653" name="[Customer-Lookup].[FullName].&amp;[Francisca Beard]"/>
            <x15:cachedUniqueName index="1654" name="[Customer-Lookup].[FullName].&amp;[Francisco Lascano]"/>
            <x15:cachedUniqueName index="1655" name="[Customer-Lookup].[FullName].&amp;[Frank Abeyta]"/>
            <x15:cachedUniqueName index="1656" name="[Customer-Lookup].[FullName].&amp;[Frank Ayala]"/>
            <x15:cachedUniqueName index="1657" name="[Customer-Lookup].[FullName].&amp;[Frank Bateman]"/>
            <x15:cachedUniqueName index="1658" name="[Customer-Lookup].[FullName].&amp;[Frank Brink]"/>
            <x15:cachedUniqueName index="1659" name="[Customer-Lookup].[FullName].&amp;[Frank Bush]"/>
            <x15:cachedUniqueName index="1660" name="[Customer-Lookup].[FullName].&amp;[Frank Cobb]"/>
            <x15:cachedUniqueName index="1661" name="[Customer-Lookup].[FullName].&amp;[Frank Darrell]"/>
            <x15:cachedUniqueName index="1662" name="[Customer-Lookup].[FullName].&amp;[Frank Deluca]"/>
            <x15:cachedUniqueName index="1663" name="[Customer-Lookup].[FullName].&amp;[Frank Freeze]"/>
            <x15:cachedUniqueName index="1664" name="[Customer-Lookup].[FullName].&amp;[Frank Frye]"/>
            <x15:cachedUniqueName index="1665" name="[Customer-Lookup].[FullName].&amp;[Frank Henry]"/>
            <x15:cachedUniqueName index="1666" name="[Customer-Lookup].[FullName].&amp;[Frank Hughey]"/>
            <x15:cachedUniqueName index="1667" name="[Customer-Lookup].[FullName].&amp;[Frank Johnson]"/>
            <x15:cachedUniqueName index="1668" name="[Customer-Lookup].[FullName].&amp;[Frank Johnston]"/>
            <x15:cachedUniqueName index="1669" name="[Customer-Lookup].[FullName].&amp;[Frank Martinez]"/>
            <x15:cachedUniqueName index="1670" name="[Customer-Lookup].[FullName].&amp;[Frank Pierson]"/>
            <x15:cachedUniqueName index="1671" name="[Customer-Lookup].[FullName].&amp;[Frank Pilot]"/>
            <x15:cachedUniqueName index="1672" name="[Customer-Lookup].[FullName].&amp;[Frank Roman]"/>
            <x15:cachedUniqueName index="1673" name="[Customer-Lookup].[FullName].&amp;[Frank Slusher]"/>
            <x15:cachedUniqueName index="1674" name="[Customer-Lookup].[FullName].&amp;[Frank Verdugo]"/>
            <x15:cachedUniqueName index="1675" name="[Customer-Lookup].[FullName].&amp;[Frank White]"/>
            <x15:cachedUniqueName index="1676" name="[Customer-Lookup].[FullName].&amp;[Frankie Beyer]"/>
            <x15:cachedUniqueName index="1677" name="[Customer-Lookup].[FullName].&amp;[Franklin Biachi]"/>
            <x15:cachedUniqueName index="1678" name="[Customer-Lookup].[FullName].&amp;[Franklin Castillo]"/>
            <x15:cachedUniqueName index="1679" name="[Customer-Lookup].[FullName].&amp;[Franklin Horner]"/>
            <x15:cachedUniqueName index="1680" name="[Customer-Lookup].[FullName].&amp;[Fred Apodoca]"/>
            <x15:cachedUniqueName index="1681" name="[Customer-Lookup].[FullName].&amp;[Fred Bennett]"/>
            <x15:cachedUniqueName index="1682" name="[Customer-Lookup].[FullName].&amp;[Fred Bolla]"/>
            <x15:cachedUniqueName index="1683" name="[Customer-Lookup].[FullName].&amp;[Fred Breuner]"/>
            <x15:cachedUniqueName index="1684" name="[Customer-Lookup].[FullName].&amp;[Fred Estorgia]"/>
            <x15:cachedUniqueName index="1685" name="[Customer-Lookup].[FullName].&amp;[Fred Kelley]"/>
            <x15:cachedUniqueName index="1686" name="[Customer-Lookup].[FullName].&amp;[Fred Madlener]"/>
            <x15:cachedUniqueName index="1687" name="[Customer-Lookup].[FullName].&amp;[Fred Parker]"/>
            <x15:cachedUniqueName index="1688" name="[Customer-Lookup].[FullName].&amp;[Fred Rodriguez]"/>
            <x15:cachedUniqueName index="1689" name="[Customer-Lookup].[FullName].&amp;[Fred Seroy]"/>
            <x15:cachedUniqueName index="1690" name="[Customer-Lookup].[FullName].&amp;[Fred Smith]"/>
            <x15:cachedUniqueName index="1691" name="[Customer-Lookup].[FullName].&amp;[Fred Tam]"/>
            <x15:cachedUniqueName index="1692" name="[Customer-Lookup].[FullName].&amp;[Fred Tato]"/>
            <x15:cachedUniqueName index="1693" name="[Customer-Lookup].[FullName].&amp;[Fred Thoma]"/>
            <x15:cachedUniqueName index="1694" name="[Customer-Lookup].[FullName].&amp;[Freddie Briscoe]"/>
            <x15:cachedUniqueName index="1695" name="[Customer-Lookup].[FullName].&amp;[Freddie Connell]"/>
            <x15:cachedUniqueName index="1696" name="[Customer-Lookup].[FullName].&amp;[Freddy Quintana]"/>
            <x15:cachedUniqueName index="1697" name="[Customer-Lookup].[FullName].&amp;[Frederick Ambriz]"/>
            <x15:cachedUniqueName index="1698" name="[Customer-Lookup].[FullName].&amp;[Frederick Caldara]"/>
            <x15:cachedUniqueName index="1699" name="[Customer-Lookup].[FullName].&amp;[Frederick Castillo]"/>
            <x15:cachedUniqueName index="1700" name="[Customer-Lookup].[FullName].&amp;[Frederick Crosby]"/>
            <x15:cachedUniqueName index="1701" name="[Customer-Lookup].[FullName].&amp;[Frederick Hall]"/>
            <x15:cachedUniqueName index="1702" name="[Customer-Lookup].[FullName].&amp;[Frederick Whitten]"/>
            <x15:cachedUniqueName index="1703" name="[Customer-Lookup].[FullName].&amp;[Fredrick Vigil]"/>
            <x15:cachedUniqueName index="1704" name="[Customer-Lookup].[FullName].&amp;[G. Elaine Webb]"/>
            <x15:cachedUniqueName index="1705" name="[Customer-Lookup].[FullName].&amp;[G. Scott Mercer]"/>
            <x15:cachedUniqueName index="1706" name="[Customer-Lookup].[FullName].&amp;[Gabriel Bockenkamp]"/>
            <x15:cachedUniqueName index="1707" name="[Customer-Lookup].[FullName].&amp;[Gabriel Brennan]"/>
            <x15:cachedUniqueName index="1708" name="[Customer-Lookup].[FullName].&amp;[Gabriel Walton]"/>
            <x15:cachedUniqueName index="1709" name="[Customer-Lookup].[FullName].&amp;[Gail Cristantiello]"/>
            <x15:cachedUniqueName index="1710" name="[Customer-Lookup].[FullName].&amp;[Gail Grimmett]"/>
            <x15:cachedUniqueName index="1711" name="[Customer-Lookup].[FullName].&amp;[Gail Gutirerrez]"/>
            <x15:cachedUniqueName index="1712" name="[Customer-Lookup].[FullName].&amp;[Gail Mcdonald]"/>
            <x15:cachedUniqueName index="1713" name="[Customer-Lookup].[FullName].&amp;[Gail Pirnie]"/>
            <x15:cachedUniqueName index="1714" name="[Customer-Lookup].[FullName].&amp;[Gail Smith]"/>
            <x15:cachedUniqueName index="1715" name="[Customer-Lookup].[FullName].&amp;[Gail Tabb]"/>
            <x15:cachedUniqueName index="1716" name="[Customer-Lookup].[FullName].&amp;[Gail Xu]"/>
            <x15:cachedUniqueName index="1717" name="[Customer-Lookup].[FullName].&amp;[Gaines Bordwell]"/>
            <x15:cachedUniqueName index="1718" name="[Customer-Lookup].[FullName].&amp;[Garilyn Brown]"/>
            <x15:cachedUniqueName index="1719" name="[Customer-Lookup].[FullName].&amp;[Garnis Cooper]"/>
            <x15:cachedUniqueName index="1720" name="[Customer-Lookup].[FullName].&amp;[Garrett Price]"/>
            <x15:cachedUniqueName index="1721" name="[Customer-Lookup].[FullName].&amp;[Garrett Rodrick]"/>
            <x15:cachedUniqueName index="1722" name="[Customer-Lookup].[FullName].&amp;[Garrett Rose, Jr.]"/>
            <x15:cachedUniqueName index="1723" name="[Customer-Lookup].[FullName].&amp;[Garrison Aichinger]"/>
            <x15:cachedUniqueName index="1724" name="[Customer-Lookup].[FullName].&amp;[Gary Berglund]"/>
            <x15:cachedUniqueName index="1725" name="[Customer-Lookup].[FullName].&amp;[Gary Buerry]"/>
            <x15:cachedUniqueName index="1726" name="[Customer-Lookup].[FullName].&amp;[Gary Drew]"/>
            <x15:cachedUniqueName index="1727" name="[Customer-Lookup].[FullName].&amp;[Gary Dumin]"/>
            <x15:cachedUniqueName index="1728" name="[Customer-Lookup].[FullName].&amp;[Gary Gonzales]"/>
            <x15:cachedUniqueName index="1729" name="[Customer-Lookup].[FullName].&amp;[Gary Harris]"/>
            <x15:cachedUniqueName index="1730" name="[Customer-Lookup].[FullName].&amp;[Gary Lindsey]"/>
            <x15:cachedUniqueName index="1731" name="[Customer-Lookup].[FullName].&amp;[Gary Mcclure]"/>
            <x15:cachedUniqueName index="1732" name="[Customer-Lookup].[FullName].&amp;[Gary Newcomer]"/>
            <x15:cachedUniqueName index="1733" name="[Customer-Lookup].[FullName].&amp;[Gary Reimer]"/>
            <x15:cachedUniqueName index="1734" name="[Customer-Lookup].[FullName].&amp;[Gary Reynolds]"/>
            <x15:cachedUniqueName index="1735" name="[Customer-Lookup].[FullName].&amp;[Gary Todd]"/>
            <x15:cachedUniqueName index="1736" name="[Customer-Lookup].[FullName].&amp;[Gary Tucker]"/>
            <x15:cachedUniqueName index="1737" name="[Customer-Lookup].[FullName].&amp;[Gary Unfried]"/>
            <x15:cachedUniqueName index="1738" name="[Customer-Lookup].[FullName].&amp;[Gary Voss]"/>
            <x15:cachedUniqueName index="1739" name="[Customer-Lookup].[FullName].&amp;[Gary Zimmerman]"/>
            <x15:cachedUniqueName index="1740" name="[Customer-Lookup].[FullName].&amp;[Gautam Hathi]"/>
            <x15:cachedUniqueName index="1741" name="[Customer-Lookup].[FullName].&amp;[Gavin Boje]"/>
            <x15:cachedUniqueName index="1742" name="[Customer-Lookup].[FullName].&amp;[Gavin Young]"/>
            <x15:cachedUniqueName index="1743" name="[Customer-Lookup].[FullName].&amp;[Gavino Young]"/>
            <x15:cachedUniqueName index="1744" name="[Customer-Lookup].[FullName].&amp;[Gayesandra Clark]"/>
            <x15:cachedUniqueName index="1745" name="[Customer-Lookup].[FullName].&amp;[Gayle Capella]"/>
            <x15:cachedUniqueName index="1746" name="[Customer-Lookup].[FullName].&amp;[Gayle Watson]"/>
            <x15:cachedUniqueName index="1747" name="[Customer-Lookup].[FullName].&amp;[Gayle Winfrey]"/>
            <x15:cachedUniqueName index="1748" name="[Customer-Lookup].[FullName].&amp;[Geetha Jones]"/>
            <x15:cachedUniqueName index="1749" name="[Customer-Lookup].[FullName].&amp;[Gen Taylor]"/>
            <x15:cachedUniqueName index="1750" name="[Customer-Lookup].[FullName].&amp;[Gene Cole]"/>
            <x15:cachedUniqueName index="1751" name="[Customer-Lookup].[FullName].&amp;[Gene Jahn]"/>
            <x15:cachedUniqueName index="1752" name="[Customer-Lookup].[FullName].&amp;[Gene Plaisance]"/>
            <x15:cachedUniqueName index="1753" name="[Customer-Lookup].[FullName].&amp;[Geneva Ace]"/>
            <x15:cachedUniqueName index="1754" name="[Customer-Lookup].[FullName].&amp;[Geneva Burkhardt]"/>
            <x15:cachedUniqueName index="1755" name="[Customer-Lookup].[FullName].&amp;[Geneva Emmons]"/>
            <x15:cachedUniqueName index="1756" name="[Customer-Lookup].[FullName].&amp;[Geneva Hill]"/>
            <x15:cachedUniqueName index="1757" name="[Customer-Lookup].[FullName].&amp;[Geneva Pacheco]"/>
            <x15:cachedUniqueName index="1758" name="[Customer-Lookup].[FullName].&amp;[Geneva Takemura]"/>
            <x15:cachedUniqueName index="1759" name="[Customer-Lookup].[FullName].&amp;[Geneva Thatcher]"/>
            <x15:cachedUniqueName index="1760" name="[Customer-Lookup].[FullName].&amp;[Geneva Willems]"/>
            <x15:cachedUniqueName index="1761" name="[Customer-Lookup].[FullName].&amp;[Geoffrey McDermitt]"/>
            <x15:cachedUniqueName index="1762" name="[Customer-Lookup].[FullName].&amp;[George Armstrong]"/>
            <x15:cachedUniqueName index="1763" name="[Customer-Lookup].[FullName].&amp;[George Bakkie]"/>
            <x15:cachedUniqueName index="1764" name="[Customer-Lookup].[FullName].&amp;[George Barr]"/>
            <x15:cachedUniqueName index="1765" name="[Customer-Lookup].[FullName].&amp;[George Beaty]"/>
            <x15:cachedUniqueName index="1766" name="[Customer-Lookup].[FullName].&amp;[George Coffman]"/>
            <x15:cachedUniqueName index="1767" name="[Customer-Lookup].[FullName].&amp;[George Dunlap]"/>
            <x15:cachedUniqueName index="1768" name="[Customer-Lookup].[FullName].&amp;[George Heggen]"/>
            <x15:cachedUniqueName index="1769" name="[Customer-Lookup].[FullName].&amp;[George Huckaby]"/>
            <x15:cachedUniqueName index="1770" name="[Customer-Lookup].[FullName].&amp;[George Jans]"/>
            <x15:cachedUniqueName index="1771" name="[Customer-Lookup].[FullName].&amp;[George Leonard]"/>
            <x15:cachedUniqueName index="1772" name="[Customer-Lookup].[FullName].&amp;[George Mahan]"/>
            <x15:cachedUniqueName index="1773" name="[Customer-Lookup].[FullName].&amp;[George McCane]"/>
            <x15:cachedUniqueName index="1774" name="[Customer-Lookup].[FullName].&amp;[George Parker]"/>
            <x15:cachedUniqueName index="1775" name="[Customer-Lookup].[FullName].&amp;[George Quick]"/>
            <x15:cachedUniqueName index="1776" name="[Customer-Lookup].[FullName].&amp;[George Speck]"/>
            <x15:cachedUniqueName index="1777" name="[Customer-Lookup].[FullName].&amp;[George Stenberg]"/>
            <x15:cachedUniqueName index="1778" name="[Customer-Lookup].[FullName].&amp;[George Stutzman]"/>
            <x15:cachedUniqueName index="1779" name="[Customer-Lookup].[FullName].&amp;[George Todero]"/>
            <x15:cachedUniqueName index="1780" name="[Customer-Lookup].[FullName].&amp;[George Torres]"/>
            <x15:cachedUniqueName index="1781" name="[Customer-Lookup].[FullName].&amp;[George Trujillo]"/>
            <x15:cachedUniqueName index="1782" name="[Customer-Lookup].[FullName].&amp;[George Umene]"/>
            <x15:cachedUniqueName index="1783" name="[Customer-Lookup].[FullName].&amp;[George Willmott]"/>
            <x15:cachedUniqueName index="1784" name="[Customer-Lookup].[FullName].&amp;[Georgeane Jennings]"/>
            <x15:cachedUniqueName index="1785" name="[Customer-Lookup].[FullName].&amp;[Georgia Colian]"/>
            <x15:cachedUniqueName index="1786" name="[Customer-Lookup].[FullName].&amp;[Georgia Dondzila]"/>
            <x15:cachedUniqueName index="1787" name="[Customer-Lookup].[FullName].&amp;[Georgia Mathews]"/>
            <x15:cachedUniqueName index="1788" name="[Customer-Lookup].[FullName].&amp;[Georgia Syseskey]"/>
            <x15:cachedUniqueName index="1789" name="[Customer-Lookup].[FullName].&amp;[Georgia Thompson]"/>
            <x15:cachedUniqueName index="1790" name="[Customer-Lookup].[FullName].&amp;[Gerald Austin]"/>
            <x15:cachedUniqueName index="1791" name="[Customer-Lookup].[FullName].&amp;[Gerald Drury]"/>
            <x15:cachedUniqueName index="1792" name="[Customer-Lookup].[FullName].&amp;[Gerald Kenney]"/>
            <x15:cachedUniqueName index="1793" name="[Customer-Lookup].[FullName].&amp;[Gerald Koblinski]"/>
            <x15:cachedUniqueName index="1794" name="[Customer-Lookup].[FullName].&amp;[Gerald Mewhinney]"/>
            <x15:cachedUniqueName index="1795" name="[Customer-Lookup].[FullName].&amp;[Gerald Morris]"/>
            <x15:cachedUniqueName index="1796" name="[Customer-Lookup].[FullName].&amp;[Geraldine Aubrecht]"/>
            <x15:cachedUniqueName index="1797" name="[Customer-Lookup].[FullName].&amp;[Geraldine Fabec]"/>
            <x15:cachedUniqueName index="1798" name="[Customer-Lookup].[FullName].&amp;[Geraldine Rizzi]"/>
            <x15:cachedUniqueName index="1799" name="[Customer-Lookup].[FullName].&amp;[Geri James]"/>
            <x15:cachedUniqueName index="1800" name="[Customer-Lookup].[FullName].&amp;[Geri Lee]"/>
            <x15:cachedUniqueName index="1801" name="[Customer-Lookup].[FullName].&amp;[Gerri Norton]"/>
            <x15:cachedUniqueName index="1802" name="[Customer-Lookup].[FullName].&amp;[Gerri Young]"/>
            <x15:cachedUniqueName index="1803" name="[Customer-Lookup].[FullName].&amp;[Gerry Woulfe]"/>
            <x15:cachedUniqueName index="1804" name="[Customer-Lookup].[FullName].&amp;[Gertrude Andal]"/>
            <x15:cachedUniqueName index="1805" name="[Customer-Lookup].[FullName].&amp;[Gery Scott]"/>
            <x15:cachedUniqueName index="1806" name="[Customer-Lookup].[FullName].&amp;[Gia Fries]"/>
            <x15:cachedUniqueName index="1807" name="[Customer-Lookup].[FullName].&amp;[Gilbert Cathcart]"/>
            <x15:cachedUniqueName index="1808" name="[Customer-Lookup].[FullName].&amp;[Gilbert Degroot]"/>
            <x15:cachedUniqueName index="1809" name="[Customer-Lookup].[FullName].&amp;[Gilbert Kinsner]"/>
            <x15:cachedUniqueName index="1810" name="[Customer-Lookup].[FullName].&amp;[Gina Ciochon]"/>
            <x15:cachedUniqueName index="1811" name="[Customer-Lookup].[FullName].&amp;[Gina Davis]"/>
            <x15:cachedUniqueName index="1812" name="[Customer-Lookup].[FullName].&amp;[Gina Hartvickson]"/>
            <x15:cachedUniqueName index="1813" name="[Customer-Lookup].[FullName].&amp;[Gina Saxton]"/>
            <x15:cachedUniqueName index="1814" name="[Customer-Lookup].[FullName].&amp;[Gina Smith]"/>
            <x15:cachedUniqueName index="1815" name="[Customer-Lookup].[FullName].&amp;[Gina Wilson]"/>
            <x15:cachedUniqueName index="1816" name="[Customer-Lookup].[FullName].&amp;[Ginny Hughes]"/>
            <x15:cachedUniqueName index="1817" name="[Customer-Lookup].[FullName].&amp;[Gisela Larson]"/>
            <x15:cachedUniqueName index="1818" name="[Customer-Lookup].[FullName].&amp;[Gladys Brown]"/>
            <x15:cachedUniqueName index="1819" name="[Customer-Lookup].[FullName].&amp;[Gladys Eberle]"/>
            <x15:cachedUniqueName index="1820" name="[Customer-Lookup].[FullName].&amp;[Gladys Evans]"/>
            <x15:cachedUniqueName index="1821" name="[Customer-Lookup].[FullName].&amp;[Gladys Kesteman]"/>
            <x15:cachedUniqueName index="1822" name="[Customer-Lookup].[FullName].&amp;[Gladys Lindenberg]"/>
            <x15:cachedUniqueName index="1823" name="[Customer-Lookup].[FullName].&amp;[Gladys Lockett]"/>
            <x15:cachedUniqueName index="1824" name="[Customer-Lookup].[FullName].&amp;[Gladys Martinez]"/>
            <x15:cachedUniqueName index="1825" name="[Customer-Lookup].[FullName].&amp;[Gladys Nardini]"/>
            <x15:cachedUniqueName index="1826" name="[Customer-Lookup].[FullName].&amp;[Gladys Peshut]"/>
            <x15:cachedUniqueName index="1827" name="[Customer-Lookup].[FullName].&amp;[Gladys Pursley]"/>
            <x15:cachedUniqueName index="1828" name="[Customer-Lookup].[FullName].&amp;[Gladys Wheelersburg]"/>
            <x15:cachedUniqueName index="1829" name="[Customer-Lookup].[FullName].&amp;[Glen Leadingham]"/>
            <x15:cachedUniqueName index="1830" name="[Customer-Lookup].[FullName].&amp;[Glen Paul]"/>
            <x15:cachedUniqueName index="1831" name="[Customer-Lookup].[FullName].&amp;[Glenda Brening]"/>
            <x15:cachedUniqueName index="1832" name="[Customer-Lookup].[FullName].&amp;[Glenn Carey]"/>
            <x15:cachedUniqueName index="1833" name="[Customer-Lookup].[FullName].&amp;[Glenn Chenault]"/>
            <x15:cachedUniqueName index="1834" name="[Customer-Lookup].[FullName].&amp;[Glenn Gordon]"/>
            <x15:cachedUniqueName index="1835" name="[Customer-Lookup].[FullName].&amp;[Glenn Hahn]"/>
            <x15:cachedUniqueName index="1836" name="[Customer-Lookup].[FullName].&amp;[Glenn Purcell]"/>
            <x15:cachedUniqueName index="1837" name="[Customer-Lookup].[FullName].&amp;[Glenn Sladnick]"/>
            <x15:cachedUniqueName index="1838" name="[Customer-Lookup].[FullName].&amp;[Glenn Walsh]"/>
            <x15:cachedUniqueName index="1839" name="[Customer-Lookup].[FullName].&amp;[Glenna Beanston]"/>
            <x15:cachedUniqueName index="1840" name="[Customer-Lookup].[FullName].&amp;[Gloria Atencio]"/>
            <x15:cachedUniqueName index="1841" name="[Customer-Lookup].[FullName].&amp;[Gloria Bertelloti]"/>
            <x15:cachedUniqueName index="1842" name="[Customer-Lookup].[FullName].&amp;[Gloria Bollacker]"/>
            <x15:cachedUniqueName index="1843" name="[Customer-Lookup].[FullName].&amp;[Gloria Cross]"/>
            <x15:cachedUniqueName index="1844" name="[Customer-Lookup].[FullName].&amp;[Gloria Duncan]"/>
            <x15:cachedUniqueName index="1845" name="[Customer-Lookup].[FullName].&amp;[Gloria Freiberg]"/>
            <x15:cachedUniqueName index="1846" name="[Customer-Lookup].[FullName].&amp;[Gloria Greenhood]"/>
            <x15:cachedUniqueName index="1847" name="[Customer-Lookup].[FullName].&amp;[Gloria Perko]"/>
            <x15:cachedUniqueName index="1848" name="[Customer-Lookup].[FullName].&amp;[Gloria Robertson]"/>
            <x15:cachedUniqueName index="1849" name="[Customer-Lookup].[FullName].&amp;[Gobel Buss]"/>
            <x15:cachedUniqueName index="1850" name="[Customer-Lookup].[FullName].&amp;[Goldie Yost]"/>
            <x15:cachedUniqueName index="1851" name="[Customer-Lookup].[FullName].&amp;[Gonzalo Plant]"/>
            <x15:cachedUniqueName index="1852" name="[Customer-Lookup].[FullName].&amp;[Gordon Kostanick]"/>
            <x15:cachedUniqueName index="1853" name="[Customer-Lookup].[FullName].&amp;[Gordon Sanfilippo]"/>
            <x15:cachedUniqueName index="1854" name="[Customer-Lookup].[FullName].&amp;[Grace Bonine]"/>
            <x15:cachedUniqueName index="1855" name="[Customer-Lookup].[FullName].&amp;[Grace Drake]"/>
            <x15:cachedUniqueName index="1856" name="[Customer-Lookup].[FullName].&amp;[Grace McLaughlin]"/>
            <x15:cachedUniqueName index="1857" name="[Customer-Lookup].[FullName].&amp;[Grace Miller]"/>
            <x15:cachedUniqueName index="1858" name="[Customer-Lookup].[FullName].&amp;[Grace Smith]"/>
            <x15:cachedUniqueName index="1859" name="[Customer-Lookup].[FullName].&amp;[Grace Taylor]"/>
            <x15:cachedUniqueName index="1860" name="[Customer-Lookup].[FullName].&amp;[Grace Towns]"/>
            <x15:cachedUniqueName index="1861" name="[Customer-Lookup].[FullName].&amp;[Grace Vallis]"/>
            <x15:cachedUniqueName index="1862" name="[Customer-Lookup].[FullName].&amp;[Grace Wiseman]"/>
            <x15:cachedUniqueName index="1863" name="[Customer-Lookup].[FullName].&amp;[Grant Archuleta]"/>
            <x15:cachedUniqueName index="1864" name="[Customer-Lookup].[FullName].&amp;[Greg Boyd]"/>
            <x15:cachedUniqueName index="1865" name="[Customer-Lookup].[FullName].&amp;[Greg Forsyth]"/>
            <x15:cachedUniqueName index="1866" name="[Customer-Lookup].[FullName].&amp;[Greg Gilliland]"/>
            <x15:cachedUniqueName index="1867" name="[Customer-Lookup].[FullName].&amp;[Greg Johnson]"/>
            <x15:cachedUniqueName index="1868" name="[Customer-Lookup].[FullName].&amp;[Greg Kinnaird]"/>
            <x15:cachedUniqueName index="1869" name="[Customer-Lookup].[FullName].&amp;[Greg Morgan]"/>
            <x15:cachedUniqueName index="1870" name="[Customer-Lookup].[FullName].&amp;[Greg Narberes]"/>
            <x15:cachedUniqueName index="1871" name="[Customer-Lookup].[FullName].&amp;[Greg Slavin]"/>
            <x15:cachedUniqueName index="1872" name="[Customer-Lookup].[FullName].&amp;[Greg Thompson]"/>
            <x15:cachedUniqueName index="1873" name="[Customer-Lookup].[FullName].&amp;[Greg Wilson]"/>
            <x15:cachedUniqueName index="1874" name="[Customer-Lookup].[FullName].&amp;[Greg Wood]"/>
            <x15:cachedUniqueName index="1875" name="[Customer-Lookup].[FullName].&amp;[Gregory Quinones]"/>
            <x15:cachedUniqueName index="1876" name="[Customer-Lookup].[FullName].&amp;[Gregory Velasquez]"/>
            <x15:cachedUniqueName index="1877" name="[Customer-Lookup].[FullName].&amp;[Gregory Whiting]"/>
            <x15:cachedUniqueName index="1878" name="[Customer-Lookup].[FullName].&amp;[Gretchen Yeo]"/>
            <x15:cachedUniqueName index="1879" name="[Customer-Lookup].[FullName].&amp;[Gretel Whitehead]"/>
            <x15:cachedUniqueName index="1880" name="[Customer-Lookup].[FullName].&amp;[Guadalupe (Lou) Trujillo]"/>
            <x15:cachedUniqueName index="1881" name="[Customer-Lookup].[FullName].&amp;[Guadalupe Towne]"/>
            <x15:cachedUniqueName index="1882" name="[Customer-Lookup].[FullName].&amp;[Guillermo Burkhardt]"/>
            <x15:cachedUniqueName index="1883" name="[Customer-Lookup].[FullName].&amp;[Guillermo Gann]"/>
            <x15:cachedUniqueName index="1884" name="[Customer-Lookup].[FullName].&amp;[Guillermo Thor]"/>
            <x15:cachedUniqueName index="1885" name="[Customer-Lookup].[FullName].&amp;[Gunar Kasimir]"/>
            <x15:cachedUniqueName index="1886" name="[Customer-Lookup].[FullName].&amp;[Guy Cohn]"/>
            <x15:cachedUniqueName index="1887" name="[Customer-Lookup].[FullName].&amp;[Guy Smith]"/>
            <x15:cachedUniqueName index="1888" name="[Customer-Lookup].[FullName].&amp;[Guy Stevens]"/>
            <x15:cachedUniqueName index="1889" name="[Customer-Lookup].[FullName].&amp;[Gwendolyn Wall]"/>
            <x15:cachedUniqueName index="1890" name="[Customer-Lookup].[FullName].&amp;[Gwendolyn Woodliff]"/>
            <x15:cachedUniqueName index="1891" name="[Customer-Lookup].[FullName].&amp;[H. Jennie Stratton]"/>
            <x15:cachedUniqueName index="1892" name="[Customer-Lookup].[FullName].&amp;[H. Virginia Vandiver]"/>
            <x15:cachedUniqueName index="1893" name="[Customer-Lookup].[FullName].&amp;[Hakma Williamson]"/>
            <x15:cachedUniqueName index="1894" name="[Customer-Lookup].[FullName].&amp;[Hallie Robinson]"/>
            <x15:cachedUniqueName index="1895" name="[Customer-Lookup].[FullName].&amp;[Hannah Arakawa]"/>
            <x15:cachedUniqueName index="1896" name="[Customer-Lookup].[FullName].&amp;[Hans Baca]"/>
            <x15:cachedUniqueName index="1897" name="[Customer-Lookup].[FullName].&amp;[Hans Squires]"/>
            <x15:cachedUniqueName index="1898" name="[Customer-Lookup].[FullName].&amp;[Hansraji Topliss]"/>
            <x15:cachedUniqueName index="1899" name="[Customer-Lookup].[FullName].&amp;[Harland Dyer]"/>
            <x15:cachedUniqueName index="1900" name="[Customer-Lookup].[FullName].&amp;[Harold Aldaridge]"/>
            <x15:cachedUniqueName index="1901" name="[Customer-Lookup].[FullName].&amp;[Harold Barone]"/>
            <x15:cachedUniqueName index="1902" name="[Customer-Lookup].[FullName].&amp;[Harold Bianchi]"/>
            <x15:cachedUniqueName index="1903" name="[Customer-Lookup].[FullName].&amp;[Harold Cataldo]"/>
            <x15:cachedUniqueName index="1904" name="[Customer-Lookup].[FullName].&amp;[Harold Chapman]"/>
            <x15:cachedUniqueName index="1905" name="[Customer-Lookup].[FullName].&amp;[Harold Erickson]"/>
            <x15:cachedUniqueName index="1906" name="[Customer-Lookup].[FullName].&amp;[Harold Givens]"/>
            <x15:cachedUniqueName index="1907" name="[Customer-Lookup].[FullName].&amp;[Harold Gray]"/>
            <x15:cachedUniqueName index="1908" name="[Customer-Lookup].[FullName].&amp;[Harold Montoya]"/>
            <x15:cachedUniqueName index="1909" name="[Customer-Lookup].[FullName].&amp;[Harold Powers]"/>
            <x15:cachedUniqueName index="1910" name="[Customer-Lookup].[FullName].&amp;[Harold Rawdon]"/>
            <x15:cachedUniqueName index="1911" name="[Customer-Lookup].[FullName].&amp;[Harold Rinks]"/>
            <x15:cachedUniqueName index="1912" name="[Customer-Lookup].[FullName].&amp;[Harold Sparks]"/>
            <x15:cachedUniqueName index="1913" name="[Customer-Lookup].[FullName].&amp;[Harold Spence]"/>
            <x15:cachedUniqueName index="1914" name="[Customer-Lookup].[FullName].&amp;[Harold Trujillo]"/>
            <x15:cachedUniqueName index="1915" name="[Customer-Lookup].[FullName].&amp;[Harriet Brooks]"/>
            <x15:cachedUniqueName index="1916" name="[Customer-Lookup].[FullName].&amp;[Harriet Cabezzaslacayo]"/>
            <x15:cachedUniqueName index="1917" name="[Customer-Lookup].[FullName].&amp;[Harriet Davis]"/>
            <x15:cachedUniqueName index="1918" name="[Customer-Lookup].[FullName].&amp;[Harriet Geer]"/>
            <x15:cachedUniqueName index="1919" name="[Customer-Lookup].[FullName].&amp;[Harriet Peirson]"/>
            <x15:cachedUniqueName index="1920" name="[Customer-Lookup].[FullName].&amp;[Harriett Brodow]"/>
            <x15:cachedUniqueName index="1921" name="[Customer-Lookup].[FullName].&amp;[Harriett Zvibleman]"/>
            <x15:cachedUniqueName index="1922" name="[Customer-Lookup].[FullName].&amp;[Harry Brown]"/>
            <x15:cachedUniqueName index="1923" name="[Customer-Lookup].[FullName].&amp;[Harry Humphrey]"/>
            <x15:cachedUniqueName index="1924" name="[Customer-Lookup].[FullName].&amp;[Harry Steinke]"/>
            <x15:cachedUniqueName index="1925" name="[Customer-Lookup].[FullName].&amp;[Harry Torphy]"/>
            <x15:cachedUniqueName index="1926" name="[Customer-Lookup].[FullName].&amp;[Harvey Bradley]"/>
            <x15:cachedUniqueName index="1927" name="[Customer-Lookup].[FullName].&amp;[Harvey Wightman]"/>
            <x15:cachedUniqueName index="1928" name="[Customer-Lookup].[FullName].&amp;[Hattie Haemon]"/>
            <x15:cachedUniqueName index="1929" name="[Customer-Lookup].[FullName].&amp;[Hazel Baker]"/>
            <x15:cachedUniqueName index="1930" name="[Customer-Lookup].[FullName].&amp;[Hazel Coy]"/>
            <x15:cachedUniqueName index="1931" name="[Customer-Lookup].[FullName].&amp;[Hazel Dewberry]"/>
            <x15:cachedUniqueName index="1932" name="[Customer-Lookup].[FullName].&amp;[Hazel Jensen]"/>
            <x15:cachedUniqueName index="1933" name="[Customer-Lookup].[FullName].&amp;[Hazel Mixon]"/>
            <x15:cachedUniqueName index="1934" name="[Customer-Lookup].[FullName].&amp;[Hazel Souza]"/>
            <x15:cachedUniqueName index="1935" name="[Customer-Lookup].[FullName].&amp;[Hazel Sturdevant]"/>
            <x15:cachedUniqueName index="1936" name="[Customer-Lookup].[FullName].&amp;[Hazel Terbush]"/>
            <x15:cachedUniqueName index="1937" name="[Customer-Lookup].[FullName].&amp;[Hazel Torres]"/>
            <x15:cachedUniqueName index="1938" name="[Customer-Lookup].[FullName].&amp;[Hazel Walker]"/>
            <x15:cachedUniqueName index="1939" name="[Customer-Lookup].[FullName].&amp;[Heath Lopez]"/>
            <x15:cachedUniqueName index="1940" name="[Customer-Lookup].[FullName].&amp;[Heath Marshall]"/>
            <x15:cachedUniqueName index="1941" name="[Customer-Lookup].[FullName].&amp;[Heather Bailey]"/>
            <x15:cachedUniqueName index="1942" name="[Customer-Lookup].[FullName].&amp;[Heather Bick]"/>
            <x15:cachedUniqueName index="1943" name="[Customer-Lookup].[FullName].&amp;[Heather Blasinski]"/>
            <x15:cachedUniqueName index="1944" name="[Customer-Lookup].[FullName].&amp;[Heather Bowles]"/>
            <x15:cachedUniqueName index="1945" name="[Customer-Lookup].[FullName].&amp;[Heather Bowling]"/>
            <x15:cachedUniqueName index="1946" name="[Customer-Lookup].[FullName].&amp;[Heather Geiermann]"/>
            <x15:cachedUniqueName index="1947" name="[Customer-Lookup].[FullName].&amp;[Heather Lewis]"/>
            <x15:cachedUniqueName index="1948" name="[Customer-Lookup].[FullName].&amp;[Heather Sanchez]"/>
            <x15:cachedUniqueName index="1949" name="[Customer-Lookup].[FullName].&amp;[Heather Smith]"/>
            <x15:cachedUniqueName index="1950" name="[Customer-Lookup].[FullName].&amp;[Heather Tresca]"/>
            <x15:cachedUniqueName index="1951" name="[Customer-Lookup].[FullName].&amp;[Hedeliza Suttich]"/>
            <x15:cachedUniqueName index="1952" name="[Customer-Lookup].[FullName].&amp;[Heidi Browne]"/>
            <x15:cachedUniqueName index="1953" name="[Customer-Lookup].[FullName].&amp;[Heidi Gabriel]"/>
            <x15:cachedUniqueName index="1954" name="[Customer-Lookup].[FullName].&amp;[Heidi Weber]"/>
            <x15:cachedUniqueName index="1955" name="[Customer-Lookup].[FullName].&amp;[Helen Addington]"/>
            <x15:cachedUniqueName index="1956" name="[Customer-Lookup].[FullName].&amp;[Helen Arnold]"/>
            <x15:cachedUniqueName index="1957" name="[Customer-Lookup].[FullName].&amp;[Helen Baker]"/>
            <x15:cachedUniqueName index="1958" name="[Customer-Lookup].[FullName].&amp;[Helen Bogart]"/>
            <x15:cachedUniqueName index="1959" name="[Customer-Lookup].[FullName].&amp;[Helen Borden]"/>
            <x15:cachedUniqueName index="1960" name="[Customer-Lookup].[FullName].&amp;[Helen Cambra]"/>
            <x15:cachedUniqueName index="1961" name="[Customer-Lookup].[FullName].&amp;[Helen Coleman]"/>
            <x15:cachedUniqueName index="1962" name="[Customer-Lookup].[FullName].&amp;[Helen Dennis]"/>
            <x15:cachedUniqueName index="1963" name="[Customer-Lookup].[FullName].&amp;[Helen Eades]"/>
            <x15:cachedUniqueName index="1964" name="[Customer-Lookup].[FullName].&amp;[Helen Fletcher]"/>
            <x15:cachedUniqueName index="1965" name="[Customer-Lookup].[FullName].&amp;[Helen Frederick]"/>
            <x15:cachedUniqueName index="1966" name="[Customer-Lookup].[FullName].&amp;[Helen Gallegos]"/>
            <x15:cachedUniqueName index="1967" name="[Customer-Lookup].[FullName].&amp;[Helen Goodrich]"/>
            <x15:cachedUniqueName index="1968" name="[Customer-Lookup].[FullName].&amp;[Helen Hauser]"/>
            <x15:cachedUniqueName index="1969" name="[Customer-Lookup].[FullName].&amp;[Helen Huck]"/>
            <x15:cachedUniqueName index="1970" name="[Customer-Lookup].[FullName].&amp;[Helen Laing]"/>
            <x15:cachedUniqueName index="1971" name="[Customer-Lookup].[FullName].&amp;[Helen Lutes]"/>
            <x15:cachedUniqueName index="1972" name="[Customer-Lookup].[FullName].&amp;[Helen Matter]"/>
            <x15:cachedUniqueName index="1973" name="[Customer-Lookup].[FullName].&amp;[Helen Meyer]"/>
            <x15:cachedUniqueName index="1974" name="[Customer-Lookup].[FullName].&amp;[Helen Peters]"/>
            <x15:cachedUniqueName index="1975" name="[Customer-Lookup].[FullName].&amp;[Helen Plum]"/>
            <x15:cachedUniqueName index="1976" name="[Customer-Lookup].[FullName].&amp;[Helen Schacter]"/>
            <x15:cachedUniqueName index="1977" name="[Customer-Lookup].[FullName].&amp;[Helen Smith]"/>
            <x15:cachedUniqueName index="1978" name="[Customer-Lookup].[FullName].&amp;[Helen Stanifer]"/>
            <x15:cachedUniqueName index="1979" name="[Customer-Lookup].[FullName].&amp;[Helen Toyota]"/>
            <x15:cachedUniqueName index="1980" name="[Customer-Lookup].[FullName].&amp;[Helen Valentine]"/>
            <x15:cachedUniqueName index="1981" name="[Customer-Lookup].[FullName].&amp;[Helen Villa]"/>
            <x15:cachedUniqueName index="1982" name="[Customer-Lookup].[FullName].&amp;[Helen Vlass]"/>
            <x15:cachedUniqueName index="1983" name="[Customer-Lookup].[FullName].&amp;[Helen Weiss]"/>
            <x15:cachedUniqueName index="1984" name="[Customer-Lookup].[FullName].&amp;[Helen Wyatt]"/>
            <x15:cachedUniqueName index="1985" name="[Customer-Lookup].[FullName].&amp;[Helena Boushey]"/>
            <x15:cachedUniqueName index="1986" name="[Customer-Lookup].[FullName].&amp;[Helene Shearer]"/>
            <x15:cachedUniqueName index="1987" name="[Customer-Lookup].[FullName].&amp;[Henrietta Chalmers]"/>
            <x15:cachedUniqueName index="1988" name="[Customer-Lookup].[FullName].&amp;[Henry Bonal]"/>
            <x15:cachedUniqueName index="1989" name="[Customer-Lookup].[FullName].&amp;[Henry Campen]"/>
            <x15:cachedUniqueName index="1990" name="[Customer-Lookup].[FullName].&amp;[Henry Dutson]"/>
            <x15:cachedUniqueName index="1991" name="[Customer-Lookup].[FullName].&amp;[Henry Ferrell]"/>
            <x15:cachedUniqueName index="1992" name="[Customer-Lookup].[FullName].&amp;[Henry Fielder]"/>
            <x15:cachedUniqueName index="1993" name="[Customer-Lookup].[FullName].&amp;[Henry Higginbotham]"/>
            <x15:cachedUniqueName index="1994" name="[Customer-Lookup].[FullName].&amp;[Henry Maxwell]"/>
            <x15:cachedUniqueName index="1995" name="[Customer-Lookup].[FullName].&amp;[Henry McEvoy]"/>
            <x15:cachedUniqueName index="1996" name="[Customer-Lookup].[FullName].&amp;[Henry Soto]"/>
            <x15:cachedUniqueName index="1997" name="[Customer-Lookup].[FullName].&amp;[Henry Whisten]"/>
            <x15:cachedUniqueName index="1998" name="[Customer-Lookup].[FullName].&amp;[Henry Young]"/>
            <x15:cachedUniqueName index="1999" name="[Customer-Lookup].[FullName].&amp;[Herb Montano]"/>
            <x15:cachedUniqueName index="2000" name="[Customer-Lookup].[FullName].&amp;[Herbert Bomar]"/>
            <x15:cachedUniqueName index="2001" name="[Customer-Lookup].[FullName].&amp;[Herbert Stever]"/>
            <x15:cachedUniqueName index="2002" name="[Customer-Lookup].[FullName].&amp;[Herbert Venegas]"/>
            <x15:cachedUniqueName index="2003" name="[Customer-Lookup].[FullName].&amp;[Herbert Waggoner]"/>
            <x15:cachedUniqueName index="2004" name="[Customer-Lookup].[FullName].&amp;[Herman Pack]"/>
            <x15:cachedUniqueName index="2005" name="[Customer-Lookup].[FullName].&amp;[Herman Roberson]"/>
            <x15:cachedUniqueName index="2006" name="[Customer-Lookup].[FullName].&amp;[Herman Webb]"/>
            <x15:cachedUniqueName index="2007" name="[Customer-Lookup].[FullName].&amp;[Hermina Lay]"/>
            <x15:cachedUniqueName index="2008" name="[Customer-Lookup].[FullName].&amp;[Hermon Avaloz]"/>
            <x15:cachedUniqueName index="2009" name="[Customer-Lookup].[FullName].&amp;[Herold Smith]"/>
            <x15:cachedUniqueName index="2010" name="[Customer-Lookup].[FullName].&amp;[Hershel Cerino]"/>
            <x15:cachedUniqueName index="2011" name="[Customer-Lookup].[FullName].&amp;[Hershel Vincent]"/>
            <x15:cachedUniqueName index="2012" name="[Customer-Lookup].[FullName].&amp;[Herve Spencer]"/>
            <x15:cachedUniqueName index="2013" name="[Customer-Lookup].[FullName].&amp;[Hewitt Yewell]"/>
            <x15:cachedUniqueName index="2014" name="[Customer-Lookup].[FullName].&amp;[Heysel Stratton]"/>
            <x15:cachedUniqueName index="2015" name="[Customer-Lookup].[FullName].&amp;[Hezzie Stanley]"/>
            <x15:cachedUniqueName index="2016" name="[Customer-Lookup].[FullName].&amp;[Hilario McLinskey]"/>
            <x15:cachedUniqueName index="2017" name="[Customer-Lookup].[FullName].&amp;[Hilda Visendi]"/>
            <x15:cachedUniqueName index="2018" name="[Customer-Lookup].[FullName].&amp;[Hillaine Montera]"/>
            <x15:cachedUniqueName index="2019" name="[Customer-Lookup].[FullName].&amp;[Hillary Trubin]"/>
            <x15:cachedUniqueName index="2020" name="[Customer-Lookup].[FullName].&amp;[Hinda Phiel]"/>
            <x15:cachedUniqueName index="2021" name="[Customer-Lookup].[FullName].&amp;[Hoa Rainey]"/>
            <x15:cachedUniqueName index="2022" name="[Customer-Lookup].[FullName].&amp;[Hoai McCoy]"/>
            <x15:cachedUniqueName index="2023" name="[Customer-Lookup].[FullName].&amp;[Holly Breder]"/>
            <x15:cachedUniqueName index="2024" name="[Customer-Lookup].[FullName].&amp;[Holly Phariss]"/>
            <x15:cachedUniqueName index="2025" name="[Customer-Lookup].[FullName].&amp;[Holly Scott]"/>
            <x15:cachedUniqueName index="2026" name="[Customer-Lookup].[FullName].&amp;[Homer Betz]"/>
            <x15:cachedUniqueName index="2027" name="[Customer-Lookup].[FullName].&amp;[Homer Villa]"/>
            <x15:cachedUniqueName index="2028" name="[Customer-Lookup].[FullName].&amp;[Honey Roper]"/>
            <x15:cachedUniqueName index="2029" name="[Customer-Lookup].[FullName].&amp;[Hoon Paris]"/>
            <x15:cachedUniqueName index="2030" name="[Customer-Lookup].[FullName].&amp;[Hope Plutt]"/>
            <x15:cachedUniqueName index="2031" name="[Customer-Lookup].[FullName].&amp;[Hope Riccillo]"/>
            <x15:cachedUniqueName index="2032" name="[Customer-Lookup].[FullName].&amp;[Horst Kowalewski]"/>
            <x15:cachedUniqueName index="2033" name="[Customer-Lookup].[FullName].&amp;[Hour Smith]"/>
            <x15:cachedUniqueName index="2034" name="[Customer-Lookup].[FullName].&amp;[Howard Bechard]"/>
            <x15:cachedUniqueName index="2035" name="[Customer-Lookup].[FullName].&amp;[Howard Caywood]"/>
            <x15:cachedUniqueName index="2036" name="[Customer-Lookup].[FullName].&amp;[Howard Frost]"/>
            <x15:cachedUniqueName index="2037" name="[Customer-Lookup].[FullName].&amp;[Howard King]"/>
            <x15:cachedUniqueName index="2038" name="[Customer-Lookup].[FullName].&amp;[Howard Mahon]"/>
            <x15:cachedUniqueName index="2039" name="[Customer-Lookup].[FullName].&amp;[Howard Reiner]"/>
            <x15:cachedUniqueName index="2040" name="[Customer-Lookup].[FullName].&amp;[Howard Valentine]"/>
            <x15:cachedUniqueName index="2041" name="[Customer-Lookup].[FullName].&amp;[Hoyt Barnes]"/>
            <x15:cachedUniqueName index="2042" name="[Customer-Lookup].[FullName].&amp;[Hubert Trujillo]"/>
            <x15:cachedUniqueName index="2043" name="[Customer-Lookup].[FullName].&amp;[Hudson Moore]"/>
            <x15:cachedUniqueName index="2044" name="[Customer-Lookup].[FullName].&amp;[Hugh Pisciotta]"/>
            <x15:cachedUniqueName index="2045" name="[Customer-Lookup].[FullName].&amp;[Huie Nook Yen Brydonejack]"/>
            <x15:cachedUniqueName index="2046" name="[Customer-Lookup].[FullName].&amp;[Ian Bloomberg]"/>
            <x15:cachedUniqueName index="2047" name="[Customer-Lookup].[FullName].&amp;[Ian Schuetz]"/>
            <x15:cachedUniqueName index="2048" name="[Customer-Lookup].[FullName].&amp;[Ian Yuhasz]"/>
            <x15:cachedUniqueName index="2049" name="[Customer-Lookup].[FullName].&amp;[Ida Cezar]"/>
            <x15:cachedUniqueName index="2050" name="[Customer-Lookup].[FullName].&amp;[Ida Disipio]"/>
            <x15:cachedUniqueName index="2051" name="[Customer-Lookup].[FullName].&amp;[Ida Grey]"/>
            <x15:cachedUniqueName index="2052" name="[Customer-Lookup].[FullName].&amp;[Ida Rodriguez]"/>
            <x15:cachedUniqueName index="2053" name="[Customer-Lookup].[FullName].&amp;[Ida Williams]"/>
            <x15:cachedUniqueName index="2054" name="[Customer-Lookup].[FullName].&amp;[Ina Channing]"/>
            <x15:cachedUniqueName index="2055" name="[Customer-Lookup].[FullName].&amp;[Ina Hayden]"/>
            <x15:cachedUniqueName index="2056" name="[Customer-Lookup].[FullName].&amp;[Inge Vaughn]"/>
            <x15:cachedUniqueName index="2057" name="[Customer-Lookup].[FullName].&amp;[Ingrid Costa]"/>
            <x15:cachedUniqueName index="2058" name="[Customer-Lookup].[FullName].&amp;[Ingrid Stevens]"/>
            <x15:cachedUniqueName index="2059" name="[Customer-Lookup].[FullName].&amp;[Ira Trujillo]"/>
            <x15:cachedUniqueName index="2060" name="[Customer-Lookup].[FullName].&amp;[Ira Waskey]"/>
            <x15:cachedUniqueName index="2061" name="[Customer-Lookup].[FullName].&amp;[Irene Brewer]"/>
            <x15:cachedUniqueName index="2062" name="[Customer-Lookup].[FullName].&amp;[Irene Brug]"/>
            <x15:cachedUniqueName index="2063" name="[Customer-Lookup].[FullName].&amp;[Irene Lackey]"/>
            <x15:cachedUniqueName index="2064" name="[Customer-Lookup].[FullName].&amp;[Irene Masset]"/>
            <x15:cachedUniqueName index="2065" name="[Customer-Lookup].[FullName].&amp;[Irene McGee]"/>
            <x15:cachedUniqueName index="2066" name="[Customer-Lookup].[FullName].&amp;[Irene Norman]"/>
            <x15:cachedUniqueName index="2067" name="[Customer-Lookup].[FullName].&amp;[Irene Watada]"/>
            <x15:cachedUniqueName index="2068" name="[Customer-Lookup].[FullName].&amp;[Iris Smith]"/>
            <x15:cachedUniqueName index="2069" name="[Customer-Lookup].[FullName].&amp;[Irma Johnson]"/>
            <x15:cachedUniqueName index="2070" name="[Customer-Lookup].[FullName].&amp;[Irma Sherwood]"/>
            <x15:cachedUniqueName index="2071" name="[Customer-Lookup].[FullName].&amp;[Irving Buck]"/>
            <x15:cachedUniqueName index="2072" name="[Customer-Lookup].[FullName].&amp;[Irving Serna]"/>
            <x15:cachedUniqueName index="2073" name="[Customer-Lookup].[FullName].&amp;[Isabel Haas]"/>
            <x15:cachedUniqueName index="2074" name="[Customer-Lookup].[FullName].&amp;[Isabel Smith]"/>
            <x15:cachedUniqueName index="2075" name="[Customer-Lookup].[FullName].&amp;[Isabella Farley]"/>
            <x15:cachedUniqueName index="2076" name="[Customer-Lookup].[FullName].&amp;[J. Boyle]"/>
            <x15:cachedUniqueName index="2077" name="[Customer-Lookup].[FullName].&amp;[J. Ewing]"/>
            <x15:cachedUniqueName index="2078" name="[Customer-Lookup].[FullName].&amp;[J. Knutson]"/>
            <x15:cachedUniqueName index="2079" name="[Customer-Lookup].[FullName].&amp;[J. Michael Hughes]"/>
            <x15:cachedUniqueName index="2080" name="[Customer-Lookup].[FullName].&amp;[J. Miller]"/>
            <x15:cachedUniqueName index="2081" name="[Customer-Lookup].[FullName].&amp;[Jacinta Navarro]"/>
            <x15:cachedUniqueName index="2082" name="[Customer-Lookup].[FullName].&amp;[Jack Basham]"/>
            <x15:cachedUniqueName index="2083" name="[Customer-Lookup].[FullName].&amp;[Jack Castillo]"/>
            <x15:cachedUniqueName index="2084" name="[Customer-Lookup].[FullName].&amp;[Jack Clark]"/>
            <x15:cachedUniqueName index="2085" name="[Customer-Lookup].[FullName].&amp;[Jack Collins]"/>
            <x15:cachedUniqueName index="2086" name="[Customer-Lookup].[FullName].&amp;[Jack Fuller]"/>
            <x15:cachedUniqueName index="2087" name="[Customer-Lookup].[FullName].&amp;[Jack Parente]"/>
            <x15:cachedUniqueName index="2088" name="[Customer-Lookup].[FullName].&amp;[Jack Showaker]"/>
            <x15:cachedUniqueName index="2089" name="[Customer-Lookup].[FullName].&amp;[Jack Tapin]"/>
            <x15:cachedUniqueName index="2090" name="[Customer-Lookup].[FullName].&amp;[Jack Wood]"/>
            <x15:cachedUniqueName index="2091" name="[Customer-Lookup].[FullName].&amp;[Jack Zucconi]"/>
            <x15:cachedUniqueName index="2092" name="[Customer-Lookup].[FullName].&amp;[Jackie Blackwell]"/>
            <x15:cachedUniqueName index="2093" name="[Customer-Lookup].[FullName].&amp;[Jackie Brandolino]"/>
            <x15:cachedUniqueName index="2094" name="[Customer-Lookup].[FullName].&amp;[Jackie Darrow]"/>
            <x15:cachedUniqueName index="2095" name="[Customer-Lookup].[FullName].&amp;[Jackie Gilbert]"/>
            <x15:cachedUniqueName index="2096" name="[Customer-Lookup].[FullName].&amp;[Jackie Kelley]"/>
            <x15:cachedUniqueName index="2097" name="[Customer-Lookup].[FullName].&amp;[Jackie Morgan]"/>
            <x15:cachedUniqueName index="2098" name="[Customer-Lookup].[FullName].&amp;[Jacky Camille]"/>
            <x15:cachedUniqueName index="2099" name="[Customer-Lookup].[FullName].&amp;[Jacob Azzolino]"/>
            <x15:cachedUniqueName index="2100" name="[Customer-Lookup].[FullName].&amp;[Jacob Chumbley]"/>
            <x15:cachedUniqueName index="2101" name="[Customer-Lookup].[FullName].&amp;[Jacob Tomlinson]"/>
            <x15:cachedUniqueName index="2102" name="[Customer-Lookup].[FullName].&amp;[Jacqeline Garnsey]"/>
            <x15:cachedUniqueName index="2103" name="[Customer-Lookup].[FullName].&amp;[Jacquelin Haley]"/>
            <x15:cachedUniqueName index="2104" name="[Customer-Lookup].[FullName].&amp;[Jacqueline Cutwright]"/>
            <x15:cachedUniqueName index="2105" name="[Customer-Lookup].[FullName].&amp;[Jacqueline Martinez]"/>
            <x15:cachedUniqueName index="2106" name="[Customer-Lookup].[FullName].&amp;[Jacqueline Moening]"/>
            <x15:cachedUniqueName index="2107" name="[Customer-Lookup].[FullName].&amp;[Jacqueline Oliver]"/>
            <x15:cachedUniqueName index="2108" name="[Customer-Lookup].[FullName].&amp;[Jacqueline Pigman]"/>
            <x15:cachedUniqueName index="2109" name="[Customer-Lookup].[FullName].&amp;[Jacqueline Wessels]"/>
            <x15:cachedUniqueName index="2110" name="[Customer-Lookup].[FullName].&amp;[Jacqueline Wilson]"/>
            <x15:cachedUniqueName index="2111" name="[Customer-Lookup].[FullName].&amp;[Jacquelyn Colomb]"/>
            <x15:cachedUniqueName index="2112" name="[Customer-Lookup].[FullName].&amp;[Jacquelyn Wagner]"/>
            <x15:cachedUniqueName index="2113" name="[Customer-Lookup].[FullName].&amp;[Jacquie Richardson]"/>
            <x15:cachedUniqueName index="2114" name="[Customer-Lookup].[FullName].&amp;[Jacquline Mattocks]"/>
            <x15:cachedUniqueName index="2115" name="[Customer-Lookup].[FullName].&amp;[Jade Brandberry]"/>
            <x15:cachedUniqueName index="2116" name="[Customer-Lookup].[FullName].&amp;[Jaime Ballard]"/>
            <x15:cachedUniqueName index="2117" name="[Customer-Lookup].[FullName].&amp;[Jake Albritton]"/>
            <x15:cachedUniqueName index="2118" name="[Customer-Lookup].[FullName].&amp;[Jake Bass]"/>
            <x15:cachedUniqueName index="2119" name="[Customer-Lookup].[FullName].&amp;[Jake Brown]"/>
            <x15:cachedUniqueName index="2120" name="[Customer-Lookup].[FullName].&amp;[James Adams]"/>
            <x15:cachedUniqueName index="2121" name="[Customer-Lookup].[FullName].&amp;[James Aguilar]"/>
            <x15:cachedUniqueName index="2122" name="[Customer-Lookup].[FullName].&amp;[James Allred]"/>
            <x15:cachedUniqueName index="2123" name="[Customer-Lookup].[FullName].&amp;[James Anderson]"/>
            <x15:cachedUniqueName index="2124" name="[Customer-Lookup].[FullName].&amp;[James Andrews]"/>
            <x15:cachedUniqueName index="2125" name="[Customer-Lookup].[FullName].&amp;[James Antionio]"/>
            <x15:cachedUniqueName index="2126" name="[Customer-Lookup].[FullName].&amp;[James Avaloz, Jr.]"/>
            <x15:cachedUniqueName index="2127" name="[Customer-Lookup].[FullName].&amp;[James Bakeman]"/>
            <x15:cachedUniqueName index="2128" name="[Customer-Lookup].[FullName].&amp;[James Barrier]"/>
            <x15:cachedUniqueName index="2129" name="[Customer-Lookup].[FullName].&amp;[James Begley]"/>
            <x15:cachedUniqueName index="2130" name="[Customer-Lookup].[FullName].&amp;[James Blackburn]"/>
            <x15:cachedUniqueName index="2131" name="[Customer-Lookup].[FullName].&amp;[James Bond]"/>
            <x15:cachedUniqueName index="2132" name="[Customer-Lookup].[FullName].&amp;[James Bowman]"/>
            <x15:cachedUniqueName index="2133" name="[Customer-Lookup].[FullName].&amp;[James Braningan]"/>
            <x15:cachedUniqueName index="2134" name="[Customer-Lookup].[FullName].&amp;[James Brew]"/>
            <x15:cachedUniqueName index="2135" name="[Customer-Lookup].[FullName].&amp;[James Burdon]"/>
            <x15:cachedUniqueName index="2136" name="[Customer-Lookup].[FullName].&amp;[James Burns]"/>
            <x15:cachedUniqueName index="2137" name="[Customer-Lookup].[FullName].&amp;[James Caldwell]"/>
            <x15:cachedUniqueName index="2138" name="[Customer-Lookup].[FullName].&amp;[James Calouri]"/>
            <x15:cachedUniqueName index="2139" name="[Customer-Lookup].[FullName].&amp;[James Campbell]"/>
            <x15:cachedUniqueName index="2140" name="[Customer-Lookup].[FullName].&amp;[James Cardenas]"/>
            <x15:cachedUniqueName index="2141" name="[Customer-Lookup].[FullName].&amp;[James Chandler]"/>
            <x15:cachedUniqueName index="2142" name="[Customer-Lookup].[FullName].&amp;[James Chintala]"/>
            <x15:cachedUniqueName index="2143" name="[Customer-Lookup].[FullName].&amp;[James Clark]"/>
            <x15:cachedUniqueName index="2144" name="[Customer-Lookup].[FullName].&amp;[James Coakley]"/>
            <x15:cachedUniqueName index="2145" name="[Customer-Lookup].[FullName].&amp;[James Compagno]"/>
            <x15:cachedUniqueName index="2146" name="[Customer-Lookup].[FullName].&amp;[James Cossairt]"/>
            <x15:cachedUniqueName index="2147" name="[Customer-Lookup].[FullName].&amp;[James Dietz]"/>
            <x15:cachedUniqueName index="2148" name="[Customer-Lookup].[FullName].&amp;[James Dremel]"/>
            <x15:cachedUniqueName index="2149" name="[Customer-Lookup].[FullName].&amp;[James Dunn]"/>
            <x15:cachedUniqueName index="2150" name="[Customer-Lookup].[FullName].&amp;[James Eichorn]"/>
            <x15:cachedUniqueName index="2151" name="[Customer-Lookup].[FullName].&amp;[James Fellows]"/>
            <x15:cachedUniqueName index="2152" name="[Customer-Lookup].[FullName].&amp;[James Gahagan]"/>
            <x15:cachedUniqueName index="2153" name="[Customer-Lookup].[FullName].&amp;[James Giror]"/>
            <x15:cachedUniqueName index="2154" name="[Customer-Lookup].[FullName].&amp;[James Gold]"/>
            <x15:cachedUniqueName index="2155" name="[Customer-Lookup].[FullName].&amp;[James Goudreau]"/>
            <x15:cachedUniqueName index="2156" name="[Customer-Lookup].[FullName].&amp;[James Hamburg]"/>
            <x15:cachedUniqueName index="2157" name="[Customer-Lookup].[FullName].&amp;[James Hampton]"/>
            <x15:cachedUniqueName index="2158" name="[Customer-Lookup].[FullName].&amp;[James Hanten]"/>
            <x15:cachedUniqueName index="2159" name="[Customer-Lookup].[FullName].&amp;[James Haugh]"/>
            <x15:cachedUniqueName index="2160" name="[Customer-Lookup].[FullName].&amp;[James Herrmann]"/>
            <x15:cachedUniqueName index="2161" name="[Customer-Lookup].[FullName].&amp;[James Herzberger]"/>
            <x15:cachedUniqueName index="2162" name="[Customer-Lookup].[FullName].&amp;[James Hockreng]"/>
            <x15:cachedUniqueName index="2163" name="[Customer-Lookup].[FullName].&amp;[James Horvat]"/>
            <x15:cachedUniqueName index="2164" name="[Customer-Lookup].[FullName].&amp;[James Jones]"/>
            <x15:cachedUniqueName index="2165" name="[Customer-Lookup].[FullName].&amp;[James Knerich]"/>
            <x15:cachedUniqueName index="2166" name="[Customer-Lookup].[FullName].&amp;[James La Monica]"/>
            <x15:cachedUniqueName index="2167" name="[Customer-Lookup].[FullName].&amp;[James Lewis]"/>
            <x15:cachedUniqueName index="2168" name="[Customer-Lookup].[FullName].&amp;[James Mc Coy]"/>
            <x15:cachedUniqueName index="2169" name="[Customer-Lookup].[FullName].&amp;[James Milusnic]"/>
            <x15:cachedUniqueName index="2170" name="[Customer-Lookup].[FullName].&amp;[James Moyal]"/>
            <x15:cachedUniqueName index="2171" name="[Customer-Lookup].[FullName].&amp;[James Myers]"/>
            <x15:cachedUniqueName index="2172" name="[Customer-Lookup].[FullName].&amp;[James New]"/>
            <x15:cachedUniqueName index="2173" name="[Customer-Lookup].[FullName].&amp;[James Perry]"/>
            <x15:cachedUniqueName index="2174" name="[Customer-Lookup].[FullName].&amp;[James Rajasekhar]"/>
            <x15:cachedUniqueName index="2175" name="[Customer-Lookup].[FullName].&amp;[James Ray]"/>
            <x15:cachedUniqueName index="2176" name="[Customer-Lookup].[FullName].&amp;[James Ready]"/>
            <x15:cachedUniqueName index="2177" name="[Customer-Lookup].[FullName].&amp;[James Robinson]"/>
            <x15:cachedUniqueName index="2178" name="[Customer-Lookup].[FullName].&amp;[James Roman]"/>
            <x15:cachedUniqueName index="2179" name="[Customer-Lookup].[FullName].&amp;[James Ross]"/>
            <x15:cachedUniqueName index="2180" name="[Customer-Lookup].[FullName].&amp;[James Scott]"/>
            <x15:cachedUniqueName index="2181" name="[Customer-Lookup].[FullName].&amp;[James Senter]"/>
            <x15:cachedUniqueName index="2182" name="[Customer-Lookup].[FullName].&amp;[James Short]"/>
            <x15:cachedUniqueName index="2183" name="[Customer-Lookup].[FullName].&amp;[James Singh]"/>
            <x15:cachedUniqueName index="2184" name="[Customer-Lookup].[FullName].&amp;[James Small]"/>
            <x15:cachedUniqueName index="2185" name="[Customer-Lookup].[FullName].&amp;[James Smith]"/>
            <x15:cachedUniqueName index="2186" name="[Customer-Lookup].[FullName].&amp;[James Solano]"/>
            <x15:cachedUniqueName index="2187" name="[Customer-Lookup].[FullName].&amp;[James Sparacino]"/>
            <x15:cachedUniqueName index="2188" name="[Customer-Lookup].[FullName].&amp;[James Straub]"/>
            <x15:cachedUniqueName index="2189" name="[Customer-Lookup].[FullName].&amp;[James Strauch]"/>
            <x15:cachedUniqueName index="2190" name="[Customer-Lookup].[FullName].&amp;[James Stricklin]"/>
            <x15:cachedUniqueName index="2191" name="[Customer-Lookup].[FullName].&amp;[James Struck]"/>
            <x15:cachedUniqueName index="2192" name="[Customer-Lookup].[FullName].&amp;[James Tate]"/>
            <x15:cachedUniqueName index="2193" name="[Customer-Lookup].[FullName].&amp;[James Taylor]"/>
            <x15:cachedUniqueName index="2194" name="[Customer-Lookup].[FullName].&amp;[James Tieman]"/>
            <x15:cachedUniqueName index="2195" name="[Customer-Lookup].[FullName].&amp;[James Tran]"/>
            <x15:cachedUniqueName index="2196" name="[Customer-Lookup].[FullName].&amp;[James Trujillo]"/>
            <x15:cachedUniqueName index="2197" name="[Customer-Lookup].[FullName].&amp;[James Tye]"/>
            <x15:cachedUniqueName index="2198" name="[Customer-Lookup].[FullName].&amp;[James Ure]"/>
            <x15:cachedUniqueName index="2199" name="[Customer-Lookup].[FullName].&amp;[James Vance]"/>
            <x15:cachedUniqueName index="2200" name="[Customer-Lookup].[FullName].&amp;[James Vatnsdal]"/>
            <x15:cachedUniqueName index="2201" name="[Customer-Lookup].[FullName].&amp;[James Vaught]"/>
            <x15:cachedUniqueName index="2202" name="[Customer-Lookup].[FullName].&amp;[James Velasquez]"/>
            <x15:cachedUniqueName index="2203" name="[Customer-Lookup].[FullName].&amp;[James Wolf]"/>
            <x15:cachedUniqueName index="2204" name="[Customer-Lookup].[FullName].&amp;[James Woolsey]"/>
            <x15:cachedUniqueName index="2205" name="[Customer-Lookup].[FullName].&amp;[James Wright]"/>
            <x15:cachedUniqueName index="2206" name="[Customer-Lookup].[FullName].&amp;[Jamie Agnew]"/>
            <x15:cachedUniqueName index="2207" name="[Customer-Lookup].[FullName].&amp;[Jamie Kennedy]"/>
            <x15:cachedUniqueName index="2208" name="[Customer-Lookup].[FullName].&amp;[Jamie Merritt]"/>
            <x15:cachedUniqueName index="2209" name="[Customer-Lookup].[FullName].&amp;[Jamie Shaddy]"/>
            <x15:cachedUniqueName index="2210" name="[Customer-Lookup].[FullName].&amp;[Jan Ireland]"/>
            <x15:cachedUniqueName index="2211" name="[Customer-Lookup].[FullName].&amp;[Jane Cardoso]"/>
            <x15:cachedUniqueName index="2212" name="[Customer-Lookup].[FullName].&amp;[Jane Carmichael]"/>
            <x15:cachedUniqueName index="2213" name="[Customer-Lookup].[FullName].&amp;[Jane Evola]"/>
            <x15:cachedUniqueName index="2214" name="[Customer-Lookup].[FullName].&amp;[Jane Filler]"/>
            <x15:cachedUniqueName index="2215" name="[Customer-Lookup].[FullName].&amp;[Jane Gonzalez]"/>
            <x15:cachedUniqueName index="2216" name="[Customer-Lookup].[FullName].&amp;[Jane Greer]"/>
            <x15:cachedUniqueName index="2217" name="[Customer-Lookup].[FullName].&amp;[Jane Puckett]"/>
            <x15:cachedUniqueName index="2218" name="[Customer-Lookup].[FullName].&amp;[Jane Rogers]"/>
            <x15:cachedUniqueName index="2219" name="[Customer-Lookup].[FullName].&amp;[Jane Smith]"/>
            <x15:cachedUniqueName index="2220" name="[Customer-Lookup].[FullName].&amp;[Janeen Broxton]"/>
            <x15:cachedUniqueName index="2221" name="[Customer-Lookup].[FullName].&amp;[Janel Smith]"/>
            <x15:cachedUniqueName index="2222" name="[Customer-Lookup].[FullName].&amp;[Janell Cordova]"/>
            <x15:cachedUniqueName index="2223" name="[Customer-Lookup].[FullName].&amp;[Janet Bell]"/>
            <x15:cachedUniqueName index="2224" name="[Customer-Lookup].[FullName].&amp;[Janet Bogosian]"/>
            <x15:cachedUniqueName index="2225" name="[Customer-Lookup].[FullName].&amp;[Janet Bury]"/>
            <x15:cachedUniqueName index="2226" name="[Customer-Lookup].[FullName].&amp;[Janet Byrnes]"/>
            <x15:cachedUniqueName index="2227" name="[Customer-Lookup].[FullName].&amp;[Janet Carl]"/>
            <x15:cachedUniqueName index="2228" name="[Customer-Lookup].[FullName].&amp;[Janet Gates]"/>
            <x15:cachedUniqueName index="2229" name="[Customer-Lookup].[FullName].&amp;[Janet Gilliat]"/>
            <x15:cachedUniqueName index="2230" name="[Customer-Lookup].[FullName].&amp;[Janet Hartman]"/>
            <x15:cachedUniqueName index="2231" name="[Customer-Lookup].[FullName].&amp;[Janet Iudice]"/>
            <x15:cachedUniqueName index="2232" name="[Customer-Lookup].[FullName].&amp;[Janet Jacobs]"/>
            <x15:cachedUniqueName index="2233" name="[Customer-Lookup].[FullName].&amp;[Janet Lancaster]"/>
            <x15:cachedUniqueName index="2234" name="[Customer-Lookup].[FullName].&amp;[Janet Mohr]"/>
            <x15:cachedUniqueName index="2235" name="[Customer-Lookup].[FullName].&amp;[Janet Smith]"/>
            <x15:cachedUniqueName index="2236" name="[Customer-Lookup].[FullName].&amp;[Janet Thomas]"/>
            <x15:cachedUniqueName index="2237" name="[Customer-Lookup].[FullName].&amp;[Janet Vigil]"/>
            <x15:cachedUniqueName index="2238" name="[Customer-Lookup].[FullName].&amp;[Janet Walker]"/>
            <x15:cachedUniqueName index="2239" name="[Customer-Lookup].[FullName].&amp;[Janet Zane]"/>
            <x15:cachedUniqueName index="2240" name="[Customer-Lookup].[FullName].&amp;[Janette Toevs]"/>
            <x15:cachedUniqueName index="2241" name="[Customer-Lookup].[FullName].&amp;[Janice Allacher]"/>
            <x15:cachedUniqueName index="2242" name="[Customer-Lookup].[FullName].&amp;[Janice Barlow]"/>
            <x15:cachedUniqueName index="2243" name="[Customer-Lookup].[FullName].&amp;[Janice Belleci]"/>
            <x15:cachedUniqueName index="2244" name="[Customer-Lookup].[FullName].&amp;[Janice King]"/>
            <x15:cachedUniqueName index="2245" name="[Customer-Lookup].[FullName].&amp;[Janice Lenstrom]"/>
            <x15:cachedUniqueName index="2246" name="[Customer-Lookup].[FullName].&amp;[Janice Lipscomb]"/>
            <x15:cachedUniqueName index="2247" name="[Customer-Lookup].[FullName].&amp;[Janice Nelson]"/>
            <x15:cachedUniqueName index="2248" name="[Customer-Lookup].[FullName].&amp;[Janice Rueda]"/>
            <x15:cachedUniqueName index="2249" name="[Customer-Lookup].[FullName].&amp;[Janice Sondag]"/>
            <x15:cachedUniqueName index="2250" name="[Customer-Lookup].[FullName].&amp;[Janice Vrins]"/>
            <x15:cachedUniqueName index="2251" name="[Customer-Lookup].[FullName].&amp;[Janice Walker]"/>
            <x15:cachedUniqueName index="2252" name="[Customer-Lookup].[FullName].&amp;[Janice Weakley]"/>
            <x15:cachedUniqueName index="2253" name="[Customer-Lookup].[FullName].&amp;[Janice Widman]"/>
            <x15:cachedUniqueName index="2254" name="[Customer-Lookup].[FullName].&amp;[Janice Wong]"/>
            <x15:cachedUniqueName index="2255" name="[Customer-Lookup].[FullName].&amp;[Janice Yates]"/>
            <x15:cachedUniqueName index="2256" name="[Customer-Lookup].[FullName].&amp;[Janie Waskey]"/>
            <x15:cachedUniqueName index="2257" name="[Customer-Lookup].[FullName].&amp;[Janine Bieri]"/>
            <x15:cachedUniqueName index="2258" name="[Customer-Lookup].[FullName].&amp;[Janine Clare]"/>
            <x15:cachedUniqueName index="2259" name="[Customer-Lookup].[FullName].&amp;[Janine Davis]"/>
            <x15:cachedUniqueName index="2260" name="[Customer-Lookup].[FullName].&amp;[Janis Miller]"/>
            <x15:cachedUniqueName index="2261" name="[Customer-Lookup].[FullName].&amp;[Janis Otis]"/>
            <x15:cachedUniqueName index="2262" name="[Customer-Lookup].[FullName].&amp;[Janis Strunk]"/>
            <x15:cachedUniqueName index="2263" name="[Customer-Lookup].[FullName].&amp;[Jared Bustamante]"/>
            <x15:cachedUniqueName index="2264" name="[Customer-Lookup].[FullName].&amp;[Jared Tooley]"/>
            <x15:cachedUniqueName index="2265" name="[Customer-Lookup].[FullName].&amp;[Jarod Barlier]"/>
            <x15:cachedUniqueName index="2266" name="[Customer-Lookup].[FullName].&amp;[Jason Becker]"/>
            <x15:cachedUniqueName index="2267" name="[Customer-Lookup].[FullName].&amp;[Jason Borjesson]"/>
            <x15:cachedUniqueName index="2268" name="[Customer-Lookup].[FullName].&amp;[Jason Cabling]"/>
            <x15:cachedUniqueName index="2269" name="[Customer-Lookup].[FullName].&amp;[Jason Cammarota]"/>
            <x15:cachedUniqueName index="2270" name="[Customer-Lookup].[FullName].&amp;[Jason Covel]"/>
            <x15:cachedUniqueName index="2271" name="[Customer-Lookup].[FullName].&amp;[Jason Dille]"/>
            <x15:cachedUniqueName index="2272" name="[Customer-Lookup].[FullName].&amp;[Jason Germ]"/>
            <x15:cachedUniqueName index="2273" name="[Customer-Lookup].[FullName].&amp;[Jason Henderson]"/>
            <x15:cachedUniqueName index="2274" name="[Customer-Lookup].[FullName].&amp;[Jason Ladd]"/>
            <x15:cachedUniqueName index="2275" name="[Customer-Lookup].[FullName].&amp;[Jason Livingston]"/>
            <x15:cachedUniqueName index="2276" name="[Customer-Lookup].[FullName].&amp;[Jason McDaniel]"/>
            <x15:cachedUniqueName index="2277" name="[Customer-Lookup].[FullName].&amp;[Jason Ryan Bozeman]"/>
            <x15:cachedUniqueName index="2278" name="[Customer-Lookup].[FullName].&amp;[Jason Wallace]"/>
            <x15:cachedUniqueName index="2279" name="[Customer-Lookup].[FullName].&amp;[Jauire Ahmadzai]"/>
            <x15:cachedUniqueName index="2280" name="[Customer-Lookup].[FullName].&amp;[Jauna Elson]"/>
            <x15:cachedUniqueName index="2281" name="[Customer-Lookup].[FullName].&amp;[Jaunita Homax]"/>
            <x15:cachedUniqueName index="2282" name="[Customer-Lookup].[FullName].&amp;[Jay Bauer]"/>
            <x15:cachedUniqueName index="2283" name="[Customer-Lookup].[FullName].&amp;[Jay Moore]"/>
            <x15:cachedUniqueName index="2284" name="[Customer-Lookup].[FullName].&amp;[Jean Bell]"/>
            <x15:cachedUniqueName index="2285" name="[Customer-Lookup].[FullName].&amp;[Jean Boone]"/>
            <x15:cachedUniqueName index="2286" name="[Customer-Lookup].[FullName].&amp;[Jean Coy]"/>
            <x15:cachedUniqueName index="2287" name="[Customer-Lookup].[FullName].&amp;[Jean Everett]"/>
            <x15:cachedUniqueName index="2288" name="[Customer-Lookup].[FullName].&amp;[Jean Fernandez]"/>
            <x15:cachedUniqueName index="2289" name="[Customer-Lookup].[FullName].&amp;[Jean Handley]"/>
            <x15:cachedUniqueName index="2290" name="[Customer-Lookup].[FullName].&amp;[Jean Hankal]"/>
            <x15:cachedUniqueName index="2291" name="[Customer-Lookup].[FullName].&amp;[Jean Holcomb]"/>
            <x15:cachedUniqueName index="2292" name="[Customer-Lookup].[FullName].&amp;[Jean Holmes]"/>
            <x15:cachedUniqueName index="2293" name="[Customer-Lookup].[FullName].&amp;[Jean Jersin]"/>
            <x15:cachedUniqueName index="2294" name="[Customer-Lookup].[FullName].&amp;[Jean Martinez]"/>
            <x15:cachedUniqueName index="2295" name="[Customer-Lookup].[FullName].&amp;[Jean St. Peter]"/>
            <x15:cachedUniqueName index="2296" name="[Customer-Lookup].[FullName].&amp;[Jean Steffen]"/>
            <x15:cachedUniqueName index="2297" name="[Customer-Lookup].[FullName].&amp;[Jean Stratton]"/>
            <x15:cachedUniqueName index="2298" name="[Customer-Lookup].[FullName].&amp;[Jean Thorpe]"/>
            <x15:cachedUniqueName index="2299" name="[Customer-Lookup].[FullName].&amp;[Jean Wong]"/>
            <x15:cachedUniqueName index="2300" name="[Customer-Lookup].[FullName].&amp;[Jean Zimmerman]"/>
            <x15:cachedUniqueName index="2301" name="[Customer-Lookup].[FullName].&amp;[Jeane Hanratty]"/>
            <x15:cachedUniqueName index="2302" name="[Customer-Lookup].[FullName].&amp;[Jeanelle Vigil]"/>
            <x15:cachedUniqueName index="2303" name="[Customer-Lookup].[FullName].&amp;[Jeanene Chalmers]"/>
            <x15:cachedUniqueName index="2304" name="[Customer-Lookup].[FullName].&amp;[Jeanette Dismuke]"/>
            <x15:cachedUniqueName index="2305" name="[Customer-Lookup].[FullName].&amp;[Jeanette Foster]"/>
            <x15:cachedUniqueName index="2306" name="[Customer-Lookup].[FullName].&amp;[Jeanie Orton]"/>
            <x15:cachedUniqueName index="2307" name="[Customer-Lookup].[FullName].&amp;[Jeanine Baca]"/>
            <x15:cachedUniqueName index="2308" name="[Customer-Lookup].[FullName].&amp;[Jeanine Finnell]"/>
            <x15:cachedUniqueName index="2309" name="[Customer-Lookup].[FullName].&amp;[Jeanine Sanchez]"/>
            <x15:cachedUniqueName index="2310" name="[Customer-Lookup].[FullName].&amp;[Jeanine Warren]"/>
            <x15:cachedUniqueName index="2311" name="[Customer-Lookup].[FullName].&amp;[Jeanne Bohrnstedt]"/>
            <x15:cachedUniqueName index="2312" name="[Customer-Lookup].[FullName].&amp;[Jeanne Derry]"/>
            <x15:cachedUniqueName index="2313" name="[Customer-Lookup].[FullName].&amp;[Jeanne Ibarra]"/>
            <x15:cachedUniqueName index="2314" name="[Customer-Lookup].[FullName].&amp;[Jeanne McDill]"/>
            <x15:cachedUniqueName index="2315" name="[Customer-Lookup].[FullName].&amp;[Jeanne Turner]"/>
            <x15:cachedUniqueName index="2316" name="[Customer-Lookup].[FullName].&amp;[Jeanne Wentz]"/>
            <x15:cachedUniqueName index="2317" name="[Customer-Lookup].[FullName].&amp;[Jeanne Whitaker]"/>
            <x15:cachedUniqueName index="2318" name="[Customer-Lookup].[FullName].&amp;[Jeanne Zysko]"/>
            <x15:cachedUniqueName index="2319" name="[Customer-Lookup].[FullName].&amp;[Jeannette Bura]"/>
            <x15:cachedUniqueName index="2320" name="[Customer-Lookup].[FullName].&amp;[Jeannette Eldridge]"/>
            <x15:cachedUniqueName index="2321" name="[Customer-Lookup].[FullName].&amp;[Jeanni Espinoza]"/>
            <x15:cachedUniqueName index="2322" name="[Customer-Lookup].[FullName].&amp;[Jeannine Arabian]"/>
            <x15:cachedUniqueName index="2323" name="[Customer-Lookup].[FullName].&amp;[Jeannine Markwith]"/>
            <x15:cachedUniqueName index="2324" name="[Customer-Lookup].[FullName].&amp;[Jeff Baros]"/>
            <x15:cachedUniqueName index="2325" name="[Customer-Lookup].[FullName].&amp;[Jeff Bowlen]"/>
            <x15:cachedUniqueName index="2326" name="[Customer-Lookup].[FullName].&amp;[Jeff England]"/>
            <x15:cachedUniqueName index="2327" name="[Customer-Lookup].[FullName].&amp;[Jeff Hartman]"/>
            <x15:cachedUniqueName index="2328" name="[Customer-Lookup].[FullName].&amp;[Jeff Kincaid]"/>
            <x15:cachedUniqueName index="2329" name="[Customer-Lookup].[FullName].&amp;[Jeff Mastreno]"/>
            <x15:cachedUniqueName index="2330" name="[Customer-Lookup].[FullName].&amp;[Jeff Mickelsen]"/>
            <x15:cachedUniqueName index="2331" name="[Customer-Lookup].[FullName].&amp;[Jeff Quinn]"/>
            <x15:cachedUniqueName index="2332" name="[Customer-Lookup].[FullName].&amp;[Jeff Spero]"/>
            <x15:cachedUniqueName index="2333" name="[Customer-Lookup].[FullName].&amp;[Jeff Visperas]"/>
            <x15:cachedUniqueName index="2334" name="[Customer-Lookup].[FullName].&amp;[Jeff Wakefield]"/>
            <x15:cachedUniqueName index="2335" name="[Customer-Lookup].[FullName].&amp;[Jeff Winter]"/>
            <x15:cachedUniqueName index="2336" name="[Customer-Lookup].[FullName].&amp;[Jeffery Hernandez]"/>
            <x15:cachedUniqueName index="2337" name="[Customer-Lookup].[FullName].&amp;[Jeffrey Adis]"/>
            <x15:cachedUniqueName index="2338" name="[Customer-Lookup].[FullName].&amp;[Jeffrey Baker]"/>
            <x15:cachedUniqueName index="2339" name="[Customer-Lookup].[FullName].&amp;[Jeffrey Boswell]"/>
            <x15:cachedUniqueName index="2340" name="[Customer-Lookup].[FullName].&amp;[Jeffrey Campbell]"/>
            <x15:cachedUniqueName index="2341" name="[Customer-Lookup].[FullName].&amp;[Jeffrey Clemens]"/>
            <x15:cachedUniqueName index="2342" name="[Customer-Lookup].[FullName].&amp;[Jeffrey Curtis]"/>
            <x15:cachedUniqueName index="2343" name="[Customer-Lookup].[FullName].&amp;[Jeffrey Drewke]"/>
            <x15:cachedUniqueName index="2344" name="[Customer-Lookup].[FullName].&amp;[Jeffrey Evoy]"/>
            <x15:cachedUniqueName index="2345" name="[Customer-Lookup].[FullName].&amp;[Jeffrey Ferguson]"/>
            <x15:cachedUniqueName index="2346" name="[Customer-Lookup].[FullName].&amp;[Jeffrey Hutchinson]"/>
            <x15:cachedUniqueName index="2347" name="[Customer-Lookup].[FullName].&amp;[Jeffrey Kung]"/>
            <x15:cachedUniqueName index="2348" name="[Customer-Lookup].[FullName].&amp;[Jeffrey Marsac]"/>
            <x15:cachedUniqueName index="2349" name="[Customer-Lookup].[FullName].&amp;[Jeffrey Myers]"/>
            <x15:cachedUniqueName index="2350" name="[Customer-Lookup].[FullName].&amp;[Jeffrey Nabholz]"/>
            <x15:cachedUniqueName index="2351" name="[Customer-Lookup].[FullName].&amp;[Jeffrey Siegman]"/>
            <x15:cachedUniqueName index="2352" name="[Customer-Lookup].[FullName].&amp;[Jeffry Rosa]"/>
            <x15:cachedUniqueName index="2353" name="[Customer-Lookup].[FullName].&amp;[Jenaro Sandoval]"/>
            <x15:cachedUniqueName index="2354" name="[Customer-Lookup].[FullName].&amp;[Jenna Thys]"/>
            <x15:cachedUniqueName index="2355" name="[Customer-Lookup].[FullName].&amp;[Jennie Reeves]"/>
            <x15:cachedUniqueName index="2356" name="[Customer-Lookup].[FullName].&amp;[Jennie Smith]"/>
            <x15:cachedUniqueName index="2357" name="[Customer-Lookup].[FullName].&amp;[Jennie Woodson]"/>
            <x15:cachedUniqueName index="2358" name="[Customer-Lookup].[FullName].&amp;[Jennifer Bales]"/>
            <x15:cachedUniqueName index="2359" name="[Customer-Lookup].[FullName].&amp;[Jennifer Basile]"/>
            <x15:cachedUniqueName index="2360" name="[Customer-Lookup].[FullName].&amp;[Jennifer Belinge]"/>
            <x15:cachedUniqueName index="2361" name="[Customer-Lookup].[FullName].&amp;[Jennifer Berry]"/>
            <x15:cachedUniqueName index="2362" name="[Customer-Lookup].[FullName].&amp;[Jennifer Brummett]"/>
            <x15:cachedUniqueName index="2363" name="[Customer-Lookup].[FullName].&amp;[Jennifer Casaus]"/>
            <x15:cachedUniqueName index="2364" name="[Customer-Lookup].[FullName].&amp;[Jennifer Chapman]"/>
            <x15:cachedUniqueName index="2365" name="[Customer-Lookup].[FullName].&amp;[Jennifer Confetti]"/>
            <x15:cachedUniqueName index="2366" name="[Customer-Lookup].[FullName].&amp;[Jennifer Devlin]"/>
            <x15:cachedUniqueName index="2367" name="[Customer-Lookup].[FullName].&amp;[Jennifer Harrison]"/>
            <x15:cachedUniqueName index="2368" name="[Customer-Lookup].[FullName].&amp;[Jennifer Kiley]"/>
            <x15:cachedUniqueName index="2369" name="[Customer-Lookup].[FullName].&amp;[Jennifer Maxham]"/>
            <x15:cachedUniqueName index="2370" name="[Customer-Lookup].[FullName].&amp;[Jennifer McDermott]"/>
            <x15:cachedUniqueName index="2371" name="[Customer-Lookup].[FullName].&amp;[Jennifer Noar]"/>
            <x15:cachedUniqueName index="2372" name="[Customer-Lookup].[FullName].&amp;[Jennifer Ridley]"/>
            <x15:cachedUniqueName index="2373" name="[Customer-Lookup].[FullName].&amp;[Jennifer Rocconi]"/>
            <x15:cachedUniqueName index="2374" name="[Customer-Lookup].[FullName].&amp;[Jennifer Spars]"/>
            <x15:cachedUniqueName index="2375" name="[Customer-Lookup].[FullName].&amp;[Jennifer Spindler]"/>
            <x15:cachedUniqueName index="2376" name="[Customer-Lookup].[FullName].&amp;[Jennifer Stein]"/>
            <x15:cachedUniqueName index="2377" name="[Customer-Lookup].[FullName].&amp;[Jennifer Sweet]"/>
            <x15:cachedUniqueName index="2378" name="[Customer-Lookup].[FullName].&amp;[Jennifer Tran]"/>
            <x15:cachedUniqueName index="2379" name="[Customer-Lookup].[FullName].&amp;[Jennifer Weber]"/>
            <x15:cachedUniqueName index="2380" name="[Customer-Lookup].[FullName].&amp;[Jennifer Wright]"/>
            <x15:cachedUniqueName index="2381" name="[Customer-Lookup].[FullName].&amp;[Jennifer Young]"/>
            <x15:cachedUniqueName index="2382" name="[Customer-Lookup].[FullName].&amp;[Jennings Smith]"/>
            <x15:cachedUniqueName index="2383" name="[Customer-Lookup].[FullName].&amp;[Jenny Sammons]"/>
            <x15:cachedUniqueName index="2384" name="[Customer-Lookup].[FullName].&amp;[Jens Braun]"/>
            <x15:cachedUniqueName index="2385" name="[Customer-Lookup].[FullName].&amp;[Jeremy Alexander]"/>
            <x15:cachedUniqueName index="2386" name="[Customer-Lookup].[FullName].&amp;[Jeremy Pawloski]"/>
            <x15:cachedUniqueName index="2387" name="[Customer-Lookup].[FullName].&amp;[Jeremy Styers]"/>
            <x15:cachedUniqueName index="2388" name="[Customer-Lookup].[FullName].&amp;[Jeremy Vanbuskirk]"/>
            <x15:cachedUniqueName index="2389" name="[Customer-Lookup].[FullName].&amp;[Jeremy Villanueva]"/>
            <x15:cachedUniqueName index="2390" name="[Customer-Lookup].[FullName].&amp;[Jeri Sullivan]"/>
            <x15:cachedUniqueName index="2391" name="[Customer-Lookup].[FullName].&amp;[Jerilyn Bertucci]"/>
            <x15:cachedUniqueName index="2392" name="[Customer-Lookup].[FullName].&amp;[Jeroen Myers]"/>
            <x15:cachedUniqueName index="2393" name="[Customer-Lookup].[FullName].&amp;[Jerome Calkins]"/>
            <x15:cachedUniqueName index="2394" name="[Customer-Lookup].[FullName].&amp;[Jerome Lane]"/>
            <x15:cachedUniqueName index="2395" name="[Customer-Lookup].[FullName].&amp;[Jerrie Trent]"/>
            <x15:cachedUniqueName index="2396" name="[Customer-Lookup].[FullName].&amp;[Jerry Ashbrook]"/>
            <x15:cachedUniqueName index="2397" name="[Customer-Lookup].[FullName].&amp;[Jerry Ballard]"/>
            <x15:cachedUniqueName index="2398" name="[Customer-Lookup].[FullName].&amp;[Jerry Boren]"/>
            <x15:cachedUniqueName index="2399" name="[Customer-Lookup].[FullName].&amp;[Jerry Brock]"/>
            <x15:cachedUniqueName index="2400" name="[Customer-Lookup].[FullName].&amp;[Jerry Ingram]"/>
            <x15:cachedUniqueName index="2401" name="[Customer-Lookup].[FullName].&amp;[Jerry Megel]"/>
            <x15:cachedUniqueName index="2402" name="[Customer-Lookup].[FullName].&amp;[Jerry Mercado]"/>
            <x15:cachedUniqueName index="2403" name="[Customer-Lookup].[FullName].&amp;[Jerry Mills]"/>
            <x15:cachedUniqueName index="2404" name="[Customer-Lookup].[FullName].&amp;[Jerry Parker]"/>
            <x15:cachedUniqueName index="2405" name="[Customer-Lookup].[FullName].&amp;[Jerry Rembold]"/>
            <x15:cachedUniqueName index="2406" name="[Customer-Lookup].[FullName].&amp;[Jerry Steffen]"/>
            <x15:cachedUniqueName index="2407" name="[Customer-Lookup].[FullName].&amp;[Jerry Sutton]"/>
            <x15:cachedUniqueName index="2408" name="[Customer-Lookup].[FullName].&amp;[Jerry Vinson]"/>
            <x15:cachedUniqueName index="2409" name="[Customer-Lookup].[FullName].&amp;[Jerry Williams]"/>
            <x15:cachedUniqueName index="2410" name="[Customer-Lookup].[FullName].&amp;[Jerry Zermach]"/>
            <x15:cachedUniqueName index="2411" name="[Customer-Lookup].[FullName].&amp;[Jess Stewart]"/>
            <x15:cachedUniqueName index="2412" name="[Customer-Lookup].[FullName].&amp;[Jessamyn Stern]"/>
            <x15:cachedUniqueName index="2413" name="[Customer-Lookup].[FullName].&amp;[Jesse Devine]"/>
            <x15:cachedUniqueName index="2414" name="[Customer-Lookup].[FullName].&amp;[Jesse Johnson]"/>
            <x15:cachedUniqueName index="2415" name="[Customer-Lookup].[FullName].&amp;[Jesse Strou]"/>
            <x15:cachedUniqueName index="2416" name="[Customer-Lookup].[FullName].&amp;[Jessela Gallegos]"/>
            <x15:cachedUniqueName index="2417" name="[Customer-Lookup].[FullName].&amp;[Jessica Borden]"/>
            <x15:cachedUniqueName index="2418" name="[Customer-Lookup].[FullName].&amp;[Jessica Calkum]"/>
            <x15:cachedUniqueName index="2419" name="[Customer-Lookup].[FullName].&amp;[Jessica Davis]"/>
            <x15:cachedUniqueName index="2420" name="[Customer-Lookup].[FullName].&amp;[Jessica Dugan]"/>
            <x15:cachedUniqueName index="2421" name="[Customer-Lookup].[FullName].&amp;[Jessica Farley]"/>
            <x15:cachedUniqueName index="2422" name="[Customer-Lookup].[FullName].&amp;[Jessica Olguin]"/>
            <x15:cachedUniqueName index="2423" name="[Customer-Lookup].[FullName].&amp;[Jessica Ortega]"/>
            <x15:cachedUniqueName index="2424" name="[Customer-Lookup].[FullName].&amp;[Jessica Rowland]"/>
            <x15:cachedUniqueName index="2425" name="[Customer-Lookup].[FullName].&amp;[Jessica Stortstrom]"/>
            <x15:cachedUniqueName index="2426" name="[Customer-Lookup].[FullName].&amp;[Jessie Stapleton]"/>
            <x15:cachedUniqueName index="2427" name="[Customer-Lookup].[FullName].&amp;[Jewell Cabanacan]"/>
            <x15:cachedUniqueName index="2428" name="[Customer-Lookup].[FullName].&amp;[Jewell Colandrea]"/>
            <x15:cachedUniqueName index="2429" name="[Customer-Lookup].[FullName].&amp;[Jewell Hurtig]"/>
            <x15:cachedUniqueName index="2430" name="[Customer-Lookup].[FullName].&amp;[Jhanadu Krah]"/>
            <x15:cachedUniqueName index="2431" name="[Customer-Lookup].[FullName].&amp;[Jill Bonham]"/>
            <x15:cachedUniqueName index="2432" name="[Customer-Lookup].[FullName].&amp;[Jill Brown]"/>
            <x15:cachedUniqueName index="2433" name="[Customer-Lookup].[FullName].&amp;[Jill Clifton]"/>
            <x15:cachedUniqueName index="2434" name="[Customer-Lookup].[FullName].&amp;[Jill Garner]"/>
            <x15:cachedUniqueName index="2435" name="[Customer-Lookup].[FullName].&amp;[Jill Haseman]"/>
            <x15:cachedUniqueName index="2436" name="[Customer-Lookup].[FullName].&amp;[Jill Santistevan]"/>
            <x15:cachedUniqueName index="2437" name="[Customer-Lookup].[FullName].&amp;[Jill Shopneck]"/>
            <x15:cachedUniqueName index="2438" name="[Customer-Lookup].[FullName].&amp;[Jill Wilson]"/>
            <x15:cachedUniqueName index="2439" name="[Customer-Lookup].[FullName].&amp;[Jill Zeid]"/>
            <x15:cachedUniqueName index="2440" name="[Customer-Lookup].[FullName].&amp;[Jillian Autobee]"/>
            <x15:cachedUniqueName index="2441" name="[Customer-Lookup].[FullName].&amp;[Jillian Reyno]"/>
            <x15:cachedUniqueName index="2442" name="[Customer-Lookup].[FullName].&amp;[Jim Black]"/>
            <x15:cachedUniqueName index="2443" name="[Customer-Lookup].[FullName].&amp;[Jim Chartier]"/>
            <x15:cachedUniqueName index="2444" name="[Customer-Lookup].[FullName].&amp;[Jim Howard]"/>
            <x15:cachedUniqueName index="2445" name="[Customer-Lookup].[FullName].&amp;[Jim Morris]"/>
            <x15:cachedUniqueName index="2446" name="[Customer-Lookup].[FullName].&amp;[Jim Praete]"/>
            <x15:cachedUniqueName index="2447" name="[Customer-Lookup].[FullName].&amp;[Jim Taylor]"/>
            <x15:cachedUniqueName index="2448" name="[Customer-Lookup].[FullName].&amp;[Jim Velasquez]"/>
            <x15:cachedUniqueName index="2449" name="[Customer-Lookup].[FullName].&amp;[Jimmie Oswald]"/>
            <x15:cachedUniqueName index="2450" name="[Customer-Lookup].[FullName].&amp;[Jimmy Claypole]"/>
            <x15:cachedUniqueName index="2451" name="[Customer-Lookup].[FullName].&amp;[Jimmy King]"/>
            <x15:cachedUniqueName index="2452" name="[Customer-Lookup].[FullName].&amp;[Jimmy Rodriguez]"/>
            <x15:cachedUniqueName index="2453" name="[Customer-Lookup].[FullName].&amp;[Jimmy Strain]"/>
            <x15:cachedUniqueName index="2454" name="[Customer-Lookup].[FullName].&amp;[Jimmy Warren]"/>
            <x15:cachedUniqueName index="2455" name="[Customer-Lookup].[FullName].&amp;[Jo Ellen Espinoza]"/>
            <x15:cachedUniqueName index="2456" name="[Customer-Lookup].[FullName].&amp;[Joan Archibald]"/>
            <x15:cachedUniqueName index="2457" name="[Customer-Lookup].[FullName].&amp;[Joan Bermudez]"/>
            <x15:cachedUniqueName index="2458" name="[Customer-Lookup].[FullName].&amp;[Joan Blair]"/>
            <x15:cachedUniqueName index="2459" name="[Customer-Lookup].[FullName].&amp;[Joan Bond]"/>
            <x15:cachedUniqueName index="2460" name="[Customer-Lookup].[FullName].&amp;[Joan Bostwick]"/>
            <x15:cachedUniqueName index="2461" name="[Customer-Lookup].[FullName].&amp;[Joan Burton]"/>
            <x15:cachedUniqueName index="2462" name="[Customer-Lookup].[FullName].&amp;[Joan Busch]"/>
            <x15:cachedUniqueName index="2463" name="[Customer-Lookup].[FullName].&amp;[Joan Chilimidos]"/>
            <x15:cachedUniqueName index="2464" name="[Customer-Lookup].[FullName].&amp;[Joan Duran]"/>
            <x15:cachedUniqueName index="2465" name="[Customer-Lookup].[FullName].&amp;[Joan Eberhart]"/>
            <x15:cachedUniqueName index="2466" name="[Customer-Lookup].[FullName].&amp;[Joan Johnson]"/>
            <x15:cachedUniqueName index="2467" name="[Customer-Lookup].[FullName].&amp;[Joan Rummell]"/>
            <x15:cachedUniqueName index="2468" name="[Customer-Lookup].[FullName].&amp;[Joan Setter]"/>
            <x15:cachedUniqueName index="2469" name="[Customer-Lookup].[FullName].&amp;[Joan Staley]"/>
            <x15:cachedUniqueName index="2470" name="[Customer-Lookup].[FullName].&amp;[Joan Steele]"/>
            <x15:cachedUniqueName index="2471" name="[Customer-Lookup].[FullName].&amp;[Joan Terry]"/>
            <x15:cachedUniqueName index="2472" name="[Customer-Lookup].[FullName].&amp;[Joan Thomson]"/>
            <x15:cachedUniqueName index="2473" name="[Customer-Lookup].[FullName].&amp;[Joan Waddle]"/>
            <x15:cachedUniqueName index="2474" name="[Customer-Lookup].[FullName].&amp;[Joan Wood]"/>
            <x15:cachedUniqueName index="2475" name="[Customer-Lookup].[FullName].&amp;[Joann Bowers]"/>
            <x15:cachedUniqueName index="2476" name="[Customer-Lookup].[FullName].&amp;[Joann Hanas]"/>
            <x15:cachedUniqueName index="2477" name="[Customer-Lookup].[FullName].&amp;[Joann Mramor]"/>
            <x15:cachedUniqueName index="2478" name="[Customer-Lookup].[FullName].&amp;[Joann Sparvoli]"/>
            <x15:cachedUniqueName index="2479" name="[Customer-Lookup].[FullName].&amp;[Joann Starick]"/>
            <x15:cachedUniqueName index="2480" name="[Customer-Lookup].[FullName].&amp;[Jo-Ann Vialpaude]"/>
            <x15:cachedUniqueName index="2481" name="[Customer-Lookup].[FullName].&amp;[Joann Wagner]"/>
            <x15:cachedUniqueName index="2482" name="[Customer-Lookup].[FullName].&amp;[Joanna Burchett]"/>
            <x15:cachedUniqueName index="2483" name="[Customer-Lookup].[FullName].&amp;[Joanna Hanold]"/>
            <x15:cachedUniqueName index="2484" name="[Customer-Lookup].[FullName].&amp;[Joanna Ottersberg]"/>
            <x15:cachedUniqueName index="2485" name="[Customer-Lookup].[FullName].&amp;[Joanna Stratton]"/>
            <x15:cachedUniqueName index="2486" name="[Customer-Lookup].[FullName].&amp;[Joanna Wall]"/>
            <x15:cachedUniqueName index="2487" name="[Customer-Lookup].[FullName].&amp;[Joanne Berens]"/>
            <x15:cachedUniqueName index="2488" name="[Customer-Lookup].[FullName].&amp;[Joanne Bettinger]"/>
            <x15:cachedUniqueName index="2489" name="[Customer-Lookup].[FullName].&amp;[Joanne Camp]"/>
            <x15:cachedUniqueName index="2490" name="[Customer-Lookup].[FullName].&amp;[Joanne Franklin]"/>
            <x15:cachedUniqueName index="2491" name="[Customer-Lookup].[FullName].&amp;[Joanne Gomez]"/>
            <x15:cachedUniqueName index="2492" name="[Customer-Lookup].[FullName].&amp;[Joanne Klein]"/>
            <x15:cachedUniqueName index="2493" name="[Customer-Lookup].[FullName].&amp;[Joanne Pershing]"/>
            <x15:cachedUniqueName index="2494" name="[Customer-Lookup].[FullName].&amp;[JoAnne Riley]"/>
            <x15:cachedUniqueName index="2495" name="[Customer-Lookup].[FullName].&amp;[Joanne Skuderna]"/>
            <x15:cachedUniqueName index="2496" name="[Customer-Lookup].[FullName].&amp;[Joaquin Kaye]"/>
            <x15:cachedUniqueName index="2497" name="[Customer-Lookup].[FullName].&amp;[Jobe Lewis]"/>
            <x15:cachedUniqueName index="2498" name="[Customer-Lookup].[FullName].&amp;[Jodie Brigandi]"/>
            <x15:cachedUniqueName index="2499" name="[Customer-Lookup].[FullName].&amp;[Jody May]"/>
            <x15:cachedUniqueName index="2500" name="[Customer-Lookup].[FullName].&amp;[Jody Parker]"/>
            <x15:cachedUniqueName index="2501" name="[Customer-Lookup].[FullName].&amp;[Jody Pryor]"/>
            <x15:cachedUniqueName index="2502" name="[Customer-Lookup].[FullName].&amp;[Joe Conroy]"/>
            <x15:cachedUniqueName index="2503" name="[Customer-Lookup].[FullName].&amp;[Joe Longo]"/>
            <x15:cachedUniqueName index="2504" name="[Customer-Lookup].[FullName].&amp;[Joe Rebhun]"/>
            <x15:cachedUniqueName index="2505" name="[Customer-Lookup].[FullName].&amp;[Joe Sandoval, Jr.]"/>
            <x15:cachedUniqueName index="2506" name="[Customer-Lookup].[FullName].&amp;[Joe Stafford]"/>
            <x15:cachedUniqueName index="2507" name="[Customer-Lookup].[FullName].&amp;[Joe Steele]"/>
            <x15:cachedUniqueName index="2508" name="[Customer-Lookup].[FullName].&amp;[Joe Townes]"/>
            <x15:cachedUniqueName index="2509" name="[Customer-Lookup].[FullName].&amp;[Joe Tran]"/>
            <x15:cachedUniqueName index="2510" name="[Customer-Lookup].[FullName].&amp;[Joe. Burnett]"/>
            <x15:cachedUniqueName index="2511" name="[Customer-Lookup].[FullName].&amp;[Joel Carroll]"/>
            <x15:cachedUniqueName index="2512" name="[Customer-Lookup].[FullName].&amp;[Johann Winternitz]"/>
            <x15:cachedUniqueName index="2513" name="[Customer-Lookup].[FullName].&amp;[Johanna Nash]"/>
            <x15:cachedUniqueName index="2514" name="[Customer-Lookup].[FullName].&amp;[Johanna Strickland]"/>
            <x15:cachedUniqueName index="2515" name="[Customer-Lookup].[FullName].&amp;[John Abalos]"/>
            <x15:cachedUniqueName index="2516" name="[Customer-Lookup].[FullName].&amp;[John Adams]"/>
            <x15:cachedUniqueName index="2517" name="[Customer-Lookup].[FullName].&amp;[John Agnew]"/>
            <x15:cachedUniqueName index="2518" name="[Customer-Lookup].[FullName].&amp;[John Aguilar]"/>
            <x15:cachedUniqueName index="2519" name="[Customer-Lookup].[FullName].&amp;[John Anderson]"/>
            <x15:cachedUniqueName index="2520" name="[Customer-Lookup].[FullName].&amp;[John Andrade]"/>
            <x15:cachedUniqueName index="2521" name="[Customer-Lookup].[FullName].&amp;[John Ault]"/>
            <x15:cachedUniqueName index="2522" name="[Customer-Lookup].[FullName].&amp;[John Aylor]"/>
            <x15:cachedUniqueName index="2523" name="[Customer-Lookup].[FullName].&amp;[John Baber]"/>
            <x15:cachedUniqueName index="2524" name="[Customer-Lookup].[FullName].&amp;[John Baker]"/>
            <x15:cachedUniqueName index="2525" name="[Customer-Lookup].[FullName].&amp;[John Banks]"/>
            <x15:cachedUniqueName index="2526" name="[Customer-Lookup].[FullName].&amp;[John Barnes]"/>
            <x15:cachedUniqueName index="2527" name="[Customer-Lookup].[FullName].&amp;[John Beaudoin]"/>
            <x15:cachedUniqueName index="2528" name="[Customer-Lookup].[FullName].&amp;[John Beresford]"/>
            <x15:cachedUniqueName index="2529" name="[Customer-Lookup].[FullName].&amp;[John Beret]"/>
            <x15:cachedUniqueName index="2530" name="[Customer-Lookup].[FullName].&amp;[John Black]"/>
            <x15:cachedUniqueName index="2531" name="[Customer-Lookup].[FullName].&amp;[John Brickell]"/>
            <x15:cachedUniqueName index="2532" name="[Customer-Lookup].[FullName].&amp;[John Burns]"/>
            <x15:cachedUniqueName index="2533" name="[Customer-Lookup].[FullName].&amp;[John Campbell]"/>
            <x15:cachedUniqueName index="2534" name="[Customer-Lookup].[FullName].&amp;[John Carlozzi]"/>
            <x15:cachedUniqueName index="2535" name="[Customer-Lookup].[FullName].&amp;[John Connor]"/>
            <x15:cachedUniqueName index="2536" name="[Customer-Lookup].[FullName].&amp;[John Cooper]"/>
            <x15:cachedUniqueName index="2537" name="[Customer-Lookup].[FullName].&amp;[John Davis]"/>
            <x15:cachedUniqueName index="2538" name="[Customer-Lookup].[FullName].&amp;[John Deacon]"/>
            <x15:cachedUniqueName index="2539" name="[Customer-Lookup].[FullName].&amp;[John Elliott]"/>
            <x15:cachedUniqueName index="2540" name="[Customer-Lookup].[FullName].&amp;[John Fetterman]"/>
            <x15:cachedUniqueName index="2541" name="[Customer-Lookup].[FullName].&amp;[John Finnell]"/>
            <x15:cachedUniqueName index="2542" name="[Customer-Lookup].[FullName].&amp;[John Gallegos]"/>
            <x15:cachedUniqueName index="2543" name="[Customer-Lookup].[FullName].&amp;[John Gannon]"/>
            <x15:cachedUniqueName index="2544" name="[Customer-Lookup].[FullName].&amp;[John Garcia]"/>
            <x15:cachedUniqueName index="2545" name="[Customer-Lookup].[FullName].&amp;[John Hart]"/>
            <x15:cachedUniqueName index="2546" name="[Customer-Lookup].[FullName].&amp;[John Hayes]"/>
            <x15:cachedUniqueName index="2547" name="[Customer-Lookup].[FullName].&amp;[John Herrington]"/>
            <x15:cachedUniqueName index="2548" name="[Customer-Lookup].[FullName].&amp;[John Himes]"/>
            <x15:cachedUniqueName index="2549" name="[Customer-Lookup].[FullName].&amp;[John Johnson]"/>
            <x15:cachedUniqueName index="2550" name="[Customer-Lookup].[FullName].&amp;[John Judiscak]"/>
            <x15:cachedUniqueName index="2551" name="[Customer-Lookup].[FullName].&amp;[John Kennedy]"/>
            <x15:cachedUniqueName index="2552" name="[Customer-Lookup].[FullName].&amp;[John Koshis]"/>
            <x15:cachedUniqueName index="2553" name="[Customer-Lookup].[FullName].&amp;[John Kranz]"/>
            <x15:cachedUniqueName index="2554" name="[Customer-Lookup].[FullName].&amp;[John Larkins]"/>
            <x15:cachedUniqueName index="2555" name="[Customer-Lookup].[FullName].&amp;[John Lenorovitz]"/>
            <x15:cachedUniqueName index="2556" name="[Customer-Lookup].[FullName].&amp;[John Leonard]"/>
            <x15:cachedUniqueName index="2557" name="[Customer-Lookup].[FullName].&amp;[John Lindsay]"/>
            <x15:cachedUniqueName index="2558" name="[Customer-Lookup].[FullName].&amp;[John Long]"/>
            <x15:cachedUniqueName index="2559" name="[Customer-Lookup].[FullName].&amp;[John Magliocchetti]"/>
            <x15:cachedUniqueName index="2560" name="[Customer-Lookup].[FullName].&amp;[John Mahan]"/>
            <x15:cachedUniqueName index="2561" name="[Customer-Lookup].[FullName].&amp;[John Malmgren]"/>
            <x15:cachedUniqueName index="2562" name="[Customer-Lookup].[FullName].&amp;[John McGhee]"/>
            <x15:cachedUniqueName index="2563" name="[Customer-Lookup].[FullName].&amp;[John Mieras]"/>
            <x15:cachedUniqueName index="2564" name="[Customer-Lookup].[FullName].&amp;[John Milenic]"/>
            <x15:cachedUniqueName index="2565" name="[Customer-Lookup].[FullName].&amp;[John Monteith]"/>
            <x15:cachedUniqueName index="2566" name="[Customer-Lookup].[FullName].&amp;[John Ortiz]"/>
            <x15:cachedUniqueName index="2567" name="[Customer-Lookup].[FullName].&amp;[John Owen]"/>
            <x15:cachedUniqueName index="2568" name="[Customer-Lookup].[FullName].&amp;[John Panepinto]"/>
            <x15:cachedUniqueName index="2569" name="[Customer-Lookup].[FullName].&amp;[John Parrish]"/>
            <x15:cachedUniqueName index="2570" name="[Customer-Lookup].[FullName].&amp;[John Pearson]"/>
            <x15:cachedUniqueName index="2571" name="[Customer-Lookup].[FullName].&amp;[John Prescott]"/>
            <x15:cachedUniqueName index="2572" name="[Customer-Lookup].[FullName].&amp;[John Quinones]"/>
            <x15:cachedUniqueName index="2573" name="[Customer-Lookup].[FullName].&amp;[John Racette]"/>
            <x15:cachedUniqueName index="2574" name="[Customer-Lookup].[FullName].&amp;[John Roberts]"/>
            <x15:cachedUniqueName index="2575" name="[Customer-Lookup].[FullName].&amp;[John Robey]"/>
            <x15:cachedUniqueName index="2576" name="[Customer-Lookup].[FullName].&amp;[John Royal]"/>
            <x15:cachedUniqueName index="2577" name="[Customer-Lookup].[FullName].&amp;[John Ryan]"/>
            <x15:cachedUniqueName index="2578" name="[Customer-Lookup].[FullName].&amp;[John Sandoval]"/>
            <x15:cachedUniqueName index="2579" name="[Customer-Lookup].[FullName].&amp;[John Shaw]"/>
            <x15:cachedUniqueName index="2580" name="[Customer-Lookup].[FullName].&amp;[John Sherfy]"/>
            <x15:cachedUniqueName index="2581" name="[Customer-Lookup].[FullName].&amp;[John Sherman]"/>
            <x15:cachedUniqueName index="2582" name="[Customer-Lookup].[FullName].&amp;[John Slezak]"/>
            <x15:cachedUniqueName index="2583" name="[Customer-Lookup].[FullName].&amp;[John Smith]"/>
            <x15:cachedUniqueName index="2584" name="[Customer-Lookup].[FullName].&amp;[John Sobotka]"/>
            <x15:cachedUniqueName index="2585" name="[Customer-Lookup].[FullName].&amp;[John Speaks]"/>
            <x15:cachedUniqueName index="2586" name="[Customer-Lookup].[FullName].&amp;[John Spence]"/>
            <x15:cachedUniqueName index="2587" name="[Customer-Lookup].[FullName].&amp;[John Spinks]"/>
            <x15:cachedUniqueName index="2588" name="[Customer-Lookup].[FullName].&amp;[John Steinberg]"/>
            <x15:cachedUniqueName index="2589" name="[Customer-Lookup].[FullName].&amp;[John Stewart]"/>
            <x15:cachedUniqueName index="2590" name="[Customer-Lookup].[FullName].&amp;[John Stuart]"/>
            <x15:cachedUniqueName index="2591" name="[Customer-Lookup].[FullName].&amp;[John Styles]"/>
            <x15:cachedUniqueName index="2592" name="[Customer-Lookup].[FullName].&amp;[John Sweet]"/>
            <x15:cachedUniqueName index="2593" name="[Customer-Lookup].[FullName].&amp;[John Thistleton]"/>
            <x15:cachedUniqueName index="2594" name="[Customer-Lookup].[FullName].&amp;[John Tommerup]"/>
            <x15:cachedUniqueName index="2595" name="[Customer-Lookup].[FullName].&amp;[John Trembath]"/>
            <x15:cachedUniqueName index="2596" name="[Customer-Lookup].[FullName].&amp;[John Truszkowski]"/>
            <x15:cachedUniqueName index="2597" name="[Customer-Lookup].[FullName].&amp;[John Valdez]"/>
            <x15:cachedUniqueName index="2598" name="[Customer-Lookup].[FullName].&amp;[John Valles]"/>
            <x15:cachedUniqueName index="2599" name="[Customer-Lookup].[FullName].&amp;[John Van Valin]"/>
            <x15:cachedUniqueName index="2600" name="[Customer-Lookup].[FullName].&amp;[John Vice]"/>
            <x15:cachedUniqueName index="2601" name="[Customer-Lookup].[FullName].&amp;[John Walker]"/>
            <x15:cachedUniqueName index="2602" name="[Customer-Lookup].[FullName].&amp;[John Wallin]"/>
            <x15:cachedUniqueName index="2603" name="[Customer-Lookup].[FullName].&amp;[John Watson]"/>
            <x15:cachedUniqueName index="2604" name="[Customer-Lookup].[FullName].&amp;[John Weibert]"/>
            <x15:cachedUniqueName index="2605" name="[Customer-Lookup].[FullName].&amp;[John Welsh]"/>
            <x15:cachedUniqueName index="2606" name="[Customer-Lookup].[FullName].&amp;[John Wenzel]"/>
            <x15:cachedUniqueName index="2607" name="[Customer-Lookup].[FullName].&amp;[John Wilson]"/>
            <x15:cachedUniqueName index="2608" name="[Customer-Lookup].[FullName].&amp;[John Winslow]"/>
            <x15:cachedUniqueName index="2609" name="[Customer-Lookup].[FullName].&amp;[John Wong]"/>
            <x15:cachedUniqueName index="2610" name="[Customer-Lookup].[FullName].&amp;[John Woods]"/>
            <x15:cachedUniqueName index="2611" name="[Customer-Lookup].[FullName].&amp;[John Yemple]"/>
            <x15:cachedUniqueName index="2612" name="[Customer-Lookup].[FullName].&amp;[John Young]"/>
            <x15:cachedUniqueName index="2613" name="[Customer-Lookup].[FullName].&amp;[John Yturralde]"/>
            <x15:cachedUniqueName index="2614" name="[Customer-Lookup].[FullName].&amp;[John Zocchi]"/>
            <x15:cachedUniqueName index="2615" name="[Customer-Lookup].[FullName].&amp;[Johnetta Bogaert]"/>
            <x15:cachedUniqueName index="2616" name="[Customer-Lookup].[FullName].&amp;[Johnny Aldridge]"/>
            <x15:cachedUniqueName index="2617" name="[Customer-Lookup].[FullName].&amp;[Johnny Anaya]"/>
            <x15:cachedUniqueName index="2618" name="[Customer-Lookup].[FullName].&amp;[Johnny Stratton]"/>
            <x15:cachedUniqueName index="2619" name="[Customer-Lookup].[FullName].&amp;[Johnny Whitten]"/>
            <x15:cachedUniqueName index="2620" name="[Customer-Lookup].[FullName].&amp;[Jolene Sukh]"/>
            <x15:cachedUniqueName index="2621" name="[Customer-Lookup].[FullName].&amp;[Jon Antonucci]"/>
            <x15:cachedUniqueName index="2622" name="[Customer-Lookup].[FullName].&amp;[Jon Hernandez]"/>
            <x15:cachedUniqueName index="2623" name="[Customer-Lookup].[FullName].&amp;[Jon Scarbrough]"/>
            <x15:cachedUniqueName index="2624" name="[Customer-Lookup].[FullName].&amp;[Jon Temple]"/>
            <x15:cachedUniqueName index="2625" name="[Customer-Lookup].[FullName].&amp;[Jon Walter]"/>
            <x15:cachedUniqueName index="2626" name="[Customer-Lookup].[FullName].&amp;[Jonathan Adams]"/>
            <x15:cachedUniqueName index="2627" name="[Customer-Lookup].[FullName].&amp;[Jonathan Netz]"/>
            <x15:cachedUniqueName index="2628" name="[Customer-Lookup].[FullName].&amp;[Jonathan Saeedi]"/>
            <x15:cachedUniqueName index="2629" name="[Customer-Lookup].[FullName].&amp;[Jorge Phillips]"/>
            <x15:cachedUniqueName index="2630" name="[Customer-Lookup].[FullName].&amp;[Jorge Taylor]"/>
            <x15:cachedUniqueName index="2631" name="[Customer-Lookup].[FullName].&amp;[Jose Bernard]"/>
            <x15:cachedUniqueName index="2632" name="[Customer-Lookup].[FullName].&amp;[Jose Curry]"/>
            <x15:cachedUniqueName index="2633" name="[Customer-Lookup].[FullName].&amp;[Jose Sproul]"/>
            <x15:cachedUniqueName index="2634" name="[Customer-Lookup].[FullName].&amp;[Jose Thiessen]"/>
            <x15:cachedUniqueName index="2635" name="[Customer-Lookup].[FullName].&amp;[Jose Thompson]"/>
            <x15:cachedUniqueName index="2636" name="[Customer-Lookup].[FullName].&amp;[Josef Gentile]"/>
            <x15:cachedUniqueName index="2637" name="[Customer-Lookup].[FullName].&amp;[Josef Harrison]"/>
            <x15:cachedUniqueName index="2638" name="[Customer-Lookup].[FullName].&amp;[Joseph Anderson]"/>
            <x15:cachedUniqueName index="2639" name="[Customer-Lookup].[FullName].&amp;[Joseph Bible]"/>
            <x15:cachedUniqueName index="2640" name="[Customer-Lookup].[FullName].&amp;[Joseph Brazelton]"/>
            <x15:cachedUniqueName index="2641" name="[Customer-Lookup].[FullName].&amp;[Joseph Browne]"/>
            <x15:cachedUniqueName index="2642" name="[Customer-Lookup].[FullName].&amp;[Joseph Burke]"/>
            <x15:cachedUniqueName index="2643" name="[Customer-Lookup].[FullName].&amp;[Joseph Cantoni]"/>
            <x15:cachedUniqueName index="2644" name="[Customer-Lookup].[FullName].&amp;[Joseph Chambers]"/>
            <x15:cachedUniqueName index="2645" name="[Customer-Lookup].[FullName].&amp;[Joseph Conti]"/>
            <x15:cachedUniqueName index="2646" name="[Customer-Lookup].[FullName].&amp;[Joseph Cook]"/>
            <x15:cachedUniqueName index="2647" name="[Customer-Lookup].[FullName].&amp;[Joseph Feeney]"/>
            <x15:cachedUniqueName index="2648" name="[Customer-Lookup].[FullName].&amp;[Joseph Fernandez]"/>
            <x15:cachedUniqueName index="2649" name="[Customer-Lookup].[FullName].&amp;[Joseph Gallagher]"/>
            <x15:cachedUniqueName index="2650" name="[Customer-Lookup].[FullName].&amp;[Joseph Goddard]"/>
            <x15:cachedUniqueName index="2651" name="[Customer-Lookup].[FullName].&amp;[Joseph Hayner]"/>
            <x15:cachedUniqueName index="2652" name="[Customer-Lookup].[FullName].&amp;[Joseph Henderson]"/>
            <x15:cachedUniqueName index="2653" name="[Customer-Lookup].[FullName].&amp;[Joseph Lombardi]"/>
            <x15:cachedUniqueName index="2654" name="[Customer-Lookup].[FullName].&amp;[Joseph Martinez]"/>
            <x15:cachedUniqueName index="2655" name="[Customer-Lookup].[FullName].&amp;[Joseph Mitzner]"/>
            <x15:cachedUniqueName index="2656" name="[Customer-Lookup].[FullName].&amp;[Joseph Schilke]"/>
            <x15:cachedUniqueName index="2657" name="[Customer-Lookup].[FullName].&amp;[Joseph Schofield]"/>
            <x15:cachedUniqueName index="2658" name="[Customer-Lookup].[FullName].&amp;[Joseph Stewart]"/>
            <x15:cachedUniqueName index="2659" name="[Customer-Lookup].[FullName].&amp;[Joseph Tuczai]"/>
            <x15:cachedUniqueName index="2660" name="[Customer-Lookup].[FullName].&amp;[Joseph Valderrama]"/>
            <x15:cachedUniqueName index="2661" name="[Customer-Lookup].[FullName].&amp;[Joseph Velasquez]"/>
            <x15:cachedUniqueName index="2662" name="[Customer-Lookup].[FullName].&amp;[Joseph Viars]"/>
            <x15:cachedUniqueName index="2663" name="[Customer-Lookup].[FullName].&amp;[Joseph Weger]"/>
            <x15:cachedUniqueName index="2664" name="[Customer-Lookup].[FullName].&amp;[Joseph Wright III]"/>
            <x15:cachedUniqueName index="2665" name="[Customer-Lookup].[FullName].&amp;[Joseph Yanoff]"/>
            <x15:cachedUniqueName index="2666" name="[Customer-Lookup].[FullName].&amp;[Josephine Allen]"/>
            <x15:cachedUniqueName index="2667" name="[Customer-Lookup].[FullName].&amp;[Josephine Fair]"/>
            <x15:cachedUniqueName index="2668" name="[Customer-Lookup].[FullName].&amp;[Josephine Grass]"/>
            <x15:cachedUniqueName index="2669" name="[Customer-Lookup].[FullName].&amp;[Josephine Joanne A Potter]"/>
            <x15:cachedUniqueName index="2670" name="[Customer-Lookup].[FullName].&amp;[Josephine Krug]"/>
            <x15:cachedUniqueName index="2671" name="[Customer-Lookup].[FullName].&amp;[Josephine Rodriguez]"/>
            <x15:cachedUniqueName index="2672" name="[Customer-Lookup].[FullName].&amp;[Josephine Schwartz]"/>
            <x15:cachedUniqueName index="2673" name="[Customer-Lookup].[FullName].&amp;[Josephine Scott]"/>
            <x15:cachedUniqueName index="2674" name="[Customer-Lookup].[FullName].&amp;[Josephine Underwood]"/>
            <x15:cachedUniqueName index="2675" name="[Customer-Lookup].[FullName].&amp;[Josh Mullins]"/>
            <x15:cachedUniqueName index="2676" name="[Customer-Lookup].[FullName].&amp;[Joshua Anderson]"/>
            <x15:cachedUniqueName index="2677" name="[Customer-Lookup].[FullName].&amp;[Joshua Clark]"/>
            <x15:cachedUniqueName index="2678" name="[Customer-Lookup].[FullName].&amp;[Joshua Huff]"/>
            <x15:cachedUniqueName index="2679" name="[Customer-Lookup].[FullName].&amp;[Joshua Pierce]"/>
            <x15:cachedUniqueName index="2680" name="[Customer-Lookup].[FullName].&amp;[Joshua Small]"/>
            <x15:cachedUniqueName index="2681" name="[Customer-Lookup].[FullName].&amp;[Joshua Trujillo]"/>
            <x15:cachedUniqueName index="2682" name="[Customer-Lookup].[FullName].&amp;[Josie Kersten]"/>
            <x15:cachedUniqueName index="2683" name="[Customer-Lookup].[FullName].&amp;[Josie Mazza]"/>
            <x15:cachedUniqueName index="2684" name="[Customer-Lookup].[FullName].&amp;[Josie Underwood]"/>
            <x15:cachedUniqueName index="2685" name="[Customer-Lookup].[FullName].&amp;[Joy Fritz]"/>
            <x15:cachedUniqueName index="2686" name="[Customer-Lookup].[FullName].&amp;[Joy Gay]"/>
            <x15:cachedUniqueName index="2687" name="[Customer-Lookup].[FullName].&amp;[Joy Koski]"/>
            <x15:cachedUniqueName index="2688" name="[Customer-Lookup].[FullName].&amp;[Joy McCormick]"/>
            <x15:cachedUniqueName index="2689" name="[Customer-Lookup].[FullName].&amp;[Joy Rivkin]"/>
            <x15:cachedUniqueName index="2690" name="[Customer-Lookup].[FullName].&amp;[Joy Sincich]"/>
            <x15:cachedUniqueName index="2691" name="[Customer-Lookup].[FullName].&amp;[Joy Turner]"/>
            <x15:cachedUniqueName index="2692" name="[Customer-Lookup].[FullName].&amp;[Joyce Affleck]"/>
            <x15:cachedUniqueName index="2693" name="[Customer-Lookup].[FullName].&amp;[Joyce Bentley]"/>
            <x15:cachedUniqueName index="2694" name="[Customer-Lookup].[FullName].&amp;[Joyce Cornwell]"/>
            <x15:cachedUniqueName index="2695" name="[Customer-Lookup].[FullName].&amp;[Joyce Heth]"/>
            <x15:cachedUniqueName index="2696" name="[Customer-Lookup].[FullName].&amp;[Joyce Lapierre]"/>
            <x15:cachedUniqueName index="2697" name="[Customer-Lookup].[FullName].&amp;[Joyce Mccarty]"/>
            <x15:cachedUniqueName index="2698" name="[Customer-Lookup].[FullName].&amp;[Joyce McNabb]"/>
            <x15:cachedUniqueName index="2699" name="[Customer-Lookup].[FullName].&amp;[Joyce Moreno]"/>
            <x15:cachedUniqueName index="2700" name="[Customer-Lookup].[FullName].&amp;[Joyce Moschelli]"/>
            <x15:cachedUniqueName index="2701" name="[Customer-Lookup].[FullName].&amp;[Joyce Posa]"/>
            <x15:cachedUniqueName index="2702" name="[Customer-Lookup].[FullName].&amp;[Joyce Salkind]"/>
            <x15:cachedUniqueName index="2703" name="[Customer-Lookup].[FullName].&amp;[Joyce Snyder]"/>
            <x15:cachedUniqueName index="2704" name="[Customer-Lookup].[FullName].&amp;[Joyce Steffen]"/>
            <x15:cachedUniqueName index="2705" name="[Customer-Lookup].[FullName].&amp;[Joyce Stephens]"/>
            <x15:cachedUniqueName index="2706" name="[Customer-Lookup].[FullName].&amp;[Juan Atencio]"/>
            <x15:cachedUniqueName index="2707" name="[Customer-Lookup].[FullName].&amp;[Juan Bradley]"/>
            <x15:cachedUniqueName index="2708" name="[Customer-Lookup].[FullName].&amp;[Juan McIntyre]"/>
            <x15:cachedUniqueName index="2709" name="[Customer-Lookup].[FullName].&amp;[Juaneta Shriner]"/>
            <x15:cachedUniqueName index="2710" name="[Customer-Lookup].[FullName].&amp;[Juanita Bonal]"/>
            <x15:cachedUniqueName index="2711" name="[Customer-Lookup].[FullName].&amp;[Juanita Collier]"/>
            <x15:cachedUniqueName index="2712" name="[Customer-Lookup].[FullName].&amp;[Juanita Daly]"/>
            <x15:cachedUniqueName index="2713" name="[Customer-Lookup].[FullName].&amp;[Juanita Lewis]"/>
            <x15:cachedUniqueName index="2714" name="[Customer-Lookup].[FullName].&amp;[Juanita Ovington]"/>
            <x15:cachedUniqueName index="2715" name="[Customer-Lookup].[FullName].&amp;[Juanita Paepke]"/>
            <x15:cachedUniqueName index="2716" name="[Customer-Lookup].[FullName].&amp;[Juanita Sharp]"/>
            <x15:cachedUniqueName index="2717" name="[Customer-Lookup].[FullName].&amp;[Juanita Sparks]"/>
            <x15:cachedUniqueName index="2718" name="[Customer-Lookup].[FullName].&amp;[Juanita Zanzi]"/>
            <x15:cachedUniqueName index="2719" name="[Customer-Lookup].[FullName].&amp;[Juanita Zocchi]"/>
            <x15:cachedUniqueName index="2720" name="[Customer-Lookup].[FullName].&amp;[Judi Barroso]"/>
            <x15:cachedUniqueName index="2721" name="[Customer-Lookup].[FullName].&amp;[Judith Karavites]"/>
            <x15:cachedUniqueName index="2722" name="[Customer-Lookup].[FullName].&amp;[Judith Kent]"/>
            <x15:cachedUniqueName index="2723" name="[Customer-Lookup].[FullName].&amp;[Judith Martinez]"/>
            <x15:cachedUniqueName index="2724" name="[Customer-Lookup].[FullName].&amp;[Judith Morris]"/>
            <x15:cachedUniqueName index="2725" name="[Customer-Lookup].[FullName].&amp;[Judith Resse]"/>
            <x15:cachedUniqueName index="2726" name="[Customer-Lookup].[FullName].&amp;[Judith Stein]"/>
            <x15:cachedUniqueName index="2727" name="[Customer-Lookup].[FullName].&amp;[Judith Vislosky]"/>
            <x15:cachedUniqueName index="2728" name="[Customer-Lookup].[FullName].&amp;[Judith Wilson]"/>
            <x15:cachedUniqueName index="2729" name="[Customer-Lookup].[FullName].&amp;[Judy Adams]"/>
            <x15:cachedUniqueName index="2730" name="[Customer-Lookup].[FullName].&amp;[Judy Anderson]"/>
            <x15:cachedUniqueName index="2731" name="[Customer-Lookup].[FullName].&amp;[Judy Brescia]"/>
            <x15:cachedUniqueName index="2732" name="[Customer-Lookup].[FullName].&amp;[Judy Curd]"/>
            <x15:cachedUniqueName index="2733" name="[Customer-Lookup].[FullName].&amp;[Judy Doolittle]"/>
            <x15:cachedUniqueName index="2734" name="[Customer-Lookup].[FullName].&amp;[Judy Janusiewicz]"/>
            <x15:cachedUniqueName index="2735" name="[Customer-Lookup].[FullName].&amp;[Judy Koseck]"/>
            <x15:cachedUniqueName index="2736" name="[Customer-Lookup].[FullName].&amp;[Judy Lundahl]"/>
            <x15:cachedUniqueName index="2737" name="[Customer-Lookup].[FullName].&amp;[Judy Owens]"/>
            <x15:cachedUniqueName index="2738" name="[Customer-Lookup].[FullName].&amp;[Judy Randell]"/>
            <x15:cachedUniqueName index="2739" name="[Customer-Lookup].[FullName].&amp;[Judy Storjohann]"/>
            <x15:cachedUniqueName index="2740" name="[Customer-Lookup].[FullName].&amp;[Judy Weverstad]"/>
            <x15:cachedUniqueName index="2741" name="[Customer-Lookup].[FullName].&amp;[Judy Whitney]"/>
            <x15:cachedUniqueName index="2742" name="[Customer-Lookup].[FullName].&amp;[Judy Wingeier]"/>
            <x15:cachedUniqueName index="2743" name="[Customer-Lookup].[FullName].&amp;[Judy Wood]"/>
            <x15:cachedUniqueName index="2744" name="[Customer-Lookup].[FullName].&amp;[Judy Zugelder]"/>
            <x15:cachedUniqueName index="2745" name="[Customer-Lookup].[FullName].&amp;[Jules Deskus]"/>
            <x15:cachedUniqueName index="2746" name="[Customer-Lookup].[FullName].&amp;[Jules Van Gemeren]"/>
            <x15:cachedUniqueName index="2747" name="[Customer-Lookup].[FullName].&amp;[Julia Cahling]"/>
            <x15:cachedUniqueName index="2748" name="[Customer-Lookup].[FullName].&amp;[Julia Clark]"/>
            <x15:cachedUniqueName index="2749" name="[Customer-Lookup].[FullName].&amp;[Julia Clem]"/>
            <x15:cachedUniqueName index="2750" name="[Customer-Lookup].[FullName].&amp;[Julia Harding]"/>
            <x15:cachedUniqueName index="2751" name="[Customer-Lookup].[FullName].&amp;[Julia Phillips]"/>
            <x15:cachedUniqueName index="2752" name="[Customer-Lookup].[FullName].&amp;[Julia Stewart]"/>
            <x15:cachedUniqueName index="2753" name="[Customer-Lookup].[FullName].&amp;[Julia Vasilauskas]"/>
            <x15:cachedUniqueName index="2754" name="[Customer-Lookup].[FullName].&amp;[Julia Vaughn]"/>
            <x15:cachedUniqueName index="2755" name="[Customer-Lookup].[FullName].&amp;[Julia Wilson]"/>
            <x15:cachedUniqueName index="2756" name="[Customer-Lookup].[FullName].&amp;[Julia Zugelder]"/>
            <x15:cachedUniqueName index="2757" name="[Customer-Lookup].[FullName].&amp;[Julian Jones]"/>
            <x15:cachedUniqueName index="2758" name="[Customer-Lookup].[FullName].&amp;[Julian Milheiser]"/>
            <x15:cachedUniqueName index="2759" name="[Customer-Lookup].[FullName].&amp;[Julianna Kochan]"/>
            <x15:cachedUniqueName index="2760" name="[Customer-Lookup].[FullName].&amp;[Julie Archuleta]"/>
            <x15:cachedUniqueName index="2761" name="[Customer-Lookup].[FullName].&amp;[Julie Baskin]"/>
            <x15:cachedUniqueName index="2762" name="[Customer-Lookup].[FullName].&amp;[Julie Boersen]"/>
            <x15:cachedUniqueName index="2763" name="[Customer-Lookup].[FullName].&amp;[Julie Boone]"/>
            <x15:cachedUniqueName index="2764" name="[Customer-Lookup].[FullName].&amp;[Julie Bowers]"/>
            <x15:cachedUniqueName index="2765" name="[Customer-Lookup].[FullName].&amp;[Julie Estes]"/>
            <x15:cachedUniqueName index="2766" name="[Customer-Lookup].[FullName].&amp;[Julie Gillean]"/>
            <x15:cachedUniqueName index="2767" name="[Customer-Lookup].[FullName].&amp;[Julie Jackson]"/>
            <x15:cachedUniqueName index="2768" name="[Customer-Lookup].[FullName].&amp;[Julie Jones]"/>
            <x15:cachedUniqueName index="2769" name="[Customer-Lookup].[FullName].&amp;[Julie McAdams]"/>
            <x15:cachedUniqueName index="2770" name="[Customer-Lookup].[FullName].&amp;[Julie Novak]"/>
            <x15:cachedUniqueName index="2771" name="[Customer-Lookup].[FullName].&amp;[Julie Pilgreen]"/>
            <x15:cachedUniqueName index="2772" name="[Customer-Lookup].[FullName].&amp;[Julie Seals]"/>
            <x15:cachedUniqueName index="2773" name="[Customer-Lookup].[FullName].&amp;[Julie St. Aubyn]"/>
            <x15:cachedUniqueName index="2774" name="[Customer-Lookup].[FullName].&amp;[Julie Stroh]"/>
            <x15:cachedUniqueName index="2775" name="[Customer-Lookup].[FullName].&amp;[Julie Tackett]"/>
            <x15:cachedUniqueName index="2776" name="[Customer-Lookup].[FullName].&amp;[Julie Tomlin]"/>
            <x15:cachedUniqueName index="2777" name="[Customer-Lookup].[FullName].&amp;[Julie Vij]"/>
            <x15:cachedUniqueName index="2778" name="[Customer-Lookup].[FullName].&amp;[Julie Walker]"/>
            <x15:cachedUniqueName index="2779" name="[Customer-Lookup].[FullName].&amp;[Julie Welch]"/>
            <x15:cachedUniqueName index="2780" name="[Customer-Lookup].[FullName].&amp;[Julieanna Zwier]"/>
            <x15:cachedUniqueName index="2781" name="[Customer-Lookup].[FullName].&amp;[Juliet Crisp]"/>
            <x15:cachedUniqueName index="2782" name="[Customer-Lookup].[FullName].&amp;[Julius Riddle]"/>
            <x15:cachedUniqueName index="2783" name="[Customer-Lookup].[FullName].&amp;[June Conness]"/>
            <x15:cachedUniqueName index="2784" name="[Customer-Lookup].[FullName].&amp;[June Corsentino]"/>
            <x15:cachedUniqueName index="2785" name="[Customer-Lookup].[FullName].&amp;[June Doran]"/>
            <x15:cachedUniqueName index="2786" name="[Customer-Lookup].[FullName].&amp;[June Payne]"/>
            <x15:cachedUniqueName index="2787" name="[Customer-Lookup].[FullName].&amp;[June Torre]"/>
            <x15:cachedUniqueName index="2788" name="[Customer-Lookup].[FullName].&amp;[June Williams]"/>
            <x15:cachedUniqueName index="2789" name="[Customer-Lookup].[FullName].&amp;[Junior Liverman]"/>
            <x15:cachedUniqueName index="2790" name="[Customer-Lookup].[FullName].&amp;[Justin Bunce]"/>
            <x15:cachedUniqueName index="2791" name="[Customer-Lookup].[FullName].&amp;[Justin Emrick]"/>
            <x15:cachedUniqueName index="2792" name="[Customer-Lookup].[FullName].&amp;[Justin McCance]"/>
            <x15:cachedUniqueName index="2793" name="[Customer-Lookup].[FullName].&amp;[Justin Mulder]"/>
            <x15:cachedUniqueName index="2794" name="[Customer-Lookup].[FullName].&amp;[Justin Tofield]"/>
            <x15:cachedUniqueName index="2795" name="[Customer-Lookup].[FullName].&amp;[Kadija Proctor]"/>
            <x15:cachedUniqueName index="2796" name="[Customer-Lookup].[FullName].&amp;[Kamal Hathi]"/>
            <x15:cachedUniqueName index="2797" name="[Customer-Lookup].[FullName].&amp;[Kamal Pansa]"/>
            <x15:cachedUniqueName index="2798" name="[Customer-Lookup].[FullName].&amp;[Kamela Contreras]"/>
            <x15:cachedUniqueName index="2799" name="[Customer-Lookup].[FullName].&amp;[Kapri Emerson]"/>
            <x15:cachedUniqueName index="2800" name="[Customer-Lookup].[FullName].&amp;[Kara Bryon]"/>
            <x15:cachedUniqueName index="2801" name="[Customer-Lookup].[FullName].&amp;[Karel Bates]"/>
            <x15:cachedUniqueName index="2802" name="[Customer-Lookup].[FullName].&amp;[Karen Ansaldo]"/>
            <x15:cachedUniqueName index="2803" name="[Customer-Lookup].[FullName].&amp;[Karen Atkins]"/>
            <x15:cachedUniqueName index="2804" name="[Customer-Lookup].[FullName].&amp;[Karen Bakkie]"/>
            <x15:cachedUniqueName index="2805" name="[Customer-Lookup].[FullName].&amp;[Karen Bass]"/>
            <x15:cachedUniqueName index="2806" name="[Customer-Lookup].[FullName].&amp;[Karen Beltrame]"/>
            <x15:cachedUniqueName index="2807" name="[Customer-Lookup].[FullName].&amp;[Karen Boles]"/>
            <x15:cachedUniqueName index="2808" name="[Customer-Lookup].[FullName].&amp;[Karen Brock]"/>
            <x15:cachedUniqueName index="2809" name="[Customer-Lookup].[FullName].&amp;[Karen Brown]"/>
            <x15:cachedUniqueName index="2810" name="[Customer-Lookup].[FullName].&amp;[Karen Bustamante]"/>
            <x15:cachedUniqueName index="2811" name="[Customer-Lookup].[FullName].&amp;[Karen Caldoron]"/>
            <x15:cachedUniqueName index="2812" name="[Customer-Lookup].[FullName].&amp;[Karen Caluori]"/>
            <x15:cachedUniqueName index="2813" name="[Customer-Lookup].[FullName].&amp;[Karen Carr]"/>
            <x15:cachedUniqueName index="2814" name="[Customer-Lookup].[FullName].&amp;[Karen Chessman]"/>
            <x15:cachedUniqueName index="2815" name="[Customer-Lookup].[FullName].&amp;[Karen Dean]"/>
            <x15:cachedUniqueName index="2816" name="[Customer-Lookup].[FullName].&amp;[Karen Demmitt]"/>
            <x15:cachedUniqueName index="2817" name="[Customer-Lookup].[FullName].&amp;[Karen Hall]"/>
            <x15:cachedUniqueName index="2818" name="[Customer-Lookup].[FullName].&amp;[Karen Holliday]"/>
            <x15:cachedUniqueName index="2819" name="[Customer-Lookup].[FullName].&amp;[Karen Jones]"/>
            <x15:cachedUniqueName index="2820" name="[Customer-Lookup].[FullName].&amp;[Karen Koman]"/>
            <x15:cachedUniqueName index="2821" name="[Customer-Lookup].[FullName].&amp;[Karen Lujan]"/>
            <x15:cachedUniqueName index="2822" name="[Customer-Lookup].[FullName].&amp;[Karen Mancini]"/>
            <x15:cachedUniqueName index="2823" name="[Customer-Lookup].[FullName].&amp;[Karen Moreland]"/>
            <x15:cachedUniqueName index="2824" name="[Customer-Lookup].[FullName].&amp;[Karen Pacheco]"/>
            <x15:cachedUniqueName index="2825" name="[Customer-Lookup].[FullName].&amp;[Karen Perko]"/>
            <x15:cachedUniqueName index="2826" name="[Customer-Lookup].[FullName].&amp;[Karen Romers]"/>
            <x15:cachedUniqueName index="2827" name="[Customer-Lookup].[FullName].&amp;[Karen Roybal]"/>
            <x15:cachedUniqueName index="2828" name="[Customer-Lookup].[FullName].&amp;[Karen Rutledge]"/>
            <x15:cachedUniqueName index="2829" name="[Customer-Lookup].[FullName].&amp;[Karen Ryden]"/>
            <x15:cachedUniqueName index="2830" name="[Customer-Lookup].[FullName].&amp;[Karen Smith]"/>
            <x15:cachedUniqueName index="2831" name="[Customer-Lookup].[FullName].&amp;[Karen Spevack]"/>
            <x15:cachedUniqueName index="2832" name="[Customer-Lookup].[FullName].&amp;[Karen Spiegel]"/>
            <x15:cachedUniqueName index="2833" name="[Customer-Lookup].[FullName].&amp;[Karen Stanfield]"/>
            <x15:cachedUniqueName index="2834" name="[Customer-Lookup].[FullName].&amp;[Karen Tefs]"/>
            <x15:cachedUniqueName index="2835" name="[Customer-Lookup].[FullName].&amp;[Karen Theisen]"/>
            <x15:cachedUniqueName index="2836" name="[Customer-Lookup].[FullName].&amp;[Karen Theriault]"/>
            <x15:cachedUniqueName index="2837" name="[Customer-Lookup].[FullName].&amp;[Karen Villani]"/>
            <x15:cachedUniqueName index="2838" name="[Customer-Lookup].[FullName].&amp;[Karen Walhe]"/>
            <x15:cachedUniqueName index="2839" name="[Customer-Lookup].[FullName].&amp;[Karen Waters]"/>
            <x15:cachedUniqueName index="2840" name="[Customer-Lookup].[FullName].&amp;[Karie Taylor]"/>
            <x15:cachedUniqueName index="2841" name="[Customer-Lookup].[FullName].&amp;[Karin Baca]"/>
            <x15:cachedUniqueName index="2842" name="[Customer-Lookup].[FullName].&amp;[Karin Blair]"/>
            <x15:cachedUniqueName index="2843" name="[Customer-Lookup].[FullName].&amp;[Karissa Faust]"/>
            <x15:cachedUniqueName index="2844" name="[Customer-Lookup].[FullName].&amp;[Karla Rothwell]"/>
            <x15:cachedUniqueName index="2845" name="[Customer-Lookup].[FullName].&amp;[Karla Von Waldegg]"/>
            <x15:cachedUniqueName index="2846" name="[Customer-Lookup].[FullName].&amp;[Karma Sharp]"/>
            <x15:cachedUniqueName index="2847" name="[Customer-Lookup].[FullName].&amp;[Karyn Bobrosky]"/>
            <x15:cachedUniqueName index="2848" name="[Customer-Lookup].[FullName].&amp;[Kassandra Fehrle]"/>
            <x15:cachedUniqueName index="2849" name="[Customer-Lookup].[FullName].&amp;[Kate Montano]"/>
            <x15:cachedUniqueName index="2850" name="[Customer-Lookup].[FullName].&amp;[Katerina Oneill]"/>
            <x15:cachedUniqueName index="2851" name="[Customer-Lookup].[FullName].&amp;[Kathaleen Cohen]"/>
            <x15:cachedUniqueName index="2852" name="[Customer-Lookup].[FullName].&amp;[Katharine Bond]"/>
            <x15:cachedUniqueName index="2853" name="[Customer-Lookup].[FullName].&amp;[Katherine Cholewa]"/>
            <x15:cachedUniqueName index="2854" name="[Customer-Lookup].[FullName].&amp;[Katherine Hester]"/>
            <x15:cachedUniqueName index="2855" name="[Customer-Lookup].[FullName].&amp;[Katherine Hilen]"/>
            <x15:cachedUniqueName index="2856" name="[Customer-Lookup].[FullName].&amp;[Katherine Monaghan]"/>
            <x15:cachedUniqueName index="2857" name="[Customer-Lookup].[FullName].&amp;[Katherine Spear]"/>
            <x15:cachedUniqueName index="2858" name="[Customer-Lookup].[FullName].&amp;[Katherine Wallin]"/>
            <x15:cachedUniqueName index="2859" name="[Customer-Lookup].[FullName].&amp;[Kathie Matuga]"/>
            <x15:cachedUniqueName index="2860" name="[Customer-Lookup].[FullName].&amp;[Kathleen (Kay) Close]"/>
            <x15:cachedUniqueName index="2861" name="[Customer-Lookup].[FullName].&amp;[Kathleen Aiell]"/>
            <x15:cachedUniqueName index="2862" name="[Customer-Lookup].[FullName].&amp;[Kathleen Bahl]"/>
            <x15:cachedUniqueName index="2863" name="[Customer-Lookup].[FullName].&amp;[Kathleen Blakely]"/>
            <x15:cachedUniqueName index="2864" name="[Customer-Lookup].[FullName].&amp;[Kathleen Cantu]"/>
            <x15:cachedUniqueName index="2865" name="[Customer-Lookup].[FullName].&amp;[Kathleen Cobb]"/>
            <x15:cachedUniqueName index="2866" name="[Customer-Lookup].[FullName].&amp;[Kathleen Coil]"/>
            <x15:cachedUniqueName index="2867" name="[Customer-Lookup].[FullName].&amp;[Kathleen Garza]"/>
            <x15:cachedUniqueName index="2868" name="[Customer-Lookup].[FullName].&amp;[Kathleen Jarrell]"/>
            <x15:cachedUniqueName index="2869" name="[Customer-Lookup].[FullName].&amp;[Kathleen Jones]"/>
            <x15:cachedUniqueName index="2870" name="[Customer-Lookup].[FullName].&amp;[Kathleen Kompus]"/>
            <x15:cachedUniqueName index="2871" name="[Customer-Lookup].[FullName].&amp;[Kathleen Lindsey]"/>
            <x15:cachedUniqueName index="2872" name="[Customer-Lookup].[FullName].&amp;[Kathleen Miller]"/>
            <x15:cachedUniqueName index="2873" name="[Customer-Lookup].[FullName].&amp;[Kathleen Oliver]"/>
            <x15:cachedUniqueName index="2874" name="[Customer-Lookup].[FullName].&amp;[Kathleen Ortega]"/>
            <x15:cachedUniqueName index="2875" name="[Customer-Lookup].[FullName].&amp;[Kathleen Pacheco]"/>
            <x15:cachedUniqueName index="2876" name="[Customer-Lookup].[FullName].&amp;[Kathleen Rogers]"/>
            <x15:cachedUniqueName index="2877" name="[Customer-Lookup].[FullName].&amp;[Kathleen Sgambati]"/>
            <x15:cachedUniqueName index="2878" name="[Customer-Lookup].[FullName].&amp;[Kathleen Toma]"/>
            <x15:cachedUniqueName index="2879" name="[Customer-Lookup].[FullName].&amp;[Kathleen Torentini]"/>
            <x15:cachedUniqueName index="2880" name="[Customer-Lookup].[FullName].&amp;[Kathryn Agard]"/>
            <x15:cachedUniqueName index="2881" name="[Customer-Lookup].[FullName].&amp;[Kathryn Baczynski]"/>
            <x15:cachedUniqueName index="2882" name="[Customer-Lookup].[FullName].&amp;[Kathryn Bradley]"/>
            <x15:cachedUniqueName index="2883" name="[Customer-Lookup].[FullName].&amp;[Kathryn Chamberlin]"/>
            <x15:cachedUniqueName index="2884" name="[Customer-Lookup].[FullName].&amp;[Kathryn Chitwood]"/>
            <x15:cachedUniqueName index="2885" name="[Customer-Lookup].[FullName].&amp;[Kathryn Glass]"/>
            <x15:cachedUniqueName index="2886" name="[Customer-Lookup].[FullName].&amp;[Kathryn Hard]"/>
            <x15:cachedUniqueName index="2887" name="[Customer-Lookup].[FullName].&amp;[Kathryn Holderness]"/>
            <x15:cachedUniqueName index="2888" name="[Customer-Lookup].[FullName].&amp;[Kathryn Mitchell]"/>
            <x15:cachedUniqueName index="2889" name="[Customer-Lookup].[FullName].&amp;[Kathryn Secrest]"/>
            <x15:cachedUniqueName index="2890" name="[Customer-Lookup].[FullName].&amp;[Kathryn Vervalin]"/>
            <x15:cachedUniqueName index="2891" name="[Customer-Lookup].[FullName].&amp;[Kathy Atteberry]"/>
            <x15:cachedUniqueName index="2892" name="[Customer-Lookup].[FullName].&amp;[Kathy Bee]"/>
            <x15:cachedUniqueName index="2893" name="[Customer-Lookup].[FullName].&amp;[Kathy Benight]"/>
            <x15:cachedUniqueName index="2894" name="[Customer-Lookup].[FullName].&amp;[Kathy Callahan]"/>
            <x15:cachedUniqueName index="2895" name="[Customer-Lookup].[FullName].&amp;[Kathy Hughes]"/>
            <x15:cachedUniqueName index="2896" name="[Customer-Lookup].[FullName].&amp;[Kathy Loeffelbein]"/>
            <x15:cachedUniqueName index="2897" name="[Customer-Lookup].[FullName].&amp;[Kathy Lopez]"/>
            <x15:cachedUniqueName index="2898" name="[Customer-Lookup].[FullName].&amp;[Kathy Mausner]"/>
            <x15:cachedUniqueName index="2899" name="[Customer-Lookup].[FullName].&amp;[Kathy McClease]"/>
            <x15:cachedUniqueName index="2900" name="[Customer-Lookup].[FullName].&amp;[Kathy Reynolds]"/>
            <x15:cachedUniqueName index="2901" name="[Customer-Lookup].[FullName].&amp;[Kathy Sandblom]"/>
            <x15:cachedUniqueName index="2902" name="[Customer-Lookup].[FullName].&amp;[Kathy Schook]"/>
            <x15:cachedUniqueName index="2903" name="[Customer-Lookup].[FullName].&amp;[Kathy Tran]"/>
            <x15:cachedUniqueName index="2904" name="[Customer-Lookup].[FullName].&amp;[Katie Puckett]"/>
            <x15:cachedUniqueName index="2905" name="[Customer-Lookup].[FullName].&amp;[Katrina Isham]"/>
            <x15:cachedUniqueName index="2906" name="[Customer-Lookup].[FullName].&amp;[Katy Thomason]"/>
            <x15:cachedUniqueName index="2907" name="[Customer-Lookup].[FullName].&amp;[Katy Van Winckel]"/>
            <x15:cachedUniqueName index="2908" name="[Customer-Lookup].[FullName].&amp;[Kay Kartz]"/>
            <x15:cachedUniqueName index="2909" name="[Customer-Lookup].[FullName].&amp;[Kay Smith]"/>
            <x15:cachedUniqueName index="2910" name="[Customer-Lookup].[FullName].&amp;[Keith Arizaga]"/>
            <x15:cachedUniqueName index="2911" name="[Customer-Lookup].[FullName].&amp;[Keith Clyne]"/>
            <x15:cachedUniqueName index="2912" name="[Customer-Lookup].[FullName].&amp;[Keith Koukis]"/>
            <x15:cachedUniqueName index="2913" name="[Customer-Lookup].[FullName].&amp;[Keith Lambuth]"/>
            <x15:cachedUniqueName index="2914" name="[Customer-Lookup].[FullName].&amp;[Keith Virden]"/>
            <x15:cachedUniqueName index="2915" name="[Customer-Lookup].[FullName].&amp;[Keith Walsh]"/>
            <x15:cachedUniqueName index="2916" name="[Customer-Lookup].[FullName].&amp;[Kelly Bowen]"/>
            <x15:cachedUniqueName index="2917" name="[Customer-Lookup].[FullName].&amp;[Kelly Buford]"/>
            <x15:cachedUniqueName index="2918" name="[Customer-Lookup].[FullName].&amp;[Kelly Burks]"/>
            <x15:cachedUniqueName index="2919" name="[Customer-Lookup].[FullName].&amp;[Kelly Davis]"/>
            <x15:cachedUniqueName index="2920" name="[Customer-Lookup].[FullName].&amp;[Kelly Hayne]"/>
            <x15:cachedUniqueName index="2921" name="[Customer-Lookup].[FullName].&amp;[Kelly Jensen]"/>
            <x15:cachedUniqueName index="2922" name="[Customer-Lookup].[FullName].&amp;[Kelly Scott]"/>
            <x15:cachedUniqueName index="2923" name="[Customer-Lookup].[FullName].&amp;[Kelly Statton]"/>
            <x15:cachedUniqueName index="2924" name="[Customer-Lookup].[FullName].&amp;[Kelly Whitworth]"/>
            <x15:cachedUniqueName index="2925" name="[Customer-Lookup].[FullName].&amp;[Kelly Wimer]"/>
            <x15:cachedUniqueName index="2926" name="[Customer-Lookup].[FullName].&amp;[Ken Cox]"/>
            <x15:cachedUniqueName index="2927" name="[Customer-Lookup].[FullName].&amp;[Ken Ducat]"/>
            <x15:cachedUniqueName index="2928" name="[Customer-Lookup].[FullName].&amp;[Ken Hedrick]"/>
            <x15:cachedUniqueName index="2929" name="[Customer-Lookup].[FullName].&amp;[Ken Rosemont]"/>
            <x15:cachedUniqueName index="2930" name="[Customer-Lookup].[FullName].&amp;[Ken Ross]"/>
            <x15:cachedUniqueName index="2931" name="[Customer-Lookup].[FullName].&amp;[Ken Sparkman]"/>
            <x15:cachedUniqueName index="2932" name="[Customer-Lookup].[FullName].&amp;[Ken White]"/>
            <x15:cachedUniqueName index="2933" name="[Customer-Lookup].[FullName].&amp;[Ken Yaklich]"/>
            <x15:cachedUniqueName index="2934" name="[Customer-Lookup].[FullName].&amp;[Kendra Poirier]"/>
            <x15:cachedUniqueName index="2935" name="[Customer-Lookup].[FullName].&amp;[Kendra Thompson]"/>
            <x15:cachedUniqueName index="2936" name="[Customer-Lookup].[FullName].&amp;[Kenis West]"/>
            <x15:cachedUniqueName index="2937" name="[Customer-Lookup].[FullName].&amp;[Kenneth Adams]"/>
            <x15:cachedUniqueName index="2938" name="[Customer-Lookup].[FullName].&amp;[Kenneth Bolles]"/>
            <x15:cachedUniqueName index="2939" name="[Customer-Lookup].[FullName].&amp;[Kenneth Fink]"/>
            <x15:cachedUniqueName index="2940" name="[Customer-Lookup].[FullName].&amp;[Kenneth Hall]"/>
            <x15:cachedUniqueName index="2941" name="[Customer-Lookup].[FullName].&amp;[Kenneth Higinbotham]"/>
            <x15:cachedUniqueName index="2942" name="[Customer-Lookup].[FullName].&amp;[Kenneth Hughs]"/>
            <x15:cachedUniqueName index="2943" name="[Customer-Lookup].[FullName].&amp;[Kenneth Kalman]"/>
            <x15:cachedUniqueName index="2944" name="[Customer-Lookup].[FullName].&amp;[Kenneth Love]"/>
            <x15:cachedUniqueName index="2945" name="[Customer-Lookup].[FullName].&amp;[Kenneth Monninger]"/>
            <x15:cachedUniqueName index="2946" name="[Customer-Lookup].[FullName].&amp;[Kenneth Ramsey]"/>
            <x15:cachedUniqueName index="2947" name="[Customer-Lookup].[FullName].&amp;[Kenneth Thomas]"/>
            <x15:cachedUniqueName index="2948" name="[Customer-Lookup].[FullName].&amp;[Kenneth Turner]"/>
            <x15:cachedUniqueName index="2949" name="[Customer-Lookup].[FullName].&amp;[Kenneth Whittington]"/>
            <x15:cachedUniqueName index="2950" name="[Customer-Lookup].[FullName].&amp;[Kent Brant]"/>
            <x15:cachedUniqueName index="2951" name="[Customer-Lookup].[FullName].&amp;[Kent Miller]"/>
            <x15:cachedUniqueName index="2952" name="[Customer-Lookup].[FullName].&amp;[Kenton Forham]"/>
            <x15:cachedUniqueName index="2953" name="[Customer-Lookup].[FullName].&amp;[Kenton Orner]"/>
            <x15:cachedUniqueName index="2954" name="[Customer-Lookup].[FullName].&amp;[Keren Butler]"/>
            <x15:cachedUniqueName index="2955" name="[Customer-Lookup].[FullName].&amp;[Kerry Fitzgerald]"/>
            <x15:cachedUniqueName index="2956" name="[Customer-Lookup].[FullName].&amp;[Kerry Price]"/>
            <x15:cachedUniqueName index="2957" name="[Customer-Lookup].[FullName].&amp;[Kerry Westgaard]"/>
            <x15:cachedUniqueName index="2958" name="[Customer-Lookup].[FullName].&amp;[Kevin Barrera]"/>
            <x15:cachedUniqueName index="2959" name="[Customer-Lookup].[FullName].&amp;[Kevin Christensen]"/>
            <x15:cachedUniqueName index="2960" name="[Customer-Lookup].[FullName].&amp;[Kevin Godoy]"/>
            <x15:cachedUniqueName index="2961" name="[Customer-Lookup].[FullName].&amp;[Kevin James]"/>
            <x15:cachedUniqueName index="2962" name="[Customer-Lookup].[FullName].&amp;[Kevin Miller]"/>
            <x15:cachedUniqueName index="2963" name="[Customer-Lookup].[FullName].&amp;[Kevin Napier]"/>
            <x15:cachedUniqueName index="2964" name="[Customer-Lookup].[FullName].&amp;[Kevin Parkison]"/>
            <x15:cachedUniqueName index="2965" name="[Customer-Lookup].[FullName].&amp;[Kevin Powers]"/>
            <x15:cachedUniqueName index="2966" name="[Customer-Lookup].[FullName].&amp;[Kevin Rivera]"/>
            <x15:cachedUniqueName index="2967" name="[Customer-Lookup].[FullName].&amp;[Kevin Templeton]"/>
            <x15:cachedUniqueName index="2968" name="[Customer-Lookup].[FullName].&amp;[Kevin Yeager]"/>
            <x15:cachedUniqueName index="2969" name="[Customer-Lookup].[FullName].&amp;[Kevin Zubal]"/>
            <x15:cachedUniqueName index="2970" name="[Customer-Lookup].[FullName].&amp;[Khristy Richardson]"/>
            <x15:cachedUniqueName index="2971" name="[Customer-Lookup].[FullName].&amp;[Kiel Truscott]"/>
            <x15:cachedUniqueName index="2972" name="[Customer-Lookup].[FullName].&amp;[Kiesha Ayala]"/>
            <x15:cachedUniqueName index="2973" name="[Customer-Lookup].[FullName].&amp;[Kiki Rebrovic]"/>
            <x15:cachedUniqueName index="2974" name="[Customer-Lookup].[FullName].&amp;[Kim Azari]"/>
            <x15:cachedUniqueName index="2975" name="[Customer-Lookup].[FullName].&amp;[Kim Chan]"/>
            <x15:cachedUniqueName index="2976" name="[Customer-Lookup].[FullName].&amp;[Kim Plambeck]"/>
            <x15:cachedUniqueName index="2977" name="[Customer-Lookup].[FullName].&amp;[Kimberlee Cattelona]"/>
            <x15:cachedUniqueName index="2978" name="[Customer-Lookup].[FullName].&amp;[Kimberlee Demott]"/>
            <x15:cachedUniqueName index="2979" name="[Customer-Lookup].[FullName].&amp;[Kimberley Abo]"/>
            <x15:cachedUniqueName index="2980" name="[Customer-Lookup].[FullName].&amp;[Kimberley Clark]"/>
            <x15:cachedUniqueName index="2981" name="[Customer-Lookup].[FullName].&amp;[Kimberly Bederman]"/>
            <x15:cachedUniqueName index="2982" name="[Customer-Lookup].[FullName].&amp;[Kimberly Bergethon]"/>
            <x15:cachedUniqueName index="2983" name="[Customer-Lookup].[FullName].&amp;[Kimberly Carter]"/>
            <x15:cachedUniqueName index="2984" name="[Customer-Lookup].[FullName].&amp;[Kimberly Cashon]"/>
            <x15:cachedUniqueName index="2985" name="[Customer-Lookup].[FullName].&amp;[Kimberly Kelley]"/>
            <x15:cachedUniqueName index="2986" name="[Customer-Lookup].[FullName].&amp;[Kimberly Ketchum]"/>
            <x15:cachedUniqueName index="2987" name="[Customer-Lookup].[FullName].&amp;[Kimberly Lundy]"/>
            <x15:cachedUniqueName index="2988" name="[Customer-Lookup].[FullName].&amp;[Kimberly Oliver]"/>
            <x15:cachedUniqueName index="2989" name="[Customer-Lookup].[FullName].&amp;[Kimberly Squires]"/>
            <x15:cachedUniqueName index="2990" name="[Customer-Lookup].[FullName].&amp;[Kimberly Stives]"/>
            <x15:cachedUniqueName index="2991" name="[Customer-Lookup].[FullName].&amp;[Kimberly Wells]"/>
            <x15:cachedUniqueName index="2992" name="[Customer-Lookup].[FullName].&amp;[Kirk Steppler]"/>
            <x15:cachedUniqueName index="2993" name="[Customer-Lookup].[FullName].&amp;[Kirk Valencia]"/>
            <x15:cachedUniqueName index="2994" name="[Customer-Lookup].[FullName].&amp;[Kit Taylor]"/>
            <x15:cachedUniqueName index="2995" name="[Customer-Lookup].[FullName].&amp;[Kit Zimmerman]"/>
            <x15:cachedUniqueName index="2996" name="[Customer-Lookup].[FullName].&amp;[Kiyo Fien]"/>
            <x15:cachedUniqueName index="2997" name="[Customer-Lookup].[FullName].&amp;[Kolleen Thomas]"/>
            <x15:cachedUniqueName index="2998" name="[Customer-Lookup].[FullName].&amp;[Konie James]"/>
            <x15:cachedUniqueName index="2999" name="[Customer-Lookup].[FullName].&amp;[Korri Shipley]"/>
            <x15:cachedUniqueName index="3000" name="[Customer-Lookup].[FullName].&amp;[Kortney Irving]"/>
            <x15:cachedUniqueName index="3001" name="[Customer-Lookup].[FullName].&amp;[Kris Stand]"/>
            <x15:cachedUniqueName index="3002" name="[Customer-Lookup].[FullName].&amp;[Kristen Chaze]"/>
            <x15:cachedUniqueName index="3003" name="[Customer-Lookup].[FullName].&amp;[Kristin Brinkman]"/>
            <x15:cachedUniqueName index="3004" name="[Customer-Lookup].[FullName].&amp;[Kristin Cohen]"/>
            <x15:cachedUniqueName index="3005" name="[Customer-Lookup].[FullName].&amp;[Kristin Comden]"/>
            <x15:cachedUniqueName index="3006" name="[Customer-Lookup].[FullName].&amp;[Kristin Miller]"/>
            <x15:cachedUniqueName index="3007" name="[Customer-Lookup].[FullName].&amp;[Kristin Spivey]"/>
            <x15:cachedUniqueName index="3008" name="[Customer-Lookup].[FullName].&amp;[Kristin Thomas]"/>
            <x15:cachedUniqueName index="3009" name="[Customer-Lookup].[FullName].&amp;[Kristina Benigar]"/>
            <x15:cachedUniqueName index="3010" name="[Customer-Lookup].[FullName].&amp;[Kristine Wikey]"/>
            <x15:cachedUniqueName index="3011" name="[Customer-Lookup].[FullName].&amp;[Kristy Maloney]"/>
            <x15:cachedUniqueName index="3012" name="[Customer-Lookup].[FullName].&amp;[Kristy Seward]"/>
            <x15:cachedUniqueName index="3013" name="[Customer-Lookup].[FullName].&amp;[Kristy Toevs]"/>
            <x15:cachedUniqueName index="3014" name="[Customer-Lookup].[FullName].&amp;[Kurt Singh]"/>
            <x15:cachedUniqueName index="3015" name="[Customer-Lookup].[FullName].&amp;[Kurt Suggs]"/>
            <x15:cachedUniqueName index="3016" name="[Customer-Lookup].[FullName].&amp;[Kurt Swindler]"/>
            <x15:cachedUniqueName index="3017" name="[Customer-Lookup].[FullName].&amp;[Kyle Alarid]"/>
            <x15:cachedUniqueName index="3018" name="[Customer-Lookup].[FullName].&amp;[Kyle Morris]"/>
            <x15:cachedUniqueName index="3019" name="[Customer-Lookup].[FullName].&amp;[Kyley Arbelaez]"/>
            <x15:cachedUniqueName index="3020" name="[Customer-Lookup].[FullName].&amp;[L. Albert Wall]"/>
            <x15:cachedUniqueName index="3021" name="[Customer-Lookup].[FullName].&amp;[L. Jane Conant]"/>
            <x15:cachedUniqueName index="3022" name="[Customer-Lookup].[FullName].&amp;[L. Paul Esquibel]"/>
            <x15:cachedUniqueName index="3023" name="[Customer-Lookup].[FullName].&amp;[L. Troy Barnes]"/>
            <x15:cachedUniqueName index="3024" name="[Customer-Lookup].[FullName].&amp;[Lacey Heisz]"/>
            <x15:cachedUniqueName index="3025" name="[Customer-Lookup].[FullName].&amp;[Lacey Lopez]"/>
            <x15:cachedUniqueName index="3026" name="[Customer-Lookup].[FullName].&amp;[Lady-bird Trujillo]"/>
            <x15:cachedUniqueName index="3027" name="[Customer-Lookup].[FullName].&amp;[Lainie Cochran]"/>
            <x15:cachedUniqueName index="3028" name="[Customer-Lookup].[FullName].&amp;[Lamont Van Katwyk]"/>
            <x15:cachedUniqueName index="3029" name="[Customer-Lookup].[FullName].&amp;[Lana Kreutzer]"/>
            <x15:cachedUniqueName index="3030" name="[Customer-Lookup].[FullName].&amp;[Lana Owen]"/>
            <x15:cachedUniqueName index="3031" name="[Customer-Lookup].[FullName].&amp;[Lana Weis]"/>
            <x15:cachedUniqueName index="3032" name="[Customer-Lookup].[FullName].&amp;[Lance Bartles]"/>
            <x15:cachedUniqueName index="3033" name="[Customer-Lookup].[FullName].&amp;[Lance Dillion]"/>
            <x15:cachedUniqueName index="3034" name="[Customer-Lookup].[FullName].&amp;[Lane McKenna]"/>
            <x15:cachedUniqueName index="3035" name="[Customer-Lookup].[FullName].&amp;[Larisa Almond]"/>
            <x15:cachedUniqueName index="3036" name="[Customer-Lookup].[FullName].&amp;[Larry Chappell]"/>
            <x15:cachedUniqueName index="3037" name="[Customer-Lookup].[FullName].&amp;[Larry Clementi]"/>
            <x15:cachedUniqueName index="3038" name="[Customer-Lookup].[FullName].&amp;[Larry Collier]"/>
            <x15:cachedUniqueName index="3039" name="[Customer-Lookup].[FullName].&amp;[Larry Goldberg]"/>
            <x15:cachedUniqueName index="3040" name="[Customer-Lookup].[FullName].&amp;[Larry Meek]"/>
            <x15:cachedUniqueName index="3041" name="[Customer-Lookup].[FullName].&amp;[Larry Schnurr]"/>
            <x15:cachedUniqueName index="3042" name="[Customer-Lookup].[FullName].&amp;[Larry Sisson]"/>
            <x15:cachedUniqueName index="3043" name="[Customer-Lookup].[FullName].&amp;[Larry Smith]"/>
            <x15:cachedUniqueName index="3044" name="[Customer-Lookup].[FullName].&amp;[Larry Spence]"/>
            <x15:cachedUniqueName index="3045" name="[Customer-Lookup].[FullName].&amp;[Larry Wagner]"/>
            <x15:cachedUniqueName index="3046" name="[Customer-Lookup].[FullName].&amp;[Larry Weeks]"/>
            <x15:cachedUniqueName index="3047" name="[Customer-Lookup].[FullName].&amp;[Lateefah Morales]"/>
            <x15:cachedUniqueName index="3048" name="[Customer-Lookup].[FullName].&amp;[Latoya Johnson]"/>
            <x15:cachedUniqueName index="3049" name="[Customer-Lookup].[FullName].&amp;[Lauern Stedman]"/>
            <x15:cachedUniqueName index="3050" name="[Customer-Lookup].[FullName].&amp;[Laura Archuleta]"/>
            <x15:cachedUniqueName index="3051" name="[Customer-Lookup].[FullName].&amp;[Laura Bartlow]"/>
            <x15:cachedUniqueName index="3052" name="[Customer-Lookup].[FullName].&amp;[Laura Bradley]"/>
            <x15:cachedUniqueName index="3053" name="[Customer-Lookup].[FullName].&amp;[Laura Bray]"/>
            <x15:cachedUniqueName index="3054" name="[Customer-Lookup].[FullName].&amp;[Laura Else]"/>
            <x15:cachedUniqueName index="3055" name="[Customer-Lookup].[FullName].&amp;[Laura Izumi]"/>
            <x15:cachedUniqueName index="3056" name="[Customer-Lookup].[FullName].&amp;[Laura Oswald]"/>
            <x15:cachedUniqueName index="3057" name="[Customer-Lookup].[FullName].&amp;[Laura Tracy]"/>
            <x15:cachedUniqueName index="3058" name="[Customer-Lookup].[FullName].&amp;[Laura Welden]"/>
            <x15:cachedUniqueName index="3059" name="[Customer-Lookup].[FullName].&amp;[Laurel Stevens]"/>
            <x15:cachedUniqueName index="3060" name="[Customer-Lookup].[FullName].&amp;[Lauri Stubbs]"/>
            <x15:cachedUniqueName index="3061" name="[Customer-Lookup].[FullName].&amp;[Laurie Ayers]"/>
            <x15:cachedUniqueName index="3062" name="[Customer-Lookup].[FullName].&amp;[Laurie Faucette]"/>
            <x15:cachedUniqueName index="3063" name="[Customer-Lookup].[FullName].&amp;[Laurie Sweet]"/>
            <x15:cachedUniqueName index="3064" name="[Customer-Lookup].[FullName].&amp;[Laurona Sousa]"/>
            <x15:cachedUniqueName index="3065" name="[Customer-Lookup].[FullName].&amp;[Lavaughn Graham]"/>
            <x15:cachedUniqueName index="3066" name="[Customer-Lookup].[FullName].&amp;[LaVon Kolosso]"/>
            <x15:cachedUniqueName index="3067" name="[Customer-Lookup].[FullName].&amp;[Lawrence Bacon]"/>
            <x15:cachedUniqueName index="3068" name="[Customer-Lookup].[FullName].&amp;[Lawrence Hale]"/>
            <x15:cachedUniqueName index="3069" name="[Customer-Lookup].[FullName].&amp;[Lawrence Hurkett]"/>
            <x15:cachedUniqueName index="3070" name="[Customer-Lookup].[FullName].&amp;[Lawrence Roskey]"/>
            <x15:cachedUniqueName index="3071" name="[Customer-Lookup].[FullName].&amp;[Lawrence Tarvin]"/>
            <x15:cachedUniqueName index="3072" name="[Customer-Lookup].[FullName].&amp;[Lawrence Villamar]"/>
            <x15:cachedUniqueName index="3073" name="[Customer-Lookup].[FullName].&amp;[Lawrence Zavala]"/>
            <x15:cachedUniqueName index="3074" name="[Customer-Lookup].[FullName].&amp;[Layla Tourte]"/>
            <x15:cachedUniqueName index="3075" name="[Customer-Lookup].[FullName].&amp;[Lea Allen]"/>
            <x15:cachedUniqueName index="3076" name="[Customer-Lookup].[FullName].&amp;[Lea Ann Johnson]"/>
            <x15:cachedUniqueName index="3077" name="[Customer-Lookup].[FullName].&amp;[Lea Nelson]"/>
            <x15:cachedUniqueName index="3078" name="[Customer-Lookup].[FullName].&amp;[Leah Jarnagin]"/>
            <x15:cachedUniqueName index="3079" name="[Customer-Lookup].[FullName].&amp;[Leah Stephanos]"/>
            <x15:cachedUniqueName index="3080" name="[Customer-Lookup].[FullName].&amp;[Leanne Ward]"/>
            <x15:cachedUniqueName index="3081" name="[Customer-Lookup].[FullName].&amp;[Leda Witte]"/>
            <x15:cachedUniqueName index="3082" name="[Customer-Lookup].[FullName].&amp;[Lee Givens]"/>
            <x15:cachedUniqueName index="3083" name="[Customer-Lookup].[FullName].&amp;[Lee Millet]"/>
            <x15:cachedUniqueName index="3084" name="[Customer-Lookup].[FullName].&amp;[Lee Olguin]"/>
            <x15:cachedUniqueName index="3085" name="[Customer-Lookup].[FullName].&amp;[Lee Smith]"/>
            <x15:cachedUniqueName index="3086" name="[Customer-Lookup].[FullName].&amp;[LeeAnn Otte]"/>
            <x15:cachedUniqueName index="3087" name="[Customer-Lookup].[FullName].&amp;[Leila Carlisle]"/>
            <x15:cachedUniqueName index="3088" name="[Customer-Lookup].[FullName].&amp;[Lejeana Alm]"/>
            <x15:cachedUniqueName index="3089" name="[Customer-Lookup].[FullName].&amp;[Leland Thomas]"/>
            <x15:cachedUniqueName index="3090" name="[Customer-Lookup].[FullName].&amp;[Lelia Jackson]"/>
            <x15:cachedUniqueName index="3091" name="[Customer-Lookup].[FullName].&amp;[Leman Booms]"/>
            <x15:cachedUniqueName index="3092" name="[Customer-Lookup].[FullName].&amp;[Lena Davis]"/>
            <x15:cachedUniqueName index="3093" name="[Customer-Lookup].[FullName].&amp;[Lenore McNichols]"/>
            <x15:cachedUniqueName index="3094" name="[Customer-Lookup].[FullName].&amp;[Leon Bobik]"/>
            <x15:cachedUniqueName index="3095" name="[Customer-Lookup].[FullName].&amp;[Leonard Burnett]"/>
            <x15:cachedUniqueName index="3096" name="[Customer-Lookup].[FullName].&amp;[Leonard Carlock]"/>
            <x15:cachedUniqueName index="3097" name="[Customer-Lookup].[FullName].&amp;[Leonard Childs]"/>
            <x15:cachedUniqueName index="3098" name="[Customer-Lookup].[FullName].&amp;[Leonard Smith]"/>
            <x15:cachedUniqueName index="3099" name="[Customer-Lookup].[FullName].&amp;[Leonardo Roberts]"/>
            <x15:cachedUniqueName index="3100" name="[Customer-Lookup].[FullName].&amp;[Leonor Blalock]"/>
            <x15:cachedUniqueName index="3101" name="[Customer-Lookup].[FullName].&amp;[Leonor Cirafice]"/>
            <x15:cachedUniqueName index="3102" name="[Customer-Lookup].[FullName].&amp;[Leota Cramer]"/>
            <x15:cachedUniqueName index="3103" name="[Customer-Lookup].[FullName].&amp;[Leota Roberts]"/>
            <x15:cachedUniqueName index="3104" name="[Customer-Lookup].[FullName].&amp;[Leroy Kunofsky]"/>
            <x15:cachedUniqueName index="3105" name="[Customer-Lookup].[FullName].&amp;[Leslie Appelhans]"/>
            <x15:cachedUniqueName index="3106" name="[Customer-Lookup].[FullName].&amp;[Leslie Estes]"/>
            <x15:cachedUniqueName index="3107" name="[Customer-Lookup].[FullName].&amp;[Leslie Glasier]"/>
            <x15:cachedUniqueName index="3108" name="[Customer-Lookup].[FullName].&amp;[Leslie Grauert]"/>
            <x15:cachedUniqueName index="3109" name="[Customer-Lookup].[FullName].&amp;[Leslie Leonard]"/>
            <x15:cachedUniqueName index="3110" name="[Customer-Lookup].[FullName].&amp;[Leslie McClelland]"/>
            <x15:cachedUniqueName index="3111" name="[Customer-Lookup].[FullName].&amp;[Leslie Teague]"/>
            <x15:cachedUniqueName index="3112" name="[Customer-Lookup].[FullName].&amp;[Lester Bowman]"/>
            <x15:cachedUniqueName index="3113" name="[Customer-Lookup].[FullName].&amp;[Lester Dooley]"/>
            <x15:cachedUniqueName index="3114" name="[Customer-Lookup].[FullName].&amp;[Lewis Betsekas]"/>
            <x15:cachedUniqueName index="3115" name="[Customer-Lookup].[FullName].&amp;[Lewis Deborde]"/>
            <x15:cachedUniqueName index="3116" name="[Customer-Lookup].[FullName].&amp;[Liam Friedland]"/>
            <x15:cachedUniqueName index="3117" name="[Customer-Lookup].[FullName].&amp;[Lila Mandell]"/>
            <x15:cachedUniqueName index="3118" name="[Customer-Lookup].[FullName].&amp;[Lili Masinton]"/>
            <x15:cachedUniqueName index="3119" name="[Customer-Lookup].[FullName].&amp;[Liliette Brewster]"/>
            <x15:cachedUniqueName index="3120" name="[Customer-Lookup].[FullName].&amp;[Lille Spencer]"/>
            <x15:cachedUniqueName index="3121" name="[Customer-Lookup].[FullName].&amp;[Lillian Burns]"/>
            <x15:cachedUniqueName index="3122" name="[Customer-Lookup].[FullName].&amp;[Lillian Caldwell]"/>
            <x15:cachedUniqueName index="3123" name="[Customer-Lookup].[FullName].&amp;[Lillian Chandler]"/>
            <x15:cachedUniqueName index="3124" name="[Customer-Lookup].[FullName].&amp;[Lillian Heckman]"/>
            <x15:cachedUniqueName index="3125" name="[Customer-Lookup].[FullName].&amp;[Lillian Maes]"/>
            <x15:cachedUniqueName index="3126" name="[Customer-Lookup].[FullName].&amp;[Lillian Martensen]"/>
            <x15:cachedUniqueName index="3127" name="[Customer-Lookup].[FullName].&amp;[Lillian Martinez]"/>
            <x15:cachedUniqueName index="3128" name="[Customer-Lookup].[FullName].&amp;[Lillian McCormick]"/>
            <x15:cachedUniqueName index="3129" name="[Customer-Lookup].[FullName].&amp;[Lillian Miller]"/>
            <x15:cachedUniqueName index="3130" name="[Customer-Lookup].[FullName].&amp;[Lillian Smith]"/>
            <x15:cachedUniqueName index="3131" name="[Customer-Lookup].[FullName].&amp;[Lilly Williams]"/>
            <x15:cachedUniqueName index="3132" name="[Customer-Lookup].[FullName].&amp;[Lily Espinoza]"/>
            <x15:cachedUniqueName index="3133" name="[Customer-Lookup].[FullName].&amp;[Linda Bagno]"/>
            <x15:cachedUniqueName index="3134" name="[Customer-Lookup].[FullName].&amp;[Linda Bailey]"/>
            <x15:cachedUniqueName index="3135" name="[Customer-Lookup].[FullName].&amp;[Linda Basile]"/>
            <x15:cachedUniqueName index="3136" name="[Customer-Lookup].[FullName].&amp;[Linda Beaubien]"/>
            <x15:cachedUniqueName index="3137" name="[Customer-Lookup].[FullName].&amp;[Linda Bettinger]"/>
            <x15:cachedUniqueName index="3138" name="[Customer-Lookup].[FullName].&amp;[Linda Brooks]"/>
            <x15:cachedUniqueName index="3139" name="[Customer-Lookup].[FullName].&amp;[Linda Browne]"/>
            <x15:cachedUniqueName index="3140" name="[Customer-Lookup].[FullName].&amp;[Linda Cabarrubias]"/>
            <x15:cachedUniqueName index="3141" name="[Customer-Lookup].[FullName].&amp;[Linda Carter]"/>
            <x15:cachedUniqueName index="3142" name="[Customer-Lookup].[FullName].&amp;[Linda Chavira]"/>
            <x15:cachedUniqueName index="3143" name="[Customer-Lookup].[FullName].&amp;[Linda Combs]"/>
            <x15:cachedUniqueName index="3144" name="[Customer-Lookup].[FullName].&amp;[Linda Davidson]"/>
            <x15:cachedUniqueName index="3145" name="[Customer-Lookup].[FullName].&amp;[Linda Fike]"/>
            <x15:cachedUniqueName index="3146" name="[Customer-Lookup].[FullName].&amp;[Linda Flores]"/>
            <x15:cachedUniqueName index="3147" name="[Customer-Lookup].[FullName].&amp;[Linda Fugere]"/>
            <x15:cachedUniqueName index="3148" name="[Customer-Lookup].[FullName].&amp;[Linda Gonzales]"/>
            <x15:cachedUniqueName index="3149" name="[Customer-Lookup].[FullName].&amp;[Linda Hall]"/>
            <x15:cachedUniqueName index="3150" name="[Customer-Lookup].[FullName].&amp;[Linda Heth]"/>
            <x15:cachedUniqueName index="3151" name="[Customer-Lookup].[FullName].&amp;[Linda Hibbits]"/>
            <x15:cachedUniqueName index="3152" name="[Customer-Lookup].[FullName].&amp;[Linda Horton]"/>
            <x15:cachedUniqueName index="3153" name="[Customer-Lookup].[FullName].&amp;[Linda Larson]"/>
            <x15:cachedUniqueName index="3154" name="[Customer-Lookup].[FullName].&amp;[Linda Macias]"/>
            <x15:cachedUniqueName index="3155" name="[Customer-Lookup].[FullName].&amp;[Linda McMurray]"/>
            <x15:cachedUniqueName index="3156" name="[Customer-Lookup].[FullName].&amp;[Linda Meadows]"/>
            <x15:cachedUniqueName index="3157" name="[Customer-Lookup].[FullName].&amp;[Linda Petrick]"/>
            <x15:cachedUniqueName index="3158" name="[Customer-Lookup].[FullName].&amp;[Linda Potter]"/>
            <x15:cachedUniqueName index="3159" name="[Customer-Lookup].[FullName].&amp;[Linda Raberg]"/>
            <x15:cachedUniqueName index="3160" name="[Customer-Lookup].[FullName].&amp;[Linda Ruybol]"/>
            <x15:cachedUniqueName index="3161" name="[Customer-Lookup].[FullName].&amp;[Linda Scharf]"/>
            <x15:cachedUniqueName index="3162" name="[Customer-Lookup].[FullName].&amp;[Linda Skapinok]"/>
            <x15:cachedUniqueName index="3163" name="[Customer-Lookup].[FullName].&amp;[Linda Sparks]"/>
            <x15:cachedUniqueName index="3164" name="[Customer-Lookup].[FullName].&amp;[Linda Stam]"/>
            <x15:cachedUniqueName index="3165" name="[Customer-Lookup].[FullName].&amp;[Linda Stidham]"/>
            <x15:cachedUniqueName index="3166" name="[Customer-Lookup].[FullName].&amp;[Linda Strambi]"/>
            <x15:cachedUniqueName index="3167" name="[Customer-Lookup].[FullName].&amp;[Linda Symons]"/>
            <x15:cachedUniqueName index="3168" name="[Customer-Lookup].[FullName].&amp;[Linda Troike]"/>
            <x15:cachedUniqueName index="3169" name="[Customer-Lookup].[FullName].&amp;[Linda Trujillo]"/>
            <x15:cachedUniqueName index="3170" name="[Customer-Lookup].[FullName].&amp;[Linda Vance]"/>
            <x15:cachedUniqueName index="3171" name="[Customer-Lookup].[FullName].&amp;[Linda Vasquez]"/>
            <x15:cachedUniqueName index="3172" name="[Customer-Lookup].[FullName].&amp;[Linda Velasquez]"/>
            <x15:cachedUniqueName index="3173" name="[Customer-Lookup].[FullName].&amp;[Linda Ventura]"/>
            <x15:cachedUniqueName index="3174" name="[Customer-Lookup].[FullName].&amp;[Linda Weller]"/>
            <x15:cachedUniqueName index="3175" name="[Customer-Lookup].[FullName].&amp;[Linda Williams]"/>
            <x15:cachedUniqueName index="3176" name="[Customer-Lookup].[FullName].&amp;[Lindsay Alvarado]"/>
            <x15:cachedUniqueName index="3177" name="[Customer-Lookup].[FullName].&amp;[Lindy Chuakay]"/>
            <x15:cachedUniqueName index="3178" name="[Customer-Lookup].[FullName].&amp;[Lisa Baldridge]"/>
            <x15:cachedUniqueName index="3179" name="[Customer-Lookup].[FullName].&amp;[Lisa Berggren]"/>
            <x15:cachedUniqueName index="3180" name="[Customer-Lookup].[FullName].&amp;[Lisa Bito]"/>
            <x15:cachedUniqueName index="3181" name="[Customer-Lookup].[FullName].&amp;[Lisa Bowman]"/>
            <x15:cachedUniqueName index="3182" name="[Customer-Lookup].[FullName].&amp;[Lisa Conrad]"/>
            <x15:cachedUniqueName index="3183" name="[Customer-Lookup].[FullName].&amp;[Lisa Cowen]"/>
            <x15:cachedUniqueName index="3184" name="[Customer-Lookup].[FullName].&amp;[Lisa Gerber]"/>
            <x15:cachedUniqueName index="3185" name="[Customer-Lookup].[FullName].&amp;[Lisa Lima]"/>
            <x15:cachedUniqueName index="3186" name="[Customer-Lookup].[FullName].&amp;[Lisa Margison]"/>
            <x15:cachedUniqueName index="3187" name="[Customer-Lookup].[FullName].&amp;[Lisa Mayber]"/>
            <x15:cachedUniqueName index="3188" name="[Customer-Lookup].[FullName].&amp;[Lisa Murphy]"/>
            <x15:cachedUniqueName index="3189" name="[Customer-Lookup].[FullName].&amp;[Lisa Randall]"/>
            <x15:cachedUniqueName index="3190" name="[Customer-Lookup].[FullName].&amp;[Lisa Risner]"/>
            <x15:cachedUniqueName index="3191" name="[Customer-Lookup].[FullName].&amp;[Lisa Roy]"/>
            <x15:cachedUniqueName index="3192" name="[Customer-Lookup].[FullName].&amp;[Lisa Salka]"/>
            <x15:cachedUniqueName index="3193" name="[Customer-Lookup].[FullName].&amp;[Lisa Smith]"/>
            <x15:cachedUniqueName index="3194" name="[Customer-Lookup].[FullName].&amp;[Lisa Stallings]"/>
            <x15:cachedUniqueName index="3195" name="[Customer-Lookup].[FullName].&amp;[Lisa Vigil]"/>
            <x15:cachedUniqueName index="3196" name="[Customer-Lookup].[FullName].&amp;[Lisa Walker]"/>
            <x15:cachedUniqueName index="3197" name="[Customer-Lookup].[FullName].&amp;[Lisa Wardle]"/>
            <x15:cachedUniqueName index="3198" name="[Customer-Lookup].[FullName].&amp;[Lisa Williams]"/>
            <x15:cachedUniqueName index="3199" name="[Customer-Lookup].[FullName].&amp;[Lisa Wills]"/>
            <x15:cachedUniqueName index="3200" name="[Customer-Lookup].[FullName].&amp;[Lisa Yoes]"/>
            <x15:cachedUniqueName index="3201" name="[Customer-Lookup].[FullName].&amp;[Lita Brown]"/>
            <x15:cachedUniqueName index="3202" name="[Customer-Lookup].[FullName].&amp;[Lita Szasz]"/>
            <x15:cachedUniqueName index="3203" name="[Customer-Lookup].[FullName].&amp;[Livia Wright]"/>
            <x15:cachedUniqueName index="3204" name="[Customer-Lookup].[FullName].&amp;[Liza Marie Stevens]"/>
            <x15:cachedUniqueName index="3205" name="[Customer-Lookup].[FullName].&amp;[Lizzie Ranniger]"/>
            <x15:cachedUniqueName index="3206" name="[Customer-Lookup].[FullName].&amp;[Lloyd Ball]"/>
            <x15:cachedUniqueName index="3207" name="[Customer-Lookup].[FullName].&amp;[Lloyd Saunders]"/>
            <x15:cachedUniqueName index="3208" name="[Customer-Lookup].[FullName].&amp;[Lois Conneally]"/>
            <x15:cachedUniqueName index="3209" name="[Customer-Lookup].[FullName].&amp;[Lois Ellis]"/>
            <x15:cachedUniqueName index="3210" name="[Customer-Lookup].[FullName].&amp;[Lois Griffin]"/>
            <x15:cachedUniqueName index="3211" name="[Customer-Lookup].[FullName].&amp;[Lois OConner]"/>
            <x15:cachedUniqueName index="3212" name="[Customer-Lookup].[FullName].&amp;[Lois Wood]"/>
            <x15:cachedUniqueName index="3213" name="[Customer-Lookup].[FullName].&amp;[Lola Ferris]"/>
            <x15:cachedUniqueName index="3214" name="[Customer-Lookup].[FullName].&amp;[Lola Stange]"/>
            <x15:cachedUniqueName index="3215" name="[Customer-Lookup].[FullName].&amp;[Lon Maxwell]"/>
            <x15:cachedUniqueName index="3216" name="[Customer-Lookup].[FullName].&amp;[Long Byrge]"/>
            <x15:cachedUniqueName index="3217" name="[Customer-Lookup].[FullName].&amp;[Lonnie Carvajal]"/>
            <x15:cachedUniqueName index="3218" name="[Customer-Lookup].[FullName].&amp;[Lonnie Cummings]"/>
            <x15:cachedUniqueName index="3219" name="[Customer-Lookup].[FullName].&amp;[Lonnie Forsythe]"/>
            <x15:cachedUniqueName index="3220" name="[Customer-Lookup].[FullName].&amp;[Lonnie Wenzel]"/>
            <x15:cachedUniqueName index="3221" name="[Customer-Lookup].[FullName].&amp;[Lorayne Soiland]"/>
            <x15:cachedUniqueName index="3222" name="[Customer-Lookup].[FullName].&amp;[Lorelei Burnett]"/>
            <x15:cachedUniqueName index="3223" name="[Customer-Lookup].[FullName].&amp;[Lorena Weiss]"/>
            <x15:cachedUniqueName index="3224" name="[Customer-Lookup].[FullName].&amp;[Lorene Drury]"/>
            <x15:cachedUniqueName index="3225" name="[Customer-Lookup].[FullName].&amp;[Lorene White]"/>
            <x15:cachedUniqueName index="3226" name="[Customer-Lookup].[FullName].&amp;[Loretta Allen]"/>
            <x15:cachedUniqueName index="3227" name="[Customer-Lookup].[FullName].&amp;[Loretta Brasiel]"/>
            <x15:cachedUniqueName index="3228" name="[Customer-Lookup].[FullName].&amp;[Loretta Maez]"/>
            <x15:cachedUniqueName index="3229" name="[Customer-Lookup].[FullName].&amp;[Lori Bethune]"/>
            <x15:cachedUniqueName index="3230" name="[Customer-Lookup].[FullName].&amp;[Lori Breeze]"/>
            <x15:cachedUniqueName index="3231" name="[Customer-Lookup].[FullName].&amp;[Lori Bryington]"/>
            <x15:cachedUniqueName index="3232" name="[Customer-Lookup].[FullName].&amp;[Lori Carara]"/>
            <x15:cachedUniqueName index="3233" name="[Customer-Lookup].[FullName].&amp;[Lori Cutler]"/>
            <x15:cachedUniqueName index="3234" name="[Customer-Lookup].[FullName].&amp;[Lori Earl]"/>
            <x15:cachedUniqueName index="3235" name="[Customer-Lookup].[FullName].&amp;[Lori Fenster]"/>
            <x15:cachedUniqueName index="3236" name="[Customer-Lookup].[FullName].&amp;[Lori Folga]"/>
            <x15:cachedUniqueName index="3237" name="[Customer-Lookup].[FullName].&amp;[Lori Merrill]"/>
            <x15:cachedUniqueName index="3238" name="[Customer-Lookup].[FullName].&amp;[Lori Mitchell]"/>
            <x15:cachedUniqueName index="3239" name="[Customer-Lookup].[FullName].&amp;[Lori Standafer]"/>
            <x15:cachedUniqueName index="3240" name="[Customer-Lookup].[FullName].&amp;[Lori Thayer]"/>
            <x15:cachedUniqueName index="3241" name="[Customer-Lookup].[FullName].&amp;[Lorna Jesser]"/>
            <x15:cachedUniqueName index="3242" name="[Customer-Lookup].[FullName].&amp;[Lorraine Aplanalp]"/>
            <x15:cachedUniqueName index="3243" name="[Customer-Lookup].[FullName].&amp;[Lorraine Mays]"/>
            <x15:cachedUniqueName index="3244" name="[Customer-Lookup].[FullName].&amp;[Lorraine Peterson]"/>
            <x15:cachedUniqueName index="3245" name="[Customer-Lookup].[FullName].&amp;[Lorraine Todd]"/>
            <x15:cachedUniqueName index="3246" name="[Customer-Lookup].[FullName].&amp;[Lorraine Villenas]"/>
            <x15:cachedUniqueName index="3247" name="[Customer-Lookup].[FullName].&amp;[Lorraine Yee]"/>
            <x15:cachedUniqueName index="3248" name="[Customer-Lookup].[FullName].&amp;[Lorri Bustillos]"/>
            <x15:cachedUniqueName index="3249" name="[Customer-Lookup].[FullName].&amp;[Lorriene Weathers]"/>
            <x15:cachedUniqueName index="3250" name="[Customer-Lookup].[FullName].&amp;[Louanna Brown]"/>
            <x15:cachedUniqueName index="3251" name="[Customer-Lookup].[FullName].&amp;[Louis Boydstun]"/>
            <x15:cachedUniqueName index="3252" name="[Customer-Lookup].[FullName].&amp;[Louis Dawson]"/>
            <x15:cachedUniqueName index="3253" name="[Customer-Lookup].[FullName].&amp;[Louis Gonzales]"/>
            <x15:cachedUniqueName index="3254" name="[Customer-Lookup].[FullName].&amp;[Louis Jackson]"/>
            <x15:cachedUniqueName index="3255" name="[Customer-Lookup].[FullName].&amp;[Louis Lewis]"/>
            <x15:cachedUniqueName index="3256" name="[Customer-Lookup].[FullName].&amp;[Louis McGrath]"/>
            <x15:cachedUniqueName index="3257" name="[Customer-Lookup].[FullName].&amp;[Louis Reynolds]"/>
            <x15:cachedUniqueName index="3258" name="[Customer-Lookup].[FullName].&amp;[Louis Stoal]"/>
            <x15:cachedUniqueName index="3259" name="[Customer-Lookup].[FullName].&amp;[Louis Stone]"/>
            <x15:cachedUniqueName index="3260" name="[Customer-Lookup].[FullName].&amp;[Louis Taylor]"/>
            <x15:cachedUniqueName index="3261" name="[Customer-Lookup].[FullName].&amp;[Louis Walter]"/>
            <x15:cachedUniqueName index="3262" name="[Customer-Lookup].[FullName].&amp;[Louis Wilmoth]"/>
            <x15:cachedUniqueName index="3263" name="[Customer-Lookup].[FullName].&amp;[Louisa Springer]"/>
            <x15:cachedUniqueName index="3264" name="[Customer-Lookup].[FullName].&amp;[Louise Bird]"/>
            <x15:cachedUniqueName index="3265" name="[Customer-Lookup].[FullName].&amp;[Louise Carothers]"/>
            <x15:cachedUniqueName index="3266" name="[Customer-Lookup].[FullName].&amp;[Louise Cassidy]"/>
            <x15:cachedUniqueName index="3267" name="[Customer-Lookup].[FullName].&amp;[Louise Cole]"/>
            <x15:cachedUniqueName index="3268" name="[Customer-Lookup].[FullName].&amp;[Louise Moore]"/>
            <x15:cachedUniqueName index="3269" name="[Customer-Lookup].[FullName].&amp;[Louise Ramirez]"/>
            <x15:cachedUniqueName index="3270" name="[Customer-Lookup].[FullName].&amp;[Louise Starr]"/>
            <x15:cachedUniqueName index="3271" name="[Customer-Lookup].[FullName].&amp;[Louise Wakefield]"/>
            <x15:cachedUniqueName index="3272" name="[Customer-Lookup].[FullName].&amp;[Louise Weisser]"/>
            <x15:cachedUniqueName index="3273" name="[Customer-Lookup].[FullName].&amp;[Louise Wright]"/>
            <x15:cachedUniqueName index="3274" name="[Customer-Lookup].[FullName].&amp;[Lourdes Salas]"/>
            <x15:cachedUniqueName index="3275" name="[Customer-Lookup].[FullName].&amp;[Lowell Whitehouse]"/>
            <x15:cachedUniqueName index="3276" name="[Customer-Lookup].[FullName].&amp;[Loyd Vicknair]"/>
            <x15:cachedUniqueName index="3277" name="[Customer-Lookup].[FullName].&amp;[Luann Crawford]"/>
            <x15:cachedUniqueName index="3278" name="[Customer-Lookup].[FullName].&amp;[Luanne Marcen]"/>
            <x15:cachedUniqueName index="3279" name="[Customer-Lookup].[FullName].&amp;[Lucia Colvin]"/>
            <x15:cachedUniqueName index="3280" name="[Customer-Lookup].[FullName].&amp;[Lucia Cook]"/>
            <x15:cachedUniqueName index="3281" name="[Customer-Lookup].[FullName].&amp;[Lucia Snow]"/>
            <x15:cachedUniqueName index="3282" name="[Customer-Lookup].[FullName].&amp;[Lucille Beaty]"/>
            <x15:cachedUniqueName index="3283" name="[Customer-Lookup].[FullName].&amp;[Lucille Burus]"/>
            <x15:cachedUniqueName index="3284" name="[Customer-Lookup].[FullName].&amp;[Lucille Chellew]"/>
            <x15:cachedUniqueName index="3285" name="[Customer-Lookup].[FullName].&amp;[Lucille Edwards]"/>
            <x15:cachedUniqueName index="3286" name="[Customer-Lookup].[FullName].&amp;[Lucille Mastin]"/>
            <x15:cachedUniqueName index="3287" name="[Customer-Lookup].[FullName].&amp;[Lucille Zimmerman]"/>
            <x15:cachedUniqueName index="3288" name="[Customer-Lookup].[FullName].&amp;[Lucy Bewley]"/>
            <x15:cachedUniqueName index="3289" name="[Customer-Lookup].[FullName].&amp;[Lucy Flowers]"/>
            <x15:cachedUniqueName index="3290" name="[Customer-Lookup].[FullName].&amp;[Lucy Rickert]"/>
            <x15:cachedUniqueName index="3291" name="[Customer-Lookup].[FullName].&amp;[Luis Clay]"/>
            <x15:cachedUniqueName index="3292" name="[Customer-Lookup].[FullName].&amp;[Luisa Dehaas]"/>
            <x15:cachedUniqueName index="3293" name="[Customer-Lookup].[FullName].&amp;[Luke Roy]"/>
            <x15:cachedUniqueName index="3294" name="[Customer-Lookup].[FullName].&amp;[Lupe Buclatin]"/>
            <x15:cachedUniqueName index="3295" name="[Customer-Lookup].[FullName].&amp;[Lupe Martin]"/>
            <x15:cachedUniqueName index="3296" name="[Customer-Lookup].[FullName].&amp;[Lupe Swartwood]"/>
            <x15:cachedUniqueName index="3297" name="[Customer-Lookup].[FullName].&amp;[Lutgardis Harp]"/>
            <x15:cachedUniqueName index="3298" name="[Customer-Lookup].[FullName].&amp;[Luther Flanigan]"/>
            <x15:cachedUniqueName index="3299" name="[Customer-Lookup].[FullName].&amp;[Luther Moran]"/>
            <x15:cachedUniqueName index="3300" name="[Customer-Lookup].[FullName].&amp;[Luther Ulibarri]"/>
            <x15:cachedUniqueName index="3301" name="[Customer-Lookup].[FullName].&amp;[Luz Whalen]"/>
            <x15:cachedUniqueName index="3302" name="[Customer-Lookup].[FullName].&amp;[Lyall Baughman]"/>
            <x15:cachedUniqueName index="3303" name="[Customer-Lookup].[FullName].&amp;[Lydia Morus]"/>
            <x15:cachedUniqueName index="3304" name="[Customer-Lookup].[FullName].&amp;[Lyla Walker]"/>
            <x15:cachedUniqueName index="3305" name="[Customer-Lookup].[FullName].&amp;[Lynda Browning]"/>
            <x15:cachedUniqueName index="3306" name="[Customer-Lookup].[FullName].&amp;[Lynda Conway]"/>
            <x15:cachedUniqueName index="3307" name="[Customer-Lookup].[FullName].&amp;[Lynda Swift]"/>
            <x15:cachedUniqueName index="3308" name="[Customer-Lookup].[FullName].&amp;[Lynn Azar]"/>
            <x15:cachedUniqueName index="3309" name="[Customer-Lookup].[FullName].&amp;[Lynn Bradley]"/>
            <x15:cachedUniqueName index="3310" name="[Customer-Lookup].[FullName].&amp;[Lynn Campbell]"/>
            <x15:cachedUniqueName index="3311" name="[Customer-Lookup].[FullName].&amp;[Lynn Cornett]"/>
            <x15:cachedUniqueName index="3312" name="[Customer-Lookup].[FullName].&amp;[Lynn Gonzales]"/>
            <x15:cachedUniqueName index="3313" name="[Customer-Lookup].[FullName].&amp;[Lynn Kwiatkowski]"/>
            <x15:cachedUniqueName index="3314" name="[Customer-Lookup].[FullName].&amp;[Lynn Manley]"/>
            <x15:cachedUniqueName index="3315" name="[Customer-Lookup].[FullName].&amp;[Lynn Montelongo]"/>
            <x15:cachedUniqueName index="3316" name="[Customer-Lookup].[FullName].&amp;[Lynn Norris]"/>
            <x15:cachedUniqueName index="3317" name="[Customer-Lookup].[FullName].&amp;[Lynn ODonahue]"/>
            <x15:cachedUniqueName index="3318" name="[Customer-Lookup].[FullName].&amp;[Lynn Pierotti]"/>
            <x15:cachedUniqueName index="3319" name="[Customer-Lookup].[FullName].&amp;[Lynn Seamans]"/>
            <x15:cachedUniqueName index="3320" name="[Customer-Lookup].[FullName].&amp;[Lynn Stam]"/>
            <x15:cachedUniqueName index="3321" name="[Customer-Lookup].[FullName].&amp;[M. Cappa]"/>
            <x15:cachedUniqueName index="3322" name="[Customer-Lookup].[FullName].&amp;[M. Diann Ward]"/>
            <x15:cachedUniqueName index="3323" name="[Customer-Lookup].[FullName].&amp;[M. Gamblin]"/>
            <x15:cachedUniqueName index="3324" name="[Customer-Lookup].[FullName].&amp;[M. Jennifer Ujdur]"/>
            <x15:cachedUniqueName index="3325" name="[Customer-Lookup].[FullName].&amp;[M. Patricia Campbell]"/>
            <x15:cachedUniqueName index="3326" name="[Customer-Lookup].[FullName].&amp;[M. Sikes]"/>
            <x15:cachedUniqueName index="3327" name="[Customer-Lookup].[FullName].&amp;[Mabel McCullough]"/>
            <x15:cachedUniqueName index="3328" name="[Customer-Lookup].[FullName].&amp;[Mabel Miller]"/>
            <x15:cachedUniqueName index="3329" name="[Customer-Lookup].[FullName].&amp;[Mabel Oreskovich]"/>
            <x15:cachedUniqueName index="3330" name="[Customer-Lookup].[FullName].&amp;[Macario Robinson]"/>
            <x15:cachedUniqueName index="3331" name="[Customer-Lookup].[FullName].&amp;[Madalena Sanchez]"/>
            <x15:cachedUniqueName index="3332" name="[Customer-Lookup].[FullName].&amp;[Madeline Banich]"/>
            <x15:cachedUniqueName index="3333" name="[Customer-Lookup].[FullName].&amp;[Madeline Murphy]"/>
            <x15:cachedUniqueName index="3334" name="[Customer-Lookup].[FullName].&amp;[Madge Falsetta]"/>
            <x15:cachedUniqueName index="3335" name="[Customer-Lookup].[FullName].&amp;[Mae Anderson]"/>
            <x15:cachedUniqueName index="3336" name="[Customer-Lookup].[FullName].&amp;[Mae Threet]"/>
            <x15:cachedUniqueName index="3337" name="[Customer-Lookup].[FullName].&amp;[Mae Winder]"/>
            <x15:cachedUniqueName index="3338" name="[Customer-Lookup].[FullName].&amp;[Maeve Wall]"/>
            <x15:cachedUniqueName index="3339" name="[Customer-Lookup].[FullName].&amp;[Magdalena Stine]"/>
            <x15:cachedUniqueName index="3340" name="[Customer-Lookup].[FullName].&amp;[Maggie Wilks]"/>
            <x15:cachedUniqueName index="3341" name="[Customer-Lookup].[FullName].&amp;[Mahasti Grant]"/>
            <x15:cachedUniqueName index="3342" name="[Customer-Lookup].[FullName].&amp;[Mahtouz Burke]"/>
            <x15:cachedUniqueName index="3343" name="[Customer-Lookup].[FullName].&amp;[Maila Shobe]"/>
            <x15:cachedUniqueName index="3344" name="[Customer-Lookup].[FullName].&amp;[Maisy Waldrop]"/>
            <x15:cachedUniqueName index="3345" name="[Customer-Lookup].[FullName].&amp;[Makiko Testa]"/>
            <x15:cachedUniqueName index="3346" name="[Customer-Lookup].[FullName].&amp;[Malia Coter]"/>
            <x15:cachedUniqueName index="3347" name="[Customer-Lookup].[FullName].&amp;[Mallie Tribble]"/>
            <x15:cachedUniqueName index="3348" name="[Customer-Lookup].[FullName].&amp;[Mandi Meyer]"/>
            <x15:cachedUniqueName index="3349" name="[Customer-Lookup].[FullName].&amp;[Mandy Finken]"/>
            <x15:cachedUniqueName index="3350" name="[Customer-Lookup].[FullName].&amp;[Manuel Aichinger]"/>
            <x15:cachedUniqueName index="3351" name="[Customer-Lookup].[FullName].&amp;[Manuel Clark]"/>
            <x15:cachedUniqueName index="3352" name="[Customer-Lookup].[FullName].&amp;[Manuel Irelan]"/>
            <x15:cachedUniqueName index="3353" name="[Customer-Lookup].[FullName].&amp;[Manuelita Pope]"/>
            <x15:cachedUniqueName index="3354" name="[Customer-Lookup].[FullName].&amp;[Marc Somers]"/>
            <x15:cachedUniqueName index="3355" name="[Customer-Lookup].[FullName].&amp;[Marc Trager]"/>
            <x15:cachedUniqueName index="3356" name="[Customer-Lookup].[FullName].&amp;[Marcella Barnes]"/>
            <x15:cachedUniqueName index="3357" name="[Customer-Lookup].[FullName].&amp;[Marchie Williams]"/>
            <x15:cachedUniqueName index="3358" name="[Customer-Lookup].[FullName].&amp;[Marcia Barbarino]"/>
            <x15:cachedUniqueName index="3359" name="[Customer-Lookup].[FullName].&amp;[Marcia Walker]"/>
            <x15:cachedUniqueName index="3360" name="[Customer-Lookup].[FullName].&amp;[Marcia Whiston]"/>
            <x15:cachedUniqueName index="3361" name="[Customer-Lookup].[FullName].&amp;[Marcial Adamski]"/>
            <x15:cachedUniqueName index="3362" name="[Customer-Lookup].[FullName].&amp;[Marcus Reardon]"/>
            <x15:cachedUniqueName index="3363" name="[Customer-Lookup].[FullName].&amp;[Marcus Tilly]"/>
            <x15:cachedUniqueName index="3364" name="[Customer-Lookup].[FullName].&amp;[Margaret Adler]"/>
            <x15:cachedUniqueName index="3365" name="[Customer-Lookup].[FullName].&amp;[Margaret Ahmadzai]"/>
            <x15:cachedUniqueName index="3366" name="[Customer-Lookup].[FullName].&amp;[Margaret Bean]"/>
            <x15:cachedUniqueName index="3367" name="[Customer-Lookup].[FullName].&amp;[Margaret Bloch]"/>
            <x15:cachedUniqueName index="3368" name="[Customer-Lookup].[FullName].&amp;[Margaret Browning]"/>
            <x15:cachedUniqueName index="3369" name="[Customer-Lookup].[FullName].&amp;[Margaret Carrillo]"/>
            <x15:cachedUniqueName index="3370" name="[Customer-Lookup].[FullName].&amp;[Margaret Davelis]"/>
            <x15:cachedUniqueName index="3371" name="[Customer-Lookup].[FullName].&amp;[Margaret Davis]"/>
            <x15:cachedUniqueName index="3372" name="[Customer-Lookup].[FullName].&amp;[Margaret Garbiso]"/>
            <x15:cachedUniqueName index="3373" name="[Customer-Lookup].[FullName].&amp;[Margaret Harbison]"/>
            <x15:cachedUniqueName index="3374" name="[Customer-Lookup].[FullName].&amp;[Margaret Hayntin]"/>
            <x15:cachedUniqueName index="3375" name="[Customer-Lookup].[FullName].&amp;[Margaret Hazlip]"/>
            <x15:cachedUniqueName index="3376" name="[Customer-Lookup].[FullName].&amp;[Margaret Hernandez]"/>
            <x15:cachedUniqueName index="3377" name="[Customer-Lookup].[FullName].&amp;[Margaret Jobe]"/>
            <x15:cachedUniqueName index="3378" name="[Customer-Lookup].[FullName].&amp;[Margaret Krieger]"/>
            <x15:cachedUniqueName index="3379" name="[Customer-Lookup].[FullName].&amp;[Margaret Krupka]"/>
            <x15:cachedUniqueName index="3380" name="[Customer-Lookup].[FullName].&amp;[Margaret Lewis]"/>
            <x15:cachedUniqueName index="3381" name="[Customer-Lookup].[FullName].&amp;[Margaret Lyons]"/>
            <x15:cachedUniqueName index="3382" name="[Customer-Lookup].[FullName].&amp;[Margaret Martucci]"/>
            <x15:cachedUniqueName index="3383" name="[Customer-Lookup].[FullName].&amp;[Margaret Potter]"/>
            <x15:cachedUniqueName index="3384" name="[Customer-Lookup].[FullName].&amp;[Margaret Prutch]"/>
            <x15:cachedUniqueName index="3385" name="[Customer-Lookup].[FullName].&amp;[Margaret Stephens]"/>
            <x15:cachedUniqueName index="3386" name="[Customer-Lookup].[FullName].&amp;[Margaret Trujillo]"/>
            <x15:cachedUniqueName index="3387" name="[Customer-Lookup].[FullName].&amp;[Margaret Turnure]"/>
            <x15:cachedUniqueName index="3388" name="[Customer-Lookup].[FullName].&amp;[Margaret Viramontes]"/>
            <x15:cachedUniqueName index="3389" name="[Customer-Lookup].[FullName].&amp;[Margaret Ward]"/>
            <x15:cachedUniqueName index="3390" name="[Customer-Lookup].[FullName].&amp;[Margaret Willich]"/>
            <x15:cachedUniqueName index="3391" name="[Customer-Lookup].[FullName].&amp;[Margaret Winslow]"/>
            <x15:cachedUniqueName index="3392" name="[Customer-Lookup].[FullName].&amp;[Margaret Wolcott]"/>
            <x15:cachedUniqueName index="3393" name="[Customer-Lookup].[FullName].&amp;[Margie Bayci]"/>
            <x15:cachedUniqueName index="3394" name="[Customer-Lookup].[FullName].&amp;[Margie Bogaert]"/>
            <x15:cachedUniqueName index="3395" name="[Customer-Lookup].[FullName].&amp;[Margie Davis]"/>
            <x15:cachedUniqueName index="3396" name="[Customer-Lookup].[FullName].&amp;[Margie Simoni]"/>
            <x15:cachedUniqueName index="3397" name="[Customer-Lookup].[FullName].&amp;[Margorie Butcher]"/>
            <x15:cachedUniqueName index="3398" name="[Customer-Lookup].[FullName].&amp;[Margret Perez]"/>
            <x15:cachedUniqueName index="3399" name="[Customer-Lookup].[FullName].&amp;[Marguerite Hunt]"/>
            <x15:cachedUniqueName index="3400" name="[Customer-Lookup].[FullName].&amp;[Marguerite Tagashira]"/>
            <x15:cachedUniqueName index="3401" name="[Customer-Lookup].[FullName].&amp;[Margurite Bonilla]"/>
            <x15:cachedUniqueName index="3402" name="[Customer-Lookup].[FullName].&amp;[Mari Caldwell]"/>
            <x15:cachedUniqueName index="3403" name="[Customer-Lookup].[FullName].&amp;[Mari Paulsen]"/>
            <x15:cachedUniqueName index="3404" name="[Customer-Lookup].[FullName].&amp;[Mari Small]"/>
            <x15:cachedUniqueName index="3405" name="[Customer-Lookup].[FullName].&amp;[Maria Avis]"/>
            <x15:cachedUniqueName index="3406" name="[Customer-Lookup].[FullName].&amp;[Maria Bade]"/>
            <x15:cachedUniqueName index="3407" name="[Customer-Lookup].[FullName].&amp;[Maria Briganti]"/>
            <x15:cachedUniqueName index="3408" name="[Customer-Lookup].[FullName].&amp;[Maria Darrow]"/>
            <x15:cachedUniqueName index="3409" name="[Customer-Lookup].[FullName].&amp;[Maria Draper]"/>
            <x15:cachedUniqueName index="3410" name="[Customer-Lookup].[FullName].&amp;[Maria Gray]"/>
            <x15:cachedUniqueName index="3411" name="[Customer-Lookup].[FullName].&amp;[Maria Green]"/>
            <x15:cachedUniqueName index="3412" name="[Customer-Lookup].[FullName].&amp;[Maria Hamilton]"/>
            <x15:cachedUniqueName index="3413" name="[Customer-Lookup].[FullName].&amp;[Maria Kountz]"/>
            <x15:cachedUniqueName index="3414" name="[Customer-Lookup].[FullName].&amp;[Maria McGill]"/>
            <x15:cachedUniqueName index="3415" name="[Customer-Lookup].[FullName].&amp;[Maria McNamee]"/>
            <x15:cachedUniqueName index="3416" name="[Customer-Lookup].[FullName].&amp;[Maria Sanchez]"/>
            <x15:cachedUniqueName index="3417" name="[Customer-Lookup].[FullName].&amp;[Maria Stansfield]"/>
            <x15:cachedUniqueName index="3418" name="[Customer-Lookup].[FullName].&amp;[Maria Sylva]"/>
            <x15:cachedUniqueName index="3419" name="[Customer-Lookup].[FullName].&amp;[Maria Terry]"/>
            <x15:cachedUniqueName index="3420" name="[Customer-Lookup].[FullName].&amp;[Maria Urrutia]"/>
            <x15:cachedUniqueName index="3421" name="[Customer-Lookup].[FullName].&amp;[Maria Wheeler]"/>
            <x15:cachedUniqueName index="3422" name="[Customer-Lookup].[FullName].&amp;[Mariam Carey]"/>
            <x15:cachedUniqueName index="3423" name="[Customer-Lookup].[FullName].&amp;[Marian Berch]"/>
            <x15:cachedUniqueName index="3424" name="[Customer-Lookup].[FullName].&amp;[Marian Sall]"/>
            <x15:cachedUniqueName index="3425" name="[Customer-Lookup].[FullName].&amp;[Mariann Garcia]"/>
            <x15:cachedUniqueName index="3426" name="[Customer-Lookup].[FullName].&amp;[Marianne Ammann]"/>
            <x15:cachedUniqueName index="3427" name="[Customer-Lookup].[FullName].&amp;[Marianne Cooper]"/>
            <x15:cachedUniqueName index="3428" name="[Customer-Lookup].[FullName].&amp;[Marie Alexander]"/>
            <x15:cachedUniqueName index="3429" name="[Customer-Lookup].[FullName].&amp;[Marie Hackworth]"/>
            <x15:cachedUniqueName index="3430" name="[Customer-Lookup].[FullName].&amp;[Marie Hardin]"/>
            <x15:cachedUniqueName index="3431" name="[Customer-Lookup].[FullName].&amp;[Marie Leadingham]"/>
            <x15:cachedUniqueName index="3432" name="[Customer-Lookup].[FullName].&amp;[Marie Lucero]"/>
            <x15:cachedUniqueName index="3433" name="[Customer-Lookup].[FullName].&amp;[Marie Mann]"/>
            <x15:cachedUniqueName index="3434" name="[Customer-Lookup].[FullName].&amp;[Marie Mileski]"/>
            <x15:cachedUniqueName index="3435" name="[Customer-Lookup].[FullName].&amp;[Marie Moya]"/>
            <x15:cachedUniqueName index="3436" name="[Customer-Lookup].[FullName].&amp;[Marie Pennington]"/>
            <x15:cachedUniqueName index="3437" name="[Customer-Lookup].[FullName].&amp;[Marie Richmeier]"/>
            <x15:cachedUniqueName index="3438" name="[Customer-Lookup].[FullName].&amp;[Marie Rose]"/>
            <x15:cachedUniqueName index="3439" name="[Customer-Lookup].[FullName].&amp;[Marie Ross]"/>
            <x15:cachedUniqueName index="3440" name="[Customer-Lookup].[FullName].&amp;[Marie Scott]"/>
            <x15:cachedUniqueName index="3441" name="[Customer-Lookup].[FullName].&amp;[Marie Thomas]"/>
            <x15:cachedUniqueName index="3442" name="[Customer-Lookup].[FullName].&amp;[Marie Veistracten]"/>
            <x15:cachedUniqueName index="3443" name="[Customer-Lookup].[FullName].&amp;[Marie Velasco]"/>
            <x15:cachedUniqueName index="3444" name="[Customer-Lookup].[FullName].&amp;[Marillyn Cox]"/>
            <x15:cachedUniqueName index="3445" name="[Customer-Lookup].[FullName].&amp;[Marilyn Bowman]"/>
            <x15:cachedUniqueName index="3446" name="[Customer-Lookup].[FullName].&amp;[Marilyn Brandenburg]"/>
            <x15:cachedUniqueName index="3447" name="[Customer-Lookup].[FullName].&amp;[Marilyn Brooks]"/>
            <x15:cachedUniqueName index="3448" name="[Customer-Lookup].[FullName].&amp;[Marilyn Cetnar]"/>
            <x15:cachedUniqueName index="3449" name="[Customer-Lookup].[FullName].&amp;[Marilyn Cravens]"/>
            <x15:cachedUniqueName index="3450" name="[Customer-Lookup].[FullName].&amp;[Marilyn Durante]"/>
            <x15:cachedUniqueName index="3451" name="[Customer-Lookup].[FullName].&amp;[Marilyn Edelman]"/>
            <x15:cachedUniqueName index="3452" name="[Customer-Lookup].[FullName].&amp;[Marilyn Gunn]"/>
            <x15:cachedUniqueName index="3453" name="[Customer-Lookup].[FullName].&amp;[Marilyn Hansen]"/>
            <x15:cachedUniqueName index="3454" name="[Customer-Lookup].[FullName].&amp;[Marilyn Jarratt]"/>
            <x15:cachedUniqueName index="3455" name="[Customer-Lookup].[FullName].&amp;[Marilyn Jasper]"/>
            <x15:cachedUniqueName index="3456" name="[Customer-Lookup].[FullName].&amp;[Marilyn Lazo]"/>
            <x15:cachedUniqueName index="3457" name="[Customer-Lookup].[FullName].&amp;[Marilyn Raigoza]"/>
            <x15:cachedUniqueName index="3458" name="[Customer-Lookup].[FullName].&amp;[Marilyn Smith]"/>
            <x15:cachedUniqueName index="3459" name="[Customer-Lookup].[FullName].&amp;[Marilyn Stroup]"/>
            <x15:cachedUniqueName index="3460" name="[Customer-Lookup].[FullName].&amp;[Marilynn Williams]"/>
            <x15:cachedUniqueName index="3461" name="[Customer-Lookup].[FullName].&amp;[Marin Bezic]"/>
            <x15:cachedUniqueName index="3462" name="[Customer-Lookup].[FullName].&amp;[Marina Carlson]"/>
            <x15:cachedUniqueName index="3463" name="[Customer-Lookup].[FullName].&amp;[Marina Erwin]"/>
            <x15:cachedUniqueName index="3464" name="[Customer-Lookup].[FullName].&amp;[Mario Crittenden]"/>
            <x15:cachedUniqueName index="3465" name="[Customer-Lookup].[FullName].&amp;[Marion Bruno]"/>
            <x15:cachedUniqueName index="3466" name="[Customer-Lookup].[FullName].&amp;[Marion Gerard]"/>
            <x15:cachedUniqueName index="3467" name="[Customer-Lookup].[FullName].&amp;[Marion Melton]"/>
            <x15:cachedUniqueName index="3468" name="[Customer-Lookup].[FullName].&amp;[Marion Sheeley]"/>
            <x15:cachedUniqueName index="3469" name="[Customer-Lookup].[FullName].&amp;[Marion Smith]"/>
            <x15:cachedUniqueName index="3470" name="[Customer-Lookup].[FullName].&amp;[Marjorie Amador]"/>
            <x15:cachedUniqueName index="3471" name="[Customer-Lookup].[FullName].&amp;[Marjorie Barton]"/>
            <x15:cachedUniqueName index="3472" name="[Customer-Lookup].[FullName].&amp;[Marjorie Chapham]"/>
            <x15:cachedUniqueName index="3473" name="[Customer-Lookup].[FullName].&amp;[Marjorie Lee]"/>
            <x15:cachedUniqueName index="3474" name="[Customer-Lookup].[FullName].&amp;[Marjorie Leonard]"/>
            <x15:cachedUniqueName index="3475" name="[Customer-Lookup].[FullName].&amp;[Marjorie Spivey]"/>
            <x15:cachedUniqueName index="3476" name="[Customer-Lookup].[FullName].&amp;[Marjory Mcgee]"/>
            <x15:cachedUniqueName index="3477" name="[Customer-Lookup].[FullName].&amp;[Mark Antonio]"/>
            <x15:cachedUniqueName index="3478" name="[Customer-Lookup].[FullName].&amp;[Mark Avrin]"/>
            <x15:cachedUniqueName index="3479" name="[Customer-Lookup].[FullName].&amp;[Mark Babbel]"/>
            <x15:cachedUniqueName index="3480" name="[Customer-Lookup].[FullName].&amp;[Mark Banuelos]"/>
            <x15:cachedUniqueName index="3481" name="[Customer-Lookup].[FullName].&amp;[Mark Barr]"/>
            <x15:cachedUniqueName index="3482" name="[Customer-Lookup].[FullName].&amp;[Mark Blatt]"/>
            <x15:cachedUniqueName index="3483" name="[Customer-Lookup].[FullName].&amp;[Mark Bravo]"/>
            <x15:cachedUniqueName index="3484" name="[Customer-Lookup].[FullName].&amp;[Mark Burris]"/>
            <x15:cachedUniqueName index="3485" name="[Customer-Lookup].[FullName].&amp;[Mark Burton]"/>
            <x15:cachedUniqueName index="3486" name="[Customer-Lookup].[FullName].&amp;[Mark Caldwell]"/>
            <x15:cachedUniqueName index="3487" name="[Customer-Lookup].[FullName].&amp;[Mark Chandler]"/>
            <x15:cachedUniqueName index="3488" name="[Customer-Lookup].[FullName].&amp;[Mark Connors]"/>
            <x15:cachedUniqueName index="3489" name="[Customer-Lookup].[FullName].&amp;[Mark Delong]"/>
            <x15:cachedUniqueName index="3490" name="[Customer-Lookup].[FullName].&amp;[Mark Dwier]"/>
            <x15:cachedUniqueName index="3491" name="[Customer-Lookup].[FullName].&amp;[Mark Glavaris]"/>
            <x15:cachedUniqueName index="3492" name="[Customer-Lookup].[FullName].&amp;[Mark Hart]"/>
            <x15:cachedUniqueName index="3493" name="[Customer-Lookup].[FullName].&amp;[Mark Jenkins]"/>
            <x15:cachedUniqueName index="3494" name="[Customer-Lookup].[FullName].&amp;[Mark Kinney]"/>
            <x15:cachedUniqueName index="3495" name="[Customer-Lookup].[FullName].&amp;[Mark Lorenzo]"/>
            <x15:cachedUniqueName index="3496" name="[Customer-Lookup].[FullName].&amp;[Mark Manakoff]"/>
            <x15:cachedUniqueName index="3497" name="[Customer-Lookup].[FullName].&amp;[Mark Moore]"/>
            <x15:cachedUniqueName index="3498" name="[Customer-Lookup].[FullName].&amp;[Mark Mullins]"/>
            <x15:cachedUniqueName index="3499" name="[Customer-Lookup].[FullName].&amp;[Mark Rampa]"/>
            <x15:cachedUniqueName index="3500" name="[Customer-Lookup].[FullName].&amp;[Mark Stewart]"/>
            <x15:cachedUniqueName index="3501" name="[Customer-Lookup].[FullName].&amp;[Mark Torosian]"/>
            <x15:cachedUniqueName index="3502" name="[Customer-Lookup].[FullName].&amp;[Mark Vannest]"/>
            <x15:cachedUniqueName index="3503" name="[Customer-Lookup].[FullName].&amp;[Mark Velasquez]"/>
            <x15:cachedUniqueName index="3504" name="[Customer-Lookup].[FullName].&amp;[Mark Wilson]"/>
            <x15:cachedUniqueName index="3505" name="[Customer-Lookup].[FullName].&amp;[Mark Wintermantel]"/>
            <x15:cachedUniqueName index="3506" name="[Customer-Lookup].[FullName].&amp;[Mark Zywicki]"/>
            <x15:cachedUniqueName index="3507" name="[Customer-Lookup].[FullName].&amp;[Marla Bell]"/>
            <x15:cachedUniqueName index="3508" name="[Customer-Lookup].[FullName].&amp;[Marlee Hubersberger]"/>
            <x15:cachedUniqueName index="3509" name="[Customer-Lookup].[FullName].&amp;[Marlene Bolden]"/>
            <x15:cachedUniqueName index="3510" name="[Customer-Lookup].[FullName].&amp;[Marlene Tsujimoto]"/>
            <x15:cachedUniqueName index="3511" name="[Customer-Lookup].[FullName].&amp;[Marlies Zeckzer]"/>
            <x15:cachedUniqueName index="3512" name="[Customer-Lookup].[FullName].&amp;[Marlin Coriell]"/>
            <x15:cachedUniqueName index="3513" name="[Customer-Lookup].[FullName].&amp;[Marliss McCalla]"/>
            <x15:cachedUniqueName index="3514" name="[Customer-Lookup].[FullName].&amp;[Marloe Higgs]"/>
            <x15:cachedUniqueName index="3515" name="[Customer-Lookup].[FullName].&amp;[Marlys Chand]"/>
            <x15:cachedUniqueName index="3516" name="[Customer-Lookup].[FullName].&amp;[Marsha Buck]"/>
            <x15:cachedUniqueName index="3517" name="[Customer-Lookup].[FullName].&amp;[Marsha Perse]"/>
            <x15:cachedUniqueName index="3518" name="[Customer-Lookup].[FullName].&amp;[Marsha Valenzuela]"/>
            <x15:cachedUniqueName index="3519" name="[Customer-Lookup].[FullName].&amp;[Marsha Woodward]"/>
            <x15:cachedUniqueName index="3520" name="[Customer-Lookup].[FullName].&amp;[Martha (Kay) Moore]"/>
            <x15:cachedUniqueName index="3521" name="[Customer-Lookup].[FullName].&amp;[Martha Bunch]"/>
            <x15:cachedUniqueName index="3522" name="[Customer-Lookup].[FullName].&amp;[Martha Clark]"/>
            <x15:cachedUniqueName index="3523" name="[Customer-Lookup].[FullName].&amp;[Martha Clifton]"/>
            <x15:cachedUniqueName index="3524" name="[Customer-Lookup].[FullName].&amp;[Martha Cozart]"/>
            <x15:cachedUniqueName index="3525" name="[Customer-Lookup].[FullName].&amp;[Martha Griego]"/>
            <x15:cachedUniqueName index="3526" name="[Customer-Lookup].[FullName].&amp;[Martha Hill]"/>
            <x15:cachedUniqueName index="3527" name="[Customer-Lookup].[FullName].&amp;[Martha Kinney]"/>
            <x15:cachedUniqueName index="3528" name="[Customer-Lookup].[FullName].&amp;[Martha Marple]"/>
            <x15:cachedUniqueName index="3529" name="[Customer-Lookup].[FullName].&amp;[Martha Mitchell]"/>
            <x15:cachedUniqueName index="3530" name="[Customer-Lookup].[FullName].&amp;[Martha Parker]"/>
            <x15:cachedUniqueName index="3531" name="[Customer-Lookup].[FullName].&amp;[Martha Stranik]"/>
            <x15:cachedUniqueName index="3532" name="[Customer-Lookup].[FullName].&amp;[Martha Toomey]"/>
            <x15:cachedUniqueName index="3533" name="[Customer-Lookup].[FullName].&amp;[Martha Valdez]"/>
            <x15:cachedUniqueName index="3534" name="[Customer-Lookup].[FullName].&amp;[Martha Wilson]"/>
            <x15:cachedUniqueName index="3535" name="[Customer-Lookup].[FullName].&amp;[Martha Yowell]"/>
            <x15:cachedUniqueName index="3536" name="[Customer-Lookup].[FullName].&amp;[Martin Austin]"/>
            <x15:cachedUniqueName index="3537" name="[Customer-Lookup].[FullName].&amp;[Martin Carlston]"/>
            <x15:cachedUniqueName index="3538" name="[Customer-Lookup].[FullName].&amp;[Martin Continente]"/>
            <x15:cachedUniqueName index="3539" name="[Customer-Lookup].[FullName].&amp;[Martin Johnson]"/>
            <x15:cachedUniqueName index="3540" name="[Customer-Lookup].[FullName].&amp;[Martin Schwalm]"/>
            <x15:cachedUniqueName index="3541" name="[Customer-Lookup].[FullName].&amp;[Martin Svoboda]"/>
            <x15:cachedUniqueName index="3542" name="[Customer-Lookup].[FullName].&amp;[Marty Hollingsworth]"/>
            <x15:cachedUniqueName index="3543" name="[Customer-Lookup].[FullName].&amp;[Marvin Benzakry]"/>
            <x15:cachedUniqueName index="3544" name="[Customer-Lookup].[FullName].&amp;[Marvin Confetti]"/>
            <x15:cachedUniqueName index="3545" name="[Customer-Lookup].[FullName].&amp;[Marvin Mcgrath]"/>
            <x15:cachedUniqueName index="3546" name="[Customer-Lookup].[FullName].&amp;[Marvin Neely]"/>
            <x15:cachedUniqueName index="3547" name="[Customer-Lookup].[FullName].&amp;[Marvin Spencer]"/>
            <x15:cachedUniqueName index="3548" name="[Customer-Lookup].[FullName].&amp;[Marvin Wheeler]"/>
            <x15:cachedUniqueName index="3549" name="[Customer-Lookup].[FullName].&amp;[Marwan Gieger]"/>
            <x15:cachedUniqueName index="3550" name="[Customer-Lookup].[FullName].&amp;[Mary Aigaki]"/>
            <x15:cachedUniqueName index="3551" name="[Customer-Lookup].[FullName].&amp;[Mary Alexander]"/>
            <x15:cachedUniqueName index="3552" name="[Customer-Lookup].[FullName].&amp;[Mary Allen]"/>
            <x15:cachedUniqueName index="3553" name="[Customer-Lookup].[FullName].&amp;[Mary Aluyen]"/>
            <x15:cachedUniqueName index="3554" name="[Customer-Lookup].[FullName].&amp;[Mary Ann Davis]"/>
            <x15:cachedUniqueName index="3555" name="[Customer-Lookup].[FullName].&amp;[Mary Ann Orozco]"/>
            <x15:cachedUniqueName index="3556" name="[Customer-Lookup].[FullName].&amp;[Mary Bakhtyari]"/>
            <x15:cachedUniqueName index="3557" name="[Customer-Lookup].[FullName].&amp;[Mary Ballantine]"/>
            <x15:cachedUniqueName index="3558" name="[Customer-Lookup].[FullName].&amp;[Mary Bays]"/>
            <x15:cachedUniqueName index="3559" name="[Customer-Lookup].[FullName].&amp;[Mary Bean]"/>
            <x15:cachedUniqueName index="3560" name="[Customer-Lookup].[FullName].&amp;[Mary Becker]"/>
            <x15:cachedUniqueName index="3561" name="[Customer-Lookup].[FullName].&amp;[Mary Beth Rohlf]"/>
            <x15:cachedUniqueName index="3562" name="[Customer-Lookup].[FullName].&amp;[Mary Bianco]"/>
            <x15:cachedUniqueName index="3563" name="[Customer-Lookup].[FullName].&amp;[Mary Borden]"/>
            <x15:cachedUniqueName index="3564" name="[Customer-Lookup].[FullName].&amp;[Mary Bowen]"/>
            <x15:cachedUniqueName index="3565" name="[Customer-Lookup].[FullName].&amp;[Mary Brooks]"/>
            <x15:cachedUniqueName index="3566" name="[Customer-Lookup].[FullName].&amp;[Mary Brown]"/>
            <x15:cachedUniqueName index="3567" name="[Customer-Lookup].[FullName].&amp;[Mary Browne]"/>
            <x15:cachedUniqueName index="3568" name="[Customer-Lookup].[FullName].&amp;[Mary Browning]"/>
            <x15:cachedUniqueName index="3569" name="[Customer-Lookup].[FullName].&amp;[Mary Campbell]"/>
            <x15:cachedUniqueName index="3570" name="[Customer-Lookup].[FullName].&amp;[Mary Case]"/>
            <x15:cachedUniqueName index="3571" name="[Customer-Lookup].[FullName].&amp;[Mary Coleman]"/>
            <x15:cachedUniqueName index="3572" name="[Customer-Lookup].[FullName].&amp;[Mary Colvin]"/>
            <x15:cachedUniqueName index="3573" name="[Customer-Lookup].[FullName].&amp;[Mary Conyers]"/>
            <x15:cachedUniqueName index="3574" name="[Customer-Lookup].[FullName].&amp;[Mary Cooper]"/>
            <x15:cachedUniqueName index="3575" name="[Customer-Lookup].[FullName].&amp;[Mary Craig]"/>
            <x15:cachedUniqueName index="3576" name="[Customer-Lookup].[FullName].&amp;[Mary Cramer]"/>
            <x15:cachedUniqueName index="3577" name="[Customer-Lookup].[FullName].&amp;[Mary Cuccia]"/>
            <x15:cachedUniqueName index="3578" name="[Customer-Lookup].[FullName].&amp;[Mary Davidson]"/>
            <x15:cachedUniqueName index="3579" name="[Customer-Lookup].[FullName].&amp;[Mary Deeds]"/>
            <x15:cachedUniqueName index="3580" name="[Customer-Lookup].[FullName].&amp;[Mary Dinna Novak]"/>
            <x15:cachedUniqueName index="3581" name="[Customer-Lookup].[FullName].&amp;[Mary Elyse Bagley]"/>
            <x15:cachedUniqueName index="3582" name="[Customer-Lookup].[FullName].&amp;[Mary Flynn]"/>
            <x15:cachedUniqueName index="3583" name="[Customer-Lookup].[FullName].&amp;[Mary Frances Christian]"/>
            <x15:cachedUniqueName index="3584" name="[Customer-Lookup].[FullName].&amp;[Mary Francis Benigar]"/>
            <x15:cachedUniqueName index="3585" name="[Customer-Lookup].[FullName].&amp;[Mary Gancel]"/>
            <x15:cachedUniqueName index="3586" name="[Customer-Lookup].[FullName].&amp;[Mary Gimmi]"/>
            <x15:cachedUniqueName index="3587" name="[Customer-Lookup].[FullName].&amp;[Mary Gray]"/>
            <x15:cachedUniqueName index="3588" name="[Customer-Lookup].[FullName].&amp;[Mary Greer]"/>
            <x15:cachedUniqueName index="3589" name="[Customer-Lookup].[FullName].&amp;[Mary Hall]"/>
            <x15:cachedUniqueName index="3590" name="[Customer-Lookup].[FullName].&amp;[Mary Hayes]"/>
            <x15:cachedUniqueName index="3591" name="[Customer-Lookup].[FullName].&amp;[Mary Helen]"/>
            <x15:cachedUniqueName index="3592" name="[Customer-Lookup].[FullName].&amp;[Mary Hurley]"/>
            <x15:cachedUniqueName index="3593" name="[Customer-Lookup].[FullName].&amp;[Mary Irwin]"/>
            <x15:cachedUniqueName index="3594" name="[Customer-Lookup].[FullName].&amp;[Mary Jane Razo]"/>
            <x15:cachedUniqueName index="3595" name="[Customer-Lookup].[FullName].&amp;[Mary Jean Cochran]"/>
            <x15:cachedUniqueName index="3596" name="[Customer-Lookup].[FullName].&amp;[Mary Jo Fitzgerald]"/>
            <x15:cachedUniqueName index="3597" name="[Customer-Lookup].[FullName].&amp;[Mary Jo Park]"/>
            <x15:cachedUniqueName index="3598" name="[Customer-Lookup].[FullName].&amp;[Mary Kraich]"/>
            <x15:cachedUniqueName index="3599" name="[Customer-Lookup].[FullName].&amp;[Mary Lafayette]"/>
            <x15:cachedUniqueName index="3600" name="[Customer-Lookup].[FullName].&amp;[Mary Logan]"/>
            <x15:cachedUniqueName index="3601" name="[Customer-Lookup].[FullName].&amp;[Mary Lou Ballard]"/>
            <x15:cachedUniqueName index="3602" name="[Customer-Lookup].[FullName].&amp;[Mary Mallory]"/>
            <x15:cachedUniqueName index="3603" name="[Customer-Lookup].[FullName].&amp;[Mary McCuiston]"/>
            <x15:cachedUniqueName index="3604" name="[Customer-Lookup].[FullName].&amp;[Mary Monarco]"/>
            <x15:cachedUniqueName index="3605" name="[Customer-Lookup].[FullName].&amp;[Mary Mora]"/>
            <x15:cachedUniqueName index="3606" name="[Customer-Lookup].[FullName].&amp;[Mary Norlin]"/>
            <x15:cachedUniqueName index="3607" name="[Customer-Lookup].[FullName].&amp;[Mary Novak]"/>
            <x15:cachedUniqueName index="3608" name="[Customer-Lookup].[FullName].&amp;[Mary Pierson]"/>
            <x15:cachedUniqueName index="3609" name="[Customer-Lookup].[FullName].&amp;[Mary Radacy]"/>
            <x15:cachedUniqueName index="3610" name="[Customer-Lookup].[FullName].&amp;[Mary Retske]"/>
            <x15:cachedUniqueName index="3611" name="[Customer-Lookup].[FullName].&amp;[Mary Ross]"/>
            <x15:cachedUniqueName index="3612" name="[Customer-Lookup].[FullName].&amp;[Mary Ruth Pina]"/>
            <x15:cachedUniqueName index="3613" name="[Customer-Lookup].[FullName].&amp;[Mary Sauder]"/>
            <x15:cachedUniqueName index="3614" name="[Customer-Lookup].[FullName].&amp;[Mary Smith]"/>
            <x15:cachedUniqueName index="3615" name="[Customer-Lookup].[FullName].&amp;[Mary Steele]"/>
            <x15:cachedUniqueName index="3616" name="[Customer-Lookup].[FullName].&amp;[Mary Steen]"/>
            <x15:cachedUniqueName index="3617" name="[Customer-Lookup].[FullName].&amp;[Mary Stesney]"/>
            <x15:cachedUniqueName index="3618" name="[Customer-Lookup].[FullName].&amp;[Mary Tate]"/>
            <x15:cachedUniqueName index="3619" name="[Customer-Lookup].[FullName].&amp;[Mary Thomas]"/>
            <x15:cachedUniqueName index="3620" name="[Customer-Lookup].[FullName].&amp;[Mary Treadwell]"/>
            <x15:cachedUniqueName index="3621" name="[Customer-Lookup].[FullName].&amp;[Mary Trent]"/>
            <x15:cachedUniqueName index="3622" name="[Customer-Lookup].[FullName].&amp;[Mary Waddle]"/>
            <x15:cachedUniqueName index="3623" name="[Customer-Lookup].[FullName].&amp;[Mary Wang]"/>
            <x15:cachedUniqueName index="3624" name="[Customer-Lookup].[FullName].&amp;[Mary Welch]"/>
            <x15:cachedUniqueName index="3625" name="[Customer-Lookup].[FullName].&amp;[Mary Welton]"/>
            <x15:cachedUniqueName index="3626" name="[Customer-Lookup].[FullName].&amp;[Mary Wiggins]"/>
            <x15:cachedUniqueName index="3627" name="[Customer-Lookup].[FullName].&amp;[Mary Williams]"/>
            <x15:cachedUniqueName index="3628" name="[Customer-Lookup].[FullName].&amp;[Mary Wittels]"/>
            <x15:cachedUniqueName index="3629" name="[Customer-Lookup].[FullName].&amp;[Mary Wysocki]"/>
            <x15:cachedUniqueName index="3630" name="[Customer-Lookup].[FullName].&amp;[Maryann Backlin]"/>
            <x15:cachedUniqueName index="3631" name="[Customer-Lookup].[FullName].&amp;[Maryann Begley]"/>
            <x15:cachedUniqueName index="3632" name="[Customer-Lookup].[FullName].&amp;[Maryann Braunlich]"/>
            <x15:cachedUniqueName index="3633" name="[Customer-Lookup].[FullName].&amp;[Maryann Rivera]"/>
            <x15:cachedUniqueName index="3634" name="[Customer-Lookup].[FullName].&amp;[Maryann Soderholm]"/>
            <x15:cachedUniqueName index="3635" name="[Customer-Lookup].[FullName].&amp;[Maryanne Cook]"/>
            <x15:cachedUniqueName index="3636" name="[Customer-Lookup].[FullName].&amp;[Marybeth Morgan]"/>
            <x15:cachedUniqueName index="3637" name="[Customer-Lookup].[FullName].&amp;[Maryjane Marcotte]"/>
            <x15:cachedUniqueName index="3638" name="[Customer-Lookup].[FullName].&amp;[Maryjo Budig]"/>
            <x15:cachedUniqueName index="3639" name="[Customer-Lookup].[FullName].&amp;[Marylee Lawless]"/>
            <x15:cachedUniqueName index="3640" name="[Customer-Lookup].[FullName].&amp;[Marylou Burkett]"/>
            <x15:cachedUniqueName index="3641" name="[Customer-Lookup].[FullName].&amp;[Marylou Valladao]"/>
            <x15:cachedUniqueName index="3642" name="[Customer-Lookup].[FullName].&amp;[Masako King]"/>
            <x15:cachedUniqueName index="3643" name="[Customer-Lookup].[FullName].&amp;[Masao David]"/>
            <x15:cachedUniqueName index="3644" name="[Customer-Lookup].[FullName].&amp;[Matt Bellah]"/>
            <x15:cachedUniqueName index="3645" name="[Customer-Lookup].[FullName].&amp;[Matt Carroll]"/>
            <x15:cachedUniqueName index="3646" name="[Customer-Lookup].[FullName].&amp;[Matt Oneal]"/>
            <x15:cachedUniqueName index="3647" name="[Customer-Lookup].[FullName].&amp;[Matt Wright]"/>
            <x15:cachedUniqueName index="3648" name="[Customer-Lookup].[FullName].&amp;[Matthew Basham]"/>
            <x15:cachedUniqueName index="3649" name="[Customer-Lookup].[FullName].&amp;[Matthew Castro]"/>
            <x15:cachedUniqueName index="3650" name="[Customer-Lookup].[FullName].&amp;[Matthew Hunter]"/>
            <x15:cachedUniqueName index="3651" name="[Customer-Lookup].[FullName].&amp;[Matthew Kuhlman]"/>
            <x15:cachedUniqueName index="3652" name="[Customer-Lookup].[FullName].&amp;[Matthew Lough]"/>
            <x15:cachedUniqueName index="3653" name="[Customer-Lookup].[FullName].&amp;[Matthew Miller]"/>
            <x15:cachedUniqueName index="3654" name="[Customer-Lookup].[FullName].&amp;[Matthew Phillips]"/>
            <x15:cachedUniqueName index="3655" name="[Customer-Lookup].[FullName].&amp;[Matthew Pryer Smith]"/>
            <x15:cachedUniqueName index="3656" name="[Customer-Lookup].[FullName].&amp;[Matthew Seiler]"/>
            <x15:cachedUniqueName index="3657" name="[Customer-Lookup].[FullName].&amp;[Matthew Strobel]"/>
            <x15:cachedUniqueName index="3658" name="[Customer-Lookup].[FullName].&amp;[Matthew Threats]"/>
            <x15:cachedUniqueName index="3659" name="[Customer-Lookup].[FullName].&amp;[Matthew Wallace]"/>
            <x15:cachedUniqueName index="3660" name="[Customer-Lookup].[FullName].&amp;[Mattie Baxamusa]"/>
            <x15:cachedUniqueName index="3661" name="[Customer-Lookup].[FullName].&amp;[Maudie Walker]"/>
            <x15:cachedUniqueName index="3662" name="[Customer-Lookup].[FullName].&amp;[Maudlyn Bergman]"/>
            <x15:cachedUniqueName index="3663" name="[Customer-Lookup].[FullName].&amp;[Maureen Arquello]"/>
            <x15:cachedUniqueName index="3664" name="[Customer-Lookup].[FullName].&amp;[Maureen Block]"/>
            <x15:cachedUniqueName index="3665" name="[Customer-Lookup].[FullName].&amp;[Maureen Overholser]"/>
            <x15:cachedUniqueName index="3666" name="[Customer-Lookup].[FullName].&amp;[Maurice Carothers]"/>
            <x15:cachedUniqueName index="3667" name="[Customer-Lookup].[FullName].&amp;[Maurice Mauriscio]"/>
            <x15:cachedUniqueName index="3668" name="[Customer-Lookup].[FullName].&amp;[Maurice Ryan]"/>
            <x15:cachedUniqueName index="3669" name="[Customer-Lookup].[FullName].&amp;[Max Lash]"/>
            <x15:cachedUniqueName index="3670" name="[Customer-Lookup].[FullName].&amp;[Max Luna]"/>
            <x15:cachedUniqueName index="3671" name="[Customer-Lookup].[FullName].&amp;[Maxine Larkins]"/>
            <x15:cachedUniqueName index="3672" name="[Customer-Lookup].[FullName].&amp;[May Hooker]"/>
            <x15:cachedUniqueName index="3673" name="[Customer-Lookup].[FullName].&amp;[Maya Briggs]"/>
            <x15:cachedUniqueName index="3674" name="[Customer-Lookup].[FullName].&amp;[Maya Gutierrez]"/>
            <x15:cachedUniqueName index="3675" name="[Customer-Lookup].[FullName].&amp;[Maya Holmes]"/>
            <x15:cachedUniqueName index="3676" name="[Customer-Lookup].[FullName].&amp;[Maybelle Stonesifer]"/>
            <x15:cachedUniqueName index="3677" name="[Customer-Lookup].[FullName].&amp;[Meagan Graham]"/>
            <x15:cachedUniqueName index="3678" name="[Customer-Lookup].[FullName].&amp;[Megan Caise]"/>
            <x15:cachedUniqueName index="3679" name="[Customer-Lookup].[FullName].&amp;[Megan Fike]"/>
            <x15:cachedUniqueName index="3680" name="[Customer-Lookup].[FullName].&amp;[Megan Grey]"/>
            <x15:cachedUniqueName index="3681" name="[Customer-Lookup].[FullName].&amp;[Megan Vanzandt]"/>
            <x15:cachedUniqueName index="3682" name="[Customer-Lookup].[FullName].&amp;[Meghan Tremmel]"/>
            <x15:cachedUniqueName index="3683" name="[Customer-Lookup].[FullName].&amp;[Melanie Bush]"/>
            <x15:cachedUniqueName index="3684" name="[Customer-Lookup].[FullName].&amp;[Melanie Elmer]"/>
            <x15:cachedUniqueName index="3685" name="[Customer-Lookup].[FullName].&amp;[Melanie Fischer]"/>
            <x15:cachedUniqueName index="3686" name="[Customer-Lookup].[FullName].&amp;[Melba Bartley]"/>
            <x15:cachedUniqueName index="3687" name="[Customer-Lookup].[FullName].&amp;[Melba Fields]"/>
            <x15:cachedUniqueName index="3688" name="[Customer-Lookup].[FullName].&amp;[Melba Fisher]"/>
            <x15:cachedUniqueName index="3689" name="[Customer-Lookup].[FullName].&amp;[Melinda Belcher]"/>
            <x15:cachedUniqueName index="3690" name="[Customer-Lookup].[FullName].&amp;[Melinda Maltby]"/>
            <x15:cachedUniqueName index="3691" name="[Customer-Lookup].[FullName].&amp;[Melissa Duran]"/>
            <x15:cachedUniqueName index="3692" name="[Customer-Lookup].[FullName].&amp;[Melissa Hudvinen]"/>
            <x15:cachedUniqueName index="3693" name="[Customer-Lookup].[FullName].&amp;[Melissa Marple]"/>
            <x15:cachedUniqueName index="3694" name="[Customer-Lookup].[FullName].&amp;[Melissa Pyle]"/>
            <x15:cachedUniqueName index="3695" name="[Customer-Lookup].[FullName].&amp;[Melissa Smith]"/>
            <x15:cachedUniqueName index="3696" name="[Customer-Lookup].[FullName].&amp;[Melody Walters]"/>
            <x15:cachedUniqueName index="3697" name="[Customer-Lookup].[FullName].&amp;[Melphia Borges]"/>
            <x15:cachedUniqueName index="3698" name="[Customer-Lookup].[FullName].&amp;[Melvin Aitkenhead]"/>
            <x15:cachedUniqueName index="3699" name="[Customer-Lookup].[FullName].&amp;[Melvin Bukias]"/>
            <x15:cachedUniqueName index="3700" name="[Customer-Lookup].[FullName].&amp;[Melvin Carreras]"/>
            <x15:cachedUniqueName index="3701" name="[Customer-Lookup].[FullName].&amp;[Melvin Drake]"/>
            <x15:cachedUniqueName index="3702" name="[Customer-Lookup].[FullName].&amp;[Melvin Glass]"/>
            <x15:cachedUniqueName index="3703" name="[Customer-Lookup].[FullName].&amp;[Melvin Mendoza]"/>
            <x15:cachedUniqueName index="3704" name="[Customer-Lookup].[FullName].&amp;[Melvin Reed]"/>
            <x15:cachedUniqueName index="3705" name="[Customer-Lookup].[FullName].&amp;[Merceades Laudenslager]"/>
            <x15:cachedUniqueName index="3706" name="[Customer-Lookup].[FullName].&amp;[Merced Putinas]"/>
            <x15:cachedUniqueName index="3707" name="[Customer-Lookup].[FullName].&amp;[Meredith Estep]"/>
            <x15:cachedUniqueName index="3708" name="[Customer-Lookup].[FullName].&amp;[Meredith Youngblood]"/>
            <x15:cachedUniqueName index="3709" name="[Customer-Lookup].[FullName].&amp;[Mereeda Azzolino]"/>
            <x15:cachedUniqueName index="3710" name="[Customer-Lookup].[FullName].&amp;[Meris Snodgrass]"/>
            <x15:cachedUniqueName index="3711" name="[Customer-Lookup].[FullName].&amp;[Merle Stotka]"/>
            <x15:cachedUniqueName index="3712" name="[Customer-Lookup].[FullName].&amp;[Merrick McCain]"/>
            <x15:cachedUniqueName index="3713" name="[Customer-Lookup].[FullName].&amp;[Merrie Shreck]"/>
            <x15:cachedUniqueName index="3714" name="[Customer-Lookup].[FullName].&amp;[Merrill Steel]"/>
            <x15:cachedUniqueName index="3715" name="[Customer-Lookup].[FullName].&amp;[Merritt Barnett]"/>
            <x15:cachedUniqueName index="3716" name="[Customer-Lookup].[FullName].&amp;[Michael Baldwin]"/>
            <x15:cachedUniqueName index="3717" name="[Customer-Lookup].[FullName].&amp;[Michael Bass]"/>
            <x15:cachedUniqueName index="3718" name="[Customer-Lookup].[FullName].&amp;[Michael Belcher]"/>
            <x15:cachedUniqueName index="3719" name="[Customer-Lookup].[FullName].&amp;[Michael Bernal]"/>
            <x15:cachedUniqueName index="3720" name="[Customer-Lookup].[FullName].&amp;[Michael Bohling]"/>
            <x15:cachedUniqueName index="3721" name="[Customer-Lookup].[FullName].&amp;[Michael Briggs]"/>
            <x15:cachedUniqueName index="3722" name="[Customer-Lookup].[FullName].&amp;[Michael Brocca]"/>
            <x15:cachedUniqueName index="3723" name="[Customer-Lookup].[FullName].&amp;[Michael Bruha]"/>
            <x15:cachedUniqueName index="3724" name="[Customer-Lookup].[FullName].&amp;[Michael Burbridge]"/>
            <x15:cachedUniqueName index="3725" name="[Customer-Lookup].[FullName].&amp;[Michael Butcher]"/>
            <x15:cachedUniqueName index="3726" name="[Customer-Lookup].[FullName].&amp;[Michael Carter]"/>
            <x15:cachedUniqueName index="3727" name="[Customer-Lookup].[FullName].&amp;[Michael Caskey]"/>
            <x15:cachedUniqueName index="3728" name="[Customer-Lookup].[FullName].&amp;[Michael Cellini]"/>
            <x15:cachedUniqueName index="3729" name="[Customer-Lookup].[FullName].&amp;[Michael Cesena]"/>
            <x15:cachedUniqueName index="3730" name="[Customer-Lookup].[FullName].&amp;[Michael Clark]"/>
            <x15:cachedUniqueName index="3731" name="[Customer-Lookup].[FullName].&amp;[Michael Cook]"/>
            <x15:cachedUniqueName index="3732" name="[Customer-Lookup].[FullName].&amp;[Michael Coyne]"/>
            <x15:cachedUniqueName index="3733" name="[Customer-Lookup].[FullName].&amp;[Michael Dreiling]"/>
            <x15:cachedUniqueName index="3734" name="[Customer-Lookup].[FullName].&amp;[Michael Elliott]"/>
            <x15:cachedUniqueName index="3735" name="[Customer-Lookup].[FullName].&amp;[Michael Gates]"/>
            <x15:cachedUniqueName index="3736" name="[Customer-Lookup].[FullName].&amp;[Michael Glancy]"/>
            <x15:cachedUniqueName index="3737" name="[Customer-Lookup].[FullName].&amp;[Michael Graham]"/>
            <x15:cachedUniqueName index="3738" name="[Customer-Lookup].[FullName].&amp;[Michael Haines]"/>
            <x15:cachedUniqueName index="3739" name="[Customer-Lookup].[FullName].&amp;[Michael Hanson]"/>
            <x15:cachedUniqueName index="3740" name="[Customer-Lookup].[FullName].&amp;[Michael Hinzman]"/>
            <x15:cachedUniqueName index="3741" name="[Customer-Lookup].[FullName].&amp;[Michael Holland]"/>
            <x15:cachedUniqueName index="3742" name="[Customer-Lookup].[FullName].&amp;[Michael Houser]"/>
            <x15:cachedUniqueName index="3743" name="[Customer-Lookup].[FullName].&amp;[Michael Kouba]"/>
            <x15:cachedUniqueName index="3744" name="[Customer-Lookup].[FullName].&amp;[Michael Larson]"/>
            <x15:cachedUniqueName index="3745" name="[Customer-Lookup].[FullName].&amp;[Michael Lee]"/>
            <x15:cachedUniqueName index="3746" name="[Customer-Lookup].[FullName].&amp;[Michael Lessum]"/>
            <x15:cachedUniqueName index="3747" name="[Customer-Lookup].[FullName].&amp;[Michael Maroney]"/>
            <x15:cachedUniqueName index="3748" name="[Customer-Lookup].[FullName].&amp;[Michael McKinney]"/>
            <x15:cachedUniqueName index="3749" name="[Customer-Lookup].[FullName].&amp;[Michael Michaels]"/>
            <x15:cachedUniqueName index="3750" name="[Customer-Lookup].[FullName].&amp;[Michael Moore]"/>
            <x15:cachedUniqueName index="3751" name="[Customer-Lookup].[FullName].&amp;[Michael Musgrove]"/>
            <x15:cachedUniqueName index="3752" name="[Customer-Lookup].[FullName].&amp;[Michael Napier]"/>
            <x15:cachedUniqueName index="3753" name="[Customer-Lookup].[FullName].&amp;[Michael Neely]"/>
            <x15:cachedUniqueName index="3754" name="[Customer-Lookup].[FullName].&amp;[Michael Owen]"/>
            <x15:cachedUniqueName index="3755" name="[Customer-Lookup].[FullName].&amp;[Michael Palermo]"/>
            <x15:cachedUniqueName index="3756" name="[Customer-Lookup].[FullName].&amp;[Michael Prater]"/>
            <x15:cachedUniqueName index="3757" name="[Customer-Lookup].[FullName].&amp;[Michael Quintana]"/>
            <x15:cachedUniqueName index="3758" name="[Customer-Lookup].[FullName].&amp;[Michael Ritchie]"/>
            <x15:cachedUniqueName index="3759" name="[Customer-Lookup].[FullName].&amp;[Michael Sample]"/>
            <x15:cachedUniqueName index="3760" name="[Customer-Lookup].[FullName].&amp;[Michael Skaggs]"/>
            <x15:cachedUniqueName index="3761" name="[Customer-Lookup].[FullName].&amp;[Michael St. Peter]"/>
            <x15:cachedUniqueName index="3762" name="[Customer-Lookup].[FullName].&amp;[Michael Steichen]"/>
            <x15:cachedUniqueName index="3763" name="[Customer-Lookup].[FullName].&amp;[Michael Stohon]"/>
            <x15:cachedUniqueName index="3764" name="[Customer-Lookup].[FullName].&amp;[Michael Swartwood]"/>
            <x15:cachedUniqueName index="3765" name="[Customer-Lookup].[FullName].&amp;[Michael Takaki]"/>
            <x15:cachedUniqueName index="3766" name="[Customer-Lookup].[FullName].&amp;[Michael This]"/>
            <x15:cachedUniqueName index="3767" name="[Customer-Lookup].[FullName].&amp;[Michael Torres]"/>
            <x15:cachedUniqueName index="3768" name="[Customer-Lookup].[FullName].&amp;[Michael Wagner]"/>
            <x15:cachedUniqueName index="3769" name="[Customer-Lookup].[FullName].&amp;[Michael Warfield]"/>
            <x15:cachedUniqueName index="3770" name="[Customer-Lookup].[FullName].&amp;[Michael Warner]"/>
            <x15:cachedUniqueName index="3771" name="[Customer-Lookup].[FullName].&amp;[Michael Washington]"/>
            <x15:cachedUniqueName index="3772" name="[Customer-Lookup].[FullName].&amp;[Michael Weintraub]"/>
            <x15:cachedUniqueName index="3773" name="[Customer-Lookup].[FullName].&amp;[Michael Winningham]"/>
            <x15:cachedUniqueName index="3774" name="[Customer-Lookup].[FullName].&amp;[Michael Wise]"/>
            <x15:cachedUniqueName index="3775" name="[Customer-Lookup].[FullName].&amp;[Michael Wood]"/>
            <x15:cachedUniqueName index="3776" name="[Customer-Lookup].[FullName].&amp;[Michael Wright]"/>
            <x15:cachedUniqueName index="3777" name="[Customer-Lookup].[FullName].&amp;[Michael Wynn]"/>
            <x15:cachedUniqueName index="3778" name="[Customer-Lookup].[FullName].&amp;[Michael Yalotz]"/>
            <x15:cachedUniqueName index="3779" name="[Customer-Lookup].[FullName].&amp;[Michael Zenker]"/>
            <x15:cachedUniqueName index="3780" name="[Customer-Lookup].[FullName].&amp;[Michele Stultz]"/>
            <x15:cachedUniqueName index="3781" name="[Customer-Lookup].[FullName].&amp;[Micheline Brasselero]"/>
            <x15:cachedUniqueName index="3782" name="[Customer-Lookup].[FullName].&amp;[Michelle Adams]"/>
            <x15:cachedUniqueName index="3783" name="[Customer-Lookup].[FullName].&amp;[Michelle Bach]"/>
            <x15:cachedUniqueName index="3784" name="[Customer-Lookup].[FullName].&amp;[Michelle Bailey]"/>
            <x15:cachedUniqueName index="3785" name="[Customer-Lookup].[FullName].&amp;[Michelle Beavers]"/>
            <x15:cachedUniqueName index="3786" name="[Customer-Lookup].[FullName].&amp;[Michelle Brinton]"/>
            <x15:cachedUniqueName index="3787" name="[Customer-Lookup].[FullName].&amp;[Michelle Lane]"/>
            <x15:cachedUniqueName index="3788" name="[Customer-Lookup].[FullName].&amp;[Michelle McCarty]"/>
            <x15:cachedUniqueName index="3789" name="[Customer-Lookup].[FullName].&amp;[Michelle Neri]"/>
            <x15:cachedUniqueName index="3790" name="[Customer-Lookup].[FullName].&amp;[Michelle Penington]"/>
            <x15:cachedUniqueName index="3791" name="[Customer-Lookup].[FullName].&amp;[Michelle Pobrislo]"/>
            <x15:cachedUniqueName index="3792" name="[Customer-Lookup].[FullName].&amp;[Michelle Rector]"/>
            <x15:cachedUniqueName index="3793" name="[Customer-Lookup].[FullName].&amp;[Michelle Tolentino]"/>
            <x15:cachedUniqueName index="3794" name="[Customer-Lookup].[FullName].&amp;[Michelle Udovich]"/>
            <x15:cachedUniqueName index="3795" name="[Customer-Lookup].[FullName].&amp;[Michelle Watkins]"/>
            <x15:cachedUniqueName index="3796" name="[Customer-Lookup].[FullName].&amp;[Michelle Wills]"/>
            <x15:cachedUniqueName index="3797" name="[Customer-Lookup].[FullName].&amp;[Mickey Ames]"/>
            <x15:cachedUniqueName index="3798" name="[Customer-Lookup].[FullName].&amp;[Mike Bauer]"/>
            <x15:cachedUniqueName index="3799" name="[Customer-Lookup].[FullName].&amp;[Mike Berdahl]"/>
            <x15:cachedUniqueName index="3800" name="[Customer-Lookup].[FullName].&amp;[Mike Bledsoe]"/>
            <x15:cachedUniqueName index="3801" name="[Customer-Lookup].[FullName].&amp;[Mike Brown]"/>
            <x15:cachedUniqueName index="3802" name="[Customer-Lookup].[FullName].&amp;[Mike Carr]"/>
            <x15:cachedUniqueName index="3803" name="[Customer-Lookup].[FullName].&amp;[Mike Cole]"/>
            <x15:cachedUniqueName index="3804" name="[Customer-Lookup].[FullName].&amp;[Mike Fernandez]"/>
            <x15:cachedUniqueName index="3805" name="[Customer-Lookup].[FullName].&amp;[Mike Gonzales]"/>
            <x15:cachedUniqueName index="3806" name="[Customer-Lookup].[FullName].&amp;[Mike Horton]"/>
            <x15:cachedUniqueName index="3807" name="[Customer-Lookup].[FullName].&amp;[Mike Madrid]"/>
            <x15:cachedUniqueName index="3808" name="[Customer-Lookup].[FullName].&amp;[Mike Ramer]"/>
            <x15:cachedUniqueName index="3809" name="[Customer-Lookup].[FullName].&amp;[Mike Sommese]"/>
            <x15:cachedUniqueName index="3810" name="[Customer-Lookup].[FullName].&amp;[Mike Tafoya]"/>
            <x15:cachedUniqueName index="3811" name="[Customer-Lookup].[FullName].&amp;[Mike Takaki]"/>
            <x15:cachedUniqueName index="3812" name="[Customer-Lookup].[FullName].&amp;[Mike Taylor]"/>
            <x15:cachedUniqueName index="3813" name="[Customer-Lookup].[FullName].&amp;[Mike Ward]"/>
            <x15:cachedUniqueName index="3814" name="[Customer-Lookup].[FullName].&amp;[Mikhail McClung]"/>
            <x15:cachedUniqueName index="3815" name="[Customer-Lookup].[FullName].&amp;[Mildred Bartz]"/>
            <x15:cachedUniqueName index="3816" name="[Customer-Lookup].[FullName].&amp;[Mildred Bryson]"/>
            <x15:cachedUniqueName index="3817" name="[Customer-Lookup].[FullName].&amp;[Mildred Caporaletti]"/>
            <x15:cachedUniqueName index="3818" name="[Customer-Lookup].[FullName].&amp;[Mildred House]"/>
            <x15:cachedUniqueName index="3819" name="[Customer-Lookup].[FullName].&amp;[Mildred Klein]"/>
            <x15:cachedUniqueName index="3820" name="[Customer-Lookup].[FullName].&amp;[Mildred Morrow]"/>
            <x15:cachedUniqueName index="3821" name="[Customer-Lookup].[FullName].&amp;[Mildred Russo]"/>
            <x15:cachedUniqueName index="3822" name="[Customer-Lookup].[FullName].&amp;[Mildred Valentine]"/>
            <x15:cachedUniqueName index="3823" name="[Customer-Lookup].[FullName].&amp;[Miles Wheeler]"/>
            <x15:cachedUniqueName index="3824" name="[Customer-Lookup].[FullName].&amp;[Millard Heintz]"/>
            <x15:cachedUniqueName index="3825" name="[Customer-Lookup].[FullName].&amp;[Milton Ives]"/>
            <x15:cachedUniqueName index="3826" name="[Customer-Lookup].[FullName].&amp;[Milton Morrow]"/>
            <x15:cachedUniqueName index="3827" name="[Customer-Lookup].[FullName].&amp;[Mimi Springer]"/>
            <x15:cachedUniqueName index="3828" name="[Customer-Lookup].[FullName].&amp;[Minerva Poindexter]"/>
            <x15:cachedUniqueName index="3829" name="[Customer-Lookup].[FullName].&amp;[Minnie Roth]"/>
            <x15:cachedUniqueName index="3830" name="[Customer-Lookup].[FullName].&amp;[Mira Bove]"/>
            <x15:cachedUniqueName index="3831" name="[Customer-Lookup].[FullName].&amp;[Miranda Zimmerman]"/>
            <x15:cachedUniqueName index="3832" name="[Customer-Lookup].[FullName].&amp;[Misty Busby]"/>
            <x15:cachedUniqueName index="3833" name="[Customer-Lookup].[FullName].&amp;[Mitch Meece]"/>
            <x15:cachedUniqueName index="3834" name="[Customer-Lookup].[FullName].&amp;[Mitra Farsai]"/>
            <x15:cachedUniqueName index="3835" name="[Customer-Lookup].[FullName].&amp;[Molly Musso]"/>
            <x15:cachedUniqueName index="3836" name="[Customer-Lookup].[FullName].&amp;[Mona Jaramillo]"/>
            <x15:cachedUniqueName index="3837" name="[Customer-Lookup].[FullName].&amp;[Mona Vigil]"/>
            <x15:cachedUniqueName index="3838" name="[Customer-Lookup].[FullName].&amp;[Monica Ardon]"/>
            <x15:cachedUniqueName index="3839" name="[Customer-Lookup].[FullName].&amp;[Monica Stivers]"/>
            <x15:cachedUniqueName index="3840" name="[Customer-Lookup].[FullName].&amp;[Monika Elliott]"/>
            <x15:cachedUniqueName index="3841" name="[Customer-Lookup].[FullName].&amp;[Monique Ryan]"/>
            <x15:cachedUniqueName index="3842" name="[Customer-Lookup].[FullName].&amp;[Monk Skonnard]"/>
            <x15:cachedUniqueName index="3843" name="[Customer-Lookup].[FullName].&amp;[Morgan Cronin]"/>
            <x15:cachedUniqueName index="3844" name="[Customer-Lookup].[FullName].&amp;[Morgan Fultone]"/>
            <x15:cachedUniqueName index="3845" name="[Customer-Lookup].[FullName].&amp;[Morris Caffano]"/>
            <x15:cachedUniqueName index="3846" name="[Customer-Lookup].[FullName].&amp;[Morton Steffen]"/>
            <x15:cachedUniqueName index="3847" name="[Customer-Lookup].[FullName].&amp;[Mosha Pasumansky]"/>
            <x15:cachedUniqueName index="3848" name="[Customer-Lookup].[FullName].&amp;[Mouloud Pancoast]"/>
            <x15:cachedUniqueName index="3849" name="[Customer-Lookup].[FullName].&amp;[Muriel Record]"/>
            <x15:cachedUniqueName index="3850" name="[Customer-Lookup].[FullName].&amp;[Muriel Sumner]"/>
            <x15:cachedUniqueName index="3851" name="[Customer-Lookup].[FullName].&amp;[Murray Van Hoboken]"/>
            <x15:cachedUniqueName index="3852" name="[Customer-Lookup].[FullName].&amp;[Mustafa Daly]"/>
            <x15:cachedUniqueName index="3853" name="[Customer-Lookup].[FullName].&amp;[Myra Cartmell]"/>
            <x15:cachedUniqueName index="3854" name="[Customer-Lookup].[FullName].&amp;[Myra Van Antwerp]"/>
            <x15:cachedUniqueName index="3855" name="[Customer-Lookup].[FullName].&amp;[Myriam Nichols]"/>
            <x15:cachedUniqueName index="3856" name="[Customer-Lookup].[FullName].&amp;[Myrna Rose]"/>
            <x15:cachedUniqueName index="3857" name="[Customer-Lookup].[FullName].&amp;[Myron Fallsetta]"/>
            <x15:cachedUniqueName index="3858" name="[Customer-Lookup].[FullName].&amp;[Myron Tucker]"/>
            <x15:cachedUniqueName index="3859" name="[Customer-Lookup].[FullName].&amp;[Myrtle Jean]"/>
            <x15:cachedUniqueName index="3860" name="[Customer-Lookup].[FullName].&amp;[Myrtle Maggard]"/>
            <x15:cachedUniqueName index="3861" name="[Customer-Lookup].[FullName].&amp;[Nadene Boyle]"/>
            <x15:cachedUniqueName index="3862" name="[Customer-Lookup].[FullName].&amp;[Nadine Cook]"/>
            <x15:cachedUniqueName index="3863" name="[Customer-Lookup].[FullName].&amp;[Nadine Lujan]"/>
            <x15:cachedUniqueName index="3864" name="[Customer-Lookup].[FullName].&amp;[Nadine Moon]"/>
            <x15:cachedUniqueName index="3865" name="[Customer-Lookup].[FullName].&amp;[Nadine Smith]"/>
            <x15:cachedUniqueName index="3866" name="[Customer-Lookup].[FullName].&amp;[Nadine Woodford]"/>
            <x15:cachedUniqueName index="3867" name="[Customer-Lookup].[FullName].&amp;[Naldo Pyles]"/>
            <x15:cachedUniqueName index="3868" name="[Customer-Lookup].[FullName].&amp;[Nanalee Yellman]"/>
            <x15:cachedUniqueName index="3869" name="[Customer-Lookup].[FullName].&amp;[Nancy Adams]"/>
            <x15:cachedUniqueName index="3870" name="[Customer-Lookup].[FullName].&amp;[Nancy Alumbaugh]"/>
            <x15:cachedUniqueName index="3871" name="[Customer-Lookup].[FullName].&amp;[Nancy Barlow]"/>
            <x15:cachedUniqueName index="3872" name="[Customer-Lookup].[FullName].&amp;[Nancy Beatty]"/>
            <x15:cachedUniqueName index="3873" name="[Customer-Lookup].[FullName].&amp;[Nancy Camplese]"/>
            <x15:cachedUniqueName index="3874" name="[Customer-Lookup].[FullName].&amp;[Nancy Cunningham]"/>
            <x15:cachedUniqueName index="3875" name="[Customer-Lookup].[FullName].&amp;[Nancy Eggleston]"/>
            <x15:cachedUniqueName index="3876" name="[Customer-Lookup].[FullName].&amp;[Nancy Fisher]"/>
            <x15:cachedUniqueName index="3877" name="[Customer-Lookup].[FullName].&amp;[Nancy Graves]"/>
            <x15:cachedUniqueName index="3878" name="[Customer-Lookup].[FullName].&amp;[Nancy Henry]"/>
            <x15:cachedUniqueName index="3879" name="[Customer-Lookup].[FullName].&amp;[Nancy LaPorte]"/>
            <x15:cachedUniqueName index="3880" name="[Customer-Lookup].[FullName].&amp;[Nancy LaTulippe]"/>
            <x15:cachedUniqueName index="3881" name="[Customer-Lookup].[FullName].&amp;[Nancy Logan]"/>
            <x15:cachedUniqueName index="3882" name="[Customer-Lookup].[FullName].&amp;[Nancy McPhearson]"/>
            <x15:cachedUniqueName index="3883" name="[Customer-Lookup].[FullName].&amp;[Nancy Moyer]"/>
            <x15:cachedUniqueName index="3884" name="[Customer-Lookup].[FullName].&amp;[Nancy Myers]"/>
            <x15:cachedUniqueName index="3885" name="[Customer-Lookup].[FullName].&amp;[Nancy Peacock]"/>
            <x15:cachedUniqueName index="3886" name="[Customer-Lookup].[FullName].&amp;[Nancy Pietrs]"/>
            <x15:cachedUniqueName index="3887" name="[Customer-Lookup].[FullName].&amp;[Nancy Platt]"/>
            <x15:cachedUniqueName index="3888" name="[Customer-Lookup].[FullName].&amp;[Nancy Roberson]"/>
            <x15:cachedUniqueName index="3889" name="[Customer-Lookup].[FullName].&amp;[Nancy Smith]"/>
            <x15:cachedUniqueName index="3890" name="[Customer-Lookup].[FullName].&amp;[Nancy Smrha]"/>
            <x15:cachedUniqueName index="3891" name="[Customer-Lookup].[FullName].&amp;[Nancy Stuart]"/>
            <x15:cachedUniqueName index="3892" name="[Customer-Lookup].[FullName].&amp;[Nancy Vallard]"/>
            <x15:cachedUniqueName index="3893" name="[Customer-Lookup].[FullName].&amp;[Nancy Waterhouse]"/>
            <x15:cachedUniqueName index="3894" name="[Customer-Lookup].[FullName].&amp;[Nancy Yen]"/>
            <x15:cachedUniqueName index="3895" name="[Customer-Lookup].[FullName].&amp;[Nanette Richards]"/>
            <x15:cachedUniqueName index="3896" name="[Customer-Lookup].[FullName].&amp;[Nanette Welsh]"/>
            <x15:cachedUniqueName index="3897" name="[Customer-Lookup].[FullName].&amp;[Naoma Thiel]"/>
            <x15:cachedUniqueName index="3898" name="[Customer-Lookup].[FullName].&amp;[Nasrin Hooker]"/>
            <x15:cachedUniqueName index="3899" name="[Customer-Lookup].[FullName].&amp;[Natalie Barber]"/>
            <x15:cachedUniqueName index="3900" name="[Customer-Lookup].[FullName].&amp;[Natalie Clado]"/>
            <x15:cachedUniqueName index="3901" name="[Customer-Lookup].[FullName].&amp;[Natalie Petrie]"/>
            <x15:cachedUniqueName index="3902" name="[Customer-Lookup].[FullName].&amp;[Natalie Waterman]"/>
            <x15:cachedUniqueName index="3903" name="[Customer-Lookup].[FullName].&amp;[Natalie Zuerner]"/>
            <x15:cachedUniqueName index="3904" name="[Customer-Lookup].[FullName].&amp;[Nathan Barnwell]"/>
            <x15:cachedUniqueName index="3905" name="[Customer-Lookup].[FullName].&amp;[Nathan Cordova]"/>
            <x15:cachedUniqueName index="3906" name="[Customer-Lookup].[FullName].&amp;[Nathan Gilbertson]"/>
            <x15:cachedUniqueName index="3907" name="[Customer-Lookup].[FullName].&amp;[Nathan Randall]"/>
            <x15:cachedUniqueName index="3908" name="[Customer-Lookup].[FullName].&amp;[Nattie England]"/>
            <x15:cachedUniqueName index="3909" name="[Customer-Lookup].[FullName].&amp;[Neal Fritz]"/>
            <x15:cachedUniqueName index="3910" name="[Customer-Lookup].[FullName].&amp;[Neal Gramstorff]"/>
            <x15:cachedUniqueName index="3911" name="[Customer-Lookup].[FullName].&amp;[Neal Ingram]"/>
            <x15:cachedUniqueName index="3912" name="[Customer-Lookup].[FullName].&amp;[Necia Polk]"/>
            <x15:cachedUniqueName index="3913" name="[Customer-Lookup].[FullName].&amp;[Necia Spence]"/>
            <x15:cachedUniqueName index="3914" name="[Customer-Lookup].[FullName].&amp;[Ned Atencio]"/>
            <x15:cachedUniqueName index="3915" name="[Customer-Lookup].[FullName].&amp;[Neioa Fray]"/>
            <x15:cachedUniqueName index="3916" name="[Customer-Lookup].[FullName].&amp;[Nelda Clark]"/>
            <x15:cachedUniqueName index="3917" name="[Customer-Lookup].[FullName].&amp;[Nell Cole]"/>
            <x15:cachedUniqueName index="3918" name="[Customer-Lookup].[FullName].&amp;[Nellie Jean Davi]"/>
            <x15:cachedUniqueName index="3919" name="[Customer-Lookup].[FullName].&amp;[Nellie Kuhn]"/>
            <x15:cachedUniqueName index="3920" name="[Customer-Lookup].[FullName].&amp;[Nellie Medina]"/>
            <x15:cachedUniqueName index="3921" name="[Customer-Lookup].[FullName].&amp;[Nellie Orando]"/>
            <x15:cachedUniqueName index="3922" name="[Customer-Lookup].[FullName].&amp;[Nellie Tripodi]"/>
            <x15:cachedUniqueName index="3923" name="[Customer-Lookup].[FullName].&amp;[Nelson Foley]"/>
            <x15:cachedUniqueName index="3924" name="[Customer-Lookup].[FullName].&amp;[Nelson Zenarosa]"/>
            <x15:cachedUniqueName index="3925" name="[Customer-Lookup].[FullName].&amp;[Nenita Alvarez]"/>
            <x15:cachedUniqueName index="3926" name="[Customer-Lookup].[FullName].&amp;[Nestor Carpoff]"/>
            <x15:cachedUniqueName index="3927" name="[Customer-Lookup].[FullName].&amp;[Neva Mitchell]"/>
            <x15:cachedUniqueName index="3928" name="[Customer-Lookup].[FullName].&amp;[Nevlyn Shaw]"/>
            <x15:cachedUniqueName index="3929" name="[Customer-Lookup].[FullName].&amp;[Nichelle Rivera]"/>
            <x15:cachedUniqueName index="3930" name="[Customer-Lookup].[FullName].&amp;[Nicholas Cline]"/>
            <x15:cachedUniqueName index="3931" name="[Customer-Lookup].[FullName].&amp;[Nicholas Contreras]"/>
            <x15:cachedUniqueName index="3932" name="[Customer-Lookup].[FullName].&amp;[Nicholas Johnson]"/>
            <x15:cachedUniqueName index="3933" name="[Customer-Lookup].[FullName].&amp;[Nicholas Krapfl]"/>
            <x15:cachedUniqueName index="3934" name="[Customer-Lookup].[FullName].&amp;[Nicholas Martinez]"/>
            <x15:cachedUniqueName index="3935" name="[Customer-Lookup].[FullName].&amp;[Nicholas Smith]"/>
            <x15:cachedUniqueName index="3936" name="[Customer-Lookup].[FullName].&amp;[Nicholas Vance]"/>
            <x15:cachedUniqueName index="3937" name="[Customer-Lookup].[FullName].&amp;[Nicholas Willson]"/>
            <x15:cachedUniqueName index="3938" name="[Customer-Lookup].[FullName].&amp;[Nichole Jenkins]"/>
            <x15:cachedUniqueName index="3939" name="[Customer-Lookup].[FullName].&amp;[Nick Richardson]"/>
            <x15:cachedUniqueName index="3940" name="[Customer-Lookup].[FullName].&amp;[Nick Skapinok]"/>
            <x15:cachedUniqueName index="3941" name="[Customer-Lookup].[FullName].&amp;[Nicky Chesnut]"/>
            <x15:cachedUniqueName index="3942" name="[Customer-Lookup].[FullName].&amp;[Nicola Tuason]"/>
            <x15:cachedUniqueName index="3943" name="[Customer-Lookup].[FullName].&amp;[Nicole Albrecht]"/>
            <x15:cachedUniqueName index="3944" name="[Customer-Lookup].[FullName].&amp;[Nicole Beresford]"/>
            <x15:cachedUniqueName index="3945" name="[Customer-Lookup].[FullName].&amp;[Nicole Gibson]"/>
            <x15:cachedUniqueName index="3946" name="[Customer-Lookup].[FullName].&amp;[Nicole Holmes]"/>
            <x15:cachedUniqueName index="3947" name="[Customer-Lookup].[FullName].&amp;[Nicolette West]"/>
            <x15:cachedUniqueName index="3948" name="[Customer-Lookup].[FullName].&amp;[Nicollete Olquin]"/>
            <x15:cachedUniqueName index="3949" name="[Customer-Lookup].[FullName].&amp;[Nieves Vargas]"/>
            <x15:cachedUniqueName index="3950" name="[Customer-Lookup].[FullName].&amp;[Niki Netz]"/>
            <x15:cachedUniqueName index="3951" name="[Customer-Lookup].[FullName].&amp;[Nila Steinneville]"/>
            <x15:cachedUniqueName index="3952" name="[Customer-Lookup].[FullName].&amp;[Nina Hall]"/>
            <x15:cachedUniqueName index="3953" name="[Customer-Lookup].[FullName].&amp;[Nina Medina]"/>
            <x15:cachedUniqueName index="3954" name="[Customer-Lookup].[FullName].&amp;[Nina Slaten]"/>
            <x15:cachedUniqueName index="3955" name="[Customer-Lookup].[FullName].&amp;[Nina Smith]"/>
            <x15:cachedUniqueName index="3956" name="[Customer-Lookup].[FullName].&amp;[Noel Murphy]"/>
            <x15:cachedUniqueName index="3957" name="[Customer-Lookup].[FullName].&amp;[Nola Brannon]"/>
            <x15:cachedUniqueName index="3958" name="[Customer-Lookup].[FullName].&amp;[Nona Rodacy]"/>
            <x15:cachedUniqueName index="3959" name="[Customer-Lookup].[FullName].&amp;[Nora Walton]"/>
            <x15:cachedUniqueName index="3960" name="[Customer-Lookup].[FullName].&amp;[Nordyn Beecher]"/>
            <x15:cachedUniqueName index="3961" name="[Customer-Lookup].[FullName].&amp;[Norene Hayes]"/>
            <x15:cachedUniqueName index="3962" name="[Customer-Lookup].[FullName].&amp;[Norita Houseman]"/>
            <x15:cachedUniqueName index="3963" name="[Customer-Lookup].[FullName].&amp;[Norm Mighaud]"/>
            <x15:cachedUniqueName index="3964" name="[Customer-Lookup].[FullName].&amp;[Norma Avila]"/>
            <x15:cachedUniqueName index="3965" name="[Customer-Lookup].[FullName].&amp;[Norma Barrera]"/>
            <x15:cachedUniqueName index="3966" name="[Customer-Lookup].[FullName].&amp;[Norma Beeby]"/>
            <x15:cachedUniqueName index="3967" name="[Customer-Lookup].[FullName].&amp;[Norma Campbell]"/>
            <x15:cachedUniqueName index="3968" name="[Customer-Lookup].[FullName].&amp;[Norma Chang]"/>
            <x15:cachedUniqueName index="3969" name="[Customer-Lookup].[FullName].&amp;[Norma Lewis]"/>
            <x15:cachedUniqueName index="3970" name="[Customer-Lookup].[FullName].&amp;[Norman Arnold]"/>
            <x15:cachedUniqueName index="3971" name="[Customer-Lookup].[FullName].&amp;[Norman Gambao]"/>
            <x15:cachedUniqueName index="3972" name="[Customer-Lookup].[FullName].&amp;[Norman Oliphant]"/>
            <x15:cachedUniqueName index="3973" name="[Customer-Lookup].[FullName].&amp;[Norman Smith]"/>
            <x15:cachedUniqueName index="3974" name="[Customer-Lookup].[FullName].&amp;[Nyya Wheeler]"/>
            <x15:cachedUniqueName index="3975" name="[Customer-Lookup].[FullName].&amp;[Odonna Bernbaun]"/>
            <x15:cachedUniqueName index="3976" name="[Customer-Lookup].[FullName].&amp;[Ofelia Cochran]"/>
            <x15:cachedUniqueName index="3977" name="[Customer-Lookup].[FullName].&amp;[Ofelia Trembath]"/>
            <x15:cachedUniqueName index="3978" name="[Customer-Lookup].[FullName].&amp;[Oleta Shanklin]"/>
            <x15:cachedUniqueName index="3979" name="[Customer-Lookup].[FullName].&amp;[Olga Oliver]"/>
            <x15:cachedUniqueName index="3980" name="[Customer-Lookup].[FullName].&amp;[Olga Reinboldt]"/>
            <x15:cachedUniqueName index="3981" name="[Customer-Lookup].[FullName].&amp;[Olga Trau]"/>
            <x15:cachedUniqueName index="3982" name="[Customer-Lookup].[FullName].&amp;[Olive Magan]"/>
            <x15:cachedUniqueName index="3983" name="[Customer-Lookup].[FullName].&amp;[Olivia Gardner]"/>
            <x15:cachedUniqueName index="3984" name="[Customer-Lookup].[FullName].&amp;[Omar Simpson]"/>
            <x15:cachedUniqueName index="3985" name="[Customer-Lookup].[FullName].&amp;[Onita Bevan]"/>
            <x15:cachedUniqueName index="3986" name="[Customer-Lookup].[FullName].&amp;[Opal Kesler]"/>
            <x15:cachedUniqueName index="3987" name="[Customer-Lookup].[FullName].&amp;[Ora Wilson]"/>
            <x15:cachedUniqueName index="3988" name="[Customer-Lookup].[FullName].&amp;[Oran Hagar]"/>
            <x15:cachedUniqueName index="3989" name="[Customer-Lookup].[FullName].&amp;[Ordean Braun]"/>
            <x15:cachedUniqueName index="3990" name="[Customer-Lookup].[FullName].&amp;[Orlando Gee]"/>
            <x15:cachedUniqueName index="3991" name="[Customer-Lookup].[FullName].&amp;[Oscar Alpuerto]"/>
            <x15:cachedUniqueName index="3992" name="[Customer-Lookup].[FullName].&amp;[Oscar Carr]"/>
            <x15:cachedUniqueName index="3993" name="[Customer-Lookup].[FullName].&amp;[Oscar Smith]"/>
            <x15:cachedUniqueName index="3994" name="[Customer-Lookup].[FullName].&amp;[Otilia Spiros]"/>
            <x15:cachedUniqueName index="3995" name="[Customer-Lookup].[FullName].&amp;[Otis Cowen]"/>
            <x15:cachedUniqueName index="3996" name="[Customer-Lookup].[FullName].&amp;[P. Larry Spicer]"/>
            <x15:cachedUniqueName index="3997" name="[Customer-Lookup].[FullName].&amp;[Paige Butler]"/>
            <x15:cachedUniqueName index="3998" name="[Customer-Lookup].[FullName].&amp;[Palmer Johnson]"/>
            <x15:cachedUniqueName index="3999" name="[Customer-Lookup].[FullName].&amp;[Pam Gallegos]"/>
            <x15:cachedUniqueName index="4000" name="[Customer-Lookup].[FullName].&amp;[Pam Hadame]"/>
            <x15:cachedUniqueName index="4001" name="[Customer-Lookup].[FullName].&amp;[Pam Mendez]"/>
            <x15:cachedUniqueName index="4002" name="[Customer-Lookup].[FullName].&amp;[Pamala Kotc]"/>
            <x15:cachedUniqueName index="4003" name="[Customer-Lookup].[FullName].&amp;[Pamela Abrams]"/>
            <x15:cachedUniqueName index="4004" name="[Customer-Lookup].[FullName].&amp;[Pamela Bates]"/>
            <x15:cachedUniqueName index="4005" name="[Customer-Lookup].[FullName].&amp;[Pamela Cabrera]"/>
            <x15:cachedUniqueName index="4006" name="[Customer-Lookup].[FullName].&amp;[Pamela Caldwell]"/>
            <x15:cachedUniqueName index="4007" name="[Customer-Lookup].[FullName].&amp;[Pamela Cameron]"/>
            <x15:cachedUniqueName index="4008" name="[Customer-Lookup].[FullName].&amp;[Pamela Cox]"/>
            <x15:cachedUniqueName index="4009" name="[Customer-Lookup].[FullName].&amp;[Pamela Ivner]"/>
            <x15:cachedUniqueName index="4010" name="[Customer-Lookup].[FullName].&amp;[Pamela Krow]"/>
            <x15:cachedUniqueName index="4011" name="[Customer-Lookup].[FullName].&amp;[Pamela Levine]"/>
            <x15:cachedUniqueName index="4012" name="[Customer-Lookup].[FullName].&amp;[Pamela Little]"/>
            <x15:cachedUniqueName index="4013" name="[Customer-Lookup].[FullName].&amp;[Pamela Martine]"/>
            <x15:cachedUniqueName index="4014" name="[Customer-Lookup].[FullName].&amp;[Pamela Messmer]"/>
            <x15:cachedUniqueName index="4015" name="[Customer-Lookup].[FullName].&amp;[Pamela Piercy]"/>
            <x15:cachedUniqueName index="4016" name="[Customer-Lookup].[FullName].&amp;[Pamela Smith]"/>
            <x15:cachedUniqueName index="4017" name="[Customer-Lookup].[FullName].&amp;[Pamela Stemple]"/>
            <x15:cachedUniqueName index="4018" name="[Customer-Lookup].[FullName].&amp;[Pamela Trubin]"/>
            <x15:cachedUniqueName index="4019" name="[Customer-Lookup].[FullName].&amp;[Pamela Walden]"/>
            <x15:cachedUniqueName index="4020" name="[Customer-Lookup].[FullName].&amp;[Pamela Wallin]"/>
            <x15:cachedUniqueName index="4021" name="[Customer-Lookup].[FullName].&amp;[Pamela Yates]"/>
            <x15:cachedUniqueName index="4022" name="[Customer-Lookup].[FullName].&amp;[Parker Abo]"/>
            <x15:cachedUniqueName index="4023" name="[Customer-Lookup].[FullName].&amp;[Particia Guray]"/>
            <x15:cachedUniqueName index="4024" name="[Customer-Lookup].[FullName].&amp;[Pas Vered]"/>
            <x15:cachedUniqueName index="4025" name="[Customer-Lookup].[FullName].&amp;[Pat Azari]"/>
            <x15:cachedUniqueName index="4026" name="[Customer-Lookup].[FullName].&amp;[Pat Butler]"/>
            <x15:cachedUniqueName index="4027" name="[Customer-Lookup].[FullName].&amp;[Pat Chambers]"/>
            <x15:cachedUniqueName index="4028" name="[Customer-Lookup].[FullName].&amp;[Pat Chin]"/>
            <x15:cachedUniqueName index="4029" name="[Customer-Lookup].[FullName].&amp;[Pat Del Carlo]"/>
            <x15:cachedUniqueName index="4030" name="[Customer-Lookup].[FullName].&amp;[Pat Pinkston]"/>
            <x15:cachedUniqueName index="4031" name="[Customer-Lookup].[FullName].&amp;[Pat Thornlow]"/>
            <x15:cachedUniqueName index="4032" name="[Customer-Lookup].[FullName].&amp;[Patrice Kight]"/>
            <x15:cachedUniqueName index="4033" name="[Customer-Lookup].[FullName].&amp;[Patricia Aldridge]"/>
            <x15:cachedUniqueName index="4034" name="[Customer-Lookup].[FullName].&amp;[Patricia Andie Wanlass]"/>
            <x15:cachedUniqueName index="4035" name="[Customer-Lookup].[FullName].&amp;[Patricia Ashcraft]"/>
            <x15:cachedUniqueName index="4036" name="[Customer-Lookup].[FullName].&amp;[Patricia Belongea]"/>
            <x15:cachedUniqueName index="4037" name="[Customer-Lookup].[FullName].&amp;[Patricia Blachman]"/>
            <x15:cachedUniqueName index="4038" name="[Customer-Lookup].[FullName].&amp;[Patricia Blevins]"/>
            <x15:cachedUniqueName index="4039" name="[Customer-Lookup].[FullName].&amp;[Patricia Bowie]"/>
            <x15:cachedUniqueName index="4040" name="[Customer-Lookup].[FullName].&amp;[Patricia Briles]"/>
            <x15:cachedUniqueName index="4041" name="[Customer-Lookup].[FullName].&amp;[Patricia Buchanan]"/>
            <x15:cachedUniqueName index="4042" name="[Customer-Lookup].[FullName].&amp;[Patricia Burmeister]"/>
            <x15:cachedUniqueName index="4043" name="[Customer-Lookup].[FullName].&amp;[Patricia Bustamante]"/>
            <x15:cachedUniqueName index="4044" name="[Customer-Lookup].[FullName].&amp;[Patricia Campbell]"/>
            <x15:cachedUniqueName index="4045" name="[Customer-Lookup].[FullName].&amp;[Patricia Cobbs]"/>
            <x15:cachedUniqueName index="4046" name="[Customer-Lookup].[FullName].&amp;[Patricia Desai]"/>
            <x15:cachedUniqueName index="4047" name="[Customer-Lookup].[FullName].&amp;[Patricia Drennen]"/>
            <x15:cachedUniqueName index="4048" name="[Customer-Lookup].[FullName].&amp;[Patricia Ewegan]"/>
            <x15:cachedUniqueName index="4049" name="[Customer-Lookup].[FullName].&amp;[Patricia Gervasi]"/>
            <x15:cachedUniqueName index="4050" name="[Customer-Lookup].[FullName].&amp;[Patricia Gilliom]"/>
            <x15:cachedUniqueName index="4051" name="[Customer-Lookup].[FullName].&amp;[Patricia Goldberg]"/>
            <x15:cachedUniqueName index="4052" name="[Customer-Lookup].[FullName].&amp;[Patricia Gomez]"/>
            <x15:cachedUniqueName index="4053" name="[Customer-Lookup].[FullName].&amp;[Patricia Hasslen]"/>
            <x15:cachedUniqueName index="4054" name="[Customer-Lookup].[FullName].&amp;[Patricia Joslin]"/>
            <x15:cachedUniqueName index="4055" name="[Customer-Lookup].[FullName].&amp;[Patricia Ketterman]"/>
            <x15:cachedUniqueName index="4056" name="[Customer-Lookup].[FullName].&amp;[Patricia Littleton]"/>
            <x15:cachedUniqueName index="4057" name="[Customer-Lookup].[FullName].&amp;[Patricia Marshall]"/>
            <x15:cachedUniqueName index="4058" name="[Customer-Lookup].[FullName].&amp;[Patricia Martin]"/>
            <x15:cachedUniqueName index="4059" name="[Customer-Lookup].[FullName].&amp;[Patricia McCullough]"/>
            <x15:cachedUniqueName index="4060" name="[Customer-Lookup].[FullName].&amp;[Patricia McGuire]"/>
            <x15:cachedUniqueName index="4061" name="[Customer-Lookup].[FullName].&amp;[Patricia Mrozowski]"/>
            <x15:cachedUniqueName index="4062" name="[Customer-Lookup].[FullName].&amp;[Patricia Ogelb]"/>
            <x15:cachedUniqueName index="4063" name="[Customer-Lookup].[FullName].&amp;[Patricia Rhyans]"/>
            <x15:cachedUniqueName index="4064" name="[Customer-Lookup].[FullName].&amp;[Patricia Roche]"/>
            <x15:cachedUniqueName index="4065" name="[Customer-Lookup].[FullName].&amp;[Patricia Rose]"/>
            <x15:cachedUniqueName index="4066" name="[Customer-Lookup].[FullName].&amp;[Patricia Stoddard]"/>
            <x15:cachedUniqueName index="4067" name="[Customer-Lookup].[FullName].&amp;[Patricia Tonti]"/>
            <x15:cachedUniqueName index="4068" name="[Customer-Lookup].[FullName].&amp;[Patricia Towns]"/>
            <x15:cachedUniqueName index="4069" name="[Customer-Lookup].[FullName].&amp;[Patricia Vasquez]"/>
            <x15:cachedUniqueName index="4070" name="[Customer-Lookup].[FullName].&amp;[Patricia Vrins]"/>
            <x15:cachedUniqueName index="4071" name="[Customer-Lookup].[FullName].&amp;[Patricia Wilson]"/>
            <x15:cachedUniqueName index="4072" name="[Customer-Lookup].[FullName].&amp;[Patricia Zubaty]"/>
            <x15:cachedUniqueName index="4073" name="[Customer-Lookup].[FullName].&amp;[Patrick Abbott]"/>
            <x15:cachedUniqueName index="4074" name="[Customer-Lookup].[FullName].&amp;[Patrick Arroyo]"/>
            <x15:cachedUniqueName index="4075" name="[Customer-Lookup].[FullName].&amp;[Patrick Brown]"/>
            <x15:cachedUniqueName index="4076" name="[Customer-Lookup].[FullName].&amp;[Patrick Burris]"/>
            <x15:cachedUniqueName index="4077" name="[Customer-Lookup].[FullName].&amp;[Patrick Coccimiglio]"/>
            <x15:cachedUniqueName index="4078" name="[Customer-Lookup].[FullName].&amp;[Patrick Espinoza]"/>
            <x15:cachedUniqueName index="4079" name="[Customer-Lookup].[FullName].&amp;[Patrick Gabbard]"/>
            <x15:cachedUniqueName index="4080" name="[Customer-Lookup].[FullName].&amp;[Patrick Hambright]"/>
            <x15:cachedUniqueName index="4081" name="[Customer-Lookup].[FullName].&amp;[Patrick Holmberg]"/>
            <x15:cachedUniqueName index="4082" name="[Customer-Lookup].[FullName].&amp;[Patrick Magenheimer]"/>
            <x15:cachedUniqueName index="4083" name="[Customer-Lookup].[FullName].&amp;[Patrick Taylor]"/>
            <x15:cachedUniqueName index="4084" name="[Customer-Lookup].[FullName].&amp;[Patrick Teater]"/>
            <x15:cachedUniqueName index="4085" name="[Customer-Lookup].[FullName].&amp;[Patrick Thomas]"/>
            <x15:cachedUniqueName index="4086" name="[Customer-Lookup].[FullName].&amp;[Patrick White]"/>
            <x15:cachedUniqueName index="4087" name="[Customer-Lookup].[FullName].&amp;[Patsi Woodman]"/>
            <x15:cachedUniqueName index="4088" name="[Customer-Lookup].[FullName].&amp;[Patsy Misiaszek]"/>
            <x15:cachedUniqueName index="4089" name="[Customer-Lookup].[FullName].&amp;[Patta Swishoff]"/>
            <x15:cachedUniqueName index="4090" name="[Customer-Lookup].[FullName].&amp;[Patti Nelly]"/>
            <x15:cachedUniqueName index="4091" name="[Customer-Lookup].[FullName].&amp;[Pattie Brinton]"/>
            <x15:cachedUniqueName index="4092" name="[Customer-Lookup].[FullName].&amp;[Pattie Brumfield]"/>
            <x15:cachedUniqueName index="4093" name="[Customer-Lookup].[FullName].&amp;[Paul Adams]"/>
            <x15:cachedUniqueName index="4094" name="[Customer-Lookup].[FullName].&amp;[Paul Bonicelli]"/>
            <x15:cachedUniqueName index="4095" name="[Customer-Lookup].[FullName].&amp;[Paul Burmeister]"/>
            <x15:cachedUniqueName index="4096" name="[Customer-Lookup].[FullName].&amp;[Paul Elliott]"/>
            <x15:cachedUniqueName index="4097" name="[Customer-Lookup].[FullName].&amp;[Paul Erickson]"/>
            <x15:cachedUniqueName index="4098" name="[Customer-Lookup].[FullName].&amp;[Paul Fitzmorris]"/>
            <x15:cachedUniqueName index="4099" name="[Customer-Lookup].[FullName].&amp;[Paul Gardner]"/>
            <x15:cachedUniqueName index="4100" name="[Customer-Lookup].[FullName].&amp;[Paul Gibeaut]"/>
            <x15:cachedUniqueName index="4101" name="[Customer-Lookup].[FullName].&amp;[Paul Hill]"/>
            <x15:cachedUniqueName index="4102" name="[Customer-Lookup].[FullName].&amp;[Paul Lamothe]"/>
            <x15:cachedUniqueName index="4103" name="[Customer-Lookup].[FullName].&amp;[Paul Leon]"/>
            <x15:cachedUniqueName index="4104" name="[Customer-Lookup].[FullName].&amp;[Paul Luke]"/>
            <x15:cachedUniqueName index="4105" name="[Customer-Lookup].[FullName].&amp;[Paul Medina]"/>
            <x15:cachedUniqueName index="4106" name="[Customer-Lookup].[FullName].&amp;[Paul Miller]"/>
            <x15:cachedUniqueName index="4107" name="[Customer-Lookup].[FullName].&amp;[Paul Mills]"/>
            <x15:cachedUniqueName index="4108" name="[Customer-Lookup].[FullName].&amp;[Paul Newkirk]"/>
            <x15:cachedUniqueName index="4109" name="[Customer-Lookup].[FullName].&amp;[Paul Perez]"/>
            <x15:cachedUniqueName index="4110" name="[Customer-Lookup].[FullName].&amp;[Paul Provencio]"/>
            <x15:cachedUniqueName index="4111" name="[Customer-Lookup].[FullName].&amp;[Paul Purcell]"/>
            <x15:cachedUniqueName index="4112" name="[Customer-Lookup].[FullName].&amp;[Paul Rincon]"/>
            <x15:cachedUniqueName index="4113" name="[Customer-Lookup].[FullName].&amp;[Paul Robbins]"/>
            <x15:cachedUniqueName index="4114" name="[Customer-Lookup].[FullName].&amp;[Paul Spivey]"/>
            <x15:cachedUniqueName index="4115" name="[Customer-Lookup].[FullName].&amp;[Paul Stolberg]"/>
            <x15:cachedUniqueName index="4116" name="[Customer-Lookup].[FullName].&amp;[Paul Takeda]"/>
            <x15:cachedUniqueName index="4117" name="[Customer-Lookup].[FullName].&amp;[Paul Tato]"/>
            <x15:cachedUniqueName index="4118" name="[Customer-Lookup].[FullName].&amp;[Paul Wolfson]"/>
            <x15:cachedUniqueName index="4119" name="[Customer-Lookup].[FullName].&amp;[Paula Abels]"/>
            <x15:cachedUniqueName index="4120" name="[Customer-Lookup].[FullName].&amp;[Paula Edwards]"/>
            <x15:cachedUniqueName index="4121" name="[Customer-Lookup].[FullName].&amp;[Paula Hayden]"/>
            <x15:cachedUniqueName index="4122" name="[Customer-Lookup].[FullName].&amp;[Paula Lapierre]"/>
            <x15:cachedUniqueName index="4123" name="[Customer-Lookup].[FullName].&amp;[Paula Moberly]"/>
            <x15:cachedUniqueName index="4124" name="[Customer-Lookup].[FullName].&amp;[Paula Munoz]"/>
            <x15:cachedUniqueName index="4125" name="[Customer-Lookup].[FullName].&amp;[Paula Oliveto]"/>
            <x15:cachedUniqueName index="4126" name="[Customer-Lookup].[FullName].&amp;[Paula Parsons]"/>
            <x15:cachedUniqueName index="4127" name="[Customer-Lookup].[FullName].&amp;[Paula Pendleton]"/>
            <x15:cachedUniqueName index="4128" name="[Customer-Lookup].[FullName].&amp;[Paula Pickford]"/>
            <x15:cachedUniqueName index="4129" name="[Customer-Lookup].[FullName].&amp;[Paula Purcell]"/>
            <x15:cachedUniqueName index="4130" name="[Customer-Lookup].[FullName].&amp;[Paula Stevens]"/>
            <x15:cachedUniqueName index="4131" name="[Customer-Lookup].[FullName].&amp;[Paula Taylor]"/>
            <x15:cachedUniqueName index="4132" name="[Customer-Lookup].[FullName].&amp;[Paula Tomlinson]"/>
            <x15:cachedUniqueName index="4133" name="[Customer-Lookup].[FullName].&amp;[Paulette Berdan]"/>
            <x15:cachedUniqueName index="4134" name="[Customer-Lookup].[FullName].&amp;[Pauline Doerr]"/>
            <x15:cachedUniqueName index="4135" name="[Customer-Lookup].[FullName].&amp;[Pauline Dore]"/>
            <x15:cachedUniqueName index="4136" name="[Customer-Lookup].[FullName].&amp;[Pauline Gramm]"/>
            <x15:cachedUniqueName index="4137" name="[Customer-Lookup].[FullName].&amp;[Pauline Kubitschek]"/>
            <x15:cachedUniqueName index="4138" name="[Customer-Lookup].[FullName].&amp;[Payton Benson]"/>
            <x15:cachedUniqueName index="4139" name="[Customer-Lookup].[FullName].&amp;[Pearl Rosales]"/>
            <x15:cachedUniqueName index="4140" name="[Customer-Lookup].[FullName].&amp;[Pearl Stephens]"/>
            <x15:cachedUniqueName index="4141" name="[Customer-Lookup].[FullName].&amp;[Pearl Strongman]"/>
            <x15:cachedUniqueName index="4142" name="[Customer-Lookup].[FullName].&amp;[Pearle Roberts]"/>
            <x15:cachedUniqueName index="4143" name="[Customer-Lookup].[FullName].&amp;[Pedro Castillo]"/>
            <x15:cachedUniqueName index="4144" name="[Customer-Lookup].[FullName].&amp;[Peggy Adams]"/>
            <x15:cachedUniqueName index="4145" name="[Customer-Lookup].[FullName].&amp;[Peggy Aubrecht]"/>
            <x15:cachedUniqueName index="4146" name="[Customer-Lookup].[FullName].&amp;[Peggy Baker]"/>
            <x15:cachedUniqueName index="4147" name="[Customer-Lookup].[FullName].&amp;[Peggy Bermea]"/>
            <x15:cachedUniqueName index="4148" name="[Customer-Lookup].[FullName].&amp;[Peggy Denton]"/>
            <x15:cachedUniqueName index="4149" name="[Customer-Lookup].[FullName].&amp;[Peggy Justice]"/>
            <x15:cachedUniqueName index="4150" name="[Customer-Lookup].[FullName].&amp;[Peggy Keller]"/>
            <x15:cachedUniqueName index="4151" name="[Customer-Lookup].[FullName].&amp;[Peggy Obermiller]"/>
            <x15:cachedUniqueName index="4152" name="[Customer-Lookup].[FullName].&amp;[Peggy Thompson]"/>
            <x15:cachedUniqueName index="4153" name="[Customer-Lookup].[FullName].&amp;[Peggy Tresso]"/>
            <x15:cachedUniqueName index="4154" name="[Customer-Lookup].[FullName].&amp;[Peggy Utne]"/>
            <x15:cachedUniqueName index="4155" name="[Customer-Lookup].[FullName].&amp;[Peggy Wyles]"/>
            <x15:cachedUniqueName index="4156" name="[Customer-Lookup].[FullName].&amp;[Pembra Kramp]"/>
            <x15:cachedUniqueName index="4157" name="[Customer-Lookup].[FullName].&amp;[Penny Hatton]"/>
            <x15:cachedUniqueName index="4158" name="[Customer-Lookup].[FullName].&amp;[Penny Snyder]"/>
            <x15:cachedUniqueName index="4159" name="[Customer-Lookup].[FullName].&amp;[Percy Dissette]"/>
            <x15:cachedUniqueName index="4160" name="[Customer-Lookup].[FullName].&amp;[Perfecto Wright]"/>
            <x15:cachedUniqueName index="4161" name="[Customer-Lookup].[FullName].&amp;[Perpetua Goins]"/>
            <x15:cachedUniqueName index="4162" name="[Customer-Lookup].[FullName].&amp;[Pete Baker]"/>
            <x15:cachedUniqueName index="4163" name="[Customer-Lookup].[FullName].&amp;[Pete Conley]"/>
            <x15:cachedUniqueName index="4164" name="[Customer-Lookup].[FullName].&amp;[Pete Fisher]"/>
            <x15:cachedUniqueName index="4165" name="[Customer-Lookup].[FullName].&amp;[Pete Stockton]"/>
            <x15:cachedUniqueName index="4166" name="[Customer-Lookup].[FullName].&amp;[Peter Adkinson]"/>
            <x15:cachedUniqueName index="4167" name="[Customer-Lookup].[FullName].&amp;[Peter Ananos]"/>
            <x15:cachedUniqueName index="4168" name="[Customer-Lookup].[FullName].&amp;[Peter Billingsley]"/>
            <x15:cachedUniqueName index="4169" name="[Customer-Lookup].[FullName].&amp;[Peter Burr]"/>
            <x15:cachedUniqueName index="4170" name="[Customer-Lookup].[FullName].&amp;[Peter Ciccone]"/>
            <x15:cachedUniqueName index="4171" name="[Customer-Lookup].[FullName].&amp;[Peter Colombo]"/>
            <x15:cachedUniqueName index="4172" name="[Customer-Lookup].[FullName].&amp;[Peter Contreras]"/>
            <x15:cachedUniqueName index="4173" name="[Customer-Lookup].[FullName].&amp;[Peter Fryer]"/>
            <x15:cachedUniqueName index="4174" name="[Customer-Lookup].[FullName].&amp;[Peter Hatton]"/>
            <x15:cachedUniqueName index="4175" name="[Customer-Lookup].[FullName].&amp;[Peter Johnson]"/>
            <x15:cachedUniqueName index="4176" name="[Customer-Lookup].[FullName].&amp;[Peter Jones]"/>
            <x15:cachedUniqueName index="4177" name="[Customer-Lookup].[FullName].&amp;[Peter Makinano]"/>
            <x15:cachedUniqueName index="4178" name="[Customer-Lookup].[FullName].&amp;[Peter Sargent]"/>
            <x15:cachedUniqueName index="4179" name="[Customer-Lookup].[FullName].&amp;[Peter Tsubota]"/>
            <x15:cachedUniqueName index="4180" name="[Customer-Lookup].[FullName].&amp;[Peter Von Breymann]"/>
            <x15:cachedUniqueName index="4181" name="[Customer-Lookup].[FullName].&amp;[Petrina Steeley]"/>
            <x15:cachedUniqueName index="4182" name="[Customer-Lookup].[FullName].&amp;[Phil Buerger]"/>
            <x15:cachedUniqueName index="4183" name="[Customer-Lookup].[FullName].&amp;[Phil Haynes]"/>
            <x15:cachedUniqueName index="4184" name="[Customer-Lookup].[FullName].&amp;[Phil Jeffery]"/>
            <x15:cachedUniqueName index="4185" name="[Customer-Lookup].[FullName].&amp;[Philas Jones]"/>
            <x15:cachedUniqueName index="4186" name="[Customer-Lookup].[FullName].&amp;[Philip Adams]"/>
            <x15:cachedUniqueName index="4187" name="[Customer-Lookup].[FullName].&amp;[Philip Hawley]"/>
            <x15:cachedUniqueName index="4188" name="[Customer-Lookup].[FullName].&amp;[Philip McIntyre]"/>
            <x15:cachedUniqueName index="4189" name="[Customer-Lookup].[FullName].&amp;[Philip Sanders]"/>
            <x15:cachedUniqueName index="4190" name="[Customer-Lookup].[FullName].&amp;[Philip Shoemake]"/>
            <x15:cachedUniqueName index="4191" name="[Customer-Lookup].[FullName].&amp;[Philip Stimac]"/>
            <x15:cachedUniqueName index="4192" name="[Customer-Lookup].[FullName].&amp;[Philip White]"/>
            <x15:cachedUniqueName index="4193" name="[Customer-Lookup].[FullName].&amp;[Philippa Smith]"/>
            <x15:cachedUniqueName index="4194" name="[Customer-Lookup].[FullName].&amp;[Phillip Ard]"/>
            <x15:cachedUniqueName index="4195" name="[Customer-Lookup].[FullName].&amp;[Phillip Bacalzo]"/>
            <x15:cachedUniqueName index="4196" name="[Customer-Lookup].[FullName].&amp;[Phillip Bybee]"/>
            <x15:cachedUniqueName index="4197" name="[Customer-Lookup].[FullName].&amp;[Phillip Cochran]"/>
            <x15:cachedUniqueName index="4198" name="[Customer-Lookup].[FullName].&amp;[Phillip Crawford]"/>
            <x15:cachedUniqueName index="4199" name="[Customer-Lookup].[FullName].&amp;[Phillip Dewell]"/>
            <x15:cachedUniqueName index="4200" name="[Customer-Lookup].[FullName].&amp;[Phillip Travis]"/>
            <x15:cachedUniqueName index="4201" name="[Customer-Lookup].[FullName].&amp;[Phillip Verhaeghe]"/>
            <x15:cachedUniqueName index="4202" name="[Customer-Lookup].[FullName].&amp;[Philomina Blackman]"/>
            <x15:cachedUniqueName index="4203" name="[Customer-Lookup].[FullName].&amp;[Phyllis Allen]"/>
            <x15:cachedUniqueName index="4204" name="[Customer-Lookup].[FullName].&amp;[Phyllis Ardell]"/>
            <x15:cachedUniqueName index="4205" name="[Customer-Lookup].[FullName].&amp;[Phyllis Bagley]"/>
            <x15:cachedUniqueName index="4206" name="[Customer-Lookup].[FullName].&amp;[Phyllis Burchett]"/>
            <x15:cachedUniqueName index="4207" name="[Customer-Lookup].[FullName].&amp;[Phyllis Enlow]"/>
            <x15:cachedUniqueName index="4208" name="[Customer-Lookup].[FullName].&amp;[Phyllis Golberg]"/>
            <x15:cachedUniqueName index="4209" name="[Customer-Lookup].[FullName].&amp;[Phyllis Hanlon]"/>
            <x15:cachedUniqueName index="4210" name="[Customer-Lookup].[FullName].&amp;[Phyllis Huntsman]"/>
            <x15:cachedUniqueName index="4211" name="[Customer-Lookup].[FullName].&amp;[Phyllis Keenan]"/>
            <x15:cachedUniqueName index="4212" name="[Customer-Lookup].[FullName].&amp;[Phyllis Martinez]"/>
            <x15:cachedUniqueName index="4213" name="[Customer-Lookup].[FullName].&amp;[Phyllis Miller]"/>
            <x15:cachedUniqueName index="4214" name="[Customer-Lookup].[FullName].&amp;[Phyllis Thomas]"/>
            <x15:cachedUniqueName index="4215" name="[Customer-Lookup].[FullName].&amp;[Phyllis Tuffield]"/>
            <x15:cachedUniqueName index="4216" name="[Customer-Lookup].[FullName].&amp;[Phyllis Wellner]"/>
            <x15:cachedUniqueName index="4217" name="[Customer-Lookup].[FullName].&amp;[Phyllis White]"/>
            <x15:cachedUniqueName index="4218" name="[Customer-Lookup].[FullName].&amp;[Pierce Villa]"/>
            <x15:cachedUniqueName index="4219" name="[Customer-Lookup].[FullName].&amp;[Pieter Bayat]"/>
            <x15:cachedUniqueName index="4220" name="[Customer-Lookup].[FullName].&amp;[Pilar Pontius]"/>
            <x15:cachedUniqueName index="4221" name="[Customer-Lookup].[FullName].&amp;[Pilar Portus]"/>
            <x15:cachedUniqueName index="4222" name="[Customer-Lookup].[FullName].&amp;[Polly Lira]"/>
            <x15:cachedUniqueName index="4223" name="[Customer-Lookup].[FullName].&amp;[Poppie Desandre]"/>
            <x15:cachedUniqueName index="4224" name="[Customer-Lookup].[FullName].&amp;[Portia Velasquez]"/>
            <x15:cachedUniqueName index="4225" name="[Customer-Lookup].[FullName].&amp;[Preston Warrick]"/>
            <x15:cachedUniqueName index="4226" name="[Customer-Lookup].[FullName].&amp;[Priscilla Dewell]"/>
            <x15:cachedUniqueName index="4227" name="[Customer-Lookup].[FullName].&amp;[Prudence Chavez]"/>
            <x15:cachedUniqueName index="4228" name="[Customer-Lookup].[FullName].&amp;[Py Bateman]"/>
            <x15:cachedUniqueName index="4229" name="[Customer-Lookup].[FullName].&amp;[R. Dorsch]"/>
            <x15:cachedUniqueName index="4230" name="[Customer-Lookup].[FullName].&amp;[R. Gotfred]"/>
            <x15:cachedUniqueName index="4231" name="[Customer-Lookup].[FullName].&amp;[R. Kay Vilgil]"/>
            <x15:cachedUniqueName index="4232" name="[Customer-Lookup].[FullName].&amp;[R. Morgan Mendoza]"/>
            <x15:cachedUniqueName index="4233" name="[Customer-Lookup].[FullName].&amp;[Rachael Wright]"/>
            <x15:cachedUniqueName index="4234" name="[Customer-Lookup].[FullName].&amp;[Rachel Bardwell]"/>
            <x15:cachedUniqueName index="4235" name="[Customer-Lookup].[FullName].&amp;[Rachel Bishop]"/>
            <x15:cachedUniqueName index="4236" name="[Customer-Lookup].[FullName].&amp;[Rachel Hope]"/>
            <x15:cachedUniqueName index="4237" name="[Customer-Lookup].[FullName].&amp;[Rachel Keeter]"/>
            <x15:cachedUniqueName index="4238" name="[Customer-Lookup].[FullName].&amp;[Rachel Minarick]"/>
            <x15:cachedUniqueName index="4239" name="[Customer-Lookup].[FullName].&amp;[Rachel Stanley]"/>
            <x15:cachedUniqueName index="4240" name="[Customer-Lookup].[FullName].&amp;[Rachel Staton]"/>
            <x15:cachedUniqueName index="4241" name="[Customer-Lookup].[FullName].&amp;[Rae Penfold]"/>
            <x15:cachedUniqueName index="4242" name="[Customer-Lookup].[FullName].&amp;[Rafael Jones]"/>
            <x15:cachedUniqueName index="4243" name="[Customer-Lookup].[FullName].&amp;[Rafael Kovalic]"/>
            <x15:cachedUniqueName index="4244" name="[Customer-Lookup].[FullName].&amp;[Rafael Wright]"/>
            <x15:cachedUniqueName index="4245" name="[Customer-Lookup].[FullName].&amp;[Ragan Brammier]"/>
            <x15:cachedUniqueName index="4246" name="[Customer-Lookup].[FullName].&amp;[Raj Tolson]"/>
            <x15:cachedUniqueName index="4247" name="[Customer-Lookup].[FullName].&amp;[Raliegh Hild]"/>
            <x15:cachedUniqueName index="4248" name="[Customer-Lookup].[FullName].&amp;[Ralph Borrillo]"/>
            <x15:cachedUniqueName index="4249" name="[Customer-Lookup].[FullName].&amp;[Ralph Bunczewski]"/>
            <x15:cachedUniqueName index="4250" name="[Customer-Lookup].[FullName].&amp;[Ralph Butler]"/>
            <x15:cachedUniqueName index="4251" name="[Customer-Lookup].[FullName].&amp;[Ralph Jones]"/>
            <x15:cachedUniqueName index="4252" name="[Customer-Lookup].[FullName].&amp;[Rama Hager]"/>
            <x15:cachedUniqueName index="4253" name="[Customer-Lookup].[FullName].&amp;[Rami Vasquez]"/>
            <x15:cachedUniqueName index="4254" name="[Customer-Lookup].[FullName].&amp;[Ramiro Leck]"/>
            <x15:cachedUniqueName index="4255" name="[Customer-Lookup].[FullName].&amp;[Ramon Bullis]"/>
            <x15:cachedUniqueName index="4256" name="[Customer-Lookup].[FullName].&amp;[Ramon Butcher]"/>
            <x15:cachedUniqueName index="4257" name="[Customer-Lookup].[FullName].&amp;[Ramona Antrim]"/>
            <x15:cachedUniqueName index="4258" name="[Customer-Lookup].[FullName].&amp;[Randall Conyers]"/>
            <x15:cachedUniqueName index="4259" name="[Customer-Lookup].[FullName].&amp;[Randall Powell]"/>
            <x15:cachedUniqueName index="4260" name="[Customer-Lookup].[FullName].&amp;[Randall Stephens]"/>
            <x15:cachedUniqueName index="4261" name="[Customer-Lookup].[FullName].&amp;[Randall Van Fleet]"/>
            <x15:cachedUniqueName index="4262" name="[Customer-Lookup].[FullName].&amp;[Randi Krohn]"/>
            <x15:cachedUniqueName index="4263" name="[Customer-Lookup].[FullName].&amp;[Randy Blankenship]"/>
            <x15:cachedUniqueName index="4264" name="[Customer-Lookup].[FullName].&amp;[Randy Carrigan]"/>
            <x15:cachedUniqueName index="4265" name="[Customer-Lookup].[FullName].&amp;[Randy Chi Yun]"/>
            <x15:cachedUniqueName index="4266" name="[Customer-Lookup].[FullName].&amp;[Randy Patton]"/>
            <x15:cachedUniqueName index="4267" name="[Customer-Lookup].[FullName].&amp;[Randy Qualieri]"/>
            <x15:cachedUniqueName index="4268" name="[Customer-Lookup].[FullName].&amp;[Randy Suitos]"/>
            <x15:cachedUniqueName index="4269" name="[Customer-Lookup].[FullName].&amp;[Raul Reed]"/>
            <x15:cachedUniqueName index="4270" name="[Customer-Lookup].[FullName].&amp;[Raven Moore]"/>
            <x15:cachedUniqueName index="4271" name="[Customer-Lookup].[FullName].&amp;[Ray Carter]"/>
            <x15:cachedUniqueName index="4272" name="[Customer-Lookup].[FullName].&amp;[Ray Crump]"/>
            <x15:cachedUniqueName index="4273" name="[Customer-Lookup].[FullName].&amp;[Ray Hull]"/>
            <x15:cachedUniqueName index="4274" name="[Customer-Lookup].[FullName].&amp;[Ray Townsend]"/>
            <x15:cachedUniqueName index="4275" name="[Customer-Lookup].[FullName].&amp;[Raymond Anderson]"/>
            <x15:cachedUniqueName index="4276" name="[Customer-Lookup].[FullName].&amp;[Raymond Burns]"/>
            <x15:cachedUniqueName index="4277" name="[Customer-Lookup].[FullName].&amp;[Raymond Ford]"/>
            <x15:cachedUniqueName index="4278" name="[Customer-Lookup].[FullName].&amp;[Raymond Sparks]"/>
            <x15:cachedUniqueName index="4279" name="[Customer-Lookup].[FullName].&amp;[Raymond Tancredy]"/>
            <x15:cachedUniqueName index="4280" name="[Customer-Lookup].[FullName].&amp;[Raymond Wilson]"/>
            <x15:cachedUniqueName index="4281" name="[Customer-Lookup].[FullName].&amp;[Raymonde Bradford]"/>
            <x15:cachedUniqueName index="4282" name="[Customer-Lookup].[FullName].&amp;[Reba Breer]"/>
            <x15:cachedUniqueName index="4283" name="[Customer-Lookup].[FullName].&amp;[Reba Marcum]"/>
            <x15:cachedUniqueName index="4284" name="[Customer-Lookup].[FullName].&amp;[Rebbecca Smith]"/>
            <x15:cachedUniqueName index="4285" name="[Customer-Lookup].[FullName].&amp;[Rebecca Barley]"/>
            <x15:cachedUniqueName index="4286" name="[Customer-Lookup].[FullName].&amp;[Rebecca Bozeman]"/>
            <x15:cachedUniqueName index="4287" name="[Customer-Lookup].[FullName].&amp;[Rebecca Church]"/>
            <x15:cachedUniqueName index="4288" name="[Customer-Lookup].[FullName].&amp;[Rebecca Ferguson]"/>
            <x15:cachedUniqueName index="4289" name="[Customer-Lookup].[FullName].&amp;[Rebecca Robinson]"/>
            <x15:cachedUniqueName index="4290" name="[Customer-Lookup].[FullName].&amp;[Rebecca Stone]"/>
            <x15:cachedUniqueName index="4291" name="[Customer-Lookup].[FullName].&amp;[Rebecca Taylor]"/>
            <x15:cachedUniqueName index="4292" name="[Customer-Lookup].[FullName].&amp;[Rebecca Ujdur]"/>
            <x15:cachedUniqueName index="4293" name="[Customer-Lookup].[FullName].&amp;[Rebecca Williams]"/>
            <x15:cachedUniqueName index="4294" name="[Customer-Lookup].[FullName].&amp;[Rebecca Wolters]"/>
            <x15:cachedUniqueName index="4295" name="[Customer-Lookup].[FullName].&amp;[Rebekkah Beck]"/>
            <x15:cachedUniqueName index="4296" name="[Customer-Lookup].[FullName].&amp;[Regina Albritton]"/>
            <x15:cachedUniqueName index="4297" name="[Customer-Lookup].[FullName].&amp;[Regina Renner]"/>
            <x15:cachedUniqueName index="4298" name="[Customer-Lookup].[FullName].&amp;[Regina Sorensen]"/>
            <x15:cachedUniqueName index="4299" name="[Customer-Lookup].[FullName].&amp;[Reginald Lyons]"/>
            <x15:cachedUniqueName index="4300" name="[Customer-Lookup].[FullName].&amp;[Reiko Vasquez]"/>
            <x15:cachedUniqueName index="4301" name="[Customer-Lookup].[FullName].&amp;[Reina Geyer]"/>
            <x15:cachedUniqueName index="4302" name="[Customer-Lookup].[FullName].&amp;[Reinhold Whitmer]"/>
            <x15:cachedUniqueName index="4303" name="[Customer-Lookup].[FullName].&amp;[Rena Klinger]"/>
            <x15:cachedUniqueName index="4304" name="[Customer-Lookup].[FullName].&amp;[Rena Shaw]"/>
            <x15:cachedUniqueName index="4305" name="[Customer-Lookup].[FullName].&amp;[Rene Hernandez]"/>
            <x15:cachedUniqueName index="4306" name="[Customer-Lookup].[FullName].&amp;[Rene Wolf]"/>
            <x15:cachedUniqueName index="4307" name="[Customer-Lookup].[FullName].&amp;[Renee Castro]"/>
            <x15:cachedUniqueName index="4308" name="[Customer-Lookup].[FullName].&amp;[Renee Grentus]"/>
            <x15:cachedUniqueName index="4309" name="[Customer-Lookup].[FullName].&amp;[Renee Horton]"/>
            <x15:cachedUniqueName index="4310" name="[Customer-Lookup].[FullName].&amp;[Renee Payne]"/>
            <x15:cachedUniqueName index="4311" name="[Customer-Lookup].[FullName].&amp;[Renee Trujillo]"/>
            <x15:cachedUniqueName index="4312" name="[Customer-Lookup].[FullName].&amp;[Reta Mikalas]"/>
            <x15:cachedUniqueName index="4313" name="[Customer-Lookup].[FullName].&amp;[Rethel Lange]"/>
            <x15:cachedUniqueName index="4314" name="[Customer-Lookup].[FullName].&amp;[Reva Cornell]"/>
            <x15:cachedUniqueName index="4315" name="[Customer-Lookup].[FullName].&amp;[Rhoda Finley]"/>
            <x15:cachedUniqueName index="4316" name="[Customer-Lookup].[FullName].&amp;[Rhoda Rustay]"/>
            <x15:cachedUniqueName index="4317" name="[Customer-Lookup].[FullName].&amp;[Rhonda Chambers]"/>
            <x15:cachedUniqueName index="4318" name="[Customer-Lookup].[FullName].&amp;[Rhonda Graham]"/>
            <x15:cachedUniqueName index="4319" name="[Customer-Lookup].[FullName].&amp;[Rhonda Mehlert]"/>
            <x15:cachedUniqueName index="4320" name="[Customer-Lookup].[FullName].&amp;[Ricardo Bowley]"/>
            <x15:cachedUniqueName index="4321" name="[Customer-Lookup].[FullName].&amp;[Ricardo Dittemore]"/>
            <x15:cachedUniqueName index="4322" name="[Customer-Lookup].[FullName].&amp;[Ricardo Spencer]"/>
            <x15:cachedUniqueName index="4323" name="[Customer-Lookup].[FullName].&amp;[Rich Carter]"/>
            <x15:cachedUniqueName index="4324" name="[Customer-Lookup].[FullName].&amp;[Rich Wilson]"/>
            <x15:cachedUniqueName index="4325" name="[Customer-Lookup].[FullName].&amp;[Richard (Chris) Wolski]"/>
            <x15:cachedUniqueName index="4326" name="[Customer-Lookup].[FullName].&amp;[Richard Aparisio]"/>
            <x15:cachedUniqueName index="4327" name="[Customer-Lookup].[FullName].&amp;[Richard Archibold]"/>
            <x15:cachedUniqueName index="4328" name="[Customer-Lookup].[FullName].&amp;[Richard Audia]"/>
            <x15:cachedUniqueName index="4329" name="[Customer-Lookup].[FullName].&amp;[Richard Belding]"/>
            <x15:cachedUniqueName index="4330" name="[Customer-Lookup].[FullName].&amp;[Richard Blalock]"/>
            <x15:cachedUniqueName index="4331" name="[Customer-Lookup].[FullName].&amp;[Richard Brunton]"/>
            <x15:cachedUniqueName index="4332" name="[Customer-Lookup].[FullName].&amp;[Richard Burke]"/>
            <x15:cachedUniqueName index="4333" name="[Customer-Lookup].[FullName].&amp;[Richard Butler]"/>
            <x15:cachedUniqueName index="4334" name="[Customer-Lookup].[FullName].&amp;[Richard Callahan]"/>
            <x15:cachedUniqueName index="4335" name="[Customer-Lookup].[FullName].&amp;[Richard Cantos]"/>
            <x15:cachedUniqueName index="4336" name="[Customer-Lookup].[FullName].&amp;[Richard Cobb]"/>
            <x15:cachedUniqueName index="4337" name="[Customer-Lookup].[FullName].&amp;[Richard Cummings]"/>
            <x15:cachedUniqueName index="4338" name="[Customer-Lookup].[FullName].&amp;[Richard Dean]"/>
            <x15:cachedUniqueName index="4339" name="[Customer-Lookup].[FullName].&amp;[Richard Duncan]"/>
            <x15:cachedUniqueName index="4340" name="[Customer-Lookup].[FullName].&amp;[Richard Espinosa]"/>
            <x15:cachedUniqueName index="4341" name="[Customer-Lookup].[FullName].&amp;[Richard Fox]"/>
            <x15:cachedUniqueName index="4342" name="[Customer-Lookup].[FullName].&amp;[Richard Gann]"/>
            <x15:cachedUniqueName index="4343" name="[Customer-Lookup].[FullName].&amp;[Richard Ghee]"/>
            <x15:cachedUniqueName index="4344" name="[Customer-Lookup].[FullName].&amp;[Richard Gray]"/>
            <x15:cachedUniqueName index="4345" name="[Customer-Lookup].[FullName].&amp;[Richard Hanna]"/>
            <x15:cachedUniqueName index="4346" name="[Customer-Lookup].[FullName].&amp;[Richard Henderson]"/>
            <x15:cachedUniqueName index="4347" name="[Customer-Lookup].[FullName].&amp;[Richard Hishmeh]"/>
            <x15:cachedUniqueName index="4348" name="[Customer-Lookup].[FullName].&amp;[Richard Irwin]"/>
            <x15:cachedUniqueName index="4349" name="[Customer-Lookup].[FullName].&amp;[Richard Lamoureux]"/>
            <x15:cachedUniqueName index="4350" name="[Customer-Lookup].[FullName].&amp;[Richard Luth]"/>
            <x15:cachedUniqueName index="4351" name="[Customer-Lookup].[FullName].&amp;[Richard Martinez]"/>
            <x15:cachedUniqueName index="4352" name="[Customer-Lookup].[FullName].&amp;[Richard Owens]"/>
            <x15:cachedUniqueName index="4353" name="[Customer-Lookup].[FullName].&amp;[Richard Parsley]"/>
            <x15:cachedUniqueName index="4354" name="[Customer-Lookup].[FullName].&amp;[Richard Price]"/>
            <x15:cachedUniqueName index="4355" name="[Customer-Lookup].[FullName].&amp;[Richard Raftery]"/>
            <x15:cachedUniqueName index="4356" name="[Customer-Lookup].[FullName].&amp;[Richard Ribal]"/>
            <x15:cachedUniqueName index="4357" name="[Customer-Lookup].[FullName].&amp;[Richard Rice]"/>
            <x15:cachedUniqueName index="4358" name="[Customer-Lookup].[FullName].&amp;[Richard Rollings]"/>
            <x15:cachedUniqueName index="4359" name="[Customer-Lookup].[FullName].&amp;[Richard Sawyer]"/>
            <x15:cachedUniqueName index="4360" name="[Customer-Lookup].[FullName].&amp;[Richard Sheeder]"/>
            <x15:cachedUniqueName index="4361" name="[Customer-Lookup].[FullName].&amp;[Richard Shekell]"/>
            <x15:cachedUniqueName index="4362" name="[Customer-Lookup].[FullName].&amp;[Richard Skuce]"/>
            <x15:cachedUniqueName index="4363" name="[Customer-Lookup].[FullName].&amp;[Richard Smith]"/>
            <x15:cachedUniqueName index="4364" name="[Customer-Lookup].[FullName].&amp;[Richard Sosine]"/>
            <x15:cachedUniqueName index="4365" name="[Customer-Lookup].[FullName].&amp;[Richard Sousa]"/>
            <x15:cachedUniqueName index="4366" name="[Customer-Lookup].[FullName].&amp;[Richard Sowers]"/>
            <x15:cachedUniqueName index="4367" name="[Customer-Lookup].[FullName].&amp;[Richard Spencer]"/>
            <x15:cachedUniqueName index="4368" name="[Customer-Lookup].[FullName].&amp;[Richard Stafford]"/>
            <x15:cachedUniqueName index="4369" name="[Customer-Lookup].[FullName].&amp;[Richard Strescino]"/>
            <x15:cachedUniqueName index="4370" name="[Customer-Lookup].[FullName].&amp;[Richard Swesey]"/>
            <x15:cachedUniqueName index="4371" name="[Customer-Lookup].[FullName].&amp;[Richard Tanner]"/>
            <x15:cachedUniqueName index="4372" name="[Customer-Lookup].[FullName].&amp;[Richard Tibbs]"/>
            <x15:cachedUniqueName index="4373" name="[Customer-Lookup].[FullName].&amp;[Richard Titus]"/>
            <x15:cachedUniqueName index="4374" name="[Customer-Lookup].[FullName].&amp;[Richard Vansdal]"/>
            <x15:cachedUniqueName index="4375" name="[Customer-Lookup].[FullName].&amp;[Richard Waters]"/>
            <x15:cachedUniqueName index="4376" name="[Customer-Lookup].[FullName].&amp;[Richard Wegman]"/>
            <x15:cachedUniqueName index="4377" name="[Customer-Lookup].[FullName].&amp;[Richard Wellington]"/>
            <x15:cachedUniqueName index="4378" name="[Customer-Lookup].[FullName].&amp;[Richard Westfall]"/>
            <x15:cachedUniqueName index="4379" name="[Customer-Lookup].[FullName].&amp;[Richard Whitley]"/>
            <x15:cachedUniqueName index="4380" name="[Customer-Lookup].[FullName].&amp;[Richard Williams]"/>
            <x15:cachedUniqueName index="4381" name="[Customer-Lookup].[FullName].&amp;[Richard Witmer]"/>
            <x15:cachedUniqueName index="4382" name="[Customer-Lookup].[FullName].&amp;[Richard Woodruff]"/>
            <x15:cachedUniqueName index="4383" name="[Customer-Lookup].[FullName].&amp;[Richard Young]"/>
            <x15:cachedUniqueName index="4384" name="[Customer-Lookup].[FullName].&amp;[Richard Zefeldt]"/>
            <x15:cachedUniqueName index="4385" name="[Customer-Lookup].[FullName].&amp;[Rick Caldwell]"/>
            <x15:cachedUniqueName index="4386" name="[Customer-Lookup].[FullName].&amp;[Rick Carpenter]"/>
            <x15:cachedUniqueName index="4387" name="[Customer-Lookup].[FullName].&amp;[Rick Nmi McMillan]"/>
            <x15:cachedUniqueName index="4388" name="[Customer-Lookup].[FullName].&amp;[Ricki Chadwick]"/>
            <x15:cachedUniqueName index="4389" name="[Customer-Lookup].[FullName].&amp;[Ricky Burnett]"/>
            <x15:cachedUniqueName index="4390" name="[Customer-Lookup].[FullName].&amp;[Ricky Jischke]"/>
            <x15:cachedUniqueName index="4391" name="[Customer-Lookup].[FullName].&amp;[Rina Pargman]"/>
            <x15:cachedUniqueName index="4392" name="[Customer-Lookup].[FullName].&amp;[Rita Baltz]"/>
            <x15:cachedUniqueName index="4393" name="[Customer-Lookup].[FullName].&amp;[Rita Calahoo]"/>
            <x15:cachedUniqueName index="4394" name="[Customer-Lookup].[FullName].&amp;[Rita Jones]"/>
            <x15:cachedUniqueName index="4395" name="[Customer-Lookup].[FullName].&amp;[Rita Polley]"/>
            <x15:cachedUniqueName index="4396" name="[Customer-Lookup].[FullName].&amp;[Rita Romo]"/>
            <x15:cachedUniqueName index="4397" name="[Customer-Lookup].[FullName].&amp;[Rita Vigil]"/>
            <x15:cachedUniqueName index="4398" name="[Customer-Lookup].[FullName].&amp;[RitaIva Bouton]"/>
            <x15:cachedUniqueName index="4399" name="[Customer-Lookup].[FullName].&amp;[Rob Zastrow]"/>
            <x15:cachedUniqueName index="4400" name="[Customer-Lookup].[FullName].&amp;[Robbie Jordan]"/>
            <x15:cachedUniqueName index="4401" name="[Customer-Lookup].[FullName].&amp;[Robert Ahlering]"/>
            <x15:cachedUniqueName index="4402" name="[Customer-Lookup].[FullName].&amp;[Robert Almond]"/>
            <x15:cachedUniqueName index="4403" name="[Customer-Lookup].[FullName].&amp;[Robert Antilla]"/>
            <x15:cachedUniqueName index="4404" name="[Customer-Lookup].[FullName].&amp;[Robert Bagby]"/>
            <x15:cachedUniqueName index="4405" name="[Customer-Lookup].[FullName].&amp;[Robert Bailey]"/>
            <x15:cachedUniqueName index="4406" name="[Customer-Lookup].[FullName].&amp;[Robert Bains]"/>
            <x15:cachedUniqueName index="4407" name="[Customer-Lookup].[FullName].&amp;[Robert Baker]"/>
            <x15:cachedUniqueName index="4408" name="[Customer-Lookup].[FullName].&amp;[Robert Ball]"/>
            <x15:cachedUniqueName index="4409" name="[Customer-Lookup].[FullName].&amp;[Robert Barrera]"/>
            <x15:cachedUniqueName index="4410" name="[Customer-Lookup].[FullName].&amp;[Robert Bartley]"/>
            <x15:cachedUniqueName index="4411" name="[Customer-Lookup].[FullName].&amp;[Robert Bell]"/>
            <x15:cachedUniqueName index="4412" name="[Customer-Lookup].[FullName].&amp;[Robert Benando]"/>
            <x15:cachedUniqueName index="4413" name="[Customer-Lookup].[FullName].&amp;[Robert Bennett]"/>
            <x15:cachedUniqueName index="4414" name="[Customer-Lookup].[FullName].&amp;[Robert Bernacchi]"/>
            <x15:cachedUniqueName index="4415" name="[Customer-Lookup].[FullName].&amp;[Robert Berneman]"/>
            <x15:cachedUniqueName index="4416" name="[Customer-Lookup].[FullName].&amp;[Robert Blair]"/>
            <x15:cachedUniqueName index="4417" name="[Customer-Lookup].[FullName].&amp;[Robert Boettcher]"/>
            <x15:cachedUniqueName index="4418" name="[Customer-Lookup].[FullName].&amp;[Robert Borges]"/>
            <x15:cachedUniqueName index="4419" name="[Customer-Lookup].[FullName].&amp;[Robert Brennan]"/>
            <x15:cachedUniqueName index="4420" name="[Customer-Lookup].[FullName].&amp;[Robert Brink]"/>
            <x15:cachedUniqueName index="4421" name="[Customer-Lookup].[FullName].&amp;[Robert Bublitz]"/>
            <x15:cachedUniqueName index="4422" name="[Customer-Lookup].[FullName].&amp;[Robert Buch]"/>
            <x15:cachedUniqueName index="4423" name="[Customer-Lookup].[FullName].&amp;[Robert Buscaglia]"/>
            <x15:cachedUniqueName index="4424" name="[Customer-Lookup].[FullName].&amp;[Robert Campbell]"/>
            <x15:cachedUniqueName index="4425" name="[Customer-Lookup].[FullName].&amp;[Robert Catlin]"/>
            <x15:cachedUniqueName index="4426" name="[Customer-Lookup].[FullName].&amp;[Robert Chau]"/>
            <x15:cachedUniqueName index="4427" name="[Customer-Lookup].[FullName].&amp;[Robert Chew]"/>
            <x15:cachedUniqueName index="4428" name="[Customer-Lookup].[FullName].&amp;[Robert Cirrone]"/>
            <x15:cachedUniqueName index="4429" name="[Customer-Lookup].[FullName].&amp;[Robert Clark]"/>
            <x15:cachedUniqueName index="4430" name="[Customer-Lookup].[FullName].&amp;[Robert Clements]"/>
            <x15:cachedUniqueName index="4431" name="[Customer-Lookup].[FullName].&amp;[Robert Conrad]"/>
            <x15:cachedUniqueName index="4432" name="[Customer-Lookup].[FullName].&amp;[Robert Conway]"/>
            <x15:cachedUniqueName index="4433" name="[Customer-Lookup].[FullName].&amp;[Robert Cooper]"/>
            <x15:cachedUniqueName index="4434" name="[Customer-Lookup].[FullName].&amp;[Robert Damstra]"/>
            <x15:cachedUniqueName index="4435" name="[Customer-Lookup].[FullName].&amp;[Robert Difatta]"/>
            <x15:cachedUniqueName index="4436" name="[Customer-Lookup].[FullName].&amp;[Robert Dutton]"/>
            <x15:cachedUniqueName index="4437" name="[Customer-Lookup].[FullName].&amp;[Robert Ellis]"/>
            <x15:cachedUniqueName index="4438" name="[Customer-Lookup].[FullName].&amp;[Robert Evans]"/>
            <x15:cachedUniqueName index="4439" name="[Customer-Lookup].[FullName].&amp;[Robert Guardamondo]"/>
            <x15:cachedUniqueName index="4440" name="[Customer-Lookup].[FullName].&amp;[Robert Harberhern]"/>
            <x15:cachedUniqueName index="4441" name="[Customer-Lookup].[FullName].&amp;[Robert Hayden]"/>
            <x15:cachedUniqueName index="4442" name="[Customer-Lookup].[FullName].&amp;[Robert Helberg]"/>
            <x15:cachedUniqueName index="4443" name="[Customer-Lookup].[FullName].&amp;[Robert Hicken]"/>
            <x15:cachedUniqueName index="4444" name="[Customer-Lookup].[FullName].&amp;[Robert Hintz]"/>
            <x15:cachedUniqueName index="4445" name="[Customer-Lookup].[FullName].&amp;[Robert Irvin]"/>
            <x15:cachedUniqueName index="4446" name="[Customer-Lookup].[FullName].&amp;[Robert Jecman]"/>
            <x15:cachedUniqueName index="4447" name="[Customer-Lookup].[FullName].&amp;[Robert Johnston]"/>
            <x15:cachedUniqueName index="4448" name="[Customer-Lookup].[FullName].&amp;[Robert Jones]"/>
            <x15:cachedUniqueName index="4449" name="[Customer-Lookup].[FullName].&amp;[Robert Kellen]"/>
            <x15:cachedUniqueName index="4450" name="[Customer-Lookup].[FullName].&amp;[Robert Kelly]"/>
            <x15:cachedUniqueName index="4451" name="[Customer-Lookup].[FullName].&amp;[Robert Kindle]"/>
            <x15:cachedUniqueName index="4452" name="[Customer-Lookup].[FullName].&amp;[Robert Kneppe]"/>
            <x15:cachedUniqueName index="4453" name="[Customer-Lookup].[FullName].&amp;[Robert Kochevar]"/>
            <x15:cachedUniqueName index="4454" name="[Customer-Lookup].[FullName].&amp;[Robert Land]"/>
            <x15:cachedUniqueName index="4455" name="[Customer-Lookup].[FullName].&amp;[Robert Leon]"/>
            <x15:cachedUniqueName index="4456" name="[Customer-Lookup].[FullName].&amp;[Robert Liggett]"/>
            <x15:cachedUniqueName index="4457" name="[Customer-Lookup].[FullName].&amp;[Robert Lowe]"/>
            <x15:cachedUniqueName index="4458" name="[Customer-Lookup].[FullName].&amp;[Robert Macha]"/>
            <x15:cachedUniqueName index="4459" name="[Customer-Lookup].[FullName].&amp;[Robert Makeba]"/>
            <x15:cachedUniqueName index="4460" name="[Customer-Lookup].[FullName].&amp;[Robert Parrish]"/>
            <x15:cachedUniqueName index="4461" name="[Customer-Lookup].[FullName].&amp;[Robert Peck]"/>
            <x15:cachedUniqueName index="4462" name="[Customer-Lookup].[FullName].&amp;[Robert Pool]"/>
            <x15:cachedUniqueName index="4463" name="[Customer-Lookup].[FullName].&amp;[Robert Price]"/>
            <x15:cachedUniqueName index="4464" name="[Customer-Lookup].[FullName].&amp;[Robert Purcell]"/>
            <x15:cachedUniqueName index="4465" name="[Customer-Lookup].[FullName].&amp;[Robert Raney]"/>
            <x15:cachedUniqueName index="4466" name="[Customer-Lookup].[FullName].&amp;[Robert Rich]"/>
            <x15:cachedUniqueName index="4467" name="[Customer-Lookup].[FullName].&amp;[Robert Ross]"/>
            <x15:cachedUniqueName index="4468" name="[Customer-Lookup].[FullName].&amp;[Robert Schlup]"/>
            <x15:cachedUniqueName index="4469" name="[Customer-Lookup].[FullName].&amp;[Robert Silber]"/>
            <x15:cachedUniqueName index="4470" name="[Customer-Lookup].[FullName].&amp;[Robert Sims]"/>
            <x15:cachedUniqueName index="4471" name="[Customer-Lookup].[FullName].&amp;[Robert Singer]"/>
            <x15:cachedUniqueName index="4472" name="[Customer-Lookup].[FullName].&amp;[Robert Stafford]"/>
            <x15:cachedUniqueName index="4473" name="[Customer-Lookup].[FullName].&amp;[Robert Stephenson]"/>
            <x15:cachedUniqueName index="4474" name="[Customer-Lookup].[FullName].&amp;[Robert Swagerty]"/>
            <x15:cachedUniqueName index="4475" name="[Customer-Lookup].[FullName].&amp;[Robert Tatarowicz]"/>
            <x15:cachedUniqueName index="4476" name="[Customer-Lookup].[FullName].&amp;[Robert Tavis]"/>
            <x15:cachedUniqueName index="4477" name="[Customer-Lookup].[FullName].&amp;[Robert Thomason]"/>
            <x15:cachedUniqueName index="4478" name="[Customer-Lookup].[FullName].&amp;[Robert Toomey]"/>
            <x15:cachedUniqueName index="4479" name="[Customer-Lookup].[FullName].&amp;[Robert Trinos]"/>
            <x15:cachedUniqueName index="4480" name="[Customer-Lookup].[FullName].&amp;[Robert Valdez]"/>
            <x15:cachedUniqueName index="4481" name="[Customer-Lookup].[FullName].&amp;[Robert Van Treeck]"/>
            <x15:cachedUniqueName index="4482" name="[Customer-Lookup].[FullName].&amp;[Robert Vaughn]"/>
            <x15:cachedUniqueName index="4483" name="[Customer-Lookup].[FullName].&amp;[Robert Vessa]"/>
            <x15:cachedUniqueName index="4484" name="[Customer-Lookup].[FullName].&amp;[Robert Waits]"/>
            <x15:cachedUniqueName index="4485" name="[Customer-Lookup].[FullName].&amp;[Robert Weiss]"/>
            <x15:cachedUniqueName index="4486" name="[Customer-Lookup].[FullName].&amp;[Robert Wells]"/>
            <x15:cachedUniqueName index="4487" name="[Customer-Lookup].[FullName].&amp;[Robert Wilkinson]"/>
            <x15:cachedUniqueName index="4488" name="[Customer-Lookup].[FullName].&amp;[Robert Williams]"/>
            <x15:cachedUniqueName index="4489" name="[Customer-Lookup].[FullName].&amp;[Robert Wilson]"/>
            <x15:cachedUniqueName index="4490" name="[Customer-Lookup].[FullName].&amp;[Robert Wright]"/>
            <x15:cachedUniqueName index="4491" name="[Customer-Lookup].[FullName].&amp;[Robert Yengich]"/>
            <x15:cachedUniqueName index="4492" name="[Customer-Lookup].[FullName].&amp;[Robert Young]"/>
            <x15:cachedUniqueName index="4493" name="[Customer-Lookup].[FullName].&amp;[Robert Ystrom]"/>
            <x15:cachedUniqueName index="4494" name="[Customer-Lookup].[FullName].&amp;[Roberta Amidei]"/>
            <x15:cachedUniqueName index="4495" name="[Customer-Lookup].[FullName].&amp;[Roberta Blackwood]"/>
            <x15:cachedUniqueName index="4496" name="[Customer-Lookup].[FullName].&amp;[Roberta Freese]"/>
            <x15:cachedUniqueName index="4497" name="[Customer-Lookup].[FullName].&amp;[Roberta Maurer]"/>
            <x15:cachedUniqueName index="4498" name="[Customer-Lookup].[FullName].&amp;[Roberta Robinson]"/>
            <x15:cachedUniqueName index="4499" name="[Customer-Lookup].[FullName].&amp;[Roberto Mc Keon]"/>
            <x15:cachedUniqueName index="4500" name="[Customer-Lookup].[FullName].&amp;[Roberto Wise]"/>
            <x15:cachedUniqueName index="4501" name="[Customer-Lookup].[FullName].&amp;[Robin Arthur]"/>
            <x15:cachedUniqueName index="4502" name="[Customer-Lookup].[FullName].&amp;[Robin Barnette]"/>
            <x15:cachedUniqueName index="4503" name="[Customer-Lookup].[FullName].&amp;[Robin Dominica]"/>
            <x15:cachedUniqueName index="4504" name="[Customer-Lookup].[FullName].&amp;[Robin Garcia]"/>
            <x15:cachedUniqueName index="4505" name="[Customer-Lookup].[FullName].&amp;[Robin Mc Guigan]"/>
            <x15:cachedUniqueName index="4506" name="[Customer-Lookup].[FullName].&amp;[Robin Pals]"/>
            <x15:cachedUniqueName index="4507" name="[Customer-Lookup].[FullName].&amp;[Robin Purcell]"/>
            <x15:cachedUniqueName index="4508" name="[Customer-Lookup].[FullName].&amp;[Robin Walker]"/>
            <x15:cachedUniqueName index="4509" name="[Customer-Lookup].[FullName].&amp;[Robrt Armistead]"/>
            <x15:cachedUniqueName index="4510" name="[Customer-Lookup].[FullName].&amp;[Robyn Phillips]"/>
            <x15:cachedUniqueName index="4511" name="[Customer-Lookup].[FullName].&amp;[Rochelle Cunningham]"/>
            <x15:cachedUniqueName index="4512" name="[Customer-Lookup].[FullName].&amp;[Rod Fennessey]"/>
            <x15:cachedUniqueName index="4513" name="[Customer-Lookup].[FullName].&amp;[Rodger Hickey]"/>
            <x15:cachedUniqueName index="4514" name="[Customer-Lookup].[FullName].&amp;[Rodley Blotzer]"/>
            <x15:cachedUniqueName index="4515" name="[Customer-Lookup].[FullName].&amp;[Rodney Antonioni]"/>
            <x15:cachedUniqueName index="4516" name="[Customer-Lookup].[FullName].&amp;[Rodney Bradford]"/>
            <x15:cachedUniqueName index="4517" name="[Customer-Lookup].[FullName].&amp;[Rodney Whittington]"/>
            <x15:cachedUniqueName index="4518" name="[Customer-Lookup].[FullName].&amp;[Roger Baker]"/>
            <x15:cachedUniqueName index="4519" name="[Customer-Lookup].[FullName].&amp;[Roger Brantome]"/>
            <x15:cachedUniqueName index="4520" name="[Customer-Lookup].[FullName].&amp;[Roger Brush]"/>
            <x15:cachedUniqueName index="4521" name="[Customer-Lookup].[FullName].&amp;[Roger Middleton]"/>
            <x15:cachedUniqueName index="4522" name="[Customer-Lookup].[FullName].&amp;[Roger Mogenhan]"/>
            <x15:cachedUniqueName index="4523" name="[Customer-Lookup].[FullName].&amp;[Roger Pacot]"/>
            <x15:cachedUniqueName index="4524" name="[Customer-Lookup].[FullName].&amp;[Roger Tallant]"/>
            <x15:cachedUniqueName index="4525" name="[Customer-Lookup].[FullName].&amp;[Roger Wilson]"/>
            <x15:cachedUniqueName index="4526" name="[Customer-Lookup].[FullName].&amp;[Roland Adrian]"/>
            <x15:cachedUniqueName index="4527" name="[Customer-Lookup].[FullName].&amp;[Roland Aguilar]"/>
            <x15:cachedUniqueName index="4528" name="[Customer-Lookup].[FullName].&amp;[Roland Bassette]"/>
            <x15:cachedUniqueName index="4529" name="[Customer-Lookup].[FullName].&amp;[Roland Flores]"/>
            <x15:cachedUniqueName index="4530" name="[Customer-Lookup].[FullName].&amp;[Roland Garcia]"/>
            <x15:cachedUniqueName index="4531" name="[Customer-Lookup].[FullName].&amp;[Roland Zumsteg]"/>
            <x15:cachedUniqueName index="4532" name="[Customer-Lookup].[FullName].&amp;[Romeo Kasten]"/>
            <x15:cachedUniqueName index="4533" name="[Customer-Lookup].[FullName].&amp;[Ron Anderson]"/>
            <x15:cachedUniqueName index="4534" name="[Customer-Lookup].[FullName].&amp;[Ron Carbone]"/>
            <x15:cachedUniqueName index="4535" name="[Customer-Lookup].[FullName].&amp;[Ron Case]"/>
            <x15:cachedUniqueName index="4536" name="[Customer-Lookup].[FullName].&amp;[Ron Clark]"/>
            <x15:cachedUniqueName index="4537" name="[Customer-Lookup].[FullName].&amp;[Ron Cleary]"/>
            <x15:cachedUniqueName index="4538" name="[Customer-Lookup].[FullName].&amp;[Ron Kristel]"/>
            <x15:cachedUniqueName index="4539" name="[Customer-Lookup].[FullName].&amp;[Ron Montgomery]"/>
            <x15:cachedUniqueName index="4540" name="[Customer-Lookup].[FullName].&amp;[Ron Rasmussen]"/>
            <x15:cachedUniqueName index="4541" name="[Customer-Lookup].[FullName].&amp;[Ron Shoob]"/>
            <x15:cachedUniqueName index="4542" name="[Customer-Lookup].[FullName].&amp;[Ron Stout]"/>
            <x15:cachedUniqueName index="4543" name="[Customer-Lookup].[FullName].&amp;[Ron Templeton]"/>
            <x15:cachedUniqueName index="4544" name="[Customer-Lookup].[FullName].&amp;[Ronald Adina]"/>
            <x15:cachedUniqueName index="4545" name="[Customer-Lookup].[FullName].&amp;[Ronald Alpuerto]"/>
            <x15:cachedUniqueName index="4546" name="[Customer-Lookup].[FullName].&amp;[Ronald Anthony]"/>
            <x15:cachedUniqueName index="4547" name="[Customer-Lookup].[FullName].&amp;[Ronald Arnold]"/>
            <x15:cachedUniqueName index="4548" name="[Customer-Lookup].[FullName].&amp;[Ronald Chapman]"/>
            <x15:cachedUniqueName index="4549" name="[Customer-Lookup].[FullName].&amp;[Ronald Galich]"/>
            <x15:cachedUniqueName index="4550" name="[Customer-Lookup].[FullName].&amp;[Ronald Pheil]"/>
            <x15:cachedUniqueName index="4551" name="[Customer-Lookup].[FullName].&amp;[Ronald Taylor]"/>
            <x15:cachedUniqueName index="4552" name="[Customer-Lookup].[FullName].&amp;[Ronald Telleria]"/>
            <x15:cachedUniqueName index="4553" name="[Customer-Lookup].[FullName].&amp;[Ronald Tkachenko]"/>
            <x15:cachedUniqueName index="4554" name="[Customer-Lookup].[FullName].&amp;[Ronald Tucker]"/>
            <x15:cachedUniqueName index="4555" name="[Customer-Lookup].[FullName].&amp;[Ronald Velez]"/>
            <x15:cachedUniqueName index="4556" name="[Customer-Lookup].[FullName].&amp;[Ronald Ward]"/>
            <x15:cachedUniqueName index="4557" name="[Customer-Lookup].[FullName].&amp;[Ronda Carlsen]"/>
            <x15:cachedUniqueName index="4558" name="[Customer-Lookup].[FullName].&amp;[Ronnie Isom]"/>
            <x15:cachedUniqueName index="4559" name="[Customer-Lookup].[FullName].&amp;[Ronny Panepinto]"/>
            <x15:cachedUniqueName index="4560" name="[Customer-Lookup].[FullName].&amp;[Rory Wren]"/>
            <x15:cachedUniqueName index="4561" name="[Customer-Lookup].[FullName].&amp;[Rosa Keller]"/>
            <x15:cachedUniqueName index="4562" name="[Customer-Lookup].[FullName].&amp;[Rosa LaSala]"/>
            <x15:cachedUniqueName index="4563" name="[Customer-Lookup].[FullName].&amp;[Rosa Meastas]"/>
            <x15:cachedUniqueName index="4564" name="[Customer-Lookup].[FullName].&amp;[Rosalia Jamieson]"/>
            <x15:cachedUniqueName index="4565" name="[Customer-Lookup].[FullName].&amp;[Rosalie Anderson]"/>
            <x15:cachedUniqueName index="4566" name="[Customer-Lookup].[FullName].&amp;[Rosalie Craig]"/>
            <x15:cachedUniqueName index="4567" name="[Customer-Lookup].[FullName].&amp;[Rosalina Noice]"/>
            <x15:cachedUniqueName index="4568" name="[Customer-Lookup].[FullName].&amp;[Rosalinda Miller]"/>
            <x15:cachedUniqueName index="4569" name="[Customer-Lookup].[FullName].&amp;[Rosario Cartwright]"/>
            <x15:cachedUniqueName index="4570" name="[Customer-Lookup].[FullName].&amp;[Rose Barrera]"/>
            <x15:cachedUniqueName index="4571" name="[Customer-Lookup].[FullName].&amp;[Rose Browning]"/>
            <x15:cachedUniqueName index="4572" name="[Customer-Lookup].[FullName].&amp;[Rose Condrey]"/>
            <x15:cachedUniqueName index="4573" name="[Customer-Lookup].[FullName].&amp;[Rose Dardanis]"/>
            <x15:cachedUniqueName index="4574" name="[Customer-Lookup].[FullName].&amp;[Rose Germanson]"/>
            <x15:cachedUniqueName index="4575" name="[Customer-Lookup].[FullName].&amp;[Rose Harshell]"/>
            <x15:cachedUniqueName index="4576" name="[Customer-Lookup].[FullName].&amp;[Rose Melchior]"/>
            <x15:cachedUniqueName index="4577" name="[Customer-Lookup].[FullName].&amp;[Rose Perez]"/>
            <x15:cachedUniqueName index="4578" name="[Customer-Lookup].[FullName].&amp;[Rose Proctor]"/>
            <x15:cachedUniqueName index="4579" name="[Customer-Lookup].[FullName].&amp;[Rose Scott]"/>
            <x15:cachedUniqueName index="4580" name="[Customer-Lookup].[FullName].&amp;[Rose Strauss]"/>
            <x15:cachedUniqueName index="4581" name="[Customer-Lookup].[FullName].&amp;[Roseanne Bliss]"/>
            <x15:cachedUniqueName index="4582" name="[Customer-Lookup].[FullName].&amp;[Roseli Arko]"/>
            <x15:cachedUniqueName index="4583" name="[Customer-Lookup].[FullName].&amp;[Roselie Terry]"/>
            <x15:cachedUniqueName index="4584" name="[Customer-Lookup].[FullName].&amp;[Roselinda Fancher]"/>
            <x15:cachedUniqueName index="4585" name="[Customer-Lookup].[FullName].&amp;[Rosella Valdez]"/>
            <x15:cachedUniqueName index="4586" name="[Customer-Lookup].[FullName].&amp;[Rose-marie Kinney]"/>
            <x15:cachedUniqueName index="4587" name="[Customer-Lookup].[FullName].&amp;[Rosemarie Ulibarri]"/>
            <x15:cachedUniqueName index="4588" name="[Customer-Lookup].[FullName].&amp;[Rosemary Alstorn]"/>
            <x15:cachedUniqueName index="4589" name="[Customer-Lookup].[FullName].&amp;[Rosemary Brickley]"/>
            <x15:cachedUniqueName index="4590" name="[Customer-Lookup].[FullName].&amp;[Rosemary Dickson]"/>
            <x15:cachedUniqueName index="4591" name="[Customer-Lookup].[FullName].&amp;[Rosemary Stephens]"/>
            <x15:cachedUniqueName index="4592" name="[Customer-Lookup].[FullName].&amp;[Rosemary Sutter]"/>
            <x15:cachedUniqueName index="4593" name="[Customer-Lookup].[FullName].&amp;[Rosita Trujillo]"/>
            <x15:cachedUniqueName index="4594" name="[Customer-Lookup].[FullName].&amp;[Roslyn Jasper]"/>
            <x15:cachedUniqueName index="4595" name="[Customer-Lookup].[FullName].&amp;[Rosmarie Carroll]"/>
            <x15:cachedUniqueName index="4596" name="[Customer-Lookup].[FullName].&amp;[Ross Smith]"/>
            <x15:cachedUniqueName index="4597" name="[Customer-Lookup].[FullName].&amp;[Roswitha Vink]"/>
            <x15:cachedUniqueName index="4598" name="[Customer-Lookup].[FullName].&amp;[Rowan Sayers]"/>
            <x15:cachedUniqueName index="4599" name="[Customer-Lookup].[FullName].&amp;[Roxanne Brydum]"/>
            <x15:cachedUniqueName index="4600" name="[Customer-Lookup].[FullName].&amp;[Roxanne Longo]"/>
            <x15:cachedUniqueName index="4601" name="[Customer-Lookup].[FullName].&amp;[Roxanne Ward]"/>
            <x15:cachedUniqueName index="4602" name="[Customer-Lookup].[FullName].&amp;[Roy Baer]"/>
            <x15:cachedUniqueName index="4603" name="[Customer-Lookup].[FullName].&amp;[Roy Conser]"/>
            <x15:cachedUniqueName index="4604" name="[Customer-Lookup].[FullName].&amp;[Roy Settle]"/>
            <x15:cachedUniqueName index="4605" name="[Customer-Lookup].[FullName].&amp;[Roy Townsend]"/>
            <x15:cachedUniqueName index="4606" name="[Customer-Lookup].[FullName].&amp;[Roy Wolf]"/>
            <x15:cachedUniqueName index="4607" name="[Customer-Lookup].[FullName].&amp;[Ruben Espinosa]"/>
            <x15:cachedUniqueName index="4608" name="[Customer-Lookup].[FullName].&amp;[Ruby Bruneau]"/>
            <x15:cachedUniqueName index="4609" name="[Customer-Lookup].[FullName].&amp;[Ruby Perkins]"/>
            <x15:cachedUniqueName index="4610" name="[Customer-Lookup].[FullName].&amp;[Ruby Romberg]"/>
            <x15:cachedUniqueName index="4611" name="[Customer-Lookup].[FullName].&amp;[Ruby Stevens]"/>
            <x15:cachedUniqueName index="4612" name="[Customer-Lookup].[FullName].&amp;[Ruby Sue Styles]"/>
            <x15:cachedUniqueName index="4613" name="[Customer-Lookup].[FullName].&amp;[Ruby Tomlinson]"/>
            <x15:cachedUniqueName index="4614" name="[Customer-Lookup].[FullName].&amp;[Ruby Tompkins]"/>
            <x15:cachedUniqueName index="4615" name="[Customer-Lookup].[FullName].&amp;[Ruby Tran]"/>
            <x15:cachedUniqueName index="4616" name="[Customer-Lookup].[FullName].&amp;[Ruby Vaughn]"/>
            <x15:cachedUniqueName index="4617" name="[Customer-Lookup].[FullName].&amp;[Ruby Velasquez]"/>
            <x15:cachedUniqueName index="4618" name="[Customer-Lookup].[FullName].&amp;[Rudolph Bueno]"/>
            <x15:cachedUniqueName index="4619" name="[Customer-Lookup].[FullName].&amp;[Rudolph Dillon]"/>
            <x15:cachedUniqueName index="4620" name="[Customer-Lookup].[FullName].&amp;[Rudy Teranen]"/>
            <x15:cachedUniqueName index="4621" name="[Customer-Lookup].[FullName].&amp;[Rudy Vered]"/>
            <x15:cachedUniqueName index="4622" name="[Customer-Lookup].[FullName].&amp;[Rudy Wiene]"/>
            <x15:cachedUniqueName index="4623" name="[Customer-Lookup].[FullName].&amp;[Rufus Preffer]"/>
            <x15:cachedUniqueName index="4624" name="[Customer-Lookup].[FullName].&amp;[Russ Grande]"/>
            <x15:cachedUniqueName index="4625" name="[Customer-Lookup].[FullName].&amp;[Russell Aldred]"/>
            <x15:cachedUniqueName index="4626" name="[Customer-Lookup].[FullName].&amp;[Russell Perrin]"/>
            <x15:cachedUniqueName index="4627" name="[Customer-Lookup].[FullName].&amp;[Russell Schuh]"/>
            <x15:cachedUniqueName index="4628" name="[Customer-Lookup].[FullName].&amp;[Russell Temple]"/>
            <x15:cachedUniqueName index="4629" name="[Customer-Lookup].[FullName].&amp;[Russell Weintraub]"/>
            <x15:cachedUniqueName index="4630" name="[Customer-Lookup].[FullName].&amp;[Rusty Abbey]"/>
            <x15:cachedUniqueName index="4631" name="[Customer-Lookup].[FullName].&amp;[Ruth Ann Trump]"/>
            <x15:cachedUniqueName index="4632" name="[Customer-Lookup].[FullName].&amp;[Ruth Bates]"/>
            <x15:cachedUniqueName index="4633" name="[Customer-Lookup].[FullName].&amp;[Ruth Bernal]"/>
            <x15:cachedUniqueName index="4634" name="[Customer-Lookup].[FullName].&amp;[Ruth Bobetsky]"/>
            <x15:cachedUniqueName index="4635" name="[Customer-Lookup].[FullName].&amp;[Ruth Bradley]"/>
            <x15:cachedUniqueName index="4636" name="[Customer-Lookup].[FullName].&amp;[Ruth Brashears]"/>
            <x15:cachedUniqueName index="4637" name="[Customer-Lookup].[FullName].&amp;[Ruth Brown]"/>
            <x15:cachedUniqueName index="4638" name="[Customer-Lookup].[FullName].&amp;[Ruth Burger]"/>
            <x15:cachedUniqueName index="4639" name="[Customer-Lookup].[FullName].&amp;[Ruth Choin]"/>
            <x15:cachedUniqueName index="4640" name="[Customer-Lookup].[FullName].&amp;[Ruth Culp]"/>
            <x15:cachedUniqueName index="4641" name="[Customer-Lookup].[FullName].&amp;[Ruth Dimon]"/>
            <x15:cachedUniqueName index="4642" name="[Customer-Lookup].[FullName].&amp;[Ruth Ewy]"/>
            <x15:cachedUniqueName index="4643" name="[Customer-Lookup].[FullName].&amp;[Ruth Johnson]"/>
            <x15:cachedUniqueName index="4644" name="[Customer-Lookup].[FullName].&amp;[Ruth Jones]"/>
            <x15:cachedUniqueName index="4645" name="[Customer-Lookup].[FullName].&amp;[Ruth Kauffman]"/>
            <x15:cachedUniqueName index="4646" name="[Customer-Lookup].[FullName].&amp;[Ruth Marti]"/>
            <x15:cachedUniqueName index="4647" name="[Customer-Lookup].[FullName].&amp;[Ruth Milner]"/>
            <x15:cachedUniqueName index="4648" name="[Customer-Lookup].[FullName].&amp;[Ruth Patridge]"/>
            <x15:cachedUniqueName index="4649" name="[Customer-Lookup].[FullName].&amp;[Ruth Sands]"/>
            <x15:cachedUniqueName index="4650" name="[Customer-Lookup].[FullName].&amp;[Ruth Singh]"/>
            <x15:cachedUniqueName index="4651" name="[Customer-Lookup].[FullName].&amp;[Ruth Sturm]"/>
            <x15:cachedUniqueName index="4652" name="[Customer-Lookup].[FullName].&amp;[Ruth Suffin]"/>
            <x15:cachedUniqueName index="4653" name="[Customer-Lookup].[FullName].&amp;[Ruth Tate]"/>
            <x15:cachedUniqueName index="4654" name="[Customer-Lookup].[FullName].&amp;[Ruth Tezak]"/>
            <x15:cachedUniqueName index="4655" name="[Customer-Lookup].[FullName].&amp;[Ruth Thornlow]"/>
            <x15:cachedUniqueName index="4656" name="[Customer-Lookup].[FullName].&amp;[Ruth Trujillo]"/>
            <x15:cachedUniqueName index="4657" name="[Customer-Lookup].[FullName].&amp;[Ruth Wallach]"/>
            <x15:cachedUniqueName index="4658" name="[Customer-Lookup].[FullName].&amp;[Ruth Wood]"/>
            <x15:cachedUniqueName index="4659" name="[Customer-Lookup].[FullName].&amp;[Ruthe Gardner]"/>
            <x15:cachedUniqueName index="4660" name="[Customer-Lookup].[FullName].&amp;[Ryan Borum]"/>
            <x15:cachedUniqueName index="4661" name="[Customer-Lookup].[FullName].&amp;[Ryan Castillo]"/>
            <x15:cachedUniqueName index="4662" name="[Customer-Lookup].[FullName].&amp;[Ryan Crouch]"/>
            <x15:cachedUniqueName index="4663" name="[Customer-Lookup].[FullName].&amp;[Ryan Jones]"/>
            <x15:cachedUniqueName index="4664" name="[Customer-Lookup].[FullName].&amp;[Ryan Sparks]"/>
            <x15:cachedUniqueName index="4665" name="[Customer-Lookup].[FullName].&amp;[Ryan Ward]"/>
            <x15:cachedUniqueName index="4666" name="[Customer-Lookup].[FullName].&amp;[Ryan Williams]"/>
            <x15:cachedUniqueName index="4667" name="[Customer-Lookup].[FullName].&amp;[Sabino Britton]"/>
            <x15:cachedUniqueName index="4668" name="[Customer-Lookup].[FullName].&amp;[Sadie Bonilla]"/>
            <x15:cachedUniqueName index="4669" name="[Customer-Lookup].[FullName].&amp;[Sadie Branston]"/>
            <x15:cachedUniqueName index="4670" name="[Customer-Lookup].[FullName].&amp;[Saje Lewis]"/>
            <x15:cachedUniqueName index="4671" name="[Customer-Lookup].[FullName].&amp;[Salem Paige]"/>
            <x15:cachedUniqueName index="4672" name="[Customer-Lookup].[FullName].&amp;[Sali Belleci]"/>
            <x15:cachedUniqueName index="4673" name="[Customer-Lookup].[FullName].&amp;[Salima Hale]"/>
            <x15:cachedUniqueName index="4674" name="[Customer-Lookup].[FullName].&amp;[Sally Fishburn]"/>
            <x15:cachedUniqueName index="4675" name="[Customer-Lookup].[FullName].&amp;[Sally Hollinshed]"/>
            <x15:cachedUniqueName index="4676" name="[Customer-Lookup].[FullName].&amp;[Sally Mohlenbrok]"/>
            <x15:cachedUniqueName index="4677" name="[Customer-Lookup].[FullName].&amp;[Sally Vasquez]"/>
            <x15:cachedUniqueName index="4678" name="[Customer-Lookup].[FullName].&amp;[Salvator Casson]"/>
            <x15:cachedUniqueName index="4679" name="[Customer-Lookup].[FullName].&amp;[Sam Adair]"/>
            <x15:cachedUniqueName index="4680" name="[Customer-Lookup].[FullName].&amp;[Sam Cambra]"/>
            <x15:cachedUniqueName index="4681" name="[Customer-Lookup].[FullName].&amp;[Sam Castro]"/>
            <x15:cachedUniqueName index="4682" name="[Customer-Lookup].[FullName].&amp;[Sam Forsberg]"/>
            <x15:cachedUniqueName index="4683" name="[Customer-Lookup].[FullName].&amp;[Sam Hill]"/>
            <x15:cachedUniqueName index="4684" name="[Customer-Lookup].[FullName].&amp;[Sam Roy]"/>
            <x15:cachedUniqueName index="4685" name="[Customer-Lookup].[FullName].&amp;[Sam Silhanek]"/>
            <x15:cachedUniqueName index="4686" name="[Customer-Lookup].[FullName].&amp;[Sam Sims]"/>
            <x15:cachedUniqueName index="4687" name="[Customer-Lookup].[FullName].&amp;[Sam Soto]"/>
            <x15:cachedUniqueName index="4688" name="[Customer-Lookup].[FullName].&amp;[Sam Stevens]"/>
            <x15:cachedUniqueName index="4689" name="[Customer-Lookup].[FullName].&amp;[Sam Warren]"/>
            <x15:cachedUniqueName index="4690" name="[Customer-Lookup].[FullName].&amp;[Sam Wheeler]"/>
            <x15:cachedUniqueName index="4691" name="[Customer-Lookup].[FullName].&amp;[Sam Zeller]"/>
            <x15:cachedUniqueName index="4692" name="[Customer-Lookup].[FullName].&amp;[Samantha Alcon]"/>
            <x15:cachedUniqueName index="4693" name="[Customer-Lookup].[FullName].&amp;[Samantha Quintero]"/>
            <x15:cachedUniqueName index="4694" name="[Customer-Lookup].[FullName].&amp;[Samantha Swenson]"/>
            <x15:cachedUniqueName index="4695" name="[Customer-Lookup].[FullName].&amp;[Samantha Woodering]"/>
            <x15:cachedUniqueName index="4696" name="[Customer-Lookup].[FullName].&amp;[Sammy Fink]"/>
            <x15:cachedUniqueName index="4697" name="[Customer-Lookup].[FullName].&amp;[Samuel Agcaoili]"/>
            <x15:cachedUniqueName index="4698" name="[Customer-Lookup].[FullName].&amp;[Samuel Arden]"/>
            <x15:cachedUniqueName index="4699" name="[Customer-Lookup].[FullName].&amp;[Samuel Byers]"/>
            <x15:cachedUniqueName index="4700" name="[Customer-Lookup].[FullName].&amp;[Samuel Ferrill]"/>
            <x15:cachedUniqueName index="4701" name="[Customer-Lookup].[FullName].&amp;[Samuel Sanchez]"/>
            <x15:cachedUniqueName index="4702" name="[Customer-Lookup].[FullName].&amp;[Samuel Zobkiro]"/>
            <x15:cachedUniqueName index="4703" name="[Customer-Lookup].[FullName].&amp;[Sandi Pierce]"/>
            <x15:cachedUniqueName index="4704" name="[Customer-Lookup].[FullName].&amp;[Sandra Altamirano]"/>
            <x15:cachedUniqueName index="4705" name="[Customer-Lookup].[FullName].&amp;[Sandra Bishop]"/>
            <x15:cachedUniqueName index="4706" name="[Customer-Lookup].[FullName].&amp;[Sandra Bowling]"/>
            <x15:cachedUniqueName index="4707" name="[Customer-Lookup].[FullName].&amp;[Sandra Brunner]"/>
            <x15:cachedUniqueName index="4708" name="[Customer-Lookup].[FullName].&amp;[Sandra Cartwright]"/>
            <x15:cachedUniqueName index="4709" name="[Customer-Lookup].[FullName].&amp;[Sandra Chin]"/>
            <x15:cachedUniqueName index="4710" name="[Customer-Lookup].[FullName].&amp;[Sandra Chumney]"/>
            <x15:cachedUniqueName index="4711" name="[Customer-Lookup].[FullName].&amp;[Sandra Coe]"/>
            <x15:cachedUniqueName index="4712" name="[Customer-Lookup].[FullName].&amp;[Sandra Conway]"/>
            <x15:cachedUniqueName index="4713" name="[Customer-Lookup].[FullName].&amp;[Sandra Cook]"/>
            <x15:cachedUniqueName index="4714" name="[Customer-Lookup].[FullName].&amp;[Sandra Evans]"/>
            <x15:cachedUniqueName index="4715" name="[Customer-Lookup].[FullName].&amp;[Sandra Florczak]"/>
            <x15:cachedUniqueName index="4716" name="[Customer-Lookup].[FullName].&amp;[Sandra Hara]"/>
            <x15:cachedUniqueName index="4717" name="[Customer-Lookup].[FullName].&amp;[Sandra Kay Rogers]"/>
            <x15:cachedUniqueName index="4718" name="[Customer-Lookup].[FullName].&amp;[Sandra Lopez]"/>
            <x15:cachedUniqueName index="4719" name="[Customer-Lookup].[FullName].&amp;[Sandra Maynard]"/>
            <x15:cachedUniqueName index="4720" name="[Customer-Lookup].[FullName].&amp;[Sandra Merrick]"/>
            <x15:cachedUniqueName index="4721" name="[Customer-Lookup].[FullName].&amp;[Sandra Mishler]"/>
            <x15:cachedUniqueName index="4722" name="[Customer-Lookup].[FullName].&amp;[Sandra Ulrich]"/>
            <x15:cachedUniqueName index="4723" name="[Customer-Lookup].[FullName].&amp;[Sandra Woodward]"/>
            <x15:cachedUniqueName index="4724" name="[Customer-Lookup].[FullName].&amp;[Sandra Young]"/>
            <x15:cachedUniqueName index="4725" name="[Customer-Lookup].[FullName].&amp;[Sandy Bonnet]"/>
            <x15:cachedUniqueName index="4726" name="[Customer-Lookup].[FullName].&amp;[Sandy Garft]"/>
            <x15:cachedUniqueName index="4727" name="[Customer-Lookup].[FullName].&amp;[Sandy Melton]"/>
            <x15:cachedUniqueName index="4728" name="[Customer-Lookup].[FullName].&amp;[Sandy Quillen]"/>
            <x15:cachedUniqueName index="4729" name="[Customer-Lookup].[FullName].&amp;[Sandy Wright]"/>
            <x15:cachedUniqueName index="4730" name="[Customer-Lookup].[FullName].&amp;[Santosh Moore]"/>
            <x15:cachedUniqueName index="4731" name="[Customer-Lookup].[FullName].&amp;[Sara Becher]"/>
            <x15:cachedUniqueName index="4732" name="[Customer-Lookup].[FullName].&amp;[Sara Book]"/>
            <x15:cachedUniqueName index="4733" name="[Customer-Lookup].[FullName].&amp;[Sara Breer]"/>
            <x15:cachedUniqueName index="4734" name="[Customer-Lookup].[FullName].&amp;[Sara Coffman]"/>
            <x15:cachedUniqueName index="4735" name="[Customer-Lookup].[FullName].&amp;[Sara Jenson]"/>
            <x15:cachedUniqueName index="4736" name="[Customer-Lookup].[FullName].&amp;[Sarah Barron]"/>
            <x15:cachedUniqueName index="4737" name="[Customer-Lookup].[FullName].&amp;[Sarah Bihl]"/>
            <x15:cachedUniqueName index="4738" name="[Customer-Lookup].[FullName].&amp;[Sarah Caudill]"/>
            <x15:cachedUniqueName index="4739" name="[Customer-Lookup].[FullName].&amp;[Sarah Cooper]"/>
            <x15:cachedUniqueName index="4740" name="[Customer-Lookup].[FullName].&amp;[Sarah Hicks]"/>
            <x15:cachedUniqueName index="4741" name="[Customer-Lookup].[FullName].&amp;[Sarah McNamara]"/>
            <x15:cachedUniqueName index="4742" name="[Customer-Lookup].[FullName].&amp;[Sarah Miller]"/>
            <x15:cachedUniqueName index="4743" name="[Customer-Lookup].[FullName].&amp;[Sarah Moore]"/>
            <x15:cachedUniqueName index="4744" name="[Customer-Lookup].[FullName].&amp;[Sarah Smith]"/>
            <x15:cachedUniqueName index="4745" name="[Customer-Lookup].[FullName].&amp;[Sarah Sondag]"/>
            <x15:cachedUniqueName index="4746" name="[Customer-Lookup].[FullName].&amp;[Sarah Trujillo]"/>
            <x15:cachedUniqueName index="4747" name="[Customer-Lookup].[FullName].&amp;[Sarah Williard]"/>
            <x15:cachedUniqueName index="4748" name="[Customer-Lookup].[FullName].&amp;[Sarita Takahashi]"/>
            <x15:cachedUniqueName index="4749" name="[Customer-Lookup].[FullName].&amp;[Sasha Stulass]"/>
            <x15:cachedUniqueName index="4750" name="[Customer-Lookup].[FullName].&amp;[Saskia Teh]"/>
            <x15:cachedUniqueName index="4751" name="[Customer-Lookup].[FullName].&amp;[Scott Bach]"/>
            <x15:cachedUniqueName index="4752" name="[Customer-Lookup].[FullName].&amp;[Scott Baker]"/>
            <x15:cachedUniqueName index="4753" name="[Customer-Lookup].[FullName].&amp;[Scott Bouchard]"/>
            <x15:cachedUniqueName index="4754" name="[Customer-Lookup].[FullName].&amp;[Scott Bubb]"/>
            <x15:cachedUniqueName index="4755" name="[Customer-Lookup].[FullName].&amp;[Scott Clark]"/>
            <x15:cachedUniqueName index="4756" name="[Customer-Lookup].[FullName].&amp;[Scott Clark Jr]"/>
            <x15:cachedUniqueName index="4757" name="[Customer-Lookup].[FullName].&amp;[Scott Henrickson]"/>
            <x15:cachedUniqueName index="4758" name="[Customer-Lookup].[FullName].&amp;[Scott Kaffer]"/>
            <x15:cachedUniqueName index="4759" name="[Customer-Lookup].[FullName].&amp;[Scott McCarthy]"/>
            <x15:cachedUniqueName index="4760" name="[Customer-Lookup].[FullName].&amp;[Scott Mcney]"/>
            <x15:cachedUniqueName index="4761" name="[Customer-Lookup].[FullName].&amp;[Scott Motz]"/>
            <x15:cachedUniqueName index="4762" name="[Customer-Lookup].[FullName].&amp;[Scott Pavicich]"/>
            <x15:cachedUniqueName index="4763" name="[Customer-Lookup].[FullName].&amp;[Scott Raigoza]"/>
            <x15:cachedUniqueName index="4764" name="[Customer-Lookup].[FullName].&amp;[Scott Rodriguez]"/>
            <x15:cachedUniqueName index="4765" name="[Customer-Lookup].[FullName].&amp;[Scott Swanson]"/>
            <x15:cachedUniqueName index="4766" name="[Customer-Lookup].[FullName].&amp;[Scott Vallente]"/>
            <x15:cachedUniqueName index="4767" name="[Customer-Lookup].[FullName].&amp;[Scott Yandell]"/>
            <x15:cachedUniqueName index="4768" name="[Customer-Lookup].[FullName].&amp;[Sean Connell]"/>
            <x15:cachedUniqueName index="4769" name="[Customer-Lookup].[FullName].&amp;[Sean Hays]"/>
            <x15:cachedUniqueName index="4770" name="[Customer-Lookup].[FullName].&amp;[Sean Levinson]"/>
            <x15:cachedUniqueName index="4771" name="[Customer-Lookup].[FullName].&amp;[Sean Lunt]"/>
            <x15:cachedUniqueName index="4772" name="[Customer-Lookup].[FullName].&amp;[Sean Sheldon]"/>
            <x15:cachedUniqueName index="4773" name="[Customer-Lookup].[FullName].&amp;[Selena Alvarado]"/>
            <x15:cachedUniqueName index="4774" name="[Customer-Lookup].[FullName].&amp;[Selene Watson]"/>
            <x15:cachedUniqueName index="4775" name="[Customer-Lookup].[FullName].&amp;[Selina Conca]"/>
            <x15:cachedUniqueName index="4776" name="[Customer-Lookup].[FullName].&amp;[Selina Starkey]"/>
            <x15:cachedUniqueName index="4777" name="[Customer-Lookup].[FullName].&amp;[Selma Steele]"/>
            <x15:cachedUniqueName index="4778" name="[Customer-Lookup].[FullName].&amp;[Sepideh Cruz]"/>
            <x15:cachedUniqueName index="4779" name="[Customer-Lookup].[FullName].&amp;[Shae Meuller]"/>
            <x15:cachedUniqueName index="4780" name="[Customer-Lookup].[FullName].&amp;[Shalatha Dowd]"/>
            <x15:cachedUniqueName index="4781" name="[Customer-Lookup].[FullName].&amp;[Shandean Vangelder]"/>
            <x15:cachedUniqueName index="4782" name="[Customer-Lookup].[FullName].&amp;[Shandi Brooks]"/>
            <x15:cachedUniqueName index="4783" name="[Customer-Lookup].[FullName].&amp;[Shane Belli]"/>
            <x15:cachedUniqueName index="4784" name="[Customer-Lookup].[FullName].&amp;[Shane Vacondias]"/>
            <x15:cachedUniqueName index="4785" name="[Customer-Lookup].[FullName].&amp;[Shane Vigil]"/>
            <x15:cachedUniqueName index="4786" name="[Customer-Lookup].[FullName].&amp;[Shane Zhu]"/>
            <x15:cachedUniqueName index="4787" name="[Customer-Lookup].[FullName].&amp;[Shanieadin Ramsey]"/>
            <x15:cachedUniqueName index="4788" name="[Customer-Lookup].[FullName].&amp;[Shannon Brooks]"/>
            <x15:cachedUniqueName index="4789" name="[Customer-Lookup].[FullName].&amp;[Shannon Elliott]"/>
            <x15:cachedUniqueName index="4790" name="[Customer-Lookup].[FullName].&amp;[Shannon Ferguson]"/>
            <x15:cachedUniqueName index="4791" name="[Customer-Lookup].[FullName].&amp;[Shannon Green]"/>
            <x15:cachedUniqueName index="4792" name="[Customer-Lookup].[FullName].&amp;[Shannon Hurtig]"/>
            <x15:cachedUniqueName index="4793" name="[Customer-Lookup].[FullName].&amp;[Shannon Malmborg]"/>
            <x15:cachedUniqueName index="4794" name="[Customer-Lookup].[FullName].&amp;[Shannon Sullivan]"/>
            <x15:cachedUniqueName index="4795" name="[Customer-Lookup].[FullName].&amp;[Shannon Tolson]"/>
            <x15:cachedUniqueName index="4796" name="[Customer-Lookup].[FullName].&amp;[Shannon Whitaker]"/>
            <x15:cachedUniqueName index="4797" name="[Customer-Lookup].[FullName].&amp;[Shannon Wittenberg]"/>
            <x15:cachedUniqueName index="4798" name="[Customer-Lookup].[FullName].&amp;[Shany Starr]"/>
            <x15:cachedUniqueName index="4799" name="[Customer-Lookup].[FullName].&amp;[Shari Snyder]"/>
            <x15:cachedUniqueName index="4800" name="[Customer-Lookup].[FullName].&amp;[Sharilynn Agee]"/>
            <x15:cachedUniqueName index="4801" name="[Customer-Lookup].[FullName].&amp;[Shari-Lynn Baulwin]"/>
            <x15:cachedUniqueName index="4802" name="[Customer-Lookup].[FullName].&amp;[Sharlene Wilson]"/>
            <x15:cachedUniqueName index="4803" name="[Customer-Lookup].[FullName].&amp;[Sharon Balthazar]"/>
            <x15:cachedUniqueName index="4804" name="[Customer-Lookup].[FullName].&amp;[Sharon Campers]"/>
            <x15:cachedUniqueName index="4805" name="[Customer-Lookup].[FullName].&amp;[Sharon Casey]"/>
            <x15:cachedUniqueName index="4806" name="[Customer-Lookup].[FullName].&amp;[Sharon Craig]"/>
            <x15:cachedUniqueName index="4807" name="[Customer-Lookup].[FullName].&amp;[Sharon Haddix]"/>
            <x15:cachedUniqueName index="4808" name="[Customer-Lookup].[FullName].&amp;[Sharon Jacobs]"/>
            <x15:cachedUniqueName index="4809" name="[Customer-Lookup].[FullName].&amp;[Sharon James]"/>
            <x15:cachedUniqueName index="4810" name="[Customer-Lookup].[FullName].&amp;[Sharon Lindall]"/>
            <x15:cachedUniqueName index="4811" name="[Customer-Lookup].[FullName].&amp;[Sharon Looney]"/>
            <x15:cachedUniqueName index="4812" name="[Customer-Lookup].[FullName].&amp;[Sharon Lynn]"/>
            <x15:cachedUniqueName index="4813" name="[Customer-Lookup].[FullName].&amp;[Sharon Parcher]"/>
            <x15:cachedUniqueName index="4814" name="[Customer-Lookup].[FullName].&amp;[Sharon Piccola]"/>
            <x15:cachedUniqueName index="4815" name="[Customer-Lookup].[FullName].&amp;[Sharon Sandage]"/>
            <x15:cachedUniqueName index="4816" name="[Customer-Lookup].[FullName].&amp;[Sharon Schaffer]"/>
            <x15:cachedUniqueName index="4817" name="[Customer-Lookup].[FullName].&amp;[Sharon Sinisi]"/>
            <x15:cachedUniqueName index="4818" name="[Customer-Lookup].[FullName].&amp;[Sharon Snodgrass]"/>
            <x15:cachedUniqueName index="4819" name="[Customer-Lookup].[FullName].&amp;[Sharon Stroh]"/>
            <x15:cachedUniqueName index="4820" name="[Customer-Lookup].[FullName].&amp;[Sharon Torres]"/>
            <x15:cachedUniqueName index="4821" name="[Customer-Lookup].[FullName].&amp;[Sharon Tracey]"/>
            <x15:cachedUniqueName index="4822" name="[Customer-Lookup].[FullName].&amp;[Sharon Zani]"/>
            <x15:cachedUniqueName index="4823" name="[Customer-Lookup].[FullName].&amp;[Sharon Zikria]"/>
            <x15:cachedUniqueName index="4824" name="[Customer-Lookup].[FullName].&amp;[Sharona Svensson]"/>
            <x15:cachedUniqueName index="4825" name="[Customer-Lookup].[FullName].&amp;[Sharron Mauro]"/>
            <x15:cachedUniqueName index="4826" name="[Customer-Lookup].[FullName].&amp;[Sharron Steffanson]"/>
            <x15:cachedUniqueName index="4827" name="[Customer-Lookup].[FullName].&amp;[Shauna Wyro]"/>
            <x15:cachedUniqueName index="4828" name="[Customer-Lookup].[FullName].&amp;[Shauneen Springate]"/>
            <x15:cachedUniqueName index="4829" name="[Customer-Lookup].[FullName].&amp;[Shawn Adams]"/>
            <x15:cachedUniqueName index="4830" name="[Customer-Lookup].[FullName].&amp;[Shawn Albenberg]"/>
            <x15:cachedUniqueName index="4831" name="[Customer-Lookup].[FullName].&amp;[Shawn Demicell]"/>
            <x15:cachedUniqueName index="4832" name="[Customer-Lookup].[FullName].&amp;[Shawn Jiron]"/>
            <x15:cachedUniqueName index="4833" name="[Customer-Lookup].[FullName].&amp;[Shawn Turner]"/>
            <x15:cachedUniqueName index="4834" name="[Customer-Lookup].[FullName].&amp;[Shawn Wuesthoff]"/>
            <x15:cachedUniqueName index="4835" name="[Customer-Lookup].[FullName].&amp;[Shawna Saiz]"/>
            <x15:cachedUniqueName index="4836" name="[Customer-Lookup].[FullName].&amp;[Shawnda Stith]"/>
            <x15:cachedUniqueName index="4837" name="[Customer-Lookup].[FullName].&amp;[Shay Kamp]"/>
            <x15:cachedUniqueName index="4838" name="[Customer-Lookup].[FullName].&amp;[Shayla Vandergaag]"/>
            <x15:cachedUniqueName index="4839" name="[Customer-Lookup].[FullName].&amp;[Sheila Bancroft]"/>
            <x15:cachedUniqueName index="4840" name="[Customer-Lookup].[FullName].&amp;[Sheila Conyers]"/>
            <x15:cachedUniqueName index="4841" name="[Customer-Lookup].[FullName].&amp;[Sheila Hughes]"/>
            <x15:cachedUniqueName index="4842" name="[Customer-Lookup].[FullName].&amp;[Sheila Jenkins]"/>
            <x15:cachedUniqueName index="4843" name="[Customer-Lookup].[FullName].&amp;[Sheila King]"/>
            <x15:cachedUniqueName index="4844" name="[Customer-Lookup].[FullName].&amp;[Sheila Lewis]"/>
            <x15:cachedUniqueName index="4845" name="[Customer-Lookup].[FullName].&amp;[Sheila Neusaenger]"/>
            <x15:cachedUniqueName index="4846" name="[Customer-Lookup].[FullName].&amp;[Sheila Rupert]"/>
            <x15:cachedUniqueName index="4847" name="[Customer-Lookup].[FullName].&amp;[Sheila Tuck]"/>
            <x15:cachedUniqueName index="4848" name="[Customer-Lookup].[FullName].&amp;[Sheila Valentino]"/>
            <x15:cachedUniqueName index="4849" name="[Customer-Lookup].[FullName].&amp;[Shelby Hubert]"/>
            <x15:cachedUniqueName index="4850" name="[Customer-Lookup].[FullName].&amp;[Shelby Owens]"/>
            <x15:cachedUniqueName index="4851" name="[Customer-Lookup].[FullName].&amp;[Sheldon Robinson]"/>
            <x15:cachedUniqueName index="4852" name="[Customer-Lookup].[FullName].&amp;[Shelia Cesario]"/>
            <x15:cachedUniqueName index="4853" name="[Customer-Lookup].[FullName].&amp;[Shelia Gram]"/>
            <x15:cachedUniqueName index="4854" name="[Customer-Lookup].[FullName].&amp;[Shelley Crow]"/>
            <x15:cachedUniqueName index="4855" name="[Customer-Lookup].[FullName].&amp;[Shelley Melville]"/>
            <x15:cachedUniqueName index="4856" name="[Customer-Lookup].[FullName].&amp;[Shelley Tedrick]"/>
            <x15:cachedUniqueName index="4857" name="[Customer-Lookup].[FullName].&amp;[Shelley Zane]"/>
            <x15:cachedUniqueName index="4858" name="[Customer-Lookup].[FullName].&amp;[Shelly Arruda]"/>
            <x15:cachedUniqueName index="4859" name="[Customer-Lookup].[FullName].&amp;[Shelly Bergner]"/>
            <x15:cachedUniqueName index="4860" name="[Customer-Lookup].[FullName].&amp;[Shelly Birmingham]"/>
            <x15:cachedUniqueName index="4861" name="[Customer-Lookup].[FullName].&amp;[Shelly Busby]"/>
            <x15:cachedUniqueName index="4862" name="[Customer-Lookup].[FullName].&amp;[Shelly Lawn]"/>
            <x15:cachedUniqueName index="4863" name="[Customer-Lookup].[FullName].&amp;[Shelly Wilson]"/>
            <x15:cachedUniqueName index="4864" name="[Customer-Lookup].[FullName].&amp;[Sheri Schiel]"/>
            <x15:cachedUniqueName index="4865" name="[Customer-Lookup].[FullName].&amp;[Sheri West]"/>
            <x15:cachedUniqueName index="4866" name="[Customer-Lookup].[FullName].&amp;[Sherly Platt]"/>
            <x15:cachedUniqueName index="4867" name="[Customer-Lookup].[FullName].&amp;[Sherman Parker]"/>
            <x15:cachedUniqueName index="4868" name="[Customer-Lookup].[FullName].&amp;[Sherri Holmes]"/>
            <x15:cachedUniqueName index="4869" name="[Customer-Lookup].[FullName].&amp;[Sherri Thomas]"/>
            <x15:cachedUniqueName index="4870" name="[Customer-Lookup].[FullName].&amp;[Sherrie Berkley]"/>
            <x15:cachedUniqueName index="4871" name="[Customer-Lookup].[FullName].&amp;[Sherrie Schoedel]"/>
            <x15:cachedUniqueName index="4872" name="[Customer-Lookup].[FullName].&amp;[Sherry Abbott]"/>
            <x15:cachedUniqueName index="4873" name="[Customer-Lookup].[FullName].&amp;[Sherry Baugh]"/>
            <x15:cachedUniqueName index="4874" name="[Customer-Lookup].[FullName].&amp;[Sherry Carlson]"/>
            <x15:cachedUniqueName index="4875" name="[Customer-Lookup].[FullName].&amp;[Sherry Carter]"/>
            <x15:cachedUniqueName index="4876" name="[Customer-Lookup].[FullName].&amp;[Sherry Lee Trusko]"/>
            <x15:cachedUniqueName index="4877" name="[Customer-Lookup].[FullName].&amp;[Sherry Nally]"/>
            <x15:cachedUniqueName index="4878" name="[Customer-Lookup].[FullName].&amp;[Sherry Sommese]"/>
            <x15:cachedUniqueName index="4879" name="[Customer-Lookup].[FullName].&amp;[Sherry Wilkerson]"/>
            <x15:cachedUniqueName index="4880" name="[Customer-Lookup].[FullName].&amp;[Sheryl Wolters]"/>
            <x15:cachedUniqueName index="4881" name="[Customer-Lookup].[FullName].&amp;[Shilo Campbell]"/>
            <x15:cachedUniqueName index="4882" name="[Customer-Lookup].[FullName].&amp;[Shirley Bailey]"/>
            <x15:cachedUniqueName index="4883" name="[Customer-Lookup].[FullName].&amp;[Shirley Barnes]"/>
            <x15:cachedUniqueName index="4884" name="[Customer-Lookup].[FullName].&amp;[Shirley Belza]"/>
            <x15:cachedUniqueName index="4885" name="[Customer-Lookup].[FullName].&amp;[Shirley Bishop]"/>
            <x15:cachedUniqueName index="4886" name="[Customer-Lookup].[FullName].&amp;[Shirley Bohn]"/>
            <x15:cachedUniqueName index="4887" name="[Customer-Lookup].[FullName].&amp;[Shirley Bowler]"/>
            <x15:cachedUniqueName index="4888" name="[Customer-Lookup].[FullName].&amp;[Shirley Boyd]"/>
            <x15:cachedUniqueName index="4889" name="[Customer-Lookup].[FullName].&amp;[Shirley Bruner]"/>
            <x15:cachedUniqueName index="4890" name="[Customer-Lookup].[FullName].&amp;[Shirley Carter]"/>
            <x15:cachedUniqueName index="4891" name="[Customer-Lookup].[FullName].&amp;[Shirley Cavior]"/>
            <x15:cachedUniqueName index="4892" name="[Customer-Lookup].[FullName].&amp;[Shirley Ciccone]"/>
            <x15:cachedUniqueName index="4893" name="[Customer-Lookup].[FullName].&amp;[Shirley Curtsinger]"/>
            <x15:cachedUniqueName index="4894" name="[Customer-Lookup].[FullName].&amp;[Shirley Dawson]"/>
            <x15:cachedUniqueName index="4895" name="[Customer-Lookup].[FullName].&amp;[Shirley Frasure]"/>
            <x15:cachedUniqueName index="4896" name="[Customer-Lookup].[FullName].&amp;[Shirley Furst]"/>
            <x15:cachedUniqueName index="4897" name="[Customer-Lookup].[FullName].&amp;[Shirley Gottbehuet]"/>
            <x15:cachedUniqueName index="4898" name="[Customer-Lookup].[FullName].&amp;[Shirley Head]"/>
            <x15:cachedUniqueName index="4899" name="[Customer-Lookup].[FullName].&amp;[Shirley Holmes]"/>
            <x15:cachedUniqueName index="4900" name="[Customer-Lookup].[FullName].&amp;[Shirley Lang]"/>
            <x15:cachedUniqueName index="4901" name="[Customer-Lookup].[FullName].&amp;[Shirley Lease]"/>
            <x15:cachedUniqueName index="4902" name="[Customer-Lookup].[FullName].&amp;[Shirley McInerney]"/>
            <x15:cachedUniqueName index="4903" name="[Customer-Lookup].[FullName].&amp;[Shirley Simpkins]"/>
            <x15:cachedUniqueName index="4904" name="[Customer-Lookup].[FullName].&amp;[Shirley Spencer]"/>
            <x15:cachedUniqueName index="4905" name="[Customer-Lookup].[FullName].&amp;[Shirley Springer]"/>
            <x15:cachedUniqueName index="4906" name="[Customer-Lookup].[FullName].&amp;[Shirley Stolow]"/>
            <x15:cachedUniqueName index="4907" name="[Customer-Lookup].[FullName].&amp;[Shirley Strauh]"/>
            <x15:cachedUniqueName index="4908" name="[Customer-Lookup].[FullName].&amp;[Shirley Thompson]"/>
            <x15:cachedUniqueName index="4909" name="[Customer-Lookup].[FullName].&amp;[Shirley Turner]"/>
            <x15:cachedUniqueName index="4910" name="[Customer-Lookup].[FullName].&amp;[Shirley Vargas]"/>
            <x15:cachedUniqueName index="4911" name="[Customer-Lookup].[FullName].&amp;[Shyla Bettis]"/>
            <x15:cachedUniqueName index="4912" name="[Customer-Lookup].[FullName].&amp;[Sidney Broska]"/>
            <x15:cachedUniqueName index="4913" name="[Customer-Lookup].[FullName].&amp;[Sidney Martinez]"/>
            <x15:cachedUniqueName index="4914" name="[Customer-Lookup].[FullName].&amp;[Sierra Wecker]"/>
            <x15:cachedUniqueName index="4915" name="[Customer-Lookup].[FullName].&amp;[Silvia Walker]"/>
            <x15:cachedUniqueName index="4916" name="[Customer-Lookup].[FullName].&amp;[Silvio Watkins]"/>
            <x15:cachedUniqueName index="4917" name="[Customer-Lookup].[FullName].&amp;[Simon Waling]"/>
            <x15:cachedUniqueName index="4918" name="[Customer-Lookup].[FullName].&amp;[Siu Ping Barker]"/>
            <x15:cachedUniqueName index="4919" name="[Customer-Lookup].[FullName].&amp;[Soledad Steinmeyer]"/>
            <x15:cachedUniqueName index="4920" name="[Customer-Lookup].[FullName].&amp;[Sondra Kerns]"/>
            <x15:cachedUniqueName index="4921" name="[Customer-Lookup].[FullName].&amp;[Sondra Kumar]"/>
            <x15:cachedUniqueName index="4922" name="[Customer-Lookup].[FullName].&amp;[Sonia Massen]"/>
            <x15:cachedUniqueName index="4923" name="[Customer-Lookup].[FullName].&amp;[Sonja Anderson]"/>
            <x15:cachedUniqueName index="4924" name="[Customer-Lookup].[FullName].&amp;[Sonny Porter]"/>
            <x15:cachedUniqueName index="4925" name="[Customer-Lookup].[FullName].&amp;[Sophia West]"/>
            <x15:cachedUniqueName index="4926" name="[Customer-Lookup].[FullName].&amp;[Stacey Cereghino]"/>
            <x15:cachedUniqueName index="4927" name="[Customer-Lookup].[FullName].&amp;[Stacey Gregory]"/>
            <x15:cachedUniqueName index="4928" name="[Customer-Lookup].[FullName].&amp;[Stacey Rowland]"/>
            <x15:cachedUniqueName index="4929" name="[Customer-Lookup].[FullName].&amp;[Stacey Sousa]"/>
            <x15:cachedUniqueName index="4930" name="[Customer-Lookup].[FullName].&amp;[Stacey Wilkes]"/>
            <x15:cachedUniqueName index="4931" name="[Customer-Lookup].[FullName].&amp;[Stacie Boggs]"/>
            <x15:cachedUniqueName index="4932" name="[Customer-Lookup].[FullName].&amp;[Stacie Burden]"/>
            <x15:cachedUniqueName index="4933" name="[Customer-Lookup].[FullName].&amp;[Stacie Stowe]"/>
            <x15:cachedUniqueName index="4934" name="[Customer-Lookup].[FullName].&amp;[Stacy Glenn]"/>
            <x15:cachedUniqueName index="4935" name="[Customer-Lookup].[FullName].&amp;[Stacy McGuire]"/>
            <x15:cachedUniqueName index="4936" name="[Customer-Lookup].[FullName].&amp;[Stacy Rizzi]"/>
            <x15:cachedUniqueName index="4937" name="[Customer-Lookup].[FullName].&amp;[Stacy Valentino]"/>
            <x15:cachedUniqueName index="4938" name="[Customer-Lookup].[FullName].&amp;[Stacy Williams]"/>
            <x15:cachedUniqueName index="4939" name="[Customer-Lookup].[FullName].&amp;[Stan Martin]"/>
            <x15:cachedUniqueName index="4940" name="[Customer-Lookup].[FullName].&amp;[Stanley Boston]"/>
            <x15:cachedUniqueName index="4941" name="[Customer-Lookup].[FullName].&amp;[Stanley LeMaster]"/>
            <x15:cachedUniqueName index="4942" name="[Customer-Lookup].[FullName].&amp;[Stanley Marks]"/>
            <x15:cachedUniqueName index="4943" name="[Customer-Lookup].[FullName].&amp;[Stanley Palmer]"/>
            <x15:cachedUniqueName index="4944" name="[Customer-Lookup].[FullName].&amp;[Stanley Peffers]"/>
            <x15:cachedUniqueName index="4945" name="[Customer-Lookup].[FullName].&amp;[Stanley Robinson]"/>
            <x15:cachedUniqueName index="4946" name="[Customer-Lookup].[FullName].&amp;[Stanley Spoonamore]"/>
            <x15:cachedUniqueName index="4947" name="[Customer-Lookup].[FullName].&amp;[Stanley Staggs]"/>
            <x15:cachedUniqueName index="4948" name="[Customer-Lookup].[FullName].&amp;[Stanley Wright]"/>
            <x15:cachedUniqueName index="4949" name="[Customer-Lookup].[FullName].&amp;[Stefanie Almanzor]"/>
            <x15:cachedUniqueName index="4950" name="[Customer-Lookup].[FullName].&amp;[Stefanie Cardana]"/>
            <x15:cachedUniqueName index="4951" name="[Customer-Lookup].[FullName].&amp;[Stella Kanagy]"/>
            <x15:cachedUniqueName index="4952" name="[Customer-Lookup].[FullName].&amp;[Stella Poole]"/>
            <x15:cachedUniqueName index="4953" name="[Customer-Lookup].[FullName].&amp;[Stephan Bortz]"/>
            <x15:cachedUniqueName index="4954" name="[Customer-Lookup].[FullName].&amp;[Stephanie Angelbeck]"/>
            <x15:cachedUniqueName index="4955" name="[Customer-Lookup].[FullName].&amp;[Stephanie Borelli]"/>
            <x15:cachedUniqueName index="4956" name="[Customer-Lookup].[FullName].&amp;[Stephanie Byrnes]"/>
            <x15:cachedUniqueName index="4957" name="[Customer-Lookup].[FullName].&amp;[Stephanie Olschefski]"/>
            <x15:cachedUniqueName index="4958" name="[Customer-Lookup].[FullName].&amp;[Stephanie Sanok]"/>
            <x15:cachedUniqueName index="4959" name="[Customer-Lookup].[FullName].&amp;[Stephanie Small]"/>
            <x15:cachedUniqueName index="4960" name="[Customer-Lookup].[FullName].&amp;[Stephanie Smith]"/>
            <x15:cachedUniqueName index="4961" name="[Customer-Lookup].[FullName].&amp;[Stephanie Stein]"/>
            <x15:cachedUniqueName index="4962" name="[Customer-Lookup].[FullName].&amp;[Stephanie Thomas]"/>
            <x15:cachedUniqueName index="4963" name="[Customer-Lookup].[FullName].&amp;[Stephen Acevedo]"/>
            <x15:cachedUniqueName index="4964" name="[Customer-Lookup].[FullName].&amp;[Stephen Anderson]"/>
            <x15:cachedUniqueName index="4965" name="[Customer-Lookup].[FullName].&amp;[Stephen Ayers]"/>
            <x15:cachedUniqueName index="4966" name="[Customer-Lookup].[FullName].&amp;[Stephen Bremer]"/>
            <x15:cachedUniqueName index="4967" name="[Customer-Lookup].[FullName].&amp;[Stephen Brewer]"/>
            <x15:cachedUniqueName index="4968" name="[Customer-Lookup].[FullName].&amp;[Stephen Fischer]"/>
            <x15:cachedUniqueName index="4969" name="[Customer-Lookup].[FullName].&amp;[Stephen Guardamondo]"/>
            <x15:cachedUniqueName index="4970" name="[Customer-Lookup].[FullName].&amp;[Stephen Harbut]"/>
            <x15:cachedUniqueName index="4971" name="[Customer-Lookup].[FullName].&amp;[Stephen Potter]"/>
            <x15:cachedUniqueName index="4972" name="[Customer-Lookup].[FullName].&amp;[Stephen Weindel]"/>
            <x15:cachedUniqueName index="4973" name="[Customer-Lookup].[FullName].&amp;[Stephen Young]"/>
            <x15:cachedUniqueName index="4974" name="[Customer-Lookup].[FullName].&amp;[Stephen Zape]"/>
            <x15:cachedUniqueName index="4975" name="[Customer-Lookup].[FullName].&amp;[Steve Bowler]"/>
            <x15:cachedUniqueName index="4976" name="[Customer-Lookup].[FullName].&amp;[Steve Clark]"/>
            <x15:cachedUniqueName index="4977" name="[Customer-Lookup].[FullName].&amp;[Steve Gunter]"/>
            <x15:cachedUniqueName index="4978" name="[Customer-Lookup].[FullName].&amp;[Steve Montgomery]"/>
            <x15:cachedUniqueName index="4979" name="[Customer-Lookup].[FullName].&amp;[Steve Reitzel]"/>
            <x15:cachedUniqueName index="4980" name="[Customer-Lookup].[FullName].&amp;[Steve Ridgeway]"/>
            <x15:cachedUniqueName index="4981" name="[Customer-Lookup].[FullName].&amp;[Steve Wight]"/>
            <x15:cachedUniqueName index="4982" name="[Customer-Lookup].[FullName].&amp;[Steve Wright]"/>
            <x15:cachedUniqueName index="4983" name="[Customer-Lookup].[FullName].&amp;[Steven Baca]"/>
            <x15:cachedUniqueName index="4984" name="[Customer-Lookup].[FullName].&amp;[Steven Bushon]"/>
            <x15:cachedUniqueName index="4985" name="[Customer-Lookup].[FullName].&amp;[Steven Cornelison]"/>
            <x15:cachedUniqueName index="4986" name="[Customer-Lookup].[FullName].&amp;[Steven Corum]"/>
            <x15:cachedUniqueName index="4987" name="[Customer-Lookup].[FullName].&amp;[Steven Davis]"/>
            <x15:cachedUniqueName index="4988" name="[Customer-Lookup].[FullName].&amp;[Steven Maitland]"/>
            <x15:cachedUniqueName index="4989" name="[Customer-Lookup].[FullName].&amp;[Steven Marques]"/>
            <x15:cachedUniqueName index="4990" name="[Customer-Lookup].[FullName].&amp;[Steven Novak]"/>
            <x15:cachedUniqueName index="4991" name="[Customer-Lookup].[FullName].&amp;[Steven Vigil]"/>
            <x15:cachedUniqueName index="4992" name="[Customer-Lookup].[FullName].&amp;[Steven Wheeler]"/>
            <x15:cachedUniqueName index="4993" name="[Customer-Lookup].[FullName].&amp;[Steven Woods]"/>
            <x15:cachedUniqueName index="4994" name="[Customer-Lookup].[FullName].&amp;[Steven Zobairi]"/>
            <x15:cachedUniqueName index="4995" name="[Customer-Lookup].[FullName].&amp;[Stuart Fingarson]"/>
            <x15:cachedUniqueName index="4996" name="[Customer-Lookup].[FullName].&amp;[Stuart McClintock]"/>
            <x15:cachedUniqueName index="4997" name="[Customer-Lookup].[FullName].&amp;[Subhi Cervantes]"/>
            <x15:cachedUniqueName index="4998" name="[Customer-Lookup].[FullName].&amp;[Sue Anthony]"/>
            <x15:cachedUniqueName index="4999" name="[Customer-Lookup].[FullName].&amp;[Sue Clegg]"/>
            <x15:cachedUniqueName index="5000" name="[Customer-Lookup].[FullName].&amp;[Sue Daugherty]"/>
            <x15:cachedUniqueName index="5001" name="[Customer-Lookup].[FullName].&amp;[Sue Drake]"/>
            <x15:cachedUniqueName index="5002" name="[Customer-Lookup].[FullName].&amp;[Sue Higgins]"/>
            <x15:cachedUniqueName index="5003" name="[Customer-Lookup].[FullName].&amp;[Sue Hofsetz]"/>
            <x15:cachedUniqueName index="5004" name="[Customer-Lookup].[FullName].&amp;[Sue Palmer]"/>
            <x15:cachedUniqueName index="5005" name="[Customer-Lookup].[FullName].&amp;[Sue Poulson]"/>
            <x15:cachedUniqueName index="5006" name="[Customer-Lookup].[FullName].&amp;[Sumner Howard]"/>
            <x15:cachedUniqueName index="5007" name="[Customer-Lookup].[FullName].&amp;[Sunne Sanchez]"/>
            <x15:cachedUniqueName index="5008" name="[Customer-Lookup].[FullName].&amp;[Susan Anderson]"/>
            <x15:cachedUniqueName index="5009" name="[Customer-Lookup].[FullName].&amp;[Susan Ashford]"/>
            <x15:cachedUniqueName index="5010" name="[Customer-Lookup].[FullName].&amp;[Susan Barela]"/>
            <x15:cachedUniqueName index="5011" name="[Customer-Lookup].[FullName].&amp;[Susan Belcher]"/>
            <x15:cachedUniqueName index="5012" name="[Customer-Lookup].[FullName].&amp;[Susan Belfils]"/>
            <x15:cachedUniqueName index="5013" name="[Customer-Lookup].[FullName].&amp;[Susan Brown]"/>
            <x15:cachedUniqueName index="5014" name="[Customer-Lookup].[FullName].&amp;[Susan Brush]"/>
            <x15:cachedUniqueName index="5015" name="[Customer-Lookup].[FullName].&amp;[Susan Calleja]"/>
            <x15:cachedUniqueName index="5016" name="[Customer-Lookup].[FullName].&amp;[Susan Chang]"/>
            <x15:cachedUniqueName index="5017" name="[Customer-Lookup].[FullName].&amp;[Susan Chaw]"/>
            <x15:cachedUniqueName index="5018" name="[Customer-Lookup].[FullName].&amp;[Susan Chestnut]"/>
            <x15:cachedUniqueName index="5019" name="[Customer-Lookup].[FullName].&amp;[Susan Cox]"/>
            <x15:cachedUniqueName index="5020" name="[Customer-Lookup].[FullName].&amp;[Susan Crane]"/>
            <x15:cachedUniqueName index="5021" name="[Customer-Lookup].[FullName].&amp;[Susan Davis]"/>
            <x15:cachedUniqueName index="5022" name="[Customer-Lookup].[FullName].&amp;[Susan Duenas]"/>
            <x15:cachedUniqueName index="5023" name="[Customer-Lookup].[FullName].&amp;[Susan Felty]"/>
            <x15:cachedUniqueName index="5024" name="[Customer-Lookup].[FullName].&amp;[Susan Fletcher]"/>
            <x15:cachedUniqueName index="5025" name="[Customer-Lookup].[FullName].&amp;[Susan French]"/>
            <x15:cachedUniqueName index="5026" name="[Customer-Lookup].[FullName].&amp;[Susan Greene]"/>
            <x15:cachedUniqueName index="5027" name="[Customer-Lookup].[FullName].&amp;[Susan Higgins]"/>
            <x15:cachedUniqueName index="5028" name="[Customer-Lookup].[FullName].&amp;[Susan Irwin]"/>
            <x15:cachedUniqueName index="5029" name="[Customer-Lookup].[FullName].&amp;[Susan Janik]"/>
            <x15:cachedUniqueName index="5030" name="[Customer-Lookup].[FullName].&amp;[Susan Kesinger]"/>
            <x15:cachedUniqueName index="5031" name="[Customer-Lookup].[FullName].&amp;[Susan Martinez]"/>
            <x15:cachedUniqueName index="5032" name="[Customer-Lookup].[FullName].&amp;[Susan McCarthy]"/>
            <x15:cachedUniqueName index="5033" name="[Customer-Lookup].[FullName].&amp;[Susan Papir]"/>
            <x15:cachedUniqueName index="5034" name="[Customer-Lookup].[FullName].&amp;[Susan Pomerleau]"/>
            <x15:cachedUniqueName index="5035" name="[Customer-Lookup].[FullName].&amp;[Susan Ramos]"/>
            <x15:cachedUniqueName index="5036" name="[Customer-Lookup].[FullName].&amp;[Susan Spaccamonti]"/>
            <x15:cachedUniqueName index="5037" name="[Customer-Lookup].[FullName].&amp;[Susan Staton]"/>
            <x15:cachedUniqueName index="5038" name="[Customer-Lookup].[FullName].&amp;[Susan Surniak]"/>
            <x15:cachedUniqueName index="5039" name="[Customer-Lookup].[FullName].&amp;[Susan Tallmadge]"/>
            <x15:cachedUniqueName index="5040" name="[Customer-Lookup].[FullName].&amp;[Susan Tkachenko]"/>
            <x15:cachedUniqueName index="5041" name="[Customer-Lookup].[FullName].&amp;[Susan Toenjes]"/>
            <x15:cachedUniqueName index="5042" name="[Customer-Lookup].[FullName].&amp;[Susan Tracey]"/>
            <x15:cachedUniqueName index="5043" name="[Customer-Lookup].[FullName].&amp;[Susan Vecera]"/>
            <x15:cachedUniqueName index="5044" name="[Customer-Lookup].[FullName].&amp;[Susan Velasquez]"/>
            <x15:cachedUniqueName index="5045" name="[Customer-Lookup].[FullName].&amp;[Susan Vice]"/>
            <x15:cachedUniqueName index="5046" name="[Customer-Lookup].[FullName].&amp;[Susan Vigil]"/>
            <x15:cachedUniqueName index="5047" name="[Customer-Lookup].[FullName].&amp;[Susan White]"/>
            <x15:cachedUniqueName index="5048" name="[Customer-Lookup].[FullName].&amp;[Susan Wilson]"/>
            <x15:cachedUniqueName index="5049" name="[Customer-Lookup].[FullName].&amp;[Susana Cunningham]"/>
            <x15:cachedUniqueName index="5050" name="[Customer-Lookup].[FullName].&amp;[Susana Stearns]"/>
            <x15:cachedUniqueName index="5051" name="[Customer-Lookup].[FullName].&amp;[Susanna Derrington]"/>
            <x15:cachedUniqueName index="5052" name="[Customer-Lookup].[FullName].&amp;[Susie Battle]"/>
            <x15:cachedUniqueName index="5053" name="[Customer-Lookup].[FullName].&amp;[Susie Hurtado]"/>
            <x15:cachedUniqueName index="5054" name="[Customer-Lookup].[FullName].&amp;[Susie Repicky]"/>
            <x15:cachedUniqueName index="5055" name="[Customer-Lookup].[FullName].&amp;[Suzann Goodwin]"/>
            <x15:cachedUniqueName index="5056" name="[Customer-Lookup].[FullName].&amp;[Suzann Reams]"/>
            <x15:cachedUniqueName index="5057" name="[Customer-Lookup].[FullName].&amp;[Suzanna Drew]"/>
            <x15:cachedUniqueName index="5058" name="[Customer-Lookup].[FullName].&amp;[Suzanne Cravens]"/>
            <x15:cachedUniqueName index="5059" name="[Customer-Lookup].[FullName].&amp;[Suzanne Davis]"/>
            <x15:cachedUniqueName index="5060" name="[Customer-Lookup].[FullName].&amp;[Suzanne Huget]"/>
            <x15:cachedUniqueName index="5061" name="[Customer-Lookup].[FullName].&amp;[Suzanne McNerny]"/>
            <x15:cachedUniqueName index="5062" name="[Customer-Lookup].[FullName].&amp;[Suzanne Sypriano]"/>
            <x15:cachedUniqueName index="5063" name="[Customer-Lookup].[FullName].&amp;[Suzanne Walker]"/>
            <x15:cachedUniqueName index="5064" name="[Customer-Lookup].[FullName].&amp;[Suzette Baseheart]"/>
            <x15:cachedUniqueName index="5065" name="[Customer-Lookup].[FullName].&amp;[Suzy Roberts]"/>
            <x15:cachedUniqueName index="5066" name="[Customer-Lookup].[FullName].&amp;[Sylvester Valdez]"/>
            <x15:cachedUniqueName index="5067" name="[Customer-Lookup].[FullName].&amp;[Sylvia Barker]"/>
            <x15:cachedUniqueName index="5068" name="[Customer-Lookup].[FullName].&amp;[Sylvia Caldwell]"/>
            <x15:cachedUniqueName index="5069" name="[Customer-Lookup].[FullName].&amp;[Sylvia Spencer]"/>
            <x15:cachedUniqueName index="5070" name="[Customer-Lookup].[FullName].&amp;[T. E. Mahoney]"/>
            <x15:cachedUniqueName index="5071" name="[Customer-Lookup].[FullName].&amp;[Tai Remington]"/>
            <x15:cachedUniqueName index="5072" name="[Customer-Lookup].[FullName].&amp;[Takeshi Kawanami]"/>
            <x15:cachedUniqueName index="5073" name="[Customer-Lookup].[FullName].&amp;[Takiko Collins]"/>
            <x15:cachedUniqueName index="5074" name="[Customer-Lookup].[FullName].&amp;[Tamar Hubbard]"/>
            <x15:cachedUniqueName index="5075" name="[Customer-Lookup].[FullName].&amp;[Tamara Heritage]"/>
            <x15:cachedUniqueName index="5076" name="[Customer-Lookup].[FullName].&amp;[Tamara Shub]"/>
            <x15:cachedUniqueName index="5077" name="[Customer-Lookup].[FullName].&amp;[Tamara St. Clair]"/>
            <x15:cachedUniqueName index="5078" name="[Customer-Lookup].[FullName].&amp;[Tamara Trubin]"/>
            <x15:cachedUniqueName index="5079" name="[Customer-Lookup].[FullName].&amp;[Tamara Walker]"/>
            <x15:cachedUniqueName index="5080" name="[Customer-Lookup].[FullName].&amp;[Tami Turnbloom]"/>
            <x15:cachedUniqueName index="5081" name="[Customer-Lookup].[FullName].&amp;[Tammy Cordova]"/>
            <x15:cachedUniqueName index="5082" name="[Customer-Lookup].[FullName].&amp;[Tammy Genchi]"/>
            <x15:cachedUniqueName index="5083" name="[Customer-Lookup].[FullName].&amp;[Tammy Mihalek]"/>
            <x15:cachedUniqueName index="5084" name="[Customer-Lookup].[FullName].&amp;[Tammy Schwairy]"/>
            <x15:cachedUniqueName index="5085" name="[Customer-Lookup].[FullName].&amp;[Tammy Wilkinson]"/>
            <x15:cachedUniqueName index="5086" name="[Customer-Lookup].[FullName].&amp;[Tanya McGooshan]"/>
            <x15:cachedUniqueName index="5087" name="[Customer-Lookup].[FullName].&amp;[Tanya Wurst]"/>
            <x15:cachedUniqueName index="5088" name="[Customer-Lookup].[FullName].&amp;[Tara Burnside]"/>
            <x15:cachedUniqueName index="5089" name="[Customer-Lookup].[FullName].&amp;[Tara Chung]"/>
            <x15:cachedUniqueName index="5090" name="[Customer-Lookup].[FullName].&amp;[Tara Farmer]"/>
            <x15:cachedUniqueName index="5091" name="[Customer-Lookup].[FullName].&amp;[Tara Hayes]"/>
            <x15:cachedUniqueName index="5092" name="[Customer-Lookup].[FullName].&amp;[Tauni Waltman]"/>
            <x15:cachedUniqueName index="5093" name="[Customer-Lookup].[FullName].&amp;[Tawni Fleming]"/>
            <x15:cachedUniqueName index="5094" name="[Customer-Lookup].[FullName].&amp;[Tawnya Ancheta]"/>
            <x15:cachedUniqueName index="5095" name="[Customer-Lookup].[FullName].&amp;[Teanna Cobb]"/>
            <x15:cachedUniqueName index="5096" name="[Customer-Lookup].[FullName].&amp;[Ted Baugh]"/>
            <x15:cachedUniqueName index="5097" name="[Customer-Lookup].[FullName].&amp;[Ted Case]"/>
            <x15:cachedUniqueName index="5098" name="[Customer-Lookup].[FullName].&amp;[Ted Cogswell]"/>
            <x15:cachedUniqueName index="5099" name="[Customer-Lookup].[FullName].&amp;[Ted Dumont]"/>
            <x15:cachedUniqueName index="5100" name="[Customer-Lookup].[FullName].&amp;[Ted Kottenstette]"/>
            <x15:cachedUniqueName index="5101" name="[Customer-Lookup].[FullName].&amp;[Ted Lindberg]"/>
            <x15:cachedUniqueName index="5102" name="[Customer-Lookup].[FullName].&amp;[Ted Porter]"/>
            <x15:cachedUniqueName index="5103" name="[Customer-Lookup].[FullName].&amp;[Ted Rusch]"/>
            <x15:cachedUniqueName index="5104" name="[Customer-Lookup].[FullName].&amp;[Ted Wheeler]"/>
            <x15:cachedUniqueName index="5105" name="[Customer-Lookup].[FullName].&amp;[Ted Yaniz]"/>
            <x15:cachedUniqueName index="5106" name="[Customer-Lookup].[FullName].&amp;[Teel Wrege]"/>
            <x15:cachedUniqueName index="5107" name="[Customer-Lookup].[FullName].&amp;[Temre Marinello]"/>
            <x15:cachedUniqueName index="5108" name="[Customer-Lookup].[FullName].&amp;[Teong Monitor]"/>
            <x15:cachedUniqueName index="5109" name="[Customer-Lookup].[FullName].&amp;[Teresa Ayers]"/>
            <x15:cachedUniqueName index="5110" name="[Customer-Lookup].[FullName].&amp;[Teresa Babb]"/>
            <x15:cachedUniqueName index="5111" name="[Customer-Lookup].[FullName].&amp;[Teresa Chorbajian]"/>
            <x15:cachedUniqueName index="5112" name="[Customer-Lookup].[FullName].&amp;[Teresa Coleman]"/>
            <x15:cachedUniqueName index="5113" name="[Customer-Lookup].[FullName].&amp;[Teresa Dempsey]"/>
            <x15:cachedUniqueName index="5114" name="[Customer-Lookup].[FullName].&amp;[Teresa Kalivoda]"/>
            <x15:cachedUniqueName index="5115" name="[Customer-Lookup].[FullName].&amp;[Teresa Tate]"/>
            <x15:cachedUniqueName index="5116" name="[Customer-Lookup].[FullName].&amp;[Teresa Worster]"/>
            <x15:cachedUniqueName index="5117" name="[Customer-Lookup].[FullName].&amp;[Teresa Wrenn]"/>
            <x15:cachedUniqueName index="5118" name="[Customer-Lookup].[FullName].&amp;[Teri Miller]"/>
            <x15:cachedUniqueName index="5119" name="[Customer-Lookup].[FullName].&amp;[Teri Shatswell]"/>
            <x15:cachedUniqueName index="5120" name="[Customer-Lookup].[FullName].&amp;[Terrell Bastrana]"/>
            <x15:cachedUniqueName index="5121" name="[Customer-Lookup].[FullName].&amp;[Terrence Lloyd]"/>
            <x15:cachedUniqueName index="5122" name="[Customer-Lookup].[FullName].&amp;[Terri Burke]"/>
            <x15:cachedUniqueName index="5123" name="[Customer-Lookup].[FullName].&amp;[Terri Burnett]"/>
            <x15:cachedUniqueName index="5124" name="[Customer-Lookup].[FullName].&amp;[Terri Daroca]"/>
            <x15:cachedUniqueName index="5125" name="[Customer-Lookup].[FullName].&amp;[Terri Greathouse]"/>
            <x15:cachedUniqueName index="5126" name="[Customer-Lookup].[FullName].&amp;[Terri Pifko]"/>
            <x15:cachedUniqueName index="5127" name="[Customer-Lookup].[FullName].&amp;[Terri Speidel]"/>
            <x15:cachedUniqueName index="5128" name="[Customer-Lookup].[FullName].&amp;[Terri Sweazey]"/>
            <x15:cachedUniqueName index="5129" name="[Customer-Lookup].[FullName].&amp;[Terry Barkett]"/>
            <x15:cachedUniqueName index="5130" name="[Customer-Lookup].[FullName].&amp;[Terry Davis]"/>
            <x15:cachedUniqueName index="5131" name="[Customer-Lookup].[FullName].&amp;[Terry Laurita]"/>
            <x15:cachedUniqueName index="5132" name="[Customer-Lookup].[FullName].&amp;[Terry Monitor]"/>
            <x15:cachedUniqueName index="5133" name="[Customer-Lookup].[FullName].&amp;[Terry Sanchez]"/>
            <x15:cachedUniqueName index="5134" name="[Customer-Lookup].[FullName].&amp;[Terry Schumer]"/>
            <x15:cachedUniqueName index="5135" name="[Customer-Lookup].[FullName].&amp;[Terry Secora]"/>
            <x15:cachedUniqueName index="5136" name="[Customer-Lookup].[FullName].&amp;[Terry Terazawa]"/>
            <x15:cachedUniqueName index="5137" name="[Customer-Lookup].[FullName].&amp;[Terry Wang]"/>
            <x15:cachedUniqueName index="5138" name="[Customer-Lookup].[FullName].&amp;[Terry Zakerski]"/>
            <x15:cachedUniqueName index="5139" name="[Customer-Lookup].[FullName].&amp;[Terry Zocchi]"/>
            <x15:cachedUniqueName index="5140" name="[Customer-Lookup].[FullName].&amp;[Teuvo Kindall]"/>
            <x15:cachedUniqueName index="5141" name="[Customer-Lookup].[FullName].&amp;[Thadeus Emory]"/>
            <x15:cachedUniqueName index="5142" name="[Customer-Lookup].[FullName].&amp;[Thai Thomas]"/>
            <x15:cachedUniqueName index="5143" name="[Customer-Lookup].[FullName].&amp;[Thelma Chauvin]"/>
            <x15:cachedUniqueName index="5144" name="[Customer-Lookup].[FullName].&amp;[Thelma Easton]"/>
            <x15:cachedUniqueName index="5145" name="[Customer-Lookup].[FullName].&amp;[Thelma Hamilton]"/>
            <x15:cachedUniqueName index="5146" name="[Customer-Lookup].[FullName].&amp;[Thelma Mann]"/>
            <x15:cachedUniqueName index="5147" name="[Customer-Lookup].[FullName].&amp;[Thelma Molley]"/>
            <x15:cachedUniqueName index="5148" name="[Customer-Lookup].[FullName].&amp;[Thelma Montoya]"/>
            <x15:cachedUniqueName index="5149" name="[Customer-Lookup].[FullName].&amp;[Thelma Wells]"/>
            <x15:cachedUniqueName index="5150" name="[Customer-Lookup].[FullName].&amp;[Theo Steves]"/>
            <x15:cachedUniqueName index="5151" name="[Customer-Lookup].[FullName].&amp;[Theresa Avis]"/>
            <x15:cachedUniqueName index="5152" name="[Customer-Lookup].[FullName].&amp;[Theresa Bazzell]"/>
            <x15:cachedUniqueName index="5153" name="[Customer-Lookup].[FullName].&amp;[Theresa Bergstrom]"/>
            <x15:cachedUniqueName index="5154" name="[Customer-Lookup].[FullName].&amp;[Theresa Campbell]"/>
            <x15:cachedUniqueName index="5155" name="[Customer-Lookup].[FullName].&amp;[Theresa Coakley]"/>
            <x15:cachedUniqueName index="5156" name="[Customer-Lookup].[FullName].&amp;[Theresa Farfan]"/>
            <x15:cachedUniqueName index="5157" name="[Customer-Lookup].[FullName].&amp;[Theresa Noffsinger]"/>
            <x15:cachedUniqueName index="5158" name="[Customer-Lookup].[FullName].&amp;[Theresa Payne]"/>
            <x15:cachedUniqueName index="5159" name="[Customer-Lookup].[FullName].&amp;[Theresa Ragland]"/>
            <x15:cachedUniqueName index="5160" name="[Customer-Lookup].[FullName].&amp;[Theresa Stephens]"/>
            <x15:cachedUniqueName index="5161" name="[Customer-Lookup].[FullName].&amp;[Theresa Sumbler]"/>
            <x15:cachedUniqueName index="5162" name="[Customer-Lookup].[FullName].&amp;[Theresa Wightman]"/>
            <x15:cachedUniqueName index="5163" name="[Customer-Lookup].[FullName].&amp;[Theresqa Mingee]"/>
            <x15:cachedUniqueName index="5164" name="[Customer-Lookup].[FullName].&amp;[Thomas Adams]"/>
            <x15:cachedUniqueName index="5165" name="[Customer-Lookup].[FullName].&amp;[Thomas Adler]"/>
            <x15:cachedUniqueName index="5166" name="[Customer-Lookup].[FullName].&amp;[Thomas Alcon]"/>
            <x15:cachedUniqueName index="5167" name="[Customer-Lookup].[FullName].&amp;[Thomas Atencio]"/>
            <x15:cachedUniqueName index="5168" name="[Customer-Lookup].[FullName].&amp;[Thomas Baldwin]"/>
            <x15:cachedUniqueName index="5169" name="[Customer-Lookup].[FullName].&amp;[Thomas Bitner]"/>
            <x15:cachedUniqueName index="5170" name="[Customer-Lookup].[FullName].&amp;[Thomas Black]"/>
            <x15:cachedUniqueName index="5171" name="[Customer-Lookup].[FullName].&amp;[Thomas Butler]"/>
            <x15:cachedUniqueName index="5172" name="[Customer-Lookup].[FullName].&amp;[Thomas Colarelli]"/>
            <x15:cachedUniqueName index="5173" name="[Customer-Lookup].[FullName].&amp;[Thomas Conrad]"/>
            <x15:cachedUniqueName index="5174" name="[Customer-Lookup].[FullName].&amp;[Thomas Dalton]"/>
            <x15:cachedUniqueName index="5175" name="[Customer-Lookup].[FullName].&amp;[Thomas Duran]"/>
            <x15:cachedUniqueName index="5176" name="[Customer-Lookup].[FullName].&amp;[Thomas Hampton]"/>
            <x15:cachedUniqueName index="5177" name="[Customer-Lookup].[FullName].&amp;[Thomas Hayes]"/>
            <x15:cachedUniqueName index="5178" name="[Customer-Lookup].[FullName].&amp;[Thomas Jackson]"/>
            <x15:cachedUniqueName index="5179" name="[Customer-Lookup].[FullName].&amp;[Thomas Maestas]"/>
            <x15:cachedUniqueName index="5180" name="[Customer-Lookup].[FullName].&amp;[Thomas Martin]"/>
            <x15:cachedUniqueName index="5181" name="[Customer-Lookup].[FullName].&amp;[Thomas Medina]"/>
            <x15:cachedUniqueName index="5182" name="[Customer-Lookup].[FullName].&amp;[Thomas Monkres]"/>
            <x15:cachedUniqueName index="5183" name="[Customer-Lookup].[FullName].&amp;[Thomas Okane]"/>
            <x15:cachedUniqueName index="5184" name="[Customer-Lookup].[FullName].&amp;[Thomas Ritacco]"/>
            <x15:cachedUniqueName index="5185" name="[Customer-Lookup].[FullName].&amp;[Thomas Smee]"/>
            <x15:cachedUniqueName index="5186" name="[Customer-Lookup].[FullName].&amp;[Thomas Sprangs]"/>
            <x15:cachedUniqueName index="5187" name="[Customer-Lookup].[FullName].&amp;[Thomas Summers]"/>
            <x15:cachedUniqueName index="5188" name="[Customer-Lookup].[FullName].&amp;[Thomas Truong]"/>
            <x15:cachedUniqueName index="5189" name="[Customer-Lookup].[FullName].&amp;[Thomas Wagner]"/>
            <x15:cachedUniqueName index="5190" name="[Customer-Lookup].[FullName].&amp;[Thomas Weaver]"/>
            <x15:cachedUniqueName index="5191" name="[Customer-Lookup].[FullName].&amp;[Thomas Wiseman]"/>
            <x15:cachedUniqueName index="5192" name="[Customer-Lookup].[FullName].&amp;[Tia Howard]"/>
            <x15:cachedUniqueName index="5193" name="[Customer-Lookup].[FullName].&amp;[Tiffany Miller]"/>
            <x15:cachedUniqueName index="5194" name="[Customer-Lookup].[FullName].&amp;[Tiffany Pacheco]"/>
            <x15:cachedUniqueName index="5195" name="[Customer-Lookup].[FullName].&amp;[Tiffany Pizzi]"/>
            <x15:cachedUniqueName index="5196" name="[Customer-Lookup].[FullName].&amp;[Tiffany Sobczak]"/>
            <x15:cachedUniqueName index="5197" name="[Customer-Lookup].[FullName].&amp;[Tiffany Wintermute]"/>
            <x15:cachedUniqueName index="5198" name="[Customer-Lookup].[FullName].&amp;[Tim Hollingsworth]"/>
            <x15:cachedUniqueName index="5199" name="[Customer-Lookup].[FullName].&amp;[Tim Kendrick]"/>
            <x15:cachedUniqueName index="5200" name="[Customer-Lookup].[FullName].&amp;[Tim Montano]"/>
            <x15:cachedUniqueName index="5201" name="[Customer-Lookup].[FullName].&amp;[Tim Musso]"/>
            <x15:cachedUniqueName index="5202" name="[Customer-Lookup].[FullName].&amp;[Tim Trujillo]"/>
            <x15:cachedUniqueName index="5203" name="[Customer-Lookup].[FullName].&amp;[Timothy Beard]"/>
            <x15:cachedUniqueName index="5204" name="[Customer-Lookup].[FullName].&amp;[Timothy Berkley]"/>
            <x15:cachedUniqueName index="5205" name="[Customer-Lookup].[FullName].&amp;[Timothy Brady]"/>
            <x15:cachedUniqueName index="5206" name="[Customer-Lookup].[FullName].&amp;[Timothy Brehm]"/>
            <x15:cachedUniqueName index="5207" name="[Customer-Lookup].[FullName].&amp;[Timothy Canyock]"/>
            <x15:cachedUniqueName index="5208" name="[Customer-Lookup].[FullName].&amp;[Timothy Carroll]"/>
            <x15:cachedUniqueName index="5209" name="[Customer-Lookup].[FullName].&amp;[Timothy Contreras]"/>
            <x15:cachedUniqueName index="5210" name="[Customer-Lookup].[FullName].&amp;[Timothy Cook]"/>
            <x15:cachedUniqueName index="5211" name="[Customer-Lookup].[FullName].&amp;[Timothy Genova]"/>
            <x15:cachedUniqueName index="5212" name="[Customer-Lookup].[FullName].&amp;[Timothy Jacobson]"/>
            <x15:cachedUniqueName index="5213" name="[Customer-Lookup].[FullName].&amp;[Timothy Jones]"/>
            <x15:cachedUniqueName index="5214" name="[Customer-Lookup].[FullName].&amp;[Timothy Kiley]"/>
            <x15:cachedUniqueName index="5215" name="[Customer-Lookup].[FullName].&amp;[Timothy Mahan]"/>
            <x15:cachedUniqueName index="5216" name="[Customer-Lookup].[FullName].&amp;[Timothy Norris]"/>
            <x15:cachedUniqueName index="5217" name="[Customer-Lookup].[FullName].&amp;[Timothy Rice]"/>
            <x15:cachedUniqueName index="5218" name="[Customer-Lookup].[FullName].&amp;[Timothy Stewart]"/>
            <x15:cachedUniqueName index="5219" name="[Customer-Lookup].[FullName].&amp;[Timothy Whitten]"/>
            <x15:cachedUniqueName index="5220" name="[Customer-Lookup].[FullName].&amp;[Tina Baca]"/>
            <x15:cachedUniqueName index="5221" name="[Customer-Lookup].[FullName].&amp;[Tina Elam]"/>
            <x15:cachedUniqueName index="5222" name="[Customer-Lookup].[FullName].&amp;[Tina Heidi]"/>
            <x15:cachedUniqueName index="5223" name="[Customer-Lookup].[FullName].&amp;[Tina Southers]"/>
            <x15:cachedUniqueName index="5224" name="[Customer-Lookup].[FullName].&amp;[Tina Tallman]"/>
            <x15:cachedUniqueName index="5225" name="[Customer-Lookup].[FullName].&amp;[Tina Trahan]"/>
            <x15:cachedUniqueName index="5226" name="[Customer-Lookup].[FullName].&amp;[Tina Wood]"/>
            <x15:cachedUniqueName index="5227" name="[Customer-Lookup].[FullName].&amp;[Tina Yray]"/>
            <x15:cachedUniqueName index="5228" name="[Customer-Lookup].[FullName].&amp;[Tish Duff]"/>
            <x15:cachedUniqueName index="5229" name="[Customer-Lookup].[FullName].&amp;[Tobias Tuason]"/>
            <x15:cachedUniqueName index="5230" name="[Customer-Lookup].[FullName].&amp;[Todd Carpenter]"/>
            <x15:cachedUniqueName index="5231" name="[Customer-Lookup].[FullName].&amp;[Todd Kuntz]"/>
            <x15:cachedUniqueName index="5232" name="[Customer-Lookup].[FullName].&amp;[Todd Logan]"/>
            <x15:cachedUniqueName index="5233" name="[Customer-Lookup].[FullName].&amp;[Todd Mendell]"/>
            <x15:cachedUniqueName index="5234" name="[Customer-Lookup].[FullName].&amp;[Todd Morgan]"/>
            <x15:cachedUniqueName index="5235" name="[Customer-Lookup].[FullName].&amp;[Todd Sweet]"/>
            <x15:cachedUniqueName index="5236" name="[Customer-Lookup].[FullName].&amp;[Tom Anaya]"/>
            <x15:cachedUniqueName index="5237" name="[Customer-Lookup].[FullName].&amp;[Tom Cargo]"/>
            <x15:cachedUniqueName index="5238" name="[Customer-Lookup].[FullName].&amp;[Tom Dougherty]"/>
            <x15:cachedUniqueName index="5239" name="[Customer-Lookup].[FullName].&amp;[Tom Jorgenson]"/>
            <x15:cachedUniqueName index="5240" name="[Customer-Lookup].[FullName].&amp;[Tom McKee]"/>
            <x15:cachedUniqueName index="5241" name="[Customer-Lookup].[FullName].&amp;[Tom Ritter]"/>
            <x15:cachedUniqueName index="5242" name="[Customer-Lookup].[FullName].&amp;[Tom Souders]"/>
            <x15:cachedUniqueName index="5243" name="[Customer-Lookup].[FullName].&amp;[Tom Taylor]"/>
            <x15:cachedUniqueName index="5244" name="[Customer-Lookup].[FullName].&amp;[Tom Vaughn]"/>
            <x15:cachedUniqueName index="5245" name="[Customer-Lookup].[FullName].&amp;[Tom Wheeler]"/>
            <x15:cachedUniqueName index="5246" name="[Customer-Lookup].[FullName].&amp;[Tom Williams]"/>
            <x15:cachedUniqueName index="5247" name="[Customer-Lookup].[FullName].&amp;[Tom Wynne]"/>
            <x15:cachedUniqueName index="5248" name="[Customer-Lookup].[FullName].&amp;[Tomas Manzanares]"/>
            <x15:cachedUniqueName index="5249" name="[Customer-Lookup].[FullName].&amp;[Tommy Bagar]"/>
            <x15:cachedUniqueName index="5250" name="[Customer-Lookup].[FullName].&amp;[Tommy Tullos]"/>
            <x15:cachedUniqueName index="5251" name="[Customer-Lookup].[FullName].&amp;[Toni Bezjak]"/>
            <x15:cachedUniqueName index="5252" name="[Customer-Lookup].[FullName].&amp;[Toni Sobotka]"/>
            <x15:cachedUniqueName index="5253" name="[Customer-Lookup].[FullName].&amp;[Tony Burke]"/>
            <x15:cachedUniqueName index="5254" name="[Customer-Lookup].[FullName].&amp;[Tony Irvin]"/>
            <x15:cachedUniqueName index="5255" name="[Customer-Lookup].[FullName].&amp;[Tony Staples]"/>
            <x15:cachedUniqueName index="5256" name="[Customer-Lookup].[FullName].&amp;[Tony Young]"/>
            <x15:cachedUniqueName index="5257" name="[Customer-Lookup].[FullName].&amp;[Tonya Payne]"/>
            <x15:cachedUniqueName index="5258" name="[Customer-Lookup].[FullName].&amp;[Tracie Duplantis]"/>
            <x15:cachedUniqueName index="5259" name="[Customer-Lookup].[FullName].&amp;[Tracy Carvello]"/>
            <x15:cachedUniqueName index="5260" name="[Customer-Lookup].[FullName].&amp;[Tracy Flynn]"/>
            <x15:cachedUniqueName index="5261" name="[Customer-Lookup].[FullName].&amp;[Tracy Meyer]"/>
            <x15:cachedUniqueName index="5262" name="[Customer-Lookup].[FullName].&amp;[Tracy Vanderhoof]"/>
            <x15:cachedUniqueName index="5263" name="[Customer-Lookup].[FullName].&amp;[Tran McGrew]"/>
            <x15:cachedUniqueName index="5264" name="[Customer-Lookup].[FullName].&amp;[Trent Wood]"/>
            <x15:cachedUniqueName index="5265" name="[Customer-Lookup].[FullName].&amp;[Tressa Jameson]"/>
            <x15:cachedUniqueName index="5266" name="[Customer-Lookup].[FullName].&amp;[Trevor Driggers]"/>
            <x15:cachedUniqueName index="5267" name="[Customer-Lookup].[FullName].&amp;[Trevor Vanover]"/>
            <x15:cachedUniqueName index="5268" name="[Customer-Lookup].[FullName].&amp;[Tricia Clark]"/>
            <x15:cachedUniqueName index="5269" name="[Customer-Lookup].[FullName].&amp;[Trinnette Vorndam]"/>
            <x15:cachedUniqueName index="5270" name="[Customer-Lookup].[FullName].&amp;[Troilus Sims]"/>
            <x15:cachedUniqueName index="5271" name="[Customer-Lookup].[FullName].&amp;[Troy Finch]"/>
            <x15:cachedUniqueName index="5272" name="[Customer-Lookup].[FullName].&amp;[Troy Hansen]"/>
            <x15:cachedUniqueName index="5273" name="[Customer-Lookup].[FullName].&amp;[Troy Judiscak]"/>
            <x15:cachedUniqueName index="5274" name="[Customer-Lookup].[FullName].&amp;[Troy Lipford]"/>
            <x15:cachedUniqueName index="5275" name="[Customer-Lookup].[FullName].&amp;[Troy Renck]"/>
            <x15:cachedUniqueName index="5276" name="[Customer-Lookup].[FullName].&amp;[Trudy Lopez]"/>
            <x15:cachedUniqueName index="5277" name="[Customer-Lookup].[FullName].&amp;[Tuyen Breaux]"/>
            <x15:cachedUniqueName index="5278" name="[Customer-Lookup].[FullName].&amp;[Tuyen Curry]"/>
            <x15:cachedUniqueName index="5279" name="[Customer-Lookup].[FullName].&amp;[Tuyet Smock]"/>
            <x15:cachedUniqueName index="5280" name="[Customer-Lookup].[FullName].&amp;[Tyler Austin]"/>
            <x15:cachedUniqueName index="5281" name="[Customer-Lookup].[FullName].&amp;[Tyler Balsamo]"/>
            <x15:cachedUniqueName index="5282" name="[Customer-Lookup].[FullName].&amp;[Tyler Bohn]"/>
            <x15:cachedUniqueName index="5283" name="[Customer-Lookup].[FullName].&amp;[Tyler Smith]"/>
            <x15:cachedUniqueName index="5284" name="[Customer-Lookup].[FullName].&amp;[Tyrone Monroe]"/>
            <x15:cachedUniqueName index="5285" name="[Customer-Lookup].[FullName].&amp;[Tzipi Butnaru]"/>
            <x15:cachedUniqueName index="5286" name="[Customer-Lookup].[FullName].&amp;[Urban Realino]"/>
            <x15:cachedUniqueName index="5287" name="[Customer-Lookup].[FullName].&amp;[Uriel Hammersmith]"/>
            <x15:cachedUniqueName index="5288" name="[Customer-Lookup].[FullName].&amp;[Vala Salazar]"/>
            <x15:cachedUniqueName index="5289" name="[Customer-Lookup].[FullName].&amp;[Valen Tanyao]"/>
            <x15:cachedUniqueName index="5290" name="[Customer-Lookup].[FullName].&amp;[Valerie Anderson]"/>
            <x15:cachedUniqueName index="5291" name="[Customer-Lookup].[FullName].&amp;[Valerie Carzino]"/>
            <x15:cachedUniqueName index="5292" name="[Customer-Lookup].[FullName].&amp;[Valerie Hill]"/>
            <x15:cachedUniqueName index="5293" name="[Customer-Lookup].[FullName].&amp;[Valerie Hutchinson]"/>
            <x15:cachedUniqueName index="5294" name="[Customer-Lookup].[FullName].&amp;[Valerie Nelson]"/>
            <x15:cachedUniqueName index="5295" name="[Customer-Lookup].[FullName].&amp;[Valerie Pectol]"/>
            <x15:cachedUniqueName index="5296" name="[Customer-Lookup].[FullName].&amp;[Valerie Skewes]"/>
            <x15:cachedUniqueName index="5297" name="[Customer-Lookup].[FullName].&amp;[Valerie Thomas]"/>
            <x15:cachedUniqueName index="5298" name="[Customer-Lookup].[FullName].&amp;[Valle Cummings]"/>
            <x15:cachedUniqueName index="5299" name="[Customer-Lookup].[FullName].&amp;[Vallyn Evans]"/>
            <x15:cachedUniqueName index="5300" name="[Customer-Lookup].[FullName].&amp;[Vanessa Breitwieser]"/>
            <x15:cachedUniqueName index="5301" name="[Customer-Lookup].[FullName].&amp;[Vanessa Tench]"/>
            <x15:cachedUniqueName index="5302" name="[Customer-Lookup].[FullName].&amp;[Vanessa Thompson]"/>
            <x15:cachedUniqueName index="5303" name="[Customer-Lookup].[FullName].&amp;[Vangie Perry]"/>
            <x15:cachedUniqueName index="5304" name="[Customer-Lookup].[FullName].&amp;[Vartkes Richardson]"/>
            <x15:cachedUniqueName index="5305" name="[Customer-Lookup].[FullName].&amp;[Vaughn Mallard]"/>
            <x15:cachedUniqueName index="5306" name="[Customer-Lookup].[FullName].&amp;[Veda Collins]"/>
            <x15:cachedUniqueName index="5307" name="[Customer-Lookup].[FullName].&amp;[Vee Woods]"/>
            <x15:cachedUniqueName index="5308" name="[Customer-Lookup].[FullName].&amp;[Veena Crump]"/>
            <x15:cachedUniqueName index="5309" name="[Customer-Lookup].[FullName].&amp;[Veldon Blakeborough]"/>
            <x15:cachedUniqueName index="5310" name="[Customer-Lookup].[FullName].&amp;[Veleine Smales]"/>
            <x15:cachedUniqueName index="5311" name="[Customer-Lookup].[FullName].&amp;[Velma Husk]"/>
            <x15:cachedUniqueName index="5312" name="[Customer-Lookup].[FullName].&amp;[Velma Lykes]"/>
            <x15:cachedUniqueName index="5313" name="[Customer-Lookup].[FullName].&amp;[Velma Wright]"/>
            <x15:cachedUniqueName index="5314" name="[Customer-Lookup].[FullName].&amp;[Vena Khong]"/>
            <x15:cachedUniqueName index="5315" name="[Customer-Lookup].[FullName].&amp;[Veola Allen]"/>
            <x15:cachedUniqueName index="5316" name="[Customer-Lookup].[FullName].&amp;[Vera Crosby]"/>
            <x15:cachedUniqueName index="5317" name="[Customer-Lookup].[FullName].&amp;[Vera Emenhiser]"/>
            <x15:cachedUniqueName index="5318" name="[Customer-Lookup].[FullName].&amp;[Vera Oana]"/>
            <x15:cachedUniqueName index="5319" name="[Customer-Lookup].[FullName].&amp;[Vera Reyes]"/>
            <x15:cachedUniqueName index="5320" name="[Customer-Lookup].[FullName].&amp;[Vera Vargas]"/>
            <x15:cachedUniqueName index="5321" name="[Customer-Lookup].[FullName].&amp;[Verdeen Smith]"/>
            <x15:cachedUniqueName index="5322" name="[Customer-Lookup].[FullName].&amp;[Verdis Avaloz]"/>
            <x15:cachedUniqueName index="5323" name="[Customer-Lookup].[FullName].&amp;[Verl Kidd]"/>
            <x15:cachedUniqueName index="5324" name="[Customer-Lookup].[FullName].&amp;[Verla Epling]"/>
            <x15:cachedUniqueName index="5325" name="[Customer-Lookup].[FullName].&amp;[Verna Jankura]"/>
            <x15:cachedUniqueName index="5326" name="[Customer-Lookup].[FullName].&amp;[Verna Ulmer]"/>
            <x15:cachedUniqueName index="5327" name="[Customer-Lookup].[FullName].&amp;[Vernon Barstad]"/>
            <x15:cachedUniqueName index="5328" name="[Customer-Lookup].[FullName].&amp;[Vernon Elmore]"/>
            <x15:cachedUniqueName index="5329" name="[Customer-Lookup].[FullName].&amp;[Veronica Churchill]"/>
            <x15:cachedUniqueName index="5330" name="[Customer-Lookup].[FullName].&amp;[Veronica Cloutier]"/>
            <x15:cachedUniqueName index="5331" name="[Customer-Lookup].[FullName].&amp;[Veronica Sulkind]"/>
            <x15:cachedUniqueName index="5332" name="[Customer-Lookup].[FullName].&amp;[Veronika Rose]"/>
            <x15:cachedUniqueName index="5333" name="[Customer-Lookup].[FullName].&amp;[Vichy Richards]"/>
            <x15:cachedUniqueName index="5334" name="[Customer-Lookup].[FullName].&amp;[Vicki Brammeier]"/>
            <x15:cachedUniqueName index="5335" name="[Customer-Lookup].[FullName].&amp;[Vicki Carstensen]"/>
            <x15:cachedUniqueName index="5336" name="[Customer-Lookup].[FullName].&amp;[Vicki Dawson]"/>
            <x15:cachedUniqueName index="5337" name="[Customer-Lookup].[FullName].&amp;[Vicki Hills]"/>
            <x15:cachedUniqueName index="5338" name="[Customer-Lookup].[FullName].&amp;[Vicki Lang]"/>
            <x15:cachedUniqueName index="5339" name="[Customer-Lookup].[FullName].&amp;[Vicki Lyons]"/>
            <x15:cachedUniqueName index="5340" name="[Customer-Lookup].[FullName].&amp;[Vicki Westgaard]"/>
            <x15:cachedUniqueName index="5341" name="[Customer-Lookup].[FullName].&amp;[Vicki-ann Bennett]"/>
            <x15:cachedUniqueName index="5342" name="[Customer-Lookup].[FullName].&amp;[Vicky Weihe]"/>
            <x15:cachedUniqueName index="5343" name="[Customer-Lookup].[FullName].&amp;[Vicky Zingarelli]"/>
            <x15:cachedUniqueName index="5344" name="[Customer-Lookup].[FullName].&amp;[Victor Mackin]"/>
            <x15:cachedUniqueName index="5345" name="[Customer-Lookup].[FullName].&amp;[Victor Rice]"/>
            <x15:cachedUniqueName index="5346" name="[Customer-Lookup].[FullName].&amp;[Victoria Occhipinti]"/>
            <x15:cachedUniqueName index="5347" name="[Customer-Lookup].[FullName].&amp;[Victoria Snowden]"/>
            <x15:cachedUniqueName index="5348" name="[Customer-Lookup].[FullName].&amp;[Victoria Tomsick]"/>
            <x15:cachedUniqueName index="5349" name="[Customer-Lookup].[FullName].&amp;[Vierlyn Solosabal]"/>
            <x15:cachedUniqueName index="5350" name="[Customer-Lookup].[FullName].&amp;[Vina Benson]"/>
            <x15:cachedUniqueName index="5351" name="[Customer-Lookup].[FullName].&amp;[Vince Devoe]"/>
            <x15:cachedUniqueName index="5352" name="[Customer-Lookup].[FullName].&amp;[Vince Fisher]"/>
            <x15:cachedUniqueName index="5353" name="[Customer-Lookup].[FullName].&amp;[Vince Metzel]"/>
            <x15:cachedUniqueName index="5354" name="[Customer-Lookup].[FullName].&amp;[Vincent Deschner]"/>
            <x15:cachedUniqueName index="5355" name="[Customer-Lookup].[FullName].&amp;[Vincent Gradishar]"/>
            <x15:cachedUniqueName index="5356" name="[Customer-Lookup].[FullName].&amp;[Vincent Shane]"/>
            <x15:cachedUniqueName index="5357" name="[Customer-Lookup].[FullName].&amp;[Vincent Stiles]"/>
            <x15:cachedUniqueName index="5358" name="[Customer-Lookup].[FullName].&amp;[Vincent Vaghee]"/>
            <x15:cachedUniqueName index="5359" name="[Customer-Lookup].[FullName].&amp;[Vincent White]"/>
            <x15:cachedUniqueName index="5360" name="[Customer-Lookup].[FullName].&amp;[Viola Brown]"/>
            <x15:cachedUniqueName index="5361" name="[Customer-Lookup].[FullName].&amp;[Violet Estrada]"/>
            <x15:cachedUniqueName index="5362" name="[Customer-Lookup].[FullName].&amp;[Violetta Hill]"/>
            <x15:cachedUniqueName index="5363" name="[Customer-Lookup].[FullName].&amp;[Virgil Byrd]"/>
            <x15:cachedUniqueName index="5364" name="[Customer-Lookup].[FullName].&amp;[Virgil Kactus]"/>
            <x15:cachedUniqueName index="5365" name="[Customer-Lookup].[FullName].&amp;[Virgil Lucero]"/>
            <x15:cachedUniqueName index="5366" name="[Customer-Lookup].[FullName].&amp;[Virginia Bell]"/>
            <x15:cachedUniqueName index="5367" name="[Customer-Lookup].[FullName].&amp;[Virginia Bobbitt]"/>
            <x15:cachedUniqueName index="5368" name="[Customer-Lookup].[FullName].&amp;[Virginia Bowman]"/>
            <x15:cachedUniqueName index="5369" name="[Customer-Lookup].[FullName].&amp;[Virginia Boyles]"/>
            <x15:cachedUniqueName index="5370" name="[Customer-Lookup].[FullName].&amp;[Virginia Brice]"/>
            <x15:cachedUniqueName index="5371" name="[Customer-Lookup].[FullName].&amp;[Virginia Ciochon]"/>
            <x15:cachedUniqueName index="5372" name="[Customer-Lookup].[FullName].&amp;[Virginia Crotto]"/>
            <x15:cachedUniqueName index="5373" name="[Customer-Lookup].[FullName].&amp;[Virginia Kelly]"/>
            <x15:cachedUniqueName index="5374" name="[Customer-Lookup].[FullName].&amp;[Virginia Miller]"/>
            <x15:cachedUniqueName index="5375" name="[Customer-Lookup].[FullName].&amp;[Virginia Miwa]"/>
            <x15:cachedUniqueName index="5376" name="[Customer-Lookup].[FullName].&amp;[Virginia Neblick]"/>
            <x15:cachedUniqueName index="5377" name="[Customer-Lookup].[FullName].&amp;[Virginia Purcell]"/>
            <x15:cachedUniqueName index="5378" name="[Customer-Lookup].[FullName].&amp;[Virginia Renteria]"/>
            <x15:cachedUniqueName index="5379" name="[Customer-Lookup].[FullName].&amp;[Virginia Roberts]"/>
            <x15:cachedUniqueName index="5380" name="[Customer-Lookup].[FullName].&amp;[Virginia Singer]"/>
            <x15:cachedUniqueName index="5381" name="[Customer-Lookup].[FullName].&amp;[Virginia Smith]"/>
            <x15:cachedUniqueName index="5382" name="[Customer-Lookup].[FullName].&amp;[Virginia Speck]"/>
            <x15:cachedUniqueName index="5383" name="[Customer-Lookup].[FullName].&amp;[Virginia Stanford]"/>
            <x15:cachedUniqueName index="5384" name="[Customer-Lookup].[FullName].&amp;[Virginia Stimmel]"/>
            <x15:cachedUniqueName index="5385" name="[Customer-Lookup].[FullName].&amp;[Virginia Trumbull]"/>
            <x15:cachedUniqueName index="5386" name="[Customer-Lookup].[FullName].&amp;[Virginia Weiss]"/>
            <x15:cachedUniqueName index="5387" name="[Customer-Lookup].[FullName].&amp;[Virtudes Terry]"/>
            <x15:cachedUniqueName index="5388" name="[Customer-Lookup].[FullName].&amp;[Viva Petrie]"/>
            <x15:cachedUniqueName index="5389" name="[Customer-Lookup].[FullName].&amp;[Vivian Anderson]"/>
            <x15:cachedUniqueName index="5390" name="[Customer-Lookup].[FullName].&amp;[Vivian Ba]"/>
            <x15:cachedUniqueName index="5391" name="[Customer-Lookup].[FullName].&amp;[Vivian Hanna]"/>
            <x15:cachedUniqueName index="5392" name="[Customer-Lookup].[FullName].&amp;[Vivian Spiros]"/>
            <x15:cachedUniqueName index="5393" name="[Customer-Lookup].[FullName].&amp;[Vivian Tuttle]"/>
            <x15:cachedUniqueName index="5394" name="[Customer-Lookup].[FullName].&amp;[Vivian Whipple]"/>
            <x15:cachedUniqueName index="5395" name="[Customer-Lookup].[FullName].&amp;[Vivien Francis]"/>
            <x15:cachedUniqueName index="5396" name="[Customer-Lookup].[FullName].&amp;[W. Dale Souza]"/>
            <x15:cachedUniqueName index="5397" name="[Customer-Lookup].[FullName].&amp;[Walker Clang]"/>
            <x15:cachedUniqueName index="5398" name="[Customer-Lookup].[FullName].&amp;[Wallace Barrin]"/>
            <x15:cachedUniqueName index="5399" name="[Customer-Lookup].[FullName].&amp;[Wallace Heber]"/>
            <x15:cachedUniqueName index="5400" name="[Customer-Lookup].[FullName].&amp;[Wallace Jones]"/>
            <x15:cachedUniqueName index="5401" name="[Customer-Lookup].[FullName].&amp;[Wallace Mulligan]"/>
            <x15:cachedUniqueName index="5402" name="[Customer-Lookup].[FullName].&amp;[Walta Thompson]"/>
            <x15:cachedUniqueName index="5403" name="[Customer-Lookup].[FullName].&amp;[Walter Brian]"/>
            <x15:cachedUniqueName index="5404" name="[Customer-Lookup].[FullName].&amp;[Walter Brush]"/>
            <x15:cachedUniqueName index="5405" name="[Customer-Lookup].[FullName].&amp;[Walter Cucinell]"/>
            <x15:cachedUniqueName index="5406" name="[Customer-Lookup].[FullName].&amp;[Walter Kinkead]"/>
            <x15:cachedUniqueName index="5407" name="[Customer-Lookup].[FullName].&amp;[Walter Marcus]"/>
            <x15:cachedUniqueName index="5408" name="[Customer-Lookup].[FullName].&amp;[Walter Romero]"/>
            <x15:cachedUniqueName index="5409" name="[Customer-Lookup].[FullName].&amp;[Walter Ryno]"/>
            <x15:cachedUniqueName index="5410" name="[Customer-Lookup].[FullName].&amp;[Walter Schumaker]"/>
            <x15:cachedUniqueName index="5411" name="[Customer-Lookup].[FullName].&amp;[Walter Tracy]"/>
            <x15:cachedUniqueName index="5412" name="[Customer-Lookup].[FullName].&amp;[Walter Trueblood]"/>
            <x15:cachedUniqueName index="5413" name="[Customer-Lookup].[FullName].&amp;[Walter Winkley]"/>
            <x15:cachedUniqueName index="5414" name="[Customer-Lookup].[FullName].&amp;[Walter Yarrington]"/>
            <x15:cachedUniqueName index="5415" name="[Customer-Lookup].[FullName].&amp;[Wanda Banks]"/>
            <x15:cachedUniqueName index="5416" name="[Customer-Lookup].[FullName].&amp;[Wanda Bates]"/>
            <x15:cachedUniqueName index="5417" name="[Customer-Lookup].[FullName].&amp;[Wanda Canepa]"/>
            <x15:cachedUniqueName index="5418" name="[Customer-Lookup].[FullName].&amp;[Wanda Vernon]"/>
            <x15:cachedUniqueName index="5419" name="[Customer-Lookup].[FullName].&amp;[Wanda Wenzel]"/>
            <x15:cachedUniqueName index="5420" name="[Customer-Lookup].[FullName].&amp;[Warren Kaufman]"/>
            <x15:cachedUniqueName index="5421" name="[Customer-Lookup].[FullName].&amp;[Warren Leslie]"/>
            <x15:cachedUniqueName index="5422" name="[Customer-Lookup].[FullName].&amp;[Warren Prather]"/>
            <x15:cachedUniqueName index="5423" name="[Customer-Lookup].[FullName].&amp;[Wayne Banack]"/>
            <x15:cachedUniqueName index="5424" name="[Customer-Lookup].[FullName].&amp;[Wayne Ferrell]"/>
            <x15:cachedUniqueName index="5425" name="[Customer-Lookup].[FullName].&amp;[Wayne Gough]"/>
            <x15:cachedUniqueName index="5426" name="[Customer-Lookup].[FullName].&amp;[Wayne Hsieh]"/>
            <x15:cachedUniqueName index="5427" name="[Customer-Lookup].[FullName].&amp;[Wayne Kulesa]"/>
            <x15:cachedUniqueName index="5428" name="[Customer-Lookup].[FullName].&amp;[Wayne Land]"/>
            <x15:cachedUniqueName index="5429" name="[Customer-Lookup].[FullName].&amp;[Wayne Miller]"/>
            <x15:cachedUniqueName index="5430" name="[Customer-Lookup].[FullName].&amp;[Wayne Pumphrey]"/>
            <x15:cachedUniqueName index="5431" name="[Customer-Lookup].[FullName].&amp;[Wayne Saunar]"/>
            <x15:cachedUniqueName index="5432" name="[Customer-Lookup].[FullName].&amp;[Wayne Stovall]"/>
            <x15:cachedUniqueName index="5433" name="[Customer-Lookup].[FullName].&amp;[Wayne Telson]"/>
            <x15:cachedUniqueName index="5434" name="[Customer-Lookup].[FullName].&amp;[Wayne Tucker]"/>
            <x15:cachedUniqueName index="5435" name="[Customer-Lookup].[FullName].&amp;[Wayne Ziegelman]"/>
            <x15:cachedUniqueName index="5436" name="[Customer-Lookup].[FullName].&amp;[Wei Fan]"/>
            <x15:cachedUniqueName index="5437" name="[Customer-Lookup].[FullName].&amp;[Wendell Kersten]"/>
            <x15:cachedUniqueName index="5438" name="[Customer-Lookup].[FullName].&amp;[Wendell Miller]"/>
            <x15:cachedUniqueName index="5439" name="[Customer-Lookup].[FullName].&amp;[Wendi Hancock]"/>
            <x15:cachedUniqueName index="5440" name="[Customer-Lookup].[FullName].&amp;[Wendie Goldstein]"/>
            <x15:cachedUniqueName index="5441" name="[Customer-Lookup].[FullName].&amp;[Wendy Billingsley]"/>
            <x15:cachedUniqueName index="5442" name="[Customer-Lookup].[FullName].&amp;[Wendy Bremner]"/>
            <x15:cachedUniqueName index="5443" name="[Customer-Lookup].[FullName].&amp;[Wendy Griffin]"/>
            <x15:cachedUniqueName index="5444" name="[Customer-Lookup].[FullName].&amp;[Wendy Hawkins]"/>
            <x15:cachedUniqueName index="5445" name="[Customer-Lookup].[FullName].&amp;[Wes Tompach]"/>
            <x15:cachedUniqueName index="5446" name="[Customer-Lookup].[FullName].&amp;[Wesley Lawson]"/>
            <x15:cachedUniqueName index="5447" name="[Customer-Lookup].[FullName].&amp;[Weston Smith]"/>
            <x15:cachedUniqueName index="5448" name="[Customer-Lookup].[FullName].&amp;[Wilbert Taggart]"/>
            <x15:cachedUniqueName index="5449" name="[Customer-Lookup].[FullName].&amp;[Wilbur Dere]"/>
            <x15:cachedUniqueName index="5450" name="[Customer-Lookup].[FullName].&amp;[Wilbur Grosso]"/>
            <x15:cachedUniqueName index="5451" name="[Customer-Lookup].[FullName].&amp;[Wildon Cameron]"/>
            <x15:cachedUniqueName index="5452" name="[Customer-Lookup].[FullName].&amp;[Wilfred Carter]"/>
            <x15:cachedUniqueName index="5453" name="[Customer-Lookup].[FullName].&amp;[Wilfred Lutes]"/>
            <x15:cachedUniqueName index="5454" name="[Customer-Lookup].[FullName].&amp;[Wilfred Yeckel]"/>
            <x15:cachedUniqueName index="5455" name="[Customer-Lookup].[FullName].&amp;[Will Landrum]"/>
            <x15:cachedUniqueName index="5456" name="[Customer-Lookup].[FullName].&amp;[Willa Archuletta]"/>
            <x15:cachedUniqueName index="5457" name="[Customer-Lookup].[FullName].&amp;[Willa Dee Swartwood]"/>
            <x15:cachedUniqueName index="5458" name="[Customer-Lookup].[FullName].&amp;[Willa Reed]"/>
            <x15:cachedUniqueName index="5459" name="[Customer-Lookup].[FullName].&amp;[Willa Taft]"/>
            <x15:cachedUniqueName index="5460" name="[Customer-Lookup].[FullName].&amp;[Willadean Deaton]"/>
            <x15:cachedUniqueName index="5461" name="[Customer-Lookup].[FullName].&amp;[William Abravaya]"/>
            <x15:cachedUniqueName index="5462" name="[Customer-Lookup].[FullName].&amp;[William Akin]"/>
            <x15:cachedUniqueName index="5463" name="[Customer-Lookup].[FullName].&amp;[William Allec]"/>
            <x15:cachedUniqueName index="5464" name="[Customer-Lookup].[FullName].&amp;[William Anderson]"/>
            <x15:cachedUniqueName index="5465" name="[Customer-Lookup].[FullName].&amp;[William Ashton]"/>
            <x15:cachedUniqueName index="5466" name="[Customer-Lookup].[FullName].&amp;[William Baker]"/>
            <x15:cachedUniqueName index="5467" name="[Customer-Lookup].[FullName].&amp;[William Baskin]"/>
            <x15:cachedUniqueName index="5468" name="[Customer-Lookup].[FullName].&amp;[William Battaglia]"/>
            <x15:cachedUniqueName index="5469" name="[Customer-Lookup].[FullName].&amp;[William Bellamy]"/>
            <x15:cachedUniqueName index="5470" name="[Customer-Lookup].[FullName].&amp;[William Boven]"/>
            <x15:cachedUniqueName index="5471" name="[Customer-Lookup].[FullName].&amp;[William Bowman]"/>
            <x15:cachedUniqueName index="5472" name="[Customer-Lookup].[FullName].&amp;[William Bryan]"/>
            <x15:cachedUniqueName index="5473" name="[Customer-Lookup].[FullName].&amp;[William Bush]"/>
            <x15:cachedUniqueName index="5474" name="[Customer-Lookup].[FullName].&amp;[William Caron]"/>
            <x15:cachedUniqueName index="5475" name="[Customer-Lookup].[FullName].&amp;[William Carson]"/>
            <x15:cachedUniqueName index="5476" name="[Customer-Lookup].[FullName].&amp;[William Chappell]"/>
            <x15:cachedUniqueName index="5477" name="[Customer-Lookup].[FullName].&amp;[William Cisneros]"/>
            <x15:cachedUniqueName index="5478" name="[Customer-Lookup].[FullName].&amp;[William Clevenger]"/>
            <x15:cachedUniqueName index="5479" name="[Customer-Lookup].[FullName].&amp;[William Coleman]"/>
            <x15:cachedUniqueName index="5480" name="[Customer-Lookup].[FullName].&amp;[William De Gree]"/>
            <x15:cachedUniqueName index="5481" name="[Customer-Lookup].[FullName].&amp;[William Doe]"/>
            <x15:cachedUniqueName index="5482" name="[Customer-Lookup].[FullName].&amp;[William Gill]"/>
            <x15:cachedUniqueName index="5483" name="[Customer-Lookup].[FullName].&amp;[William Griego]"/>
            <x15:cachedUniqueName index="5484" name="[Customer-Lookup].[FullName].&amp;[William Hanson]"/>
            <x15:cachedUniqueName index="5485" name="[Customer-Lookup].[FullName].&amp;[William Herbig]"/>
            <x15:cachedUniqueName index="5486" name="[Customer-Lookup].[FullName].&amp;[William Horne]"/>
            <x15:cachedUniqueName index="5487" name="[Customer-Lookup].[FullName].&amp;[William Jacobs]"/>
            <x15:cachedUniqueName index="5488" name="[Customer-Lookup].[FullName].&amp;[William Kolisch]"/>
            <x15:cachedUniqueName index="5489" name="[Customer-Lookup].[FullName].&amp;[William Lee]"/>
            <x15:cachedUniqueName index="5490" name="[Customer-Lookup].[FullName].&amp;[William Lindahl]"/>
            <x15:cachedUniqueName index="5491" name="[Customer-Lookup].[FullName].&amp;[William Lloyd]"/>
            <x15:cachedUniqueName index="5492" name="[Customer-Lookup].[FullName].&amp;[William Lohr]"/>
            <x15:cachedUniqueName index="5493" name="[Customer-Lookup].[FullName].&amp;[William Mall]"/>
            <x15:cachedUniqueName index="5494" name="[Customer-Lookup].[FullName].&amp;[William Martin]"/>
            <x15:cachedUniqueName index="5495" name="[Customer-Lookup].[FullName].&amp;[William Miller]"/>
            <x15:cachedUniqueName index="5496" name="[Customer-Lookup].[FullName].&amp;[William Mondragon]"/>
            <x15:cachedUniqueName index="5497" name="[Customer-Lookup].[FullName].&amp;[William Moore]"/>
            <x15:cachedUniqueName index="5498" name="[Customer-Lookup].[FullName].&amp;[William Murphy]"/>
            <x15:cachedUniqueName index="5499" name="[Customer-Lookup].[FullName].&amp;[William Pickering]"/>
            <x15:cachedUniqueName index="5500" name="[Customer-Lookup].[FullName].&amp;[William Poh]"/>
            <x15:cachedUniqueName index="5501" name="[Customer-Lookup].[FullName].&amp;[William Raymond]"/>
            <x15:cachedUniqueName index="5502" name="[Customer-Lookup].[FullName].&amp;[William Schumer]"/>
            <x15:cachedUniqueName index="5503" name="[Customer-Lookup].[FullName].&amp;[William Shekell]"/>
            <x15:cachedUniqueName index="5504" name="[Customer-Lookup].[FullName].&amp;[William Smith]"/>
            <x15:cachedUniqueName index="5505" name="[Customer-Lookup].[FullName].&amp;[William Sotelo]"/>
            <x15:cachedUniqueName index="5506" name="[Customer-Lookup].[FullName].&amp;[William Sparks]"/>
            <x15:cachedUniqueName index="5507" name="[Customer-Lookup].[FullName].&amp;[William Stallsworth]"/>
            <x15:cachedUniqueName index="5508" name="[Customer-Lookup].[FullName].&amp;[William Surwill]"/>
            <x15:cachedUniqueName index="5509" name="[Customer-Lookup].[FullName].&amp;[William Swindler]"/>
            <x15:cachedUniqueName index="5510" name="[Customer-Lookup].[FullName].&amp;[William Taylor]"/>
            <x15:cachedUniqueName index="5511" name="[Customer-Lookup].[FullName].&amp;[William Van Duyn]"/>
            <x15:cachedUniqueName index="5512" name="[Customer-Lookup].[FullName].&amp;[William Vicknair]"/>
            <x15:cachedUniqueName index="5513" name="[Customer-Lookup].[FullName].&amp;[William Wade]"/>
            <x15:cachedUniqueName index="5514" name="[Customer-Lookup].[FullName].&amp;[William Willliams]"/>
            <x15:cachedUniqueName index="5515" name="[Customer-Lookup].[FullName].&amp;[William Woods]"/>
            <x15:cachedUniqueName index="5516" name="[Customer-Lookup].[FullName].&amp;[Willie Brooks]"/>
            <x15:cachedUniqueName index="5517" name="[Customer-Lookup].[FullName].&amp;[Willis Bufmack]"/>
            <x15:cachedUniqueName index="5518" name="[Customer-Lookup].[FullName].&amp;[Willis Daly]"/>
            <x15:cachedUniqueName index="5519" name="[Customer-Lookup].[FullName].&amp;[Willodene Barnes]"/>
            <x15:cachedUniqueName index="5520" name="[Customer-Lookup].[FullName].&amp;[Wilma Daugherty]"/>
            <x15:cachedUniqueName index="5521" name="[Customer-Lookup].[FullName].&amp;[Wilma Fink]"/>
            <x15:cachedUniqueName index="5522" name="[Customer-Lookup].[FullName].&amp;[Wilma Neff]"/>
            <x15:cachedUniqueName index="5523" name="[Customer-Lookup].[FullName].&amp;[Wilma Peterson]"/>
            <x15:cachedUniqueName index="5524" name="[Customer-Lookup].[FullName].&amp;[Wreatha West]"/>
            <x15:cachedUniqueName index="5525" name="[Customer-Lookup].[FullName].&amp;[Yahia Zdanowicz]"/>
            <x15:cachedUniqueName index="5526" name="[Customer-Lookup].[FullName].&amp;[Yasmina Brown]"/>
            <x15:cachedUniqueName index="5527" name="[Customer-Lookup].[FullName].&amp;[Yiu Kwok Fares]"/>
            <x15:cachedUniqueName index="5528" name="[Customer-Lookup].[FullName].&amp;[Yolanda Barajas]"/>
            <x15:cachedUniqueName index="5529" name="[Customer-Lookup].[FullName].&amp;[Yolanda Bowers]"/>
            <x15:cachedUniqueName index="5530" name="[Customer-Lookup].[FullName].&amp;[Yolanda Estep]"/>
            <x15:cachedUniqueName index="5531" name="[Customer-Lookup].[FullName].&amp;[Yolanda Lundin]"/>
            <x15:cachedUniqueName index="5532" name="[Customer-Lookup].[FullName].&amp;[Yumiko Yamaguchi]"/>
            <x15:cachedUniqueName index="5533" name="[Customer-Lookup].[FullName].&amp;[Yvette Eckley]"/>
            <x15:cachedUniqueName index="5534" name="[Customer-Lookup].[FullName].&amp;[Yvonne Knapp]"/>
            <x15:cachedUniqueName index="5535" name="[Customer-Lookup].[FullName].&amp;[Yvonne Meddles]"/>
            <x15:cachedUniqueName index="5536" name="[Customer-Lookup].[FullName].&amp;[Yvonne Muniz]"/>
            <x15:cachedUniqueName index="5537" name="[Customer-Lookup].[FullName].&amp;[Yvonne Rose]"/>
            <x15:cachedUniqueName index="5538" name="[Customer-Lookup].[FullName].&amp;[Zachary French]"/>
            <x15:cachedUniqueName index="5539" name="[Customer-Lookup].[FullName].&amp;[Zeev Mestaz]"/>
            <x15:cachedUniqueName index="5540" name="[Customer-Lookup].[FullName].&amp;[Zelah Burror]"/>
            <x15:cachedUniqueName index="5541" name="[Customer-Lookup].[FullName].&amp;[Zelda Acevedo]"/>
            <x15:cachedUniqueName index="5542" name="[Customer-Lookup].[FullName].&amp;[Zelda Stahl]"/>
            <x15:cachedUniqueName index="5543" name="[Customer-Lookup].[FullName].&amp;[Zenin Sussman]"/>
            <x15:cachedUniqueName index="5544" name="[Customer-Lookup].[FullName].&amp;[Zennen Underwood]"/>
            <x15:cachedUniqueName index="5545" name="[Customer-Lookup].[FullName].&amp;[Zettie Anderson]"/>
            <x15:cachedUniqueName index="5546" name="[Customer-Lookup].[FullName].&amp;[Zina Ingles]"/>
            <x15:cachedUniqueName index="5547" name="[Customer-Lookup].[FullName].&amp;[Zoey Malone]"/>
          </x15:cachedUniqueNames>
        </ext>
      </extLst>
    </cacheField>
    <cacheField name="[Calendar-Lookup].[Year].[Year]" caption="Year" numFmtId="0" hierarchy="8" level="1">
      <sharedItems containsSemiMixedTypes="0" containsNonDate="0" containsString="0"/>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3" level="1">
      <sharedItems containsSemiMixedTypes="0" containsNonDate="0" containsString="0"/>
    </cacheField>
  </cacheFields>
  <cacheHierarchies count="104">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_day_long]" caption="week_day_long" attribute="1" time="1" defaultMemberUniqueName="[Calendar-Lookup].[week_day_long].[All]" allUniqueName="[Calendar-Lookup].[week_day_long].[All]" dimensionUniqueName="[Calendar-Lookup]" displayFolder="" count="0"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0" memberValueDatatype="13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3"/>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2"/>
      </fieldsUsage>
    </cacheHierarchy>
    <cacheHierarchy uniqueName="[Calendar-Lookup].[Merged]" caption="Merged" attribute="1" time="1" defaultMemberUniqueName="[Calendar-Lookup].[Merged].[All]" allUniqueName="[Calendar-Lookup].[Merged].[All]" dimensionUniqueName="[Calendar-Lookup]" displayFolder="" count="0"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fieldsUsage count="2">
        <fieldUsage x="-1"/>
        <fieldUsage x="1"/>
      </fieldsUsage>
    </cacheHierarchy>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4"/>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Measure].[All Measure]" caption="All Measure" attribute="1" defaultMemberUniqueName="[Measure].[All Measure].[All]" allUniqueName="[Measure].[All Measure].[All]" dimensionUniqueName="[Measure]" displayFolder="" count="0" memberValueDatatype="130" unbalanced="0"/>
    <cacheHierarchy uniqueName="[Product Returns].[return_date]" caption="return_date" attribute="1" defaultMemberUniqueName="[Product Returns].[return_date].[All]" allUniqueName="[Product Returns].[return_date].[All]" dimensionUniqueName="[Product Returns]" displayFolder="" count="0" memberValueDatatype="130"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Brand].[brand_id]" caption="brand_id" attribute="1" defaultMemberUniqueName="[Product-Brand].[brand_id].[All]" allUniqueName="[Product-Brand].[brand_id].[All]" dimensionUniqueName="[Product-Brand]" displayFolder="" count="0" memberValueDatatype="20" unbalanced="0"/>
    <cacheHierarchy uniqueName="[Product-Brand].[product_brand]" caption="product_brand" attribute="1" defaultMemberUniqueName="[Product-Brand].[product_brand].[All]" allUniqueName="[Product-Brand].[product_brand].[All]" dimensionUniqueName="[Product-Brand]" displayFolder="" count="0" memberValueDatatype="13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_id]" caption="brand_id" attribute="1" defaultMemberUniqueName="[Product-Lookup-Table].[brand_id].[All]" allUniqueName="[Product-Lookup-Table].[brand_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oneField="1">
      <fieldsUsage count="1">
        <fieldUsage x="0"/>
      </fieldsUsage>
    </cacheHierarchy>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29.382977546295" createdVersion="8" refreshedVersion="8" minRefreshableVersion="3" recordCount="0" supportSubquery="1" supportAdvancedDrill="1" xr:uid="{75E7395F-B095-4331-A015-7F5CE7A93FB7}">
  <cacheSource type="external" connectionId="22"/>
  <cacheFields count="5">
    <cacheField name="[Measures].[Gross Profit]" caption="Gross Profit" numFmtId="0" hierarchy="72" level="32767"/>
    <cacheField name="[Customer-Lookup].[Age Bucket].[Age Bucket]" caption="Age Bucket" numFmtId="0" hierarchy="32" level="1">
      <sharedItems count="3">
        <s v="0-30"/>
        <s v="31-50"/>
        <s v="51 +"/>
      </sharedItems>
      <extLst>
        <ext xmlns:x15="http://schemas.microsoft.com/office/spreadsheetml/2010/11/main" uri="{4F2E5C28-24EA-4eb8-9CBF-B6C8F9C3D259}">
          <x15:cachedUniqueNames>
            <x15:cachedUniqueName index="0" name="[Customer-Lookup].[Age Bucket].&amp;[0-30]"/>
            <x15:cachedUniqueName index="1" name="[Customer-Lookup].[Age Bucket].&amp;[31-50]"/>
            <x15:cachedUniqueName index="2" name="[Customer-Lookup].[Age Bucket].&amp;[51 +]"/>
          </x15:cachedUniqueNames>
        </ext>
      </extLst>
    </cacheField>
    <cacheField name="[Calendar-Lookup].[Year].[Year]" caption="Year" numFmtId="0" hierarchy="8" level="1">
      <sharedItems containsSemiMixedTypes="0" containsNonDate="0" containsString="0"/>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3" level="1">
      <sharedItems containsSemiMixedTypes="0" containsNonDate="0" containsString="0"/>
    </cacheField>
  </cacheFields>
  <cacheHierarchies count="104">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_day_long]" caption="week_day_long" attribute="1" time="1" defaultMemberUniqueName="[Calendar-Lookup].[week_day_long].[All]" allUniqueName="[Calendar-Lookup].[week_day_long].[All]" dimensionUniqueName="[Calendar-Lookup]" displayFolder="" count="0"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0" memberValueDatatype="13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3"/>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2"/>
      </fieldsUsage>
    </cacheHierarchy>
    <cacheHierarchy uniqueName="[Calendar-Lookup].[Merged]" caption="Merged" attribute="1" time="1" defaultMemberUniqueName="[Calendar-Lookup].[Merged].[All]" allUniqueName="[Calendar-Lookup].[Merged].[All]" dimensionUniqueName="[Calendar-Lookup]" displayFolder="" count="0"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4"/>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fieldsUsage count="2">
        <fieldUsage x="-1"/>
        <fieldUsage x="1"/>
      </fieldsUsage>
    </cacheHierarchy>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Measure].[All Measure]" caption="All Measure" attribute="1" defaultMemberUniqueName="[Measure].[All Measure].[All]" allUniqueName="[Measure].[All Measure].[All]" dimensionUniqueName="[Measure]" displayFolder="" count="0" memberValueDatatype="130" unbalanced="0"/>
    <cacheHierarchy uniqueName="[Product Returns].[return_date]" caption="return_date" attribute="1" defaultMemberUniqueName="[Product Returns].[return_date].[All]" allUniqueName="[Product Returns].[return_date].[All]" dimensionUniqueName="[Product Returns]" displayFolder="" count="0" memberValueDatatype="130"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Brand].[brand_id]" caption="brand_id" attribute="1" defaultMemberUniqueName="[Product-Brand].[brand_id].[All]" allUniqueName="[Product-Brand].[brand_id].[All]" dimensionUniqueName="[Product-Brand]" displayFolder="" count="0" memberValueDatatype="20" unbalanced="0"/>
    <cacheHierarchy uniqueName="[Product-Brand].[product_brand]" caption="product_brand" attribute="1" defaultMemberUniqueName="[Product-Brand].[product_brand].[All]" allUniqueName="[Product-Brand].[product_brand].[All]" dimensionUniqueName="[Product-Brand]" displayFolder="" count="0" memberValueDatatype="13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_id]" caption="brand_id" attribute="1" defaultMemberUniqueName="[Product-Lookup-Table].[brand_id].[All]" allUniqueName="[Product-Lookup-Table].[brand_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oneField="1">
      <fieldsUsage count="1">
        <fieldUsage x="0"/>
      </fieldsUsage>
    </cacheHierarchy>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29.382977893518" createdVersion="8" refreshedVersion="8" minRefreshableVersion="3" recordCount="0" supportSubquery="1" supportAdvancedDrill="1" xr:uid="{08C944AB-E32E-4E72-9C64-7461F82E1CC6}">
  <cacheSource type="external" connectionId="22"/>
  <cacheFields count="5">
    <cacheField name="[Measures].[Gross Profit]" caption="Gross Profit" numFmtId="0" hierarchy="72" level="32767"/>
    <cacheField name="[Customer-Lookup].[Age Bucket].[Age Bucket]" caption="Age Bucket" numFmtId="0" hierarchy="32" level="1">
      <sharedItems count="3">
        <s v="0-30"/>
        <s v="31-50"/>
        <s v="51 +"/>
      </sharedItems>
      <extLst>
        <ext xmlns:x15="http://schemas.microsoft.com/office/spreadsheetml/2010/11/main" uri="{4F2E5C28-24EA-4eb8-9CBF-B6C8F9C3D259}">
          <x15:cachedUniqueNames>
            <x15:cachedUniqueName index="0" name="[Customer-Lookup].[Age Bucket].&amp;[0-30]"/>
            <x15:cachedUniqueName index="1" name="[Customer-Lookup].[Age Bucket].&amp;[31-50]"/>
            <x15:cachedUniqueName index="2" name="[Customer-Lookup].[Age Bucket].&amp;[51 +]"/>
          </x15:cachedUniqueNames>
        </ext>
      </extLst>
    </cacheField>
    <cacheField name="[Calendar-Lookup].[Year].[Year]" caption="Year" numFmtId="0" hierarchy="8" level="1">
      <sharedItems containsSemiMixedTypes="0" containsNonDate="0" containsString="0"/>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3" level="1">
      <sharedItems containsSemiMixedTypes="0" containsNonDate="0" containsString="0"/>
    </cacheField>
  </cacheFields>
  <cacheHierarchies count="104">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_day_long]" caption="week_day_long" attribute="1" time="1" defaultMemberUniqueName="[Calendar-Lookup].[week_day_long].[All]" allUniqueName="[Calendar-Lookup].[week_day_long].[All]" dimensionUniqueName="[Calendar-Lookup]" displayFolder="" count="0"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0" memberValueDatatype="13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3"/>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2"/>
      </fieldsUsage>
    </cacheHierarchy>
    <cacheHierarchy uniqueName="[Calendar-Lookup].[Merged]" caption="Merged" attribute="1" time="1" defaultMemberUniqueName="[Calendar-Lookup].[Merged].[All]" allUniqueName="[Calendar-Lookup].[Merged].[All]" dimensionUniqueName="[Calendar-Lookup]" displayFolder="" count="0"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4"/>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fieldsUsage count="2">
        <fieldUsage x="-1"/>
        <fieldUsage x="1"/>
      </fieldsUsage>
    </cacheHierarchy>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Measure].[All Measure]" caption="All Measure" attribute="1" defaultMemberUniqueName="[Measure].[All Measure].[All]" allUniqueName="[Measure].[All Measure].[All]" dimensionUniqueName="[Measure]" displayFolder="" count="0" memberValueDatatype="130" unbalanced="0"/>
    <cacheHierarchy uniqueName="[Product Returns].[return_date]" caption="return_date" attribute="1" defaultMemberUniqueName="[Product Returns].[return_date].[All]" allUniqueName="[Product Returns].[return_date].[All]" dimensionUniqueName="[Product Returns]" displayFolder="" count="0" memberValueDatatype="130"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Brand].[brand_id]" caption="brand_id" attribute="1" defaultMemberUniqueName="[Product-Brand].[brand_id].[All]" allUniqueName="[Product-Brand].[brand_id].[All]" dimensionUniqueName="[Product-Brand]" displayFolder="" count="0" memberValueDatatype="20" unbalanced="0"/>
    <cacheHierarchy uniqueName="[Product-Brand].[product_brand]" caption="product_brand" attribute="1" defaultMemberUniqueName="[Product-Brand].[product_brand].[All]" allUniqueName="[Product-Brand].[product_brand].[All]" dimensionUniqueName="[Product-Brand]" displayFolder="" count="0" memberValueDatatype="13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_id]" caption="brand_id" attribute="1" defaultMemberUniqueName="[Product-Lookup-Table].[brand_id].[All]" allUniqueName="[Product-Lookup-Table].[brand_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oneField="1">
      <fieldsUsage count="1">
        <fieldUsage x="0"/>
      </fieldsUsage>
    </cacheHierarchy>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29.382978240741" createdVersion="8" refreshedVersion="8" minRefreshableVersion="3" recordCount="0" supportSubquery="1" supportAdvancedDrill="1" xr:uid="{335982C2-F9E6-42D3-B44C-B93873E14026}">
  <cacheSource type="external" connectionId="22"/>
  <cacheFields count="5">
    <cacheField name="[Measures].[Gross Profit]" caption="Gross Profit" numFmtId="0" hierarchy="72" level="32767"/>
    <cacheField name="[Customer-Lookup].[gender].[gender]" caption="gender" numFmtId="0" hierarchy="23" level="1">
      <sharedItems count="2">
        <s v="F"/>
        <s v="M"/>
      </sharedItems>
      <extLst>
        <ext xmlns:x15="http://schemas.microsoft.com/office/spreadsheetml/2010/11/main" uri="{4F2E5C28-24EA-4eb8-9CBF-B6C8F9C3D259}">
          <x15:cachedUniqueNames>
            <x15:cachedUniqueName index="0" name="[Customer-Lookup].[gender].&amp;[F]"/>
            <x15:cachedUniqueName index="1" name="[Customer-Lookup].[gender].&amp;[M]"/>
          </x15:cachedUniqueNames>
        </ext>
      </extLst>
    </cacheField>
    <cacheField name="[Calendar-Lookup].[Year].[Year]" caption="Year" numFmtId="0" hierarchy="8" level="1">
      <sharedItems containsSemiMixedTypes="0" containsNonDate="0" containsString="0"/>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3" level="1">
      <sharedItems containsSemiMixedTypes="0" containsNonDate="0" containsString="0"/>
    </cacheField>
  </cacheFields>
  <cacheHierarchies count="104">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_day_long]" caption="week_day_long" attribute="1" time="1" defaultMemberUniqueName="[Calendar-Lookup].[week_day_long].[All]" allUniqueName="[Calendar-Lookup].[week_day_long].[All]" dimensionUniqueName="[Calendar-Lookup]" displayFolder="" count="0"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0" memberValueDatatype="13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3"/>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2"/>
      </fieldsUsage>
    </cacheHierarchy>
    <cacheHierarchy uniqueName="[Calendar-Lookup].[Merged]" caption="Merged" attribute="1" time="1" defaultMemberUniqueName="[Calendar-Lookup].[Merged].[All]" allUniqueName="[Calendar-Lookup].[Merged].[All]" dimensionUniqueName="[Calendar-Lookup]" displayFolder="" count="0"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4"/>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fieldsUsage count="2">
        <fieldUsage x="-1"/>
        <fieldUsage x="1"/>
      </fieldsUsage>
    </cacheHierarchy>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Measure].[All Measure]" caption="All Measure" attribute="1" defaultMemberUniqueName="[Measure].[All Measure].[All]" allUniqueName="[Measure].[All Measure].[All]" dimensionUniqueName="[Measure]" displayFolder="" count="0" memberValueDatatype="130" unbalanced="0"/>
    <cacheHierarchy uniqueName="[Product Returns].[return_date]" caption="return_date" attribute="1" defaultMemberUniqueName="[Product Returns].[return_date].[All]" allUniqueName="[Product Returns].[return_date].[All]" dimensionUniqueName="[Product Returns]" displayFolder="" count="0" memberValueDatatype="130"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Brand].[brand_id]" caption="brand_id" attribute="1" defaultMemberUniqueName="[Product-Brand].[brand_id].[All]" allUniqueName="[Product-Brand].[brand_id].[All]" dimensionUniqueName="[Product-Brand]" displayFolder="" count="0" memberValueDatatype="20" unbalanced="0"/>
    <cacheHierarchy uniqueName="[Product-Brand].[product_brand]" caption="product_brand" attribute="1" defaultMemberUniqueName="[Product-Brand].[product_brand].[All]" allUniqueName="[Product-Brand].[product_brand].[All]" dimensionUniqueName="[Product-Brand]" displayFolder="" count="0" memberValueDatatype="13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_id]" caption="brand_id" attribute="1" defaultMemberUniqueName="[Product-Lookup-Table].[brand_id].[All]" allUniqueName="[Product-Lookup-Table].[brand_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oneField="1">
      <fieldsUsage count="1">
        <fieldUsage x="0"/>
      </fieldsUsage>
    </cacheHierarchy>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29.382978819442" createdVersion="8" refreshedVersion="8" minRefreshableVersion="3" recordCount="0" supportSubquery="1" supportAdvancedDrill="1" xr:uid="{68DEF8CF-FE37-41D9-8DC6-0ABAFF9E77AB}">
  <cacheSource type="external" connectionId="22"/>
  <cacheFields count="5">
    <cacheField name="[Measures].[Gross Profit]" caption="Gross Profit" numFmtId="0" hierarchy="72" level="32767"/>
    <cacheField name="[Customer-Lookup].[marital_status].[marital_status]" caption="marital_status" numFmtId="0" hierarchy="21" level="1">
      <sharedItems count="2">
        <s v="M"/>
        <s v="S"/>
      </sharedItems>
      <extLst>
        <ext xmlns:x15="http://schemas.microsoft.com/office/spreadsheetml/2010/11/main" uri="{4F2E5C28-24EA-4eb8-9CBF-B6C8F9C3D259}">
          <x15:cachedUniqueNames>
            <x15:cachedUniqueName index="0" name="[Customer-Lookup].[marital_status].&amp;[M]"/>
            <x15:cachedUniqueName index="1" name="[Customer-Lookup].[marital_status].&amp;[S]"/>
          </x15:cachedUniqueNames>
        </ext>
      </extLst>
    </cacheField>
    <cacheField name="[Calendar-Lookup].[Year].[Year]" caption="Year" numFmtId="0" hierarchy="8" level="1">
      <sharedItems containsSemiMixedTypes="0" containsNonDate="0" containsString="0"/>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3" level="1">
      <sharedItems containsSemiMixedTypes="0" containsNonDate="0" containsString="0"/>
    </cacheField>
  </cacheFields>
  <cacheHierarchies count="104">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_day_long]" caption="week_day_long" attribute="1" time="1" defaultMemberUniqueName="[Calendar-Lookup].[week_day_long].[All]" allUniqueName="[Calendar-Lookup].[week_day_long].[All]" dimensionUniqueName="[Calendar-Lookup]" displayFolder="" count="0"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0" memberValueDatatype="13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3"/>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2"/>
      </fieldsUsage>
    </cacheHierarchy>
    <cacheHierarchy uniqueName="[Calendar-Lookup].[Merged]" caption="Merged" attribute="1" time="1" defaultMemberUniqueName="[Calendar-Lookup].[Merged].[All]" allUniqueName="[Calendar-Lookup].[Merged].[All]" dimensionUniqueName="[Calendar-Lookup]" displayFolder="" count="0"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4"/>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fieldsUsage count="2">
        <fieldUsage x="-1"/>
        <fieldUsage x="1"/>
      </fieldsUsage>
    </cacheHierarchy>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Measure].[All Measure]" caption="All Measure" attribute="1" defaultMemberUniqueName="[Measure].[All Measure].[All]" allUniqueName="[Measure].[All Measure].[All]" dimensionUniqueName="[Measure]" displayFolder="" count="0" memberValueDatatype="130" unbalanced="0"/>
    <cacheHierarchy uniqueName="[Product Returns].[return_date]" caption="return_date" attribute="1" defaultMemberUniqueName="[Product Returns].[return_date].[All]" allUniqueName="[Product Returns].[return_date].[All]" dimensionUniqueName="[Product Returns]" displayFolder="" count="0" memberValueDatatype="130"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Brand].[brand_id]" caption="brand_id" attribute="1" defaultMemberUniqueName="[Product-Brand].[brand_id].[All]" allUniqueName="[Product-Brand].[brand_id].[All]" dimensionUniqueName="[Product-Brand]" displayFolder="" count="0" memberValueDatatype="20" unbalanced="0"/>
    <cacheHierarchy uniqueName="[Product-Brand].[product_brand]" caption="product_brand" attribute="1" defaultMemberUniqueName="[Product-Brand].[product_brand].[All]" allUniqueName="[Product-Brand].[product_brand].[All]" dimensionUniqueName="[Product-Brand]" displayFolder="" count="0" memberValueDatatype="13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_id]" caption="brand_id" attribute="1" defaultMemberUniqueName="[Product-Lookup-Table].[brand_id].[All]" allUniqueName="[Product-Lookup-Table].[brand_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oneField="1">
      <fieldsUsage count="1">
        <fieldUsage x="0"/>
      </fieldsUsage>
    </cacheHierarchy>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29.382979166665" createdVersion="8" refreshedVersion="8" minRefreshableVersion="3" recordCount="0" supportSubquery="1" supportAdvancedDrill="1" xr:uid="{7D61579B-2764-4A2C-91DE-ADD630C30F16}">
  <cacheSource type="external" connectionId="22"/>
  <cacheFields count="4">
    <cacheField name="[Measures].[Gross Profit]" caption="Gross Profit" numFmtId="0" hierarchy="72" level="32767"/>
    <cacheField name="[Customer-Lookup].[customer_country].[customer_country]" caption="customer_country" numFmtId="0" hierarchy="13" level="1">
      <sharedItems count="3">
        <s v="Canada"/>
        <s v="Mexico"/>
        <s v="USA"/>
      </sharedItems>
      <extLst>
        <ext xmlns:x15="http://schemas.microsoft.com/office/spreadsheetml/2010/11/main" uri="{4F2E5C28-24EA-4eb8-9CBF-B6C8F9C3D259}">
          <x15:cachedUniqueNames>
            <x15:cachedUniqueName index="0" name="[Customer-Lookup].[customer_country].&amp;[Canada]"/>
            <x15:cachedUniqueName index="1" name="[Customer-Lookup].[customer_country].&amp;[Mexico]"/>
            <x15:cachedUniqueName index="2" name="[Customer-Lookup].[customer_country].&amp;[USA]"/>
          </x15:cachedUniqueNames>
        </ext>
      </extLst>
    </cacheField>
    <cacheField name="[Calendar-Lookup].[Year].[Year]" caption="Year" numFmtId="0" hierarchy="8" level="1">
      <sharedItems containsSemiMixedTypes="0" containsNonDate="0" containsString="0"/>
    </cacheField>
    <cacheField name="[Calendar-Lookup].[Month Name].[Month Name]" caption="Month Name" numFmtId="0" hierarchy="7" level="1">
      <sharedItems containsSemiMixedTypes="0" containsNonDate="0" containsString="0"/>
    </cacheField>
  </cacheFields>
  <cacheHierarchies count="104">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_day_long]" caption="week_day_long" attribute="1" time="1" defaultMemberUniqueName="[Calendar-Lookup].[week_day_long].[All]" allUniqueName="[Calendar-Lookup].[week_day_long].[All]" dimensionUniqueName="[Calendar-Lookup]" displayFolder="" count="0"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0" memberValueDatatype="13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3"/>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2"/>
      </fieldsUsage>
    </cacheHierarchy>
    <cacheHierarchy uniqueName="[Calendar-Lookup].[Merged]" caption="Merged" attribute="1" time="1" defaultMemberUniqueName="[Calendar-Lookup].[Merged].[All]" allUniqueName="[Calendar-Lookup].[Merged].[All]" dimensionUniqueName="[Calendar-Lookup]" displayFolder="" count="0"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1"/>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Measure].[All Measure]" caption="All Measure" attribute="1" defaultMemberUniqueName="[Measure].[All Measure].[All]" allUniqueName="[Measure].[All Measure].[All]" dimensionUniqueName="[Measure]" displayFolder="" count="0" memberValueDatatype="130" unbalanced="0"/>
    <cacheHierarchy uniqueName="[Product Returns].[return_date]" caption="return_date" attribute="1" defaultMemberUniqueName="[Product Returns].[return_date].[All]" allUniqueName="[Product Returns].[return_date].[All]" dimensionUniqueName="[Product Returns]" displayFolder="" count="0" memberValueDatatype="130"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Brand].[brand_id]" caption="brand_id" attribute="1" defaultMemberUniqueName="[Product-Brand].[brand_id].[All]" allUniqueName="[Product-Brand].[brand_id].[All]" dimensionUniqueName="[Product-Brand]" displayFolder="" count="0" memberValueDatatype="20" unbalanced="0"/>
    <cacheHierarchy uniqueName="[Product-Brand].[product_brand]" caption="product_brand" attribute="1" defaultMemberUniqueName="[Product-Brand].[product_brand].[All]" allUniqueName="[Product-Brand].[product_brand].[All]" dimensionUniqueName="[Product-Brand]" displayFolder="" count="0" memberValueDatatype="13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_id]" caption="brand_id" attribute="1" defaultMemberUniqueName="[Product-Lookup-Table].[brand_id].[All]" allUniqueName="[Product-Lookup-Table].[brand_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oneField="1">
      <fieldsUsage count="1">
        <fieldUsage x="0"/>
      </fieldsUsage>
    </cacheHierarchy>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29.382979513888" createdVersion="8" refreshedVersion="8" minRefreshableVersion="3" recordCount="0" supportSubquery="1" supportAdvancedDrill="1" xr:uid="{1FD0E511-E69E-4520-9436-E4505B2B0216}">
  <cacheSource type="external" connectionId="22"/>
  <cacheFields count="4">
    <cacheField name="[Measures].[Gross Profit]" caption="Gross Profit" numFmtId="0" hierarchy="72" level="32767"/>
    <cacheField name="[Customer-Lookup].[customer_country].[customer_country]" caption="customer_country" numFmtId="0" hierarchy="13" level="1">
      <sharedItems count="3">
        <s v="USA"/>
        <s v="Mexico" u="1"/>
        <s v="Canada" u="1"/>
      </sharedItems>
      <extLst>
        <ext xmlns:x15="http://schemas.microsoft.com/office/spreadsheetml/2010/11/main" uri="{4F2E5C28-24EA-4eb8-9CBF-B6C8F9C3D259}">
          <x15:cachedUniqueNames>
            <x15:cachedUniqueName index="0" name="[Customer-Lookup].[customer_country].&amp;[USA]"/>
            <x15:cachedUniqueName index="1" name="[Customer-Lookup].[customer_country].&amp;[Mexico]"/>
            <x15:cachedUniqueName index="2" name="[Customer-Lookup].[customer_country].&amp;[Canada]"/>
          </x15:cachedUniqueNames>
        </ext>
      </extLst>
    </cacheField>
    <cacheField name="[Calendar-Lookup].[Year].[Year]" caption="Year" numFmtId="0" hierarchy="8" level="1">
      <sharedItems containsSemiMixedTypes="0" containsNonDate="0" containsString="0"/>
    </cacheField>
    <cacheField name="[Calendar-Lookup].[Month Name].[Month Name]" caption="Month Name" numFmtId="0" hierarchy="7" level="1">
      <sharedItems containsSemiMixedTypes="0" containsNonDate="0" containsString="0"/>
    </cacheField>
  </cacheFields>
  <cacheHierarchies count="104">
    <cacheHierarchy uniqueName="[Calendar-Lookup].[date]" caption="date" attribute="1" time="1" keyAttribute="1" defaultMemberUniqueName="[Calendar-Lookup].[date].[All]" allUniqueName="[Calendar-Lookup].[date].[All]" dimensionUniqueName="[Calendar-Lookup]" displayFolder="" count="2" memberValueDatatype="7" unbalanced="0"/>
    <cacheHierarchy uniqueName="[Calendar-Lookup].[Day]" caption="Day" attribute="1" time="1" defaultMemberUniqueName="[Calendar-Lookup].[Day].[All]" allUniqueName="[Calendar-Lookup].[Day].[All]" dimensionUniqueName="[Calendar-Lookup]" displayFolder="" count="2" memberValueDatatype="20" unbalanced="0"/>
    <cacheHierarchy uniqueName="[Calendar-Lookup].[week_day_long]" caption="week_day_long" attribute="1" time="1" defaultMemberUniqueName="[Calendar-Lookup].[week_day_long].[All]" allUniqueName="[Calendar-Lookup].[week_day_long].[All]" dimensionUniqueName="[Calendar-Lookup]" displayFolder="" count="2"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2" memberValueDatatype="130" unbalanced="0"/>
    <cacheHierarchy uniqueName="[Calendar-Lookup].[weekend]" caption="weekend" attribute="1" time="1" defaultMemberUniqueName="[Calendar-Lookup].[weekend].[All]" allUniqueName="[Calendar-Lookup].[weekend].[All]" dimensionUniqueName="[Calendar-Lookup]" displayFolder="" count="2" memberValueDatatype="130" unbalanced="0"/>
    <cacheHierarchy uniqueName="[Calendar-Lookup].[Day of Week]" caption="Day of Week" attribute="1" time="1" defaultMemberUniqueName="[Calendar-Lookup].[Day of Week].[All]" allUniqueName="[Calendar-Lookup].[Day of Week].[All]" dimensionUniqueName="[Calendar-Lookup]" displayFolder="" count="2" memberValueDatatype="20" unbalanced="0"/>
    <cacheHierarchy uniqueName="[Calendar-Lookup].[Month]" caption="Month" attribute="1" time="1" defaultMemberUniqueName="[Calendar-Lookup].[Month].[All]" allUniqueName="[Calendar-Lookup].[Month].[All]" dimensionUniqueName="[Calendar-Lookup]" displayFolder="" count="2"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3"/>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2"/>
      </fieldsUsage>
    </cacheHierarchy>
    <cacheHierarchy uniqueName="[Calendar-Lookup].[Merged]" caption="Merged" attribute="1" time="1" defaultMemberUniqueName="[Calendar-Lookup].[Merged].[All]" allUniqueName="[Calendar-Lookup].[Merged].[All]" dimensionUniqueName="[Calenda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2"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2"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1"/>
      </fieldsUsage>
    </cacheHierarchy>
    <cacheHierarchy uniqueName="[Customer-Lookup].[birthdate]" caption="birthdate" attribute="1" time="1" defaultMemberUniqueName="[Customer-Lookup].[birthdate].[All]" allUniqueName="[Customer-Lookup].[birthdate].[All]" dimensionUniqueName="[Customer-Lookup]" displayFolder="" count="2"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2" memberValueDatatype="20" unbalanced="0"/>
    <cacheHierarchy uniqueName="[Customer-Lookup].[first_name]" caption="first_name" attribute="1" defaultMemberUniqueName="[Customer-Lookup].[first_name].[All]" allUniqueName="[Customer-Lookup].[first_name].[All]" dimensionUniqueName="[Customer-Lookup]" displayFolder="" count="2" memberValueDatatype="130" unbalanced="0"/>
    <cacheHierarchy uniqueName="[Customer-Lookup].[last_name]" caption="last_name" attribute="1" defaultMemberUniqueName="[Customer-Lookup].[last_name].[All]" allUniqueName="[Customer-Lookup].[last_name].[All]" dimensionUniqueName="[Customer-Lookup]" displayFolder="" count="2"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2" memberValueDatatype="130" unbalanced="0"/>
    <cacheHierarchy uniqueName="[Customer-Lookup].[customer_city]" caption="customer_city" attribute="1" defaultMemberUniqueName="[Customer-Lookup].[customer_city].[All]" allUniqueName="[Customer-Lookup].[customer_city].[All]" dimensionUniqueName="[Customer-Lookup]" displayFolder="" count="2"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2" memberValueDatatype="130"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2"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2"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2" memberValueDatatype="20" unbalanced="0"/>
    <cacheHierarchy uniqueName="[Customer-Lookup].[education]" caption="education" attribute="1" defaultMemberUniqueName="[Customer-Lookup].[education].[All]" allUniqueName="[Customer-Lookup].[education].[All]" dimensionUniqueName="[Customer-Lookup]" displayFolder="" count="2"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2" memberValueDatatype="7" unbalanced="0"/>
    <cacheHierarchy uniqueName="[Customer-Lookup].[member_card]" caption="member_card" attribute="1" defaultMemberUniqueName="[Customer-Lookup].[member_card].[All]" allUniqueName="[Customer-Lookup].[member_card].[All]" dimensionUniqueName="[Customer-Lookup]" displayFolder="" count="2" memberValueDatatype="130" unbalanced="0"/>
    <cacheHierarchy uniqueName="[Customer-Lookup].[occupation]" caption="occupation" attribute="1" defaultMemberUniqueName="[Customer-Lookup].[occupation].[All]" allUniqueName="[Customer-Lookup].[occupation].[All]" dimensionUniqueName="[Customer-Lookup]" displayFolder="" count="2" memberValueDatatype="130" unbalanced="0"/>
    <cacheHierarchy uniqueName="[Customer-Lookup].[homeowner]" caption="homeowner" attribute="1" defaultMemberUniqueName="[Customer-Lookup].[homeowner].[All]" allUniqueName="[Customer-Lookup].[homeowner].[All]" dimensionUniqueName="[Customer-Lookup]" displayFolder="" count="2" memberValueDatatype="130" unbalanced="0"/>
    <cacheHierarchy uniqueName="[Customer-Lookup].[Customer Age]" caption="Customer Age" attribute="1" defaultMemberUniqueName="[Customer-Lookup].[Customer Age].[All]" allUniqueName="[Customer-Lookup].[Customer Age].[All]" dimensionUniqueName="[Customer-Lookup]" displayFolder="" count="2"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2" memberValueDatatype="7" unbalanced="0"/>
    <cacheHierarchy uniqueName="[FactTable].[stock_date]" caption="stock_date" attribute="1" time="1" defaultMemberUniqueName="[FactTable].[stock_date].[All]" allUniqueName="[FactTable].[stock_date].[All]" dimensionUniqueName="[FactTable]" displayFolder="" count="2" memberValueDatatype="7" unbalanced="0"/>
    <cacheHierarchy uniqueName="[FactTable].[product_id]" caption="product_id" attribute="1" defaultMemberUniqueName="[FactTable].[product_id].[All]" allUniqueName="[FactTable].[product_id].[All]" dimensionUniqueName="[FactTable]" displayFolder="" count="2" memberValueDatatype="20" unbalanced="0"/>
    <cacheHierarchy uniqueName="[FactTable].[customer_id]" caption="customer_id" attribute="1" defaultMemberUniqueName="[FactTable].[customer_id].[All]" allUniqueName="[FactTable].[customer_id].[All]" dimensionUniqueName="[FactTable]" displayFolder="" count="2" memberValueDatatype="20" unbalanced="0"/>
    <cacheHierarchy uniqueName="[FactTable].[store_id]" caption="store_id" attribute="1" defaultMemberUniqueName="[FactTable].[store_id].[All]" allUniqueName="[FactTable].[store_id].[All]" dimensionUniqueName="[FactTable]" displayFolder="" count="2" memberValueDatatype="20" unbalanced="0"/>
    <cacheHierarchy uniqueName="[FactTable].[quantity]" caption="quantity" attribute="1" defaultMemberUniqueName="[FactTable].[quantity].[All]" allUniqueName="[FactTable].[quantity].[All]" dimensionUniqueName="[FactTable]" displayFolder="" count="2"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Measure].[All Measure]" caption="All Measure" attribute="1" defaultMemberUniqueName="[Measure].[All Measure].[All]" allUniqueName="[Measure].[All Measure].[All]" dimensionUniqueName="[Measure]" displayFolder="" count="2" memberValueDatatype="130" unbalanced="0"/>
    <cacheHierarchy uniqueName="[Product Returns].[return_date]" caption="return_date" attribute="1" defaultMemberUniqueName="[Product Returns].[return_date].[All]" allUniqueName="[Product Returns].[return_date].[All]" dimensionUniqueName="[Product Returns]" displayFolder="" count="2" memberValueDatatype="130" unbalanced="0"/>
    <cacheHierarchy uniqueName="[Product Returns].[product_id]" caption="product_id" attribute="1" defaultMemberUniqueName="[Product Returns].[product_id].[All]" allUniqueName="[Product Returns].[product_id].[All]" dimensionUniqueName="[Product Returns]" displayFolder="" count="2" memberValueDatatype="20" unbalanced="0"/>
    <cacheHierarchy uniqueName="[Product Returns].[store_id]" caption="store_id" attribute="1" defaultMemberUniqueName="[Product Returns].[store_id].[All]" allUniqueName="[Product Returns].[store_id].[All]" dimensionUniqueName="[Product Returns]" displayFolder="" count="2" memberValueDatatype="20" unbalanced="0"/>
    <cacheHierarchy uniqueName="[Product Returns].[quantity]" caption="quantity" attribute="1" defaultMemberUniqueName="[Product Returns].[quantity].[All]" allUniqueName="[Product Returns].[quantity].[All]" dimensionUniqueName="[Product Returns]" displayFolder="" count="2" memberValueDatatype="20" unbalanced="0"/>
    <cacheHierarchy uniqueName="[Product-Brand].[brand_id]" caption="brand_id" attribute="1" defaultMemberUniqueName="[Product-Brand].[brand_id].[All]" allUniqueName="[Product-Brand].[brand_id].[All]" dimensionUniqueName="[Product-Brand]" displayFolder="" count="2" memberValueDatatype="20" unbalanced="0"/>
    <cacheHierarchy uniqueName="[Product-Brand].[product_brand]" caption="product_brand" attribute="1" defaultMemberUniqueName="[Product-Brand].[product_brand].[All]" allUniqueName="[Product-Brand].[product_brand].[All]" dimensionUniqueName="[Product-Brand]" displayFolder="" count="2" memberValueDatatype="130" unbalanced="0"/>
    <cacheHierarchy uniqueName="[Product-Lookup-Table].[product_id]" caption="product_id" attribute="1" defaultMemberUniqueName="[Product-Lookup-Table].[product_id].[All]" allUniqueName="[Product-Lookup-Table].[product_id].[All]" dimensionUniqueName="[Product-Lookup-Table]" displayFolder="" count="2"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2"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2"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2"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2"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2" memberValueDatatype="5" unbalanced="0"/>
    <cacheHierarchy uniqueName="[Product-Lookup-Table].[recyclable]" caption="recyclable" attribute="1" defaultMemberUniqueName="[Product-Lookup-Table].[recyclable].[All]" allUniqueName="[Product-Lookup-Table].[recyclable].[All]" dimensionUniqueName="[Product-Lookup-Table]" displayFolder="" count="2" memberValueDatatype="20" unbalanced="0"/>
    <cacheHierarchy uniqueName="[Product-Lookup-Table].[low_fat]" caption="low_fat" attribute="1" defaultMemberUniqueName="[Product-Lookup-Table].[low_fat].[All]" allUniqueName="[Product-Lookup-Table].[low_fat].[All]" dimensionUniqueName="[Product-Lookup-Table]" displayFolder="" count="2" memberValueDatatype="20" unbalanced="0"/>
    <cacheHierarchy uniqueName="[Product-Lookup-Table].[brand_id]" caption="brand_id" attribute="1" defaultMemberUniqueName="[Product-Lookup-Table].[brand_id].[All]" allUniqueName="[Product-Lookup-Table].[brand_id].[All]" dimensionUniqueName="[Product-Lookup-Table]" displayFolder="" count="2" memberValueDatatype="20" unbalanced="0"/>
    <cacheHierarchy uniqueName="[Region-Lookup].[region_id]" caption="region_id" attribute="1" defaultMemberUniqueName="[Region-Lookup].[region_id].[All]" allUniqueName="[Region-Lookup].[region_id].[All]" dimensionUniqueName="[Region-Lookup]" displayFolder="" count="2" memberValueDatatype="20" unbalanced="0"/>
    <cacheHierarchy uniqueName="[Region-Lookup].[sales_district]" caption="sales_district" attribute="1" defaultMemberUniqueName="[Region-Lookup].[sales_district].[All]" allUniqueName="[Region-Lookup].[sales_district].[All]" dimensionUniqueName="[Region-Lookup]" displayFolder="" count="2" memberValueDatatype="130" unbalanced="0"/>
    <cacheHierarchy uniqueName="[Region-Lookup].[sales_region]" caption="sales_region" attribute="1" defaultMemberUniqueName="[Region-Lookup].[sales_region].[All]" allUniqueName="[Region-Lookup].[sales_region].[All]" dimensionUniqueName="[Region-Lookup]" displayFolder="" count="2" memberValueDatatype="130" unbalanced="0"/>
    <cacheHierarchy uniqueName="[Store-Lookup].[store_id]" caption="store_id" attribute="1" defaultMemberUniqueName="[Store-Lookup].[store_id].[All]" allUniqueName="[Store-Lookup].[store_id].[All]" dimensionUniqueName="[Store-Lookup]" displayFolder="" count="2" memberValueDatatype="20" unbalanced="0"/>
    <cacheHierarchy uniqueName="[Store-Lookup].[region_id]" caption="region_id" attribute="1" defaultMemberUniqueName="[Store-Lookup].[region_id].[All]" allUniqueName="[Store-Lookup].[region_id].[All]" dimensionUniqueName="[Store-Lookup]" displayFolder="" count="2" memberValueDatatype="20" unbalanced="0"/>
    <cacheHierarchy uniqueName="[Store-Lookup].[store_type]" caption="store_type" attribute="1" defaultMemberUniqueName="[Store-Lookup].[store_type].[All]" allUniqueName="[Store-Lookup].[store_type].[All]" dimensionUniqueName="[Store-Lookup]" displayFolder="" count="2" memberValueDatatype="130" unbalanced="0"/>
    <cacheHierarchy uniqueName="[Store-Lookup].[store_name]" caption="store_name" attribute="1" defaultMemberUniqueName="[Store-Lookup].[store_name].[All]" allUniqueName="[Store-Lookup].[store_name].[All]" dimensionUniqueName="[Store-Lookup]" displayFolder="" count="2" memberValueDatatype="130" unbalanced="0"/>
    <cacheHierarchy uniqueName="[Store-Lookup].[store_city]" caption="store_city" attribute="1" defaultMemberUniqueName="[Store-Lookup].[store_city].[All]" allUniqueName="[Store-Lookup].[store_city].[All]" dimensionUniqueName="[Store-Lookup]" displayFolder="" count="2" memberValueDatatype="130" unbalanced="0"/>
    <cacheHierarchy uniqueName="[Store-Lookup].[store_state]" caption="store_state" attribute="1" defaultMemberUniqueName="[Store-Lookup].[store_state].[All]" allUniqueName="[Store-Lookup].[store_state].[All]" dimensionUniqueName="[Store-Lookup]" displayFolder="" count="2" memberValueDatatype="130" unbalanced="0"/>
    <cacheHierarchy uniqueName="[Store-Lookup].[store_country]" caption="store_country" attribute="1" defaultMemberUniqueName="[Store-Lookup].[store_country].[All]" allUniqueName="[Store-Lookup].[store_country].[All]" dimensionUniqueName="[Store-Lookup]" displayFolder="" count="2"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oneField="1">
      <fieldsUsage count="1">
        <fieldUsage x="0"/>
      </fieldsUsage>
    </cacheHierarchy>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29.382980092596" createdVersion="8" refreshedVersion="8" minRefreshableVersion="3" recordCount="0" supportSubquery="1" supportAdvancedDrill="1" xr:uid="{514F0666-553C-4C8D-AB5E-25204E59EC45}">
  <cacheSource type="external" connectionId="22"/>
  <cacheFields count="5">
    <cacheField name="[Measures].[Gross Profit]" caption="Gross Profit" numFmtId="0" hierarchy="72" level="32767"/>
    <cacheField name="[Customer-Lookup].[customer_city].[customer_city]" caption="customer_city" numFmtId="0" hierarchy="19" level="1">
      <sharedItems count="79">
        <s v="Albany"/>
        <s v="Altadena"/>
        <s v="Anacortes"/>
        <s v="Arcadia"/>
        <s v="Ballard"/>
        <s v="Beaverton"/>
        <s v="Bellflower"/>
        <s v="Bellingham"/>
        <s v="Berkeley"/>
        <s v="Beverly Hills"/>
        <s v="Bremerton"/>
        <s v="Burbank"/>
        <s v="Burien"/>
        <s v="Burlingame"/>
        <s v="Chula Vista"/>
        <s v="Colma"/>
        <s v="Concord"/>
        <s v="Coronado"/>
        <s v="Corvallis"/>
        <s v="Daly City"/>
        <s v="Downey"/>
        <s v="Edmonds"/>
        <s v="El Cajon"/>
        <s v="Everett"/>
        <s v="Fremont"/>
        <s v="Glendale"/>
        <s v="Grossmont"/>
        <s v="Imperial Beach"/>
        <s v="Issaquah"/>
        <s v="Kirkland"/>
        <s v="La Jolla"/>
        <s v="La Mesa"/>
        <s v="Lake Oswego"/>
        <s v="Lakewood"/>
        <s v="Lebanon"/>
        <s v="Lemon Grove"/>
        <s v="Lincoln Acres"/>
        <s v="Long Beach"/>
        <s v="Los Angeles"/>
        <s v="Lynnwood"/>
        <s v="Marysville"/>
        <s v="Mill Valley"/>
        <s v="Milwaukie"/>
        <s v="National City"/>
        <s v="Newport Beach"/>
        <s v="Novato"/>
        <s v="Oakland"/>
        <s v="Olympia"/>
        <s v="Oregon City"/>
        <s v="Palo Alto"/>
        <s v="Pomona"/>
        <s v="Port Orchard"/>
        <s v="Portland"/>
        <s v="Puyallup"/>
        <s v="Redmond"/>
        <s v="Redwood City"/>
        <s v="Renton"/>
        <s v="Richmond"/>
        <s v="Salem"/>
        <s v="San Carlos"/>
        <s v="San Diego"/>
        <s v="San Francisco"/>
        <s v="San Gabriel"/>
        <s v="San Jose"/>
        <s v="Santa Cruz"/>
        <s v="Santa Monica"/>
        <s v="Seattle"/>
        <s v="Sedro Woolley"/>
        <s v="Spokane"/>
        <s v="Spring Valley"/>
        <s v="Tacoma"/>
        <s v="Torrance"/>
        <s v="W. Linn"/>
        <s v="Walla Walla"/>
        <s v="West Covina"/>
        <s v="Woodburn"/>
        <s v="Woodland Hills"/>
        <s v="Yakima"/>
        <s v="Acapulco" u="1"/>
      </sharedItems>
      <extLst>
        <ext xmlns:x15="http://schemas.microsoft.com/office/spreadsheetml/2010/11/main" uri="{4F2E5C28-24EA-4eb8-9CBF-B6C8F9C3D259}">
          <x15:cachedUniqueNames>
            <x15:cachedUniqueName index="0" name="[Customer-Lookup].[customer_city].&amp;[Albany]"/>
            <x15:cachedUniqueName index="1" name="[Customer-Lookup].[customer_city].&amp;[Altadena]"/>
            <x15:cachedUniqueName index="2" name="[Customer-Lookup].[customer_city].&amp;[Anacortes]"/>
            <x15:cachedUniqueName index="3" name="[Customer-Lookup].[customer_city].&amp;[Arcadia]"/>
            <x15:cachedUniqueName index="4" name="[Customer-Lookup].[customer_city].&amp;[Ballard]"/>
            <x15:cachedUniqueName index="5" name="[Customer-Lookup].[customer_city].&amp;[Beaverton]"/>
            <x15:cachedUniqueName index="6" name="[Customer-Lookup].[customer_city].&amp;[Bellflower]"/>
            <x15:cachedUniqueName index="7" name="[Customer-Lookup].[customer_city].&amp;[Bellingham]"/>
            <x15:cachedUniqueName index="8" name="[Customer-Lookup].[customer_city].&amp;[Berkeley]"/>
            <x15:cachedUniqueName index="9" name="[Customer-Lookup].[customer_city].&amp;[Beverly Hills]"/>
            <x15:cachedUniqueName index="10" name="[Customer-Lookup].[customer_city].&amp;[Bremerton]"/>
            <x15:cachedUniqueName index="11" name="[Customer-Lookup].[customer_city].&amp;[Burbank]"/>
            <x15:cachedUniqueName index="12" name="[Customer-Lookup].[customer_city].&amp;[Burien]"/>
            <x15:cachedUniqueName index="13" name="[Customer-Lookup].[customer_city].&amp;[Burlingame]"/>
            <x15:cachedUniqueName index="14" name="[Customer-Lookup].[customer_city].&amp;[Chula Vista]"/>
            <x15:cachedUniqueName index="15" name="[Customer-Lookup].[customer_city].&amp;[Colma]"/>
            <x15:cachedUniqueName index="16" name="[Customer-Lookup].[customer_city].&amp;[Concord]"/>
            <x15:cachedUniqueName index="17" name="[Customer-Lookup].[customer_city].&amp;[Coronado]"/>
            <x15:cachedUniqueName index="18" name="[Customer-Lookup].[customer_city].&amp;[Corvallis]"/>
            <x15:cachedUniqueName index="19" name="[Customer-Lookup].[customer_city].&amp;[Daly City]"/>
            <x15:cachedUniqueName index="20" name="[Customer-Lookup].[customer_city].&amp;[Downey]"/>
            <x15:cachedUniqueName index="21" name="[Customer-Lookup].[customer_city].&amp;[Edmonds]"/>
            <x15:cachedUniqueName index="22" name="[Customer-Lookup].[customer_city].&amp;[El Cajon]"/>
            <x15:cachedUniqueName index="23" name="[Customer-Lookup].[customer_city].&amp;[Everett]"/>
            <x15:cachedUniqueName index="24" name="[Customer-Lookup].[customer_city].&amp;[Fremont]"/>
            <x15:cachedUniqueName index="25" name="[Customer-Lookup].[customer_city].&amp;[Glendale]"/>
            <x15:cachedUniqueName index="26" name="[Customer-Lookup].[customer_city].&amp;[Grossmont]"/>
            <x15:cachedUniqueName index="27" name="[Customer-Lookup].[customer_city].&amp;[Imperial Beach]"/>
            <x15:cachedUniqueName index="28" name="[Customer-Lookup].[customer_city].&amp;[Issaquah]"/>
            <x15:cachedUniqueName index="29" name="[Customer-Lookup].[customer_city].&amp;[Kirkland]"/>
            <x15:cachedUniqueName index="30" name="[Customer-Lookup].[customer_city].&amp;[La Jolla]"/>
            <x15:cachedUniqueName index="31" name="[Customer-Lookup].[customer_city].&amp;[La Mesa]"/>
            <x15:cachedUniqueName index="32" name="[Customer-Lookup].[customer_city].&amp;[Lake Oswego]"/>
            <x15:cachedUniqueName index="33" name="[Customer-Lookup].[customer_city].&amp;[Lakewood]"/>
            <x15:cachedUniqueName index="34" name="[Customer-Lookup].[customer_city].&amp;[Lebanon]"/>
            <x15:cachedUniqueName index="35" name="[Customer-Lookup].[customer_city].&amp;[Lemon Grove]"/>
            <x15:cachedUniqueName index="36" name="[Customer-Lookup].[customer_city].&amp;[Lincoln Acres]"/>
            <x15:cachedUniqueName index="37" name="[Customer-Lookup].[customer_city].&amp;[Long Beach]"/>
            <x15:cachedUniqueName index="38" name="[Customer-Lookup].[customer_city].&amp;[Los Angeles]"/>
            <x15:cachedUniqueName index="39" name="[Customer-Lookup].[customer_city].&amp;[Lynnwood]"/>
            <x15:cachedUniqueName index="40" name="[Customer-Lookup].[customer_city].&amp;[Marysville]"/>
            <x15:cachedUniqueName index="41" name="[Customer-Lookup].[customer_city].&amp;[Mill Valley]"/>
            <x15:cachedUniqueName index="42" name="[Customer-Lookup].[customer_city].&amp;[Milwaukie]"/>
            <x15:cachedUniqueName index="43" name="[Customer-Lookup].[customer_city].&amp;[National City]"/>
            <x15:cachedUniqueName index="44" name="[Customer-Lookup].[customer_city].&amp;[Newport Beach]"/>
            <x15:cachedUniqueName index="45" name="[Customer-Lookup].[customer_city].&amp;[Novato]"/>
            <x15:cachedUniqueName index="46" name="[Customer-Lookup].[customer_city].&amp;[Oakland]"/>
            <x15:cachedUniqueName index="47" name="[Customer-Lookup].[customer_city].&amp;[Olympia]"/>
            <x15:cachedUniqueName index="48" name="[Customer-Lookup].[customer_city].&amp;[Oregon City]"/>
            <x15:cachedUniqueName index="49" name="[Customer-Lookup].[customer_city].&amp;[Palo Alto]"/>
            <x15:cachedUniqueName index="50" name="[Customer-Lookup].[customer_city].&amp;[Pomona]"/>
            <x15:cachedUniqueName index="51" name="[Customer-Lookup].[customer_city].&amp;[Port Orchard]"/>
            <x15:cachedUniqueName index="52" name="[Customer-Lookup].[customer_city].&amp;[Portland]"/>
            <x15:cachedUniqueName index="53" name="[Customer-Lookup].[customer_city].&amp;[Puyallup]"/>
            <x15:cachedUniqueName index="54" name="[Customer-Lookup].[customer_city].&amp;[Redmond]"/>
            <x15:cachedUniqueName index="55" name="[Customer-Lookup].[customer_city].&amp;[Redwood City]"/>
            <x15:cachedUniqueName index="56" name="[Customer-Lookup].[customer_city].&amp;[Renton]"/>
            <x15:cachedUniqueName index="57" name="[Customer-Lookup].[customer_city].&amp;[Richmond]"/>
            <x15:cachedUniqueName index="58" name="[Customer-Lookup].[customer_city].&amp;[Salem]"/>
            <x15:cachedUniqueName index="59" name="[Customer-Lookup].[customer_city].&amp;[San Carlos]"/>
            <x15:cachedUniqueName index="60" name="[Customer-Lookup].[customer_city].&amp;[San Diego]"/>
            <x15:cachedUniqueName index="61" name="[Customer-Lookup].[customer_city].&amp;[San Francisco]"/>
            <x15:cachedUniqueName index="62" name="[Customer-Lookup].[customer_city].&amp;[San Gabriel]"/>
            <x15:cachedUniqueName index="63" name="[Customer-Lookup].[customer_city].&amp;[San Jose]"/>
            <x15:cachedUniqueName index="64" name="[Customer-Lookup].[customer_city].&amp;[Santa Cruz]"/>
            <x15:cachedUniqueName index="65" name="[Customer-Lookup].[customer_city].&amp;[Santa Monica]"/>
            <x15:cachedUniqueName index="66" name="[Customer-Lookup].[customer_city].&amp;[Seattle]"/>
            <x15:cachedUniqueName index="67" name="[Customer-Lookup].[customer_city].&amp;[Sedro Woolley]"/>
            <x15:cachedUniqueName index="68" name="[Customer-Lookup].[customer_city].&amp;[Spokane]"/>
            <x15:cachedUniqueName index="69" name="[Customer-Lookup].[customer_city].&amp;[Spring Valley]"/>
            <x15:cachedUniqueName index="70" name="[Customer-Lookup].[customer_city].&amp;[Tacoma]"/>
            <x15:cachedUniqueName index="71" name="[Customer-Lookup].[customer_city].&amp;[Torrance]"/>
            <x15:cachedUniqueName index="72" name="[Customer-Lookup].[customer_city].&amp;[W. Linn]"/>
            <x15:cachedUniqueName index="73" name="[Customer-Lookup].[customer_city].&amp;[Walla Walla]"/>
            <x15:cachedUniqueName index="74" name="[Customer-Lookup].[customer_city].&amp;[West Covina]"/>
            <x15:cachedUniqueName index="75" name="[Customer-Lookup].[customer_city].&amp;[Woodburn]"/>
            <x15:cachedUniqueName index="76" name="[Customer-Lookup].[customer_city].&amp;[Woodland Hills]"/>
            <x15:cachedUniqueName index="77" name="[Customer-Lookup].[customer_city].&amp;[Yakima]"/>
            <x15:cachedUniqueName index="78" name="[Customer-Lookup].[customer_city].&amp;[Acapulco]"/>
          </x15:cachedUniqueNames>
        </ext>
      </extLst>
    </cacheField>
    <cacheField name="[Calendar-Lookup].[Year].[Year]" caption="Year" numFmtId="0" hierarchy="8" level="1">
      <sharedItems containsSemiMixedTypes="0" containsNonDate="0" containsString="0"/>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3" level="1">
      <sharedItems containsSemiMixedTypes="0" containsNonDate="0" containsString="0"/>
    </cacheField>
  </cacheFields>
  <cacheHierarchies count="104">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_day_long]" caption="week_day_long" attribute="1" time="1" defaultMemberUniqueName="[Calendar-Lookup].[week_day_long].[All]" allUniqueName="[Calendar-Lookup].[week_day_long].[All]" dimensionUniqueName="[Calendar-Lookup]" displayFolder="" count="0"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0" memberValueDatatype="13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3"/>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2"/>
      </fieldsUsage>
    </cacheHierarchy>
    <cacheHierarchy uniqueName="[Calendar-Lookup].[Merged]" caption="Merged" attribute="1" time="1" defaultMemberUniqueName="[Calendar-Lookup].[Merged].[All]" allUniqueName="[Calendar-Lookup].[Merged].[All]" dimensionUniqueName="[Calendar-Lookup]" displayFolder="" count="0"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4"/>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2" memberValueDatatype="130" unbalanced="0">
      <fieldsUsage count="2">
        <fieldUsage x="-1"/>
        <fieldUsage x="1"/>
      </fieldsUsage>
    </cacheHierarchy>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Measure].[All Measure]" caption="All Measure" attribute="1" defaultMemberUniqueName="[Measure].[All Measure].[All]" allUniqueName="[Measure].[All Measure].[All]" dimensionUniqueName="[Measure]" displayFolder="" count="0" memberValueDatatype="130" unbalanced="0"/>
    <cacheHierarchy uniqueName="[Product Returns].[return_date]" caption="return_date" attribute="1" defaultMemberUniqueName="[Product Returns].[return_date].[All]" allUniqueName="[Product Returns].[return_date].[All]" dimensionUniqueName="[Product Returns]" displayFolder="" count="0" memberValueDatatype="130"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Brand].[brand_id]" caption="brand_id" attribute="1" defaultMemberUniqueName="[Product-Brand].[brand_id].[All]" allUniqueName="[Product-Brand].[brand_id].[All]" dimensionUniqueName="[Product-Brand]" displayFolder="" count="0" memberValueDatatype="20" unbalanced="0"/>
    <cacheHierarchy uniqueName="[Product-Brand].[product_brand]" caption="product_brand" attribute="1" defaultMemberUniqueName="[Product-Brand].[product_brand].[All]" allUniqueName="[Product-Brand].[product_brand].[All]" dimensionUniqueName="[Product-Brand]" displayFolder="" count="0" memberValueDatatype="13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_id]" caption="brand_id" attribute="1" defaultMemberUniqueName="[Product-Lookup-Table].[brand_id].[All]" allUniqueName="[Product-Lookup-Table].[brand_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oneField="1">
      <fieldsUsage count="1">
        <fieldUsage x="0"/>
      </fieldsUsage>
    </cacheHierarchy>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dimensions count="11">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name="Measure" uniqueName="[Measure]" caption="Measure"/>
    <dimension measure="1" name="Measures" uniqueName="[Measures]" caption="Measures"/>
    <dimension name="Product Returns" uniqueName="[Product Returns]" caption="Product Returns"/>
    <dimension name="Product-Brand" uniqueName="[Product-Brand]" caption="Product-Brand"/>
    <dimension name="Product-Lookup-Table" uniqueName="[Product-Lookup-Table]" caption="Product-Lookup-Table"/>
    <dimension name="Region-Lookup" uniqueName="[Region-Lookup]" caption="Region-Lookup"/>
    <dimension name="Store-Lookup" uniqueName="[Store-Lookup]" caption="Store-Lookup"/>
  </dimensions>
  <measureGroups count="10">
    <measureGroup name="Calendar-Lookup" caption="Calendar-Lookup"/>
    <measureGroup name="Customer-Lookup" caption="Customer-Lookup"/>
    <measureGroup name="FactTable" caption="FactTable"/>
    <measureGroup name="Last Update Date" caption="Last Update Date"/>
    <measureGroup name="Measure" caption="Measure"/>
    <measureGroup name="Product Returns" caption="Product Returns"/>
    <measureGroup name="Product-Brand" caption="Product-Brand"/>
    <measureGroup name="Product-Lookup-Table" caption="Product-Lookup-Table"/>
    <measureGroup name="Region-Lookup" caption="Region-Lookup"/>
    <measureGroup name="Store-Lookup" caption="Store-Lookup"/>
  </measureGroups>
  <maps count="23">
    <map measureGroup="0" dimension="0"/>
    <map measureGroup="1" dimension="1"/>
    <map measureGroup="2" dimension="0"/>
    <map measureGroup="2" dimension="1"/>
    <map measureGroup="2" dimension="2"/>
    <map measureGroup="2" dimension="7"/>
    <map measureGroup="2" dimension="8"/>
    <map measureGroup="2" dimension="9"/>
    <map measureGroup="2" dimension="10"/>
    <map measureGroup="3" dimension="3"/>
    <map measureGroup="4" dimension="4"/>
    <map measureGroup="5" dimension="0"/>
    <map measureGroup="5" dimension="6"/>
    <map measureGroup="5" dimension="7"/>
    <map measureGroup="5" dimension="8"/>
    <map measureGroup="5" dimension="9"/>
    <map measureGroup="5" dimension="10"/>
    <map measureGroup="6" dimension="7"/>
    <map measureGroup="7" dimension="7"/>
    <map measureGroup="7" dimension="8"/>
    <map measureGroup="8" dimension="9"/>
    <map measureGroup="9"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18.902777662035" createdVersion="3" refreshedVersion="8" minRefreshableVersion="3" recordCount="0" supportSubquery="1" supportAdvancedDrill="1" xr:uid="{FF99B961-D2DE-4D9F-8693-6AEA39B5D5B2}">
  <cacheSource type="external" connectionId="22">
    <extLst>
      <ext xmlns:x14="http://schemas.microsoft.com/office/spreadsheetml/2009/9/main" uri="{F057638F-6D5F-4e77-A914-E7F072B9BCA8}">
        <x14:sourceConnection name="ThisWorkbookDataModel"/>
      </ext>
    </extLst>
  </cacheSource>
  <cacheFields count="0"/>
  <cacheHierarchies count="104">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_day_long]" caption="week_day_long" attribute="1" time="1" defaultMemberUniqueName="[Calendar-Lookup].[week_day_long].[All]" allUniqueName="[Calendar-Lookup].[week_day_long].[All]" dimensionUniqueName="[Calendar-Lookup]" displayFolder="" count="0"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0" memberValueDatatype="13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0" memberValueDatatype="130" unbalanced="0"/>
    <cacheHierarchy uniqueName="[Calendar-Lookup].[Year]" caption="Year" attribute="1" time="1" defaultMemberUniqueName="[Calendar-Lookup].[Year].[All]" allUniqueName="[Calendar-Lookup].[Year].[All]" dimensionUniqueName="[Calendar-Lookup]" displayFolder="" count="0" memberValueDatatype="20" unbalanced="0"/>
    <cacheHierarchy uniqueName="[Calendar-Lookup].[Merged]" caption="Merged" attribute="1" time="1" defaultMemberUniqueName="[Calendar-Lookup].[Merged].[All]" allUniqueName="[Calendar-Lookup].[Merged].[All]" dimensionUniqueName="[Calendar-Lookup]" displayFolder="" count="0"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Measure].[All Measure]" caption="All Measure" attribute="1" defaultMemberUniqueName="[Measure].[All Measure].[All]" allUniqueName="[Measure].[All Measure].[All]" dimensionUniqueName="[Measure]" displayFolder="" count="0" memberValueDatatype="130" unbalanced="0"/>
    <cacheHierarchy uniqueName="[Product Returns].[return_date]" caption="return_date" attribute="1" defaultMemberUniqueName="[Product Returns].[return_date].[All]" allUniqueName="[Product Returns].[return_date].[All]" dimensionUniqueName="[Product Returns]" displayFolder="" count="0" memberValueDatatype="130"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Brand].[brand_id]" caption="brand_id" attribute="1" defaultMemberUniqueName="[Product-Brand].[brand_id].[All]" allUniqueName="[Product-Brand].[brand_id].[All]" dimensionUniqueName="[Product-Brand]" displayFolder="" count="0" memberValueDatatype="20" unbalanced="0"/>
    <cacheHierarchy uniqueName="[Product-Brand].[product_brand]" caption="product_brand" attribute="1" defaultMemberUniqueName="[Product-Brand].[product_brand].[All]" allUniqueName="[Product-Brand].[product_brand].[All]" dimensionUniqueName="[Product-Brand]" displayFolder="" count="0" memberValueDatatype="13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_id]" caption="brand_id" attribute="1" defaultMemberUniqueName="[Product-Lookup-Table].[brand_id].[All]" allUniqueName="[Product-Lookup-Table].[brand_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18243079"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Kevin" refreshedDate="45218.903260416664" createdVersion="3" refreshedVersion="8" minRefreshableVersion="3" recordCount="0" supportSubquery="1" supportAdvancedDrill="1" xr:uid="{6BAF2958-905A-4534-96B5-CB23DC0F7069}">
  <cacheSource type="external" connectionId="22">
    <extLst>
      <ext xmlns:x14="http://schemas.microsoft.com/office/spreadsheetml/2009/9/main" uri="{F057638F-6D5F-4e77-A914-E7F072B9BCA8}">
        <x14:sourceConnection name="ThisWorkbookDataModel"/>
      </ext>
    </extLst>
  </cacheSource>
  <cacheFields count="0"/>
  <cacheHierarchies count="104">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_day_long]" caption="week_day_long" attribute="1" time="1" defaultMemberUniqueName="[Calendar-Lookup].[week_day_long].[All]" allUniqueName="[Calendar-Lookup].[week_day_long].[All]" dimensionUniqueName="[Calendar-Lookup]" displayFolder="" count="0" memberValueDatatype="130" unbalanced="0"/>
    <cacheHierarchy uniqueName="[Calendar-Lookup].[week_day_short]" caption="week_day_short" attribute="1" time="1" defaultMemberUniqueName="[Calendar-Lookup].[week_day_short].[All]" allUniqueName="[Calendar-Lookup].[week_day_short].[All]" dimensionUniqueName="[Calendar-Lookup]" displayFolder="" count="0" memberValueDatatype="13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cacheHierarchy uniqueName="[Calendar-Lookup].[Year]" caption="Year" attribute="1" time="1" defaultMemberUniqueName="[Calendar-Lookup].[Year].[All]" allUniqueName="[Calendar-Lookup].[Year].[All]" dimensionUniqueName="[Calendar-Lookup]" displayFolder="" count="2" memberValueDatatype="20" unbalanced="0"/>
    <cacheHierarchy uniqueName="[Calendar-Lookup].[Merged]" caption="Merged" attribute="1" time="1" defaultMemberUniqueName="[Calendar-Lookup].[Merged].[All]" allUniqueName="[Calendar-Lookup].[Merged].[All]" dimensionUniqueName="[Calendar-Lookup]" displayFolder="" count="0"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0" memberValueDatatype="130" unbalanced="0"/>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customer_acct_num]" caption="customer_acct_num" attribute="1" defaultMemberUniqueName="[Customer-Lookup].[customer_acct_num].[All]" allUniqueName="[Customer-Lookup].[customer_acct_num].[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address]" caption="customer_address" attribute="1" defaultMemberUniqueName="[Customer-Lookup].[customer_address].[All]" allUniqueName="[Customer-Lookup].[customer_address].[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Measure].[All Measure]" caption="All Measure" attribute="1" defaultMemberUniqueName="[Measure].[All Measure].[All]" allUniqueName="[Measure].[All Measure].[All]" dimensionUniqueName="[Measure]" displayFolder="" count="0" memberValueDatatype="130" unbalanced="0"/>
    <cacheHierarchy uniqueName="[Product Returns].[return_date]" caption="return_date" attribute="1" defaultMemberUniqueName="[Product Returns].[return_date].[All]" allUniqueName="[Product Returns].[return_date].[All]" dimensionUniqueName="[Product Returns]" displayFolder="" count="0" memberValueDatatype="130"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Brand].[brand_id]" caption="brand_id" attribute="1" defaultMemberUniqueName="[Product-Brand].[brand_id].[All]" allUniqueName="[Product-Brand].[brand_id].[All]" dimensionUniqueName="[Product-Brand]" displayFolder="" count="0" memberValueDatatype="20" unbalanced="0"/>
    <cacheHierarchy uniqueName="[Product-Brand].[product_brand]" caption="product_brand" attribute="1" defaultMemberUniqueName="[Product-Brand].[product_brand].[All]" allUniqueName="[Product-Brand].[product_brand].[All]" dimensionUniqueName="[Product-Brand]" displayFolder="" count="0" memberValueDatatype="13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_id]" caption="brand_id" attribute="1" defaultMemberUniqueName="[Product-Lookup-Table].[brand_id].[All]" allUniqueName="[Product-Lookup-Table].[brand_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Measures].[Quantity Sold]" caption="Quantity Sold" measure="1" displayFolder="" measureGroup="Measure" count="0"/>
    <cacheHierarchy uniqueName="[Measures].[Revenue]" caption="Revenue" measure="1" displayFolder="" measureGroup="Measure" count="0"/>
    <cacheHierarchy uniqueName="[Measures].[total_revenue]" caption="total_revenue" measure="1" displayFolder="" measureGroup="Measure" count="0"/>
    <cacheHierarchy uniqueName="[Measures].[*Customer]" caption="*Customer" measure="1" displayFolder="" measureGroup="Measure" count="0"/>
    <cacheHierarchy uniqueName="[Measures].[Transaction]" caption="Transaction" measure="1" displayFolder="" measureGroup="Measure" count="0"/>
    <cacheHierarchy uniqueName="[Measures].[COGS]" caption="COGS" measure="1" displayFolder="" measureGroup="Measure" count="0"/>
    <cacheHierarchy uniqueName="[Measures].[Gross Profit]" caption="Gross Profit" measure="1" displayFolder="" measureGroup="Measure" count="0"/>
    <cacheHierarchy uniqueName="[Measures].[Returned Orders]" caption="Returned Orders" measure="1" displayFolder="" measureGroup="Measure" count="0"/>
    <cacheHierarchy uniqueName="[Measures].[Retur Rate]" caption="Retur Rate" measure="1" displayFolder="" measureGroup="Measure" count="0"/>
    <cacheHierarchy uniqueName="[Measures].[(All) Gross Profit]" caption="(All) Gross Profit" measure="1" displayFolder="" measureGroup="Measure" count="0"/>
    <cacheHierarchy uniqueName="[Measures].[% Gross Profit]" caption="% Gross Profit" measure="1" displayFolder="" measureGroup="Measure" count="0"/>
    <cacheHierarchy uniqueName="[Measures].[Male Profit]" caption="Male Profit" measure="1" displayFolder="" measureGroup="Measure" count="0"/>
    <cacheHierarchy uniqueName="[Measures].[female profit]" caption="female profit" measure="1" displayFolder="" measureGroup="Measure" count="0"/>
    <cacheHierarchy uniqueName="[Measures].[Single Qty Order]" caption="Single Qty Order" measure="1" displayFolder="" measureGroup="Measure" count="0"/>
    <cacheHierarchy uniqueName="[Measures].[Multiple Quantity Order]" caption="Multiple Quantity Order" measure="1" displayFolder="" measureGroup="Measure" count="0"/>
    <cacheHierarchy uniqueName="[Measures].[Quantity Sold In Canada]" caption="Quantity Sold In Canada" measure="1" displayFolder="" measureGroup="Measure" count="0"/>
    <cacheHierarchy uniqueName="[Measures].[MTD Revenue]" caption="MTD Revenue" measure="1" displayFolder="" measureGroup="Measure" count="0"/>
    <cacheHierarchy uniqueName="[Measures].[QTD Revenue]" caption="QTD Revenue" measure="1" displayFolder="" measureGroup="Measure" count="0"/>
    <cacheHierarchy uniqueName="[Measures].[YTD Revenue]" caption="YTD Revenue" measure="1" displayFolder="" measureGroup="Measure" count="0"/>
    <cacheHierarchy uniqueName="[Measures].[Average Order]" caption="Average Order" measure="1" displayFolder="" measureGroup="Measure" count="0"/>
    <cacheHierarchy uniqueName="[Measures].[product]" caption="product" measure="1" displayFolder="" measureGroup="Measure" count="0"/>
    <cacheHierarchy uniqueName="[Measures].[Stores]" caption="Stores" measure="1" displayFolder="" measureGroup="Measure" count="0"/>
    <cacheHierarchy uniqueName="[Measures].[__XL_Count Product Returns]" caption="__XL_Count Product Returns" measure="1" displayFolder="" measureGroup="Product Returns" count="0" hidden="1"/>
    <cacheHierarchy uniqueName="[Measures].[__XL_Count Product-Lookup-Table]" caption="__XL_Count Product-Lookup-Table" measure="1" displayFolder="" measureGroup="Product-Lookup-Table"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t-Brand]" caption="__XL_Count Product-Brand" measure="1" displayFolder="" measureGroup="Product-Brand" count="0" hidden="1"/>
    <cacheHierarchy uniqueName="[Measures].[__XL_Count Customer-Lookup]" caption="__XL_Count Customer-Lookup" measure="1" displayFolder="" measureGroup="Customer-Lookup" count="0" hidden="1"/>
    <cacheHierarchy uniqueName="[Measures].[__XL_Count Calendar-Lookup]" caption="__XL_Count Calendar-Lookup" measure="1" displayFolder="" measureGroup="Calendar-Lookup" count="0" hidden="1"/>
    <cacheHierarchy uniqueName="[Measures].[__XL_Count FactTable]" caption="__XL_Count FactTable" measure="1" displayFolder="" measureGroup="FactTable" count="0" hidden="1"/>
    <cacheHierarchy uniqueName="[Measures].[__XL_Count Measure]" caption="__XL_Count Measure" measure="1" displayFolder="" measureGroup="Measure"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y uniqueName="[Measures].[Sum of Customer Age]" caption="Sum of Customer Age" measure="1" displayFolder="" measureGroup="Customer-Lookup" count="0" hidden="1">
      <extLst>
        <ext xmlns:x15="http://schemas.microsoft.com/office/spreadsheetml/2010/11/main" uri="{B97F6D7D-B522-45F9-BDA1-12C45D357490}">
          <x15:cacheHierarchy aggregatedColumn="31"/>
        </ext>
      </extLst>
    </cacheHierarchy>
    <cacheHierarchy uniqueName="[Measures].[Sum of product_id]" caption="Sum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FactTable" count="0" hidden="1">
      <extLst>
        <ext xmlns:x15="http://schemas.microsoft.com/office/spreadsheetml/2010/11/main" uri="{B97F6D7D-B522-45F9-BDA1-12C45D357490}">
          <x15:cacheHierarchy aggregatedColumn="35"/>
        </ext>
      </extLst>
    </cacheHierarchy>
    <cacheHierarchy uniqueName="[Measures].[Count of Date Last Refreshed]" caption="Count of Date Last Refreshed" measure="1" displayFolder="" measureGroup="Last Update Date" count="0" hidden="1">
      <extLst>
        <ext xmlns:x15="http://schemas.microsoft.com/office/spreadsheetml/2010/11/main" uri="{B97F6D7D-B522-45F9-BDA1-12C45D357490}">
          <x15:cacheHierarchy aggregatedColumn="39"/>
        </ext>
      </extLst>
    </cacheHierarchy>
    <cacheHierarchy uniqueName="[Measures].[Count of customer_city]" caption="Count of customer_city" measure="1" displayFolder="" measureGroup="Customer-Lookup"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6901458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E15A5C-9521-457C-8C08-3334A55B608F}" name="PivotTable10" cacheId="79" applyNumberFormats="0" applyBorderFormats="0" applyFontFormats="0" applyPatternFormats="0" applyAlignmentFormats="0" applyWidthHeightFormats="1" dataCaption="Values" tag="d6baadff-084e-40f1-ae28-9e34d9f455bb" updatedVersion="8" minRefreshableVersion="3" useAutoFormatting="1" subtotalHiddenItems="1" rowGrandTotals="0" colGrandTotals="0" itemPrintTitles="1" createdVersion="8" indent="0" compact="0" compactData="0" multipleFieldFilters="0">
  <location ref="AP4:AQ6"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
    <i>
      <x/>
    </i>
    <i>
      <x v="1"/>
    </i>
  </rowItems>
  <colItems count="1">
    <i/>
  </colItems>
  <dataFields count="1">
    <dataField fld="0" subtotal="count" showDataAs="percentOfTotal" baseField="0" baseItem="0" numFmtId="10"/>
  </dataFields>
  <pivotHierarchies count="10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2020]"/>
      </members>
    </pivotHierarchy>
    <pivotHierarchy dragToData="1"/>
    <pivotHierarchy dragToData="1"/>
    <pivotHierarchy dragToData="1"/>
    <pivotHierarchy dragToData="1"/>
    <pivotHierarchy multipleItemSelectionAllowed="1" dragToData="1">
      <members count="1" level="1">
        <member name="[Customer-Lookup].[customer_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Measur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9EE221-7267-4B76-BA77-A4063BA1BB73}" name="PivotTable5" cacheId="67" applyNumberFormats="0" applyBorderFormats="0" applyFontFormats="0" applyPatternFormats="0" applyAlignmentFormats="0" applyWidthHeightFormats="1" dataCaption="Values" tag="04862799-2f64-4328-b381-f6b7c0fcbd09" updatedVersion="8" minRefreshableVersion="3" useAutoFormatting="1" subtotalHiddenItems="1" rowGrandTotals="0" colGrandTotals="0" itemPrintTitles="1" createdVersion="8" indent="0" compact="0" compactData="0" multipleFieldFilters="0">
  <location ref="Q4:R5552" firstHeaderRow="1" firstDataRow="1" firstDataCol="1"/>
  <pivotFields count="5">
    <pivotField dataField="1" compact="0" outline="0" subtotalTop="0" showAll="0" defaultSubtotal="0"/>
    <pivotField axis="axisRow" compact="0" allDrilled="1" outline="0" subtotalTop="0" showAll="0" sortType="descending" defaultSubtotal="0" defaultAttributeDrillState="1">
      <items count="5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5548">
    <i>
      <x v="2091"/>
    </i>
    <i>
      <x v="3584"/>
    </i>
    <i>
      <x v="365"/>
    </i>
    <i>
      <x v="1856"/>
    </i>
    <i>
      <x v="1661"/>
    </i>
    <i>
      <x v="2052"/>
    </i>
    <i>
      <x v="3006"/>
    </i>
    <i>
      <x v="3644"/>
    </i>
    <i>
      <x v="5451"/>
    </i>
    <i>
      <x v="2163"/>
    </i>
    <i>
      <x v="3277"/>
    </i>
    <i>
      <x v="3289"/>
    </i>
    <i>
      <x v="1779"/>
    </i>
    <i>
      <x v="3837"/>
    </i>
    <i>
      <x v="1026"/>
    </i>
    <i>
      <x v="987"/>
    </i>
    <i>
      <x v="1295"/>
    </i>
    <i>
      <x v="1097"/>
    </i>
    <i>
      <x v="4942"/>
    </i>
    <i>
      <x v="5059"/>
    </i>
    <i>
      <x v="1837"/>
    </i>
    <i>
      <x v="3143"/>
    </i>
    <i>
      <x v="4068"/>
    </i>
    <i>
      <x v="2809"/>
    </i>
    <i>
      <x v="1909"/>
    </i>
    <i>
      <x v="4897"/>
    </i>
    <i>
      <x v="803"/>
    </i>
    <i>
      <x v="2978"/>
    </i>
    <i>
      <x v="937"/>
    </i>
    <i>
      <x v="3991"/>
    </i>
    <i>
      <x v="1993"/>
    </i>
    <i>
      <x v="46"/>
    </i>
    <i>
      <x v="481"/>
    </i>
    <i>
      <x v="1641"/>
    </i>
    <i>
      <x v="3413"/>
    </i>
    <i>
      <x v="1925"/>
    </i>
    <i>
      <x v="3"/>
    </i>
    <i>
      <x v="3525"/>
    </i>
    <i>
      <x v="2592"/>
    </i>
    <i>
      <x v="1325"/>
    </i>
    <i>
      <x v="1534"/>
    </i>
    <i>
      <x v="2182"/>
    </i>
    <i>
      <x v="3807"/>
    </i>
    <i>
      <x v="386"/>
    </i>
    <i>
      <x v="216"/>
    </i>
    <i>
      <x v="3249"/>
    </i>
    <i>
      <x v="2477"/>
    </i>
    <i>
      <x v="3383"/>
    </i>
    <i>
      <x v="3299"/>
    </i>
    <i>
      <x v="1405"/>
    </i>
    <i>
      <x v="3507"/>
    </i>
    <i>
      <x v="5400"/>
    </i>
    <i>
      <x v="4180"/>
    </i>
    <i>
      <x v="2387"/>
    </i>
    <i>
      <x v="1320"/>
    </i>
    <i>
      <x v="458"/>
    </i>
    <i>
      <x v="1506"/>
    </i>
    <i>
      <x v="5513"/>
    </i>
    <i>
      <x v="2222"/>
    </i>
    <i>
      <x v="3929"/>
    </i>
    <i>
      <x v="4482"/>
    </i>
    <i>
      <x v="2842"/>
    </i>
    <i>
      <x v="733"/>
    </i>
    <i>
      <x v="2611"/>
    </i>
    <i>
      <x v="183"/>
    </i>
    <i>
      <x v="4334"/>
    </i>
    <i>
      <x v="3441"/>
    </i>
    <i>
      <x v="1745"/>
    </i>
    <i>
      <x v="4049"/>
    </i>
    <i>
      <x v="5450"/>
    </i>
    <i>
      <x v="1212"/>
    </i>
    <i>
      <x v="4989"/>
    </i>
    <i>
      <x v="2136"/>
    </i>
    <i>
      <x v="1857"/>
    </i>
    <i>
      <x v="3045"/>
    </i>
    <i>
      <x v="3308"/>
    </i>
    <i>
      <x v="2087"/>
    </i>
    <i>
      <x v="4470"/>
    </i>
    <i>
      <x v="370"/>
    </i>
    <i>
      <x v="5094"/>
    </i>
    <i>
      <x v="318"/>
    </i>
    <i>
      <x v="920"/>
    </i>
    <i>
      <x v="5195"/>
    </i>
    <i>
      <x v="3582"/>
    </i>
    <i>
      <x v="3951"/>
    </i>
    <i>
      <x v="2827"/>
    </i>
    <i>
      <x v="3616"/>
    </i>
    <i>
      <x v="5540"/>
    </i>
    <i>
      <x v="3592"/>
    </i>
    <i>
      <x v="5232"/>
    </i>
    <i>
      <x v="1303"/>
    </i>
    <i>
      <x v="792"/>
    </i>
    <i>
      <x v="4744"/>
    </i>
    <i>
      <x v="3964"/>
    </i>
    <i>
      <x v="1958"/>
    </i>
    <i>
      <x v="431"/>
    </i>
    <i>
      <x v="3020"/>
    </i>
    <i>
      <x v="5445"/>
    </i>
    <i>
      <x v="2606"/>
    </i>
    <i>
      <x v="2907"/>
    </i>
    <i>
      <x v="5243"/>
    </i>
    <i>
      <x v="1290"/>
    </i>
    <i>
      <x v="4084"/>
    </i>
    <i>
      <x v="2828"/>
    </i>
    <i>
      <x v="5051"/>
    </i>
    <i>
      <x v="1483"/>
    </i>
    <i>
      <x v="1395"/>
    </i>
    <i>
      <x v="5480"/>
    </i>
    <i>
      <x v="3319"/>
    </i>
    <i>
      <x v="1080"/>
    </i>
    <i>
      <x v="3665"/>
    </i>
    <i>
      <x v="1962"/>
    </i>
    <i>
      <x v="3499"/>
    </i>
    <i>
      <x v="2120"/>
    </i>
    <i>
      <x v="3451"/>
    </i>
    <i>
      <x v="649"/>
    </i>
    <i>
      <x v="3245"/>
    </i>
    <i>
      <x v="1050"/>
    </i>
    <i>
      <x v="2148"/>
    </i>
    <i>
      <x v="1049"/>
    </i>
    <i>
      <x v="3789"/>
    </i>
    <i>
      <x v="4316"/>
    </i>
    <i>
      <x v="2436"/>
    </i>
    <i>
      <x v="217"/>
    </i>
    <i>
      <x v="252"/>
    </i>
    <i>
      <x v="3735"/>
    </i>
    <i>
      <x v="466"/>
    </i>
    <i>
      <x v="150"/>
    </i>
    <i>
      <x v="5490"/>
    </i>
    <i>
      <x v="591"/>
    </i>
    <i>
      <x v="5203"/>
    </i>
    <i>
      <x v="3897"/>
    </i>
    <i>
      <x v="3074"/>
    </i>
    <i>
      <x v="3166"/>
    </i>
    <i>
      <x v="4411"/>
    </i>
    <i>
      <x v="2670"/>
    </i>
    <i>
      <x v="5085"/>
    </i>
    <i>
      <x v="1945"/>
    </i>
    <i>
      <x v="1061"/>
    </i>
    <i>
      <x v="1869"/>
    </i>
    <i>
      <x v="3152"/>
    </i>
    <i>
      <x v="2645"/>
    </i>
    <i>
      <x v="2326"/>
    </i>
    <i>
      <x v="1844"/>
    </i>
    <i>
      <x v="4042"/>
    </i>
    <i>
      <x v="5202"/>
    </i>
    <i>
      <x v="4019"/>
    </i>
    <i>
      <x v="793"/>
    </i>
    <i>
      <x v="4242"/>
    </i>
    <i>
      <x v="81"/>
    </i>
    <i>
      <x v="1659"/>
    </i>
    <i>
      <x v="2165"/>
    </i>
    <i>
      <x v="5308"/>
    </i>
    <i>
      <x v="791"/>
    </i>
    <i>
      <x v="2006"/>
    </i>
    <i>
      <x v="3318"/>
    </i>
    <i>
      <x v="5460"/>
    </i>
    <i>
      <x v="2236"/>
    </i>
    <i>
      <x v="3259"/>
    </i>
    <i>
      <x v="1360"/>
    </i>
    <i>
      <x v="712"/>
    </i>
    <i>
      <x v="2744"/>
    </i>
    <i>
      <x v="1039"/>
    </i>
    <i>
      <x v="5020"/>
    </i>
    <i>
      <x v="2555"/>
    </i>
    <i>
      <x v="316"/>
    </i>
    <i>
      <x v="623"/>
    </i>
    <i>
      <x v="4172"/>
    </i>
    <i>
      <x v="2415"/>
    </i>
    <i>
      <x v="4009"/>
    </i>
    <i>
      <x v="2622"/>
    </i>
    <i>
      <x v="2770"/>
    </i>
    <i>
      <x v="1606"/>
    </i>
    <i>
      <x v="1574"/>
    </i>
    <i>
      <x v="2050"/>
    </i>
    <i>
      <x v="3231"/>
    </i>
    <i>
      <x v="336"/>
    </i>
    <i>
      <x v="4374"/>
    </i>
    <i>
      <x v="4986"/>
    </i>
    <i>
      <x v="1928"/>
    </i>
    <i>
      <x v="4461"/>
    </i>
    <i>
      <x v="4537"/>
    </i>
    <i>
      <x v="5340"/>
    </i>
    <i>
      <x v="786"/>
    </i>
    <i>
      <x v="5073"/>
    </i>
    <i>
      <x v="4058"/>
    </i>
    <i>
      <x v="4745"/>
    </i>
    <i>
      <x v="1358"/>
    </i>
    <i>
      <x v="5468"/>
    </i>
    <i>
      <x v="1323"/>
    </i>
    <i>
      <x v="785"/>
    </i>
    <i>
      <x v="3605"/>
    </i>
    <i>
      <x v="4819"/>
    </i>
    <i>
      <x v="634"/>
    </i>
    <i>
      <x v="5322"/>
    </i>
    <i>
      <x v="724"/>
    </i>
    <i>
      <x v="4109"/>
    </i>
    <i>
      <x v="4322"/>
    </i>
    <i>
      <x v="3598"/>
    </i>
    <i>
      <x v="3061"/>
    </i>
    <i>
      <x v="2193"/>
    </i>
    <i>
      <x v="4133"/>
    </i>
    <i>
      <x v="1032"/>
    </i>
    <i>
      <x v="2443"/>
    </i>
    <i>
      <x v="1503"/>
    </i>
    <i>
      <x v="1576"/>
    </i>
    <i>
      <x v="2643"/>
    </i>
    <i>
      <x v="1005"/>
    </i>
    <i>
      <x v="3952"/>
    </i>
    <i>
      <x v="173"/>
    </i>
    <i>
      <x v="4448"/>
    </i>
    <i>
      <x v="2323"/>
    </i>
    <i>
      <x v="379"/>
    </i>
    <i>
      <x v="4492"/>
    </i>
    <i>
      <x v="330"/>
    </i>
    <i>
      <x v="3017"/>
    </i>
    <i>
      <x v="4243"/>
    </i>
    <i>
      <x v="2973"/>
    </i>
    <i>
      <x v="1803"/>
    </i>
    <i>
      <x v="3197"/>
    </i>
    <i>
      <x v="2316"/>
    </i>
    <i>
      <x v="4050"/>
    </i>
    <i>
      <x v="4523"/>
    </i>
    <i>
      <x v="2309"/>
    </i>
    <i>
      <x v="3824"/>
    </i>
    <i>
      <x v="4201"/>
    </i>
    <i>
      <x v="434"/>
    </i>
    <i>
      <x v="5178"/>
    </i>
    <i>
      <x v="2420"/>
    </i>
    <i>
      <x v="4620"/>
    </i>
    <i>
      <x v="680"/>
    </i>
    <i>
      <x v="3569"/>
    </i>
    <i>
      <x v="4831"/>
    </i>
    <i>
      <x v="3529"/>
    </i>
    <i>
      <x v="2962"/>
    </i>
    <i>
      <x v="530"/>
    </i>
    <i>
      <x v="4855"/>
    </i>
    <i>
      <x v="3340"/>
    </i>
    <i>
      <x v="1006"/>
    </i>
    <i>
      <x v="4342"/>
    </i>
    <i>
      <x v="3948"/>
    </i>
    <i>
      <x v="2267"/>
    </i>
    <i>
      <x v="4065"/>
    </i>
    <i>
      <x v="2918"/>
    </i>
    <i>
      <x v="2212"/>
    </i>
    <i>
      <x v="4553"/>
    </i>
    <i>
      <x v="3787"/>
    </i>
    <i>
      <x v="1994"/>
    </i>
    <i>
      <x v="4804"/>
    </i>
    <i>
      <x v="4697"/>
    </i>
    <i>
      <x v="263"/>
    </i>
    <i>
      <x v="4137"/>
    </i>
    <i>
      <x v="29"/>
    </i>
    <i>
      <x v="4392"/>
    </i>
    <i>
      <x v="1800"/>
    </i>
    <i>
      <x v="3791"/>
    </i>
    <i>
      <x v="3086"/>
    </i>
    <i>
      <x v="1544"/>
    </i>
    <i>
      <x v="2752"/>
    </i>
    <i>
      <x v="1245"/>
    </i>
    <i>
      <x v="1826"/>
    </i>
    <i>
      <x v="2282"/>
    </i>
    <i>
      <x v="2495"/>
    </i>
    <i>
      <x v="4409"/>
    </i>
    <i>
      <x v="2220"/>
    </i>
    <i>
      <x v="1564"/>
    </i>
    <i>
      <x v="5522"/>
    </i>
    <i>
      <x v="3463"/>
    </i>
    <i>
      <x v="2730"/>
    </i>
    <i>
      <x v="5366"/>
    </i>
    <i>
      <x v="3588"/>
    </i>
    <i>
      <x v="2991"/>
    </i>
    <i>
      <x v="4808"/>
    </i>
    <i>
      <x v="3472"/>
    </i>
    <i>
      <x v="5075"/>
    </i>
    <i>
      <x v="4029"/>
    </i>
    <i>
      <x v="4154"/>
    </i>
    <i>
      <x v="2767"/>
    </i>
    <i>
      <x v="1860"/>
    </i>
    <i>
      <x v="3649"/>
    </i>
    <i>
      <x v="1120"/>
    </i>
    <i>
      <x v="958"/>
    </i>
    <i>
      <x v="4531"/>
    </i>
    <i>
      <x v="3701"/>
    </i>
    <i>
      <x v="1970"/>
    </i>
    <i>
      <x v="4781"/>
    </i>
    <i>
      <x v="3515"/>
    </i>
    <i>
      <x v="4572"/>
    </i>
    <i>
      <x v="5264"/>
    </i>
    <i>
      <x v="2711"/>
    </i>
    <i>
      <x v="4969"/>
    </i>
    <i>
      <x v="2804"/>
    </i>
    <i>
      <x v="1557"/>
    </i>
    <i>
      <x v="273"/>
    </i>
    <i>
      <x v="735"/>
    </i>
    <i>
      <x v="2278"/>
    </i>
    <i>
      <x v="4471"/>
    </i>
    <i>
      <x v="2448"/>
    </i>
    <i>
      <x v="201"/>
    </i>
    <i>
      <x v="57"/>
    </i>
    <i>
      <x v="1177"/>
    </i>
    <i>
      <x v="2798"/>
    </i>
    <i>
      <x v="3504"/>
    </i>
    <i>
      <x v="3726"/>
    </i>
    <i>
      <x v="561"/>
    </i>
    <i>
      <x v="4600"/>
    </i>
    <i>
      <x v="4720"/>
    </i>
    <i>
      <x v="1154"/>
    </i>
    <i>
      <x v="523"/>
    </i>
    <i>
      <x v="1001"/>
    </i>
    <i>
      <x v="970"/>
    </i>
    <i>
      <x v="4941"/>
    </i>
    <i>
      <x v="2298"/>
    </i>
    <i>
      <x v="2243"/>
    </i>
    <i>
      <x v="2993"/>
    </i>
    <i>
      <x v="815"/>
    </i>
    <i>
      <x v="543"/>
    </i>
    <i>
      <x v="3337"/>
    </i>
    <i>
      <x v="3560"/>
    </i>
    <i>
      <x v="3278"/>
    </i>
    <i>
      <x v="2688"/>
    </i>
    <i>
      <x v="2800"/>
    </i>
    <i>
      <x v="5106"/>
    </i>
    <i>
      <x v="1300"/>
    </i>
    <i>
      <x v="5027"/>
    </i>
    <i>
      <x v="1416"/>
    </i>
    <i>
      <x v="723"/>
    </i>
    <i>
      <x v="1868"/>
    </i>
    <i>
      <x v="1587"/>
    </i>
    <i>
      <x v="4631"/>
    </i>
    <i>
      <x v="2983"/>
    </i>
    <i>
      <x v="4122"/>
    </i>
    <i>
      <x v="5"/>
    </i>
    <i>
      <x v="2294"/>
    </i>
    <i>
      <x v="1694"/>
    </i>
    <i>
      <x v="115"/>
    </i>
    <i>
      <x v="1809"/>
    </i>
    <i>
      <x v="3901"/>
    </i>
    <i>
      <x v="2139"/>
    </i>
    <i>
      <x v="4760"/>
    </i>
    <i>
      <x v="3164"/>
    </i>
    <i>
      <x v="1638"/>
    </i>
    <i>
      <x v="1265"/>
    </i>
    <i>
      <x v="1656"/>
    </i>
    <i>
      <x v="5167"/>
    </i>
    <i>
      <x v="3840"/>
    </i>
    <i>
      <x v="2012"/>
    </i>
    <i>
      <x v="1848"/>
    </i>
    <i>
      <x v="5029"/>
    </i>
    <i>
      <x v="4817"/>
    </i>
    <i>
      <x v="1933"/>
    </i>
    <i>
      <x v="4030"/>
    </i>
    <i>
      <x v="1573"/>
    </i>
    <i>
      <x v="3711"/>
    </i>
    <i>
      <x v="4606"/>
    </i>
    <i>
      <x v="1199"/>
    </i>
    <i>
      <x v="4070"/>
    </i>
    <i>
      <x v="1878"/>
    </i>
    <i>
      <x v="179"/>
    </i>
    <i>
      <x v="4282"/>
    </i>
    <i>
      <x v="4085"/>
    </i>
    <i>
      <x v="2134"/>
    </i>
    <i>
      <x v="2741"/>
    </i>
    <i>
      <x v="3806"/>
    </i>
    <i>
      <x v="3889"/>
    </i>
    <i>
      <x v="1543"/>
    </i>
    <i>
      <x v="5360"/>
    </i>
    <i>
      <x v="3324"/>
    </i>
    <i>
      <x v="894"/>
    </i>
    <i>
      <x v="4574"/>
    </i>
    <i>
      <x v="4165"/>
    </i>
    <i>
      <x v="1490"/>
    </i>
    <i>
      <x v="2080"/>
    </i>
    <i>
      <x v="4814"/>
    </i>
    <i>
      <x v="713"/>
    </i>
    <i>
      <x v="55"/>
    </i>
    <i>
      <x v="2341"/>
    </i>
    <i>
      <x v="2562"/>
    </i>
    <i>
      <x v="2906"/>
    </i>
    <i>
      <x v="4847"/>
    </i>
    <i>
      <x v="5141"/>
    </i>
    <i>
      <x v="4868"/>
    </i>
    <i>
      <x v="1400"/>
    </i>
    <i>
      <x v="2929"/>
    </i>
    <i>
      <x v="3781"/>
    </i>
    <i>
      <x v="2322"/>
    </i>
    <i>
      <x v="1389"/>
    </i>
    <i>
      <x v="1901"/>
    </i>
    <i>
      <x v="3915"/>
    </i>
    <i>
      <x v="36"/>
    </i>
    <i>
      <x v="1291"/>
    </i>
    <i>
      <x v="4014"/>
    </i>
    <i>
      <x v="745"/>
    </i>
    <i>
      <x v="3407"/>
    </i>
    <i>
      <x v="1876"/>
    </i>
    <i>
      <x v="1411"/>
    </i>
    <i>
      <x v="3764"/>
    </i>
    <i>
      <x v="744"/>
    </i>
    <i>
      <x v="943"/>
    </i>
    <i>
      <x v="2180"/>
    </i>
    <i>
      <x v="3042"/>
    </i>
    <i>
      <x v="2697"/>
    </i>
    <i>
      <x v="93"/>
    </i>
    <i>
      <x v="1781"/>
    </i>
    <i>
      <x v="3575"/>
    </i>
    <i>
      <x v="1207"/>
    </i>
    <i>
      <x v="5357"/>
    </i>
    <i>
      <x v="2928"/>
    </i>
    <i>
      <x v="3046"/>
    </i>
    <i>
      <x v="2264"/>
    </i>
    <i>
      <x v="538"/>
    </i>
    <i>
      <x v="1980"/>
    </i>
    <i>
      <x v="5486"/>
    </i>
    <i>
      <x v="4442"/>
    </i>
    <i>
      <x v="2553"/>
    </i>
    <i>
      <x v="1787"/>
    </i>
    <i>
      <x v="1458"/>
    </i>
    <i>
      <x v="2840"/>
    </i>
    <i>
      <x v="773"/>
    </i>
    <i>
      <x v="4655"/>
    </i>
    <i>
      <x v="1053"/>
    </i>
    <i>
      <x v="1747"/>
    </i>
    <i>
      <x v="4161"/>
    </i>
    <i>
      <x v="5296"/>
    </i>
    <i>
      <x v="2937"/>
    </i>
    <i>
      <x v="2059"/>
    </i>
    <i>
      <x v="16"/>
    </i>
    <i>
      <x v="4934"/>
    </i>
    <i>
      <x v="2319"/>
    </i>
    <i>
      <x v="165"/>
    </i>
    <i>
      <x v="4159"/>
    </i>
    <i>
      <x v="1702"/>
    </i>
    <i>
      <x v="850"/>
    </i>
    <i>
      <x v="3718"/>
    </i>
    <i>
      <x v="2441"/>
    </i>
    <i>
      <x v="3051"/>
    </i>
    <i>
      <x v="1435"/>
    </i>
    <i>
      <x v="2722"/>
    </i>
    <i>
      <x v="1910"/>
    </i>
    <i>
      <x v="3632"/>
    </i>
    <i>
      <x v="2004"/>
    </i>
    <i>
      <x v="5155"/>
    </i>
    <i>
      <x v="131"/>
    </i>
    <i>
      <x v="213"/>
    </i>
    <i>
      <x v="1861"/>
    </i>
    <i>
      <x v="315"/>
    </i>
    <i>
      <x v="1741"/>
    </i>
    <i>
      <x v="5222"/>
    </i>
    <i>
      <x v="2158"/>
    </i>
    <i>
      <x v="2314"/>
    </i>
    <i>
      <x v="4410"/>
    </i>
    <i>
      <x v="2726"/>
    </i>
    <i>
      <x v="3175"/>
    </i>
    <i>
      <x v="204"/>
    </i>
    <i>
      <x v="3306"/>
    </i>
    <i>
      <x v="3135"/>
    </i>
    <i>
      <x v="5097"/>
    </i>
    <i>
      <x v="1007"/>
    </i>
    <i>
      <x v="5105"/>
    </i>
    <i>
      <x v="4526"/>
    </i>
    <i>
      <x v="490"/>
    </i>
    <i>
      <x v="2262"/>
    </i>
    <i>
      <x v="2434"/>
    </i>
    <i>
      <x v="3523"/>
    </i>
    <i>
      <x v="638"/>
    </i>
    <i>
      <x v="3970"/>
    </i>
    <i>
      <x v="4994"/>
    </i>
    <i>
      <x v="3223"/>
    </i>
    <i>
      <x v="1041"/>
    </i>
    <i>
      <x v="3779"/>
    </i>
    <i>
      <x v="784"/>
    </i>
    <i>
      <x v="1246"/>
    </i>
    <i>
      <x v="4560"/>
    </i>
    <i>
      <x v="1883"/>
    </i>
    <i>
      <x v="2885"/>
    </i>
    <i>
      <x v="1782"/>
    </i>
    <i>
      <x v="5148"/>
    </i>
    <i>
      <x v="3509"/>
    </i>
    <i>
      <x v="4130"/>
    </i>
    <i>
      <x v="2455"/>
    </i>
    <i>
      <x v="58"/>
    </i>
    <i>
      <x v="1887"/>
    </i>
    <i>
      <x v="230"/>
    </i>
    <i>
      <x v="720"/>
    </i>
    <i>
      <x v="186"/>
    </i>
    <i>
      <x v="3128"/>
    </i>
    <i>
      <x v="3813"/>
    </i>
    <i>
      <x v="1471"/>
    </i>
    <i>
      <x v="3721"/>
    </i>
    <i>
      <x v="1060"/>
    </i>
    <i>
      <x v="597"/>
    </i>
    <i>
      <x v="5379"/>
    </i>
    <i>
      <x v="1386"/>
    </i>
    <i>
      <x v="4794"/>
    </i>
    <i>
      <x v="103"/>
    </i>
    <i>
      <x v="2905"/>
    </i>
    <i>
      <x v="524"/>
    </i>
    <i>
      <x v="3828"/>
    </i>
    <i>
      <x v="283"/>
    </i>
    <i>
      <x v="1089"/>
    </i>
    <i>
      <x v="919"/>
    </i>
    <i>
      <x v="2856"/>
    </i>
    <i>
      <x v="194"/>
    </i>
    <i>
      <x v="2863"/>
    </i>
    <i>
      <x v="511"/>
    </i>
    <i>
      <x v="2565"/>
    </i>
    <i>
      <x v="1118"/>
    </i>
    <i>
      <x v="3287"/>
    </i>
    <i>
      <x v="4477"/>
    </i>
    <i>
      <x v="1499"/>
    </i>
    <i>
      <x v="677"/>
    </i>
    <i>
      <x v="4766"/>
    </i>
    <i>
      <x v="4332"/>
    </i>
    <i>
      <x v="895"/>
    </i>
    <i>
      <x v="140"/>
    </i>
    <i>
      <x v="4015"/>
    </i>
    <i>
      <x v="1705"/>
    </i>
    <i>
      <x v="4337"/>
    </i>
    <i>
      <x v="813"/>
    </i>
    <i>
      <x v="2269"/>
    </i>
    <i>
      <x v="2174"/>
    </i>
    <i>
      <x v="3741"/>
    </i>
    <i>
      <x v="1808"/>
    </i>
    <i>
      <x v="4119"/>
    </i>
    <i>
      <x v="1765"/>
    </i>
    <i>
      <x v="3873"/>
    </i>
    <i>
      <x v="1890"/>
    </i>
    <i>
      <x v="989"/>
    </i>
    <i>
      <x v="3984"/>
    </i>
    <i>
      <x v="326"/>
    </i>
    <i>
      <x v="5217"/>
    </i>
    <i>
      <x v="3288"/>
    </i>
    <i>
      <x v="1111"/>
    </i>
    <i>
      <x v="178"/>
    </i>
    <i>
      <x v="5018"/>
    </i>
    <i>
      <x v="1073"/>
    </i>
    <i>
      <x v="3867"/>
    </i>
    <i>
      <x v="4642"/>
    </i>
    <i>
      <x v="4391"/>
    </i>
    <i>
      <x v="3349"/>
    </i>
    <i>
      <x v="1251"/>
    </i>
    <i>
      <x v="102"/>
    </i>
    <i>
      <x v="1650"/>
    </i>
    <i>
      <x v="3834"/>
    </i>
    <i>
      <x v="2169"/>
    </i>
    <i>
      <x v="3669"/>
    </i>
    <i>
      <x v="852"/>
    </i>
    <i>
      <x v="801"/>
    </i>
    <i>
      <x v="2135"/>
    </i>
    <i>
      <x v="4617"/>
    </i>
    <i>
      <x v="2117"/>
    </i>
    <i>
      <x v="1393"/>
    </i>
    <i>
      <x v="2374"/>
    </i>
    <i>
      <x v="546"/>
    </i>
    <i>
      <x v="506"/>
    </i>
    <i>
      <x v="354"/>
    </i>
    <i>
      <x v="1560"/>
    </i>
    <i>
      <x v="2024"/>
    </i>
    <i>
      <x v="1954"/>
    </i>
    <i>
      <x v="2615"/>
    </i>
    <i>
      <x v="5302"/>
    </i>
    <i>
      <x v="4018"/>
    </i>
    <i>
      <x v="4113"/>
    </i>
    <i>
      <x v="4514"/>
    </i>
    <i>
      <x v="5374"/>
    </i>
    <i>
      <x v="3066"/>
    </i>
    <i>
      <x v="4591"/>
    </i>
    <i>
      <x v="4246"/>
    </i>
    <i>
      <x v="585"/>
    </i>
    <i>
      <x v="3101"/>
    </i>
    <i>
      <x v="550"/>
    </i>
    <i>
      <x v="3094"/>
    </i>
    <i>
      <x v="4512"/>
    </i>
    <i>
      <x v="621"/>
    </i>
    <i>
      <x v="3642"/>
    </i>
    <i>
      <x v="750"/>
    </i>
    <i>
      <x v="4889"/>
    </i>
    <i>
      <x v="4105"/>
    </i>
    <i>
      <x v="1594"/>
    </i>
    <i>
      <x v="1505"/>
    </i>
    <i>
      <x v="4705"/>
    </i>
    <i>
      <x v="2410"/>
    </i>
    <i>
      <x v="3385"/>
    </i>
    <i>
      <x v="3448"/>
    </i>
    <i>
      <x v="3254"/>
    </i>
    <i>
      <x v="1546"/>
    </i>
    <i>
      <x v="5241"/>
    </i>
    <i>
      <x v="5216"/>
    </i>
    <i>
      <x v="70"/>
    </i>
    <i>
      <x v="2567"/>
    </i>
    <i>
      <x v="2920"/>
    </i>
    <i>
      <x v="4117"/>
    </i>
    <i>
      <x v="4939"/>
    </i>
    <i>
      <x v="3996"/>
    </i>
    <i>
      <x v="4661"/>
    </i>
    <i>
      <x v="3838"/>
    </i>
    <i>
      <x v="271"/>
    </i>
    <i>
      <x v="715"/>
    </i>
    <i>
      <x v="214"/>
    </i>
    <i>
      <x v="4155"/>
    </i>
    <i>
      <x v="1995"/>
    </i>
    <i>
      <x v="2947"/>
    </i>
    <i>
      <x v="2216"/>
    </i>
    <i>
      <x v="4638"/>
    </i>
    <i>
      <x v="3689"/>
    </i>
    <i>
      <x v="197"/>
    </i>
    <i>
      <x v="3167"/>
    </i>
    <i>
      <x v="3983"/>
    </i>
    <i>
      <x v="2942"/>
    </i>
    <i>
      <x v="3986"/>
    </i>
    <i>
      <x v="1211"/>
    </i>
    <i>
      <x v="797"/>
    </i>
    <i>
      <x v="992"/>
    </i>
    <i>
      <x v="3189"/>
    </i>
    <i>
      <x v="3663"/>
    </i>
    <i>
      <x v="3852"/>
    </i>
    <i>
      <x v="1780"/>
    </i>
    <i>
      <x v="2719"/>
    </i>
    <i>
      <x v="1171"/>
    </i>
    <i>
      <x v="1213"/>
    </i>
    <i>
      <x v="4305"/>
    </i>
    <i>
      <x v="417"/>
    </i>
    <i>
      <x v="4686"/>
    </i>
    <i>
      <x v="1586"/>
    </i>
    <i>
      <x v="2603"/>
    </i>
    <i>
      <x v="2103"/>
    </i>
    <i>
      <x v="3513"/>
    </i>
    <i>
      <x v="3548"/>
    </i>
    <i>
      <x v="5521"/>
    </i>
    <i>
      <x v="2786"/>
    </i>
    <i>
      <x v="3342"/>
    </i>
    <i>
      <x v="428"/>
    </i>
    <i>
      <x v="3535"/>
    </i>
    <i>
      <x v="3067"/>
    </i>
    <i>
      <x v="2480"/>
    </i>
    <i>
      <x v="3058"/>
    </i>
    <i>
      <x v="554"/>
    </i>
    <i>
      <x v="2698"/>
    </i>
    <i>
      <x v="1989"/>
    </i>
    <i>
      <x v="4891"/>
    </i>
    <i>
      <x v="3555"/>
    </i>
    <i>
      <x v="3168"/>
    </i>
    <i>
      <x v="1722"/>
    </i>
    <i>
      <x v="437"/>
    </i>
    <i>
      <x v="3987"/>
    </i>
    <i>
      <x v="1023"/>
    </i>
    <i>
      <x v="3149"/>
    </i>
    <i>
      <x v="691"/>
    </i>
    <i>
      <x v="5355"/>
    </i>
    <i>
      <x v="4996"/>
    </i>
    <i>
      <x v="4073"/>
    </i>
    <i>
      <x v="3684"/>
    </i>
    <i>
      <x v="1003"/>
    </i>
    <i>
      <x v="1579"/>
    </i>
    <i>
      <x v="4241"/>
    </i>
    <i>
      <x v="2049"/>
    </i>
    <i>
      <x v="1198"/>
    </i>
    <i>
      <x v="5055"/>
    </i>
    <i>
      <x v="1412"/>
    </i>
    <i>
      <x v="3559"/>
    </i>
    <i>
      <x v="1304"/>
    </i>
    <i>
      <x v="1163"/>
    </i>
    <i>
      <x v="4474"/>
    </i>
    <i>
      <x v="5266"/>
    </i>
    <i>
      <x v="5259"/>
    </i>
    <i>
      <x v="1190"/>
    </i>
    <i>
      <x v="828"/>
    </i>
    <i>
      <x v="1230"/>
    </i>
    <i>
      <x v="3454"/>
    </i>
    <i>
      <x v="3650"/>
    </i>
    <i>
      <x v="22"/>
    </i>
    <i>
      <x v="4062"/>
    </i>
    <i>
      <x v="1242"/>
    </i>
    <i>
      <x v="847"/>
    </i>
    <i>
      <x v="4888"/>
    </i>
    <i>
      <x v="3660"/>
    </i>
    <i>
      <x v="451"/>
    </i>
    <i>
      <x v="4348"/>
    </i>
    <i>
      <x v="2379"/>
    </i>
    <i>
      <x v="4850"/>
    </i>
    <i>
      <x v="5042"/>
    </i>
    <i>
      <x v="4866"/>
    </i>
    <i>
      <x v="4703"/>
    </i>
    <i>
      <x v="1407"/>
    </i>
    <i>
      <x v="3041"/>
    </i>
    <i>
      <x v="4636"/>
    </i>
    <i>
      <x v="373"/>
    </i>
    <i>
      <x v="917"/>
    </i>
    <i>
      <x v="5207"/>
    </i>
    <i>
      <x v="470"/>
    </i>
    <i>
      <x v="2600"/>
    </i>
    <i>
      <x v="647"/>
    </i>
    <i>
      <x v="42"/>
    </i>
    <i>
      <x v="1182"/>
    </i>
    <i>
      <x v="2867"/>
    </i>
    <i>
      <x v="3218"/>
    </i>
    <i>
      <x v="1420"/>
    </i>
    <i>
      <x v="3141"/>
    </i>
    <i>
      <x v="2935"/>
    </i>
    <i>
      <x v="61"/>
    </i>
    <i>
      <x v="5115"/>
    </i>
    <i>
      <x v="5139"/>
    </i>
    <i>
      <x v="5218"/>
    </i>
    <i>
      <x v="260"/>
    </i>
    <i>
      <x v="1504"/>
    </i>
    <i>
      <x v="2858"/>
    </i>
    <i>
      <x v="2078"/>
    </i>
    <i>
      <x v="2883"/>
    </i>
    <i>
      <x v="5334"/>
    </i>
    <i>
      <x v="2588"/>
    </i>
    <i>
      <x v="3492"/>
    </i>
    <i>
      <x v="1341"/>
    </i>
    <i>
      <x v="682"/>
    </i>
    <i>
      <x v="3913"/>
    </i>
    <i>
      <x v="3900"/>
    </i>
    <i>
      <x v="4856"/>
    </i>
    <i>
      <x v="2466"/>
    </i>
    <i>
      <x v="4199"/>
    </i>
    <i>
      <x v="4906"/>
    </i>
    <i>
      <x v="3440"/>
    </i>
    <i>
      <x v="3827"/>
    </i>
    <i>
      <x v="4801"/>
    </i>
    <i>
      <x v="1240"/>
    </i>
    <i>
      <x v="5331"/>
    </i>
    <i>
      <x v="3264"/>
    </i>
    <i>
      <x v="4306"/>
    </i>
    <i>
      <x v="633"/>
    </i>
    <i>
      <x v="1030"/>
    </i>
    <i>
      <x v="3248"/>
    </i>
    <i>
      <x v="4356"/>
    </i>
    <i>
      <x v="3572"/>
    </i>
    <i>
      <x v="4173"/>
    </i>
    <i>
      <x v="480"/>
    </i>
    <i>
      <x v="422"/>
    </i>
    <i>
      <x v="2540"/>
    </i>
    <i>
      <x v="2943"/>
    </i>
    <i>
      <x v="4142"/>
    </i>
    <i>
      <x v="4148"/>
    </i>
    <i>
      <x v="4689"/>
    </i>
    <i>
      <x v="5335"/>
    </i>
    <i>
      <x v="189"/>
    </i>
    <i>
      <x v="1188"/>
    </i>
    <i>
      <x v="1523"/>
    </i>
    <i>
      <x v="4830"/>
    </i>
    <i>
      <x v="2388"/>
    </i>
    <i>
      <x v="2544"/>
    </i>
    <i>
      <x v="4650"/>
    </i>
    <i>
      <x v="3476"/>
    </i>
    <i>
      <x v="3062"/>
    </i>
    <i>
      <x v="674"/>
    </i>
    <i>
      <x v="2813"/>
    </i>
    <i>
      <x v="5015"/>
    </i>
    <i>
      <x v="2422"/>
    </i>
    <i>
      <x v="2144"/>
    </i>
    <i>
      <x v="2486"/>
    </i>
    <i>
      <x v="1368"/>
    </i>
    <i>
      <x v="5175"/>
    </i>
    <i>
      <x v="4673"/>
    </i>
    <i>
      <x v="4559"/>
    </i>
    <i>
      <x v="3985"/>
    </i>
    <i>
      <x v="306"/>
    </i>
    <i>
      <x v="2705"/>
    </i>
    <i>
      <x v="5147"/>
    </i>
    <i>
      <x v="1338"/>
    </i>
    <i>
      <x v="286"/>
    </i>
    <i>
      <x v="5255"/>
    </i>
    <i>
      <x v="452"/>
    </i>
    <i>
      <x v="5542"/>
    </i>
    <i>
      <x v="358"/>
    </i>
    <i>
      <x v="3648"/>
    </i>
    <i>
      <x v="2649"/>
    </i>
    <i>
      <x v="841"/>
    </i>
    <i>
      <x v="980"/>
    </i>
    <i>
      <x v="4406"/>
    </i>
    <i>
      <x v="2620"/>
    </i>
    <i>
      <x v="2945"/>
    </i>
    <i>
      <x v="2317"/>
    </i>
    <i>
      <x v="3957"/>
    </i>
    <i>
      <x v="2548"/>
    </i>
    <i>
      <x v="1934"/>
    </i>
    <i>
      <x v="4540"/>
    </i>
    <i>
      <x v="2219"/>
    </i>
    <i>
      <x v="5158"/>
    </i>
    <i>
      <x v="5291"/>
    </i>
    <i>
      <x v="1902"/>
    </i>
    <i>
      <x v="3165"/>
    </i>
    <i>
      <x v="2974"/>
    </i>
    <i>
      <x v="4507"/>
    </i>
    <i>
      <x v="7"/>
    </i>
    <i>
      <x v="812"/>
    </i>
    <i>
      <x v="1460"/>
    </i>
    <i>
      <x v="3848"/>
    </i>
    <i>
      <x v="583"/>
    </i>
    <i>
      <x v="1116"/>
    </i>
    <i>
      <x v="5515"/>
    </i>
    <i>
      <x v="498"/>
    </i>
    <i>
      <x v="3179"/>
    </i>
    <i>
      <x v="2359"/>
    </i>
    <i>
      <x v="846"/>
    </i>
    <i>
      <x v="3767"/>
    </i>
    <i>
      <x v="4758"/>
    </i>
    <i>
      <x v="3699"/>
    </i>
    <i>
      <x v="520"/>
    </i>
    <i>
      <x v="1724"/>
    </i>
    <i>
      <x v="4595"/>
    </i>
    <i>
      <x v="3405"/>
    </i>
    <i>
      <x v="275"/>
    </i>
    <i>
      <x v="4074"/>
    </i>
    <i>
      <x v="2541"/>
    </i>
    <i>
      <x v="1403"/>
    </i>
    <i>
      <x v="2617"/>
    </i>
    <i>
      <x v="12"/>
    </i>
    <i>
      <x v="3725"/>
    </i>
    <i>
      <x v="244"/>
    </i>
    <i>
      <x v="1090"/>
    </i>
    <i>
      <x v="3059"/>
    </i>
    <i>
      <x v="4401"/>
    </i>
    <i>
      <x v="3536"/>
    </i>
    <i>
      <x v="1363"/>
    </i>
    <i>
      <x v="1187"/>
    </i>
    <i>
      <x v="972"/>
    </i>
    <i>
      <x v="1099"/>
    </i>
    <i>
      <x v="3752"/>
    </i>
    <i>
      <x v="2757"/>
    </i>
    <i>
      <x v="4063"/>
    </i>
    <i>
      <x v="5269"/>
    </i>
    <i>
      <x v="2167"/>
    </i>
    <i>
      <x v="3676"/>
    </i>
    <i>
      <x v="174"/>
    </i>
    <i>
      <x v="4276"/>
    </i>
    <i>
      <x v="1043"/>
    </i>
    <i>
      <x v="1151"/>
    </i>
    <i>
      <x v="2915"/>
    </i>
    <i>
      <x v="2407"/>
    </i>
    <i>
      <x v="1799"/>
    </i>
    <i>
      <x v="473"/>
    </i>
    <i>
      <x v="2788"/>
    </i>
    <i>
      <x v="906"/>
    </i>
    <i>
      <x v="5328"/>
    </i>
    <i>
      <x v="1552"/>
    </i>
    <i>
      <x v="2845"/>
    </i>
    <i>
      <x v="5288"/>
    </i>
    <i>
      <x v="355"/>
    </i>
    <i>
      <x v="2777"/>
    </i>
    <i>
      <x v="71"/>
    </i>
    <i>
      <x v="221"/>
    </i>
    <i>
      <x v="1239"/>
    </i>
    <i>
      <x v="2793"/>
    </i>
    <i>
      <x v="866"/>
    </i>
    <i>
      <x v="1597"/>
    </i>
    <i>
      <x v="4428"/>
    </i>
    <i>
      <x v="1627"/>
    </i>
    <i>
      <x v="4101"/>
    </i>
    <i>
      <x v="4034"/>
    </i>
    <i>
      <x v="1565"/>
    </i>
    <i>
      <x v="5518"/>
    </i>
    <i>
      <x v="558"/>
    </i>
    <i>
      <x v="4427"/>
    </i>
    <i>
      <x v="3769"/>
    </i>
    <i>
      <x v="329"/>
    </i>
    <i>
      <x v="1098"/>
    </i>
    <i>
      <x v="144"/>
    </i>
    <i>
      <x v="632"/>
    </i>
    <i>
      <x v="843"/>
    </i>
    <i>
      <x v="2596"/>
    </i>
    <i>
      <x v="2979"/>
    </i>
    <i>
      <x v="1619"/>
    </i>
    <i>
      <x v="4612"/>
    </i>
    <i>
      <x v="902"/>
    </i>
    <i>
      <x v="5035"/>
    </i>
    <i>
      <x v="3034"/>
    </i>
    <i>
      <x v="413"/>
    </i>
    <i>
      <x v="5529"/>
    </i>
    <i>
      <x v="1778"/>
    </i>
    <i>
      <x v="4594"/>
    </i>
    <i>
      <x v="1202"/>
    </i>
    <i>
      <x v="5223"/>
    </i>
    <i>
      <x v="4423"/>
    </i>
    <i>
      <x v="2123"/>
    </i>
    <i>
      <x v="521"/>
    </i>
    <i>
      <x v="4835"/>
    </i>
    <i>
      <x v="1788"/>
    </i>
    <i>
      <x v="3942"/>
    </i>
    <i>
      <x v="4558"/>
    </i>
    <i>
      <x v="1684"/>
    </i>
    <i>
      <x v="75"/>
    </i>
    <i>
      <x v="3430"/>
    </i>
    <i>
      <x v="4751"/>
    </i>
    <i>
      <x v="4"/>
    </i>
    <i>
      <x v="4414"/>
    </i>
    <i>
      <x v="1949"/>
    </i>
    <i>
      <x v="5362"/>
    </i>
    <i>
      <x v="2616"/>
    </i>
    <i>
      <x v="2037"/>
    </i>
    <i>
      <x v="794"/>
    </i>
    <i>
      <x v="349"/>
    </i>
    <i>
      <x v="3753"/>
    </i>
    <i>
      <x v="4952"/>
    </i>
    <i>
      <x v="3395"/>
    </i>
    <i>
      <x v="1537"/>
    </i>
    <i>
      <x v="323"/>
    </i>
    <i>
      <x v="2912"/>
    </i>
    <i>
      <x v="3327"/>
    </i>
    <i>
      <x v="9"/>
    </i>
    <i>
      <x v="4707"/>
    </i>
    <i>
      <x v="1266"/>
    </i>
    <i>
      <x v="2305"/>
    </i>
    <i>
      <x v="2122"/>
    </i>
    <i>
      <x v="1172"/>
    </i>
    <i>
      <x v="2908"/>
    </i>
    <i>
      <x v="4295"/>
    </i>
    <i>
      <x v="344"/>
    </i>
    <i>
      <x v="2408"/>
    </i>
    <i>
      <x v="3969"/>
    </i>
    <i>
      <x v="2029"/>
    </i>
    <i>
      <x v="1528"/>
    </i>
    <i>
      <x v="651"/>
    </i>
    <i>
      <x v="2537"/>
    </i>
    <i>
      <x v="4516"/>
    </i>
    <i>
      <x v="4046"/>
    </i>
    <i>
      <x v="346"/>
    </i>
    <i>
      <x v="4308"/>
    </i>
    <i>
      <x v="4734"/>
    </i>
    <i>
      <x v="1225"/>
    </i>
    <i>
      <x v="4275"/>
    </i>
    <i>
      <x v="5381"/>
    </i>
    <i>
      <x v="717"/>
    </i>
    <i>
      <x v="5151"/>
    </i>
    <i>
      <x v="4748"/>
    </i>
    <i>
      <x v="631"/>
    </i>
    <i>
      <x v="3652"/>
    </i>
    <i>
      <x v="660"/>
    </i>
    <i>
      <x v="5413"/>
    </i>
    <i>
      <x v="5271"/>
    </i>
    <i>
      <x v="101"/>
    </i>
    <i>
      <x v="3551"/>
    </i>
    <i>
      <x v="2076"/>
    </i>
    <i>
      <x v="2081"/>
    </i>
    <i>
      <x v="2826"/>
    </i>
    <i>
      <x v="5399"/>
    </i>
    <i>
      <x v="770"/>
    </i>
    <i>
      <x v="3878"/>
    </i>
    <i>
      <x v="5176"/>
    </i>
    <i>
      <x v="1095"/>
    </i>
    <i>
      <x v="4826"/>
    </i>
    <i>
      <x v="2479"/>
    </i>
    <i>
      <x v="82"/>
    </i>
    <i>
      <x v="1317"/>
    </i>
    <i>
      <x v="2520"/>
    </i>
    <i>
      <x v="2682"/>
    </i>
    <i>
      <x v="1713"/>
    </i>
    <i>
      <x v="2116"/>
    </i>
    <i>
      <x v="2658"/>
    </i>
    <i>
      <x v="2570"/>
    </i>
    <i>
      <x v="1617"/>
    </i>
    <i>
      <x v="697"/>
    </i>
    <i>
      <x v="4905"/>
    </i>
    <i>
      <x v="2119"/>
    </i>
    <i>
      <x v="5482"/>
    </i>
    <i>
      <x v="4153"/>
    </i>
    <i>
      <x v="2533"/>
    </i>
    <i>
      <x v="1072"/>
    </i>
    <i>
      <x v="1330"/>
    </i>
    <i>
      <x v="4239"/>
    </i>
    <i>
      <x v="1838"/>
    </i>
    <i>
      <x v="2375"/>
    </i>
    <i>
      <x v="3881"/>
    </i>
    <i>
      <x v="322"/>
    </i>
    <i>
      <x v="5250"/>
    </i>
    <i>
      <x v="3355"/>
    </i>
    <i>
      <x v="1267"/>
    </i>
    <i>
      <x v="4352"/>
    </i>
    <i>
      <x v="2217"/>
    </i>
    <i>
      <x v="419"/>
    </i>
    <i>
      <x v="540"/>
    </i>
    <i>
      <x v="52"/>
    </i>
    <i>
      <x v="3534"/>
    </i>
    <i>
      <x v="2578"/>
    </i>
    <i>
      <x v="4628"/>
    </i>
    <i>
      <x v="5472"/>
    </i>
    <i>
      <x v="3930"/>
    </i>
    <i>
      <x v="185"/>
    </i>
    <i>
      <x v="1950"/>
    </i>
    <i>
      <x v="1695"/>
    </i>
    <i>
      <x v="3612"/>
    </i>
    <i>
      <x v="4277"/>
    </i>
    <i>
      <x v="1947"/>
    </i>
    <i>
      <x v="1224"/>
    </i>
    <i>
      <x v="4257"/>
    </i>
    <i>
      <x v="2916"/>
    </i>
    <i>
      <x v="4372"/>
    </i>
    <i>
      <x v="2949"/>
    </i>
    <i>
      <x v="1101"/>
    </i>
    <i>
      <x v="966"/>
    </i>
    <i>
      <x v="3693"/>
    </i>
    <i>
      <x v="3916"/>
    </i>
    <i>
      <x v="5504"/>
    </i>
    <i>
      <x v="2281"/>
    </i>
    <i>
      <x v="421"/>
    </i>
    <i>
      <x v="3104"/>
    </i>
    <i>
      <x v="92"/>
    </i>
    <i>
      <x v="3945"/>
    </i>
    <i>
      <x v="757"/>
    </i>
    <i>
      <x v="2971"/>
    </i>
    <i>
      <x v="2957"/>
    </i>
    <i>
      <x v="3375"/>
    </i>
    <i>
      <x v="2234"/>
    </i>
    <i>
      <x v="4283"/>
    </i>
    <i>
      <x v="2214"/>
    </i>
    <i>
      <x v="5461"/>
    </i>
    <i>
      <x v="2768"/>
    </i>
    <i>
      <x v="1275"/>
    </i>
    <i>
      <x v="447"/>
    </i>
    <i>
      <x v="5339"/>
    </i>
    <i>
      <x v="1527"/>
    </i>
    <i>
      <x v="3147"/>
    </i>
    <i>
      <x v="1607"/>
    </i>
    <i>
      <x v="3402"/>
    </i>
    <i>
      <x v="3225"/>
    </i>
    <i>
      <x v="3261"/>
    </i>
    <i>
      <x v="5427"/>
    </i>
    <i>
      <x v="3578"/>
    </i>
    <i>
      <x v="320"/>
    </i>
    <i>
      <x v="3698"/>
    </i>
    <i>
      <x v="2104"/>
    </i>
    <i>
      <x v="4869"/>
    </i>
    <i>
      <x v="4651"/>
    </i>
    <i>
      <x v="2266"/>
    </i>
    <i>
      <x v="4964"/>
    </i>
    <i>
      <x v="5134"/>
    </i>
    <i>
      <x v="1396"/>
    </i>
    <i>
      <x v="3312"/>
    </i>
    <i>
      <x v="1312"/>
    </i>
    <i>
      <x v="5038"/>
    </i>
    <i>
      <x v="1428"/>
    </i>
    <i>
      <x v="1599"/>
    </i>
    <i>
      <x v="3627"/>
    </i>
    <i>
      <x v="4415"/>
    </i>
    <i>
      <x v="1222"/>
    </i>
    <i>
      <x v="4541"/>
    </i>
    <i>
      <x v="414"/>
    </i>
    <i>
      <x v="2831"/>
    </i>
    <i>
      <x v="2613"/>
    </i>
    <i>
      <x v="4890"/>
    </i>
    <i>
      <x v="4993"/>
    </i>
    <i>
      <x v="3456"/>
    </i>
    <i>
      <x v="2248"/>
    </i>
    <i>
      <x v="4911"/>
    </i>
    <i>
      <x v="5274"/>
    </i>
    <i>
      <x v="3574"/>
    </i>
    <i>
      <x v="3923"/>
    </i>
    <i>
      <x v="2982"/>
    </i>
    <i>
      <x v="4511"/>
    </i>
    <i>
      <x v="3946"/>
    </i>
    <i>
      <x v="4849"/>
    </i>
    <i>
      <x v="3475"/>
    </i>
    <i>
      <x v="1351"/>
    </i>
    <i>
      <x v="607"/>
    </i>
    <i>
      <x v="255"/>
    </i>
    <i>
      <x v="788"/>
    </i>
    <i>
      <x v="4252"/>
    </i>
    <i>
      <x v="3420"/>
    </i>
    <i>
      <x v="1247"/>
    </i>
    <i>
      <x v="4280"/>
    </i>
    <i>
      <x v="2481"/>
    </i>
    <i>
      <x v="693"/>
    </i>
    <i>
      <x v="3683"/>
    </i>
    <i>
      <x v="1200"/>
    </i>
    <i>
      <x v="401"/>
    </i>
    <i>
      <x v="2598"/>
    </i>
    <i>
      <x v="982"/>
    </i>
    <i>
      <x v="4777"/>
    </i>
    <i>
      <x v="3452"/>
    </i>
    <i>
      <x v="3296"/>
    </i>
    <i>
      <x v="1561"/>
    </i>
    <i>
      <x v="2587"/>
    </i>
    <i>
      <x v="3415"/>
    </i>
    <i>
      <x v="3671"/>
    </i>
    <i>
      <x v="3401"/>
    </i>
    <i>
      <x v="4557"/>
    </i>
    <i>
      <x v="2687"/>
    </i>
    <i>
      <x v="2005"/>
    </i>
    <i>
      <x v="938"/>
    </i>
    <i>
      <x v="5103"/>
    </i>
    <i>
      <x v="2089"/>
    </i>
    <i>
      <x v="928"/>
    </i>
    <i>
      <x v="1802"/>
    </i>
    <i>
      <x v="3118"/>
    </i>
    <i>
      <x v="3187"/>
    </i>
    <i>
      <x v="4821"/>
    </i>
    <i>
      <x v="2112"/>
    </i>
    <i>
      <x v="5317"/>
    </i>
    <i>
      <x v="3467"/>
    </i>
    <i>
      <x v="1813"/>
    </i>
    <i>
      <x v="3594"/>
    </i>
    <i>
      <x v="4413"/>
    </i>
    <i>
      <x v="1830"/>
    </i>
    <i>
      <x v="763"/>
    </i>
    <i>
      <x v="177"/>
    </i>
    <i>
      <x v="4079"/>
    </i>
    <i>
      <x v="3510"/>
    </i>
    <i>
      <x v="3373"/>
    </i>
    <i>
      <x v="3759"/>
    </i>
    <i>
      <x v="1322"/>
    </i>
    <i>
      <x v="3678"/>
    </i>
    <i>
      <x v="4353"/>
    </i>
    <i>
      <x v="5084"/>
    </i>
    <i>
      <x v="4300"/>
    </i>
    <i>
      <x v="3528"/>
    </i>
    <i>
      <x v="4106"/>
    </i>
    <i>
      <x v="3723"/>
    </i>
    <i>
      <x v="1233"/>
    </i>
    <i>
      <x v="1390"/>
    </i>
    <i>
      <x v="4792"/>
    </i>
    <i>
      <x v="4747"/>
    </i>
    <i>
      <x v="2988"/>
    </i>
    <i>
      <x v="1132"/>
    </i>
    <i>
      <x v="2075"/>
    </i>
    <i>
      <x v="5180"/>
    </i>
    <i>
      <x v="594"/>
    </i>
    <i>
      <x v="4577"/>
    </i>
    <i>
      <x v="3224"/>
    </i>
    <i>
      <x v="3237"/>
    </i>
    <i>
      <x v="1793"/>
    </i>
    <i>
      <x v="3052"/>
    </i>
    <i>
      <x v="5098"/>
    </i>
    <i>
      <x v="5475"/>
    </i>
    <i>
      <x v="898"/>
    </i>
    <i>
      <x v="1531"/>
    </i>
    <i>
      <x v="3740"/>
    </i>
    <i>
      <x v="5520"/>
    </i>
    <i>
      <x v="3732"/>
    </i>
    <i>
      <x v="2207"/>
    </i>
    <i>
      <x v="580"/>
    </i>
    <i>
      <x v="3694"/>
    </i>
    <i>
      <x v="4676"/>
    </i>
    <i>
      <x v="4495"/>
    </i>
    <i>
      <x v="4680"/>
    </i>
    <i>
      <x v="1271"/>
    </i>
    <i>
      <x v="4632"/>
    </i>
    <i>
      <x v="1739"/>
    </i>
    <i>
      <x v="4919"/>
    </i>
    <i>
      <x v="3330"/>
    </i>
    <i>
      <x v="1093"/>
    </i>
    <i>
      <x v="2057"/>
    </i>
    <i>
      <x v="3304"/>
    </i>
    <i>
      <x v="3214"/>
    </i>
    <i>
      <x v="562"/>
    </i>
    <i>
      <x v="3072"/>
    </i>
    <i>
      <x v="1935"/>
    </i>
    <i>
      <x v="3647"/>
    </i>
    <i>
      <x v="2154"/>
    </i>
    <i>
      <x v="1063"/>
    </i>
    <i>
      <x v="3123"/>
    </i>
    <i>
      <x v="3653"/>
    </i>
    <i>
      <x v="3557"/>
    </i>
    <i>
      <x v="719"/>
    </i>
    <i>
      <x v="1038"/>
    </i>
    <i>
      <x v="4238"/>
    </i>
    <i>
      <x v="4773"/>
    </i>
    <i>
      <x v="4381"/>
    </i>
    <i>
      <x v="69"/>
    </i>
    <i>
      <x v="3742"/>
    </i>
    <i>
      <x v="671"/>
    </i>
    <i>
      <x v="3070"/>
    </i>
    <i>
      <x v="3814"/>
    </i>
    <i>
      <x v="2376"/>
    </i>
    <i>
      <x v="1008"/>
    </i>
    <i>
      <x v="5209"/>
    </i>
    <i>
      <x v="4715"/>
    </i>
    <i>
      <x v="1997"/>
    </i>
    <i>
      <x v="5019"/>
    </i>
    <i>
      <x v="4217"/>
    </i>
    <i>
      <x v="930"/>
    </i>
    <i>
      <x v="1540"/>
    </i>
    <i>
      <x v="3611"/>
    </i>
    <i>
      <x v="2474"/>
    </i>
    <i>
      <x v="944"/>
    </i>
    <i>
      <x v="3980"/>
    </i>
    <i>
      <x v="497"/>
    </i>
    <i>
      <x v="883"/>
    </i>
    <i>
      <x v="2637"/>
    </i>
    <i>
      <x v="5050"/>
    </i>
    <i>
      <x v="1912"/>
    </i>
    <i>
      <x v="2100"/>
    </i>
    <i>
      <x v="59"/>
    </i>
    <i>
      <x v="5323"/>
    </i>
    <i>
      <x v="1575"/>
    </i>
    <i>
      <x v="4550"/>
    </i>
    <i>
      <x v="1822"/>
    </i>
    <i>
      <x v="1474"/>
    </i>
    <i>
      <x v="4859"/>
    </i>
    <i>
      <x v="2933"/>
    </i>
    <i>
      <x v="5444"/>
    </i>
    <i>
      <x v="5283"/>
    </i>
    <i>
      <x v="4446"/>
    </i>
    <i>
      <x v="1197"/>
    </i>
    <i>
      <x v="3284"/>
    </i>
    <i>
      <x v="352"/>
    </i>
    <i>
      <x v="4945"/>
    </i>
    <i>
      <x v="4784"/>
    </i>
    <i>
      <x v="1289"/>
    </i>
    <i>
      <x v="3064"/>
    </i>
    <i>
      <x v="474"/>
    </i>
    <i>
      <x v="4369"/>
    </i>
    <i>
      <x v="2502"/>
    </i>
    <i>
      <x v="535"/>
    </i>
    <i>
      <x v="1812"/>
    </i>
    <i>
      <x v="3597"/>
    </i>
    <i>
      <x v="3344"/>
    </i>
    <i>
      <x v="857"/>
    </i>
    <i>
      <x v="1774"/>
    </i>
    <i>
      <x v="3547"/>
    </i>
    <i>
      <x v="3294"/>
    </i>
    <i>
      <x v="2313"/>
    </i>
    <i>
      <x v="4799"/>
    </i>
    <i>
      <x v="3398"/>
    </i>
    <i>
      <x v="2824"/>
    </i>
    <i>
      <x v="4115"/>
    </i>
    <i>
      <x v="120"/>
    </i>
    <i>
      <x v="777"/>
    </i>
    <i>
      <x v="8"/>
    </i>
    <i>
      <x v="4937"/>
    </i>
    <i>
      <x v="3382"/>
    </i>
    <i>
      <x v="5424"/>
    </i>
    <i>
      <x v="2368"/>
    </i>
    <i>
      <x v="420"/>
    </i>
    <i>
      <x v="1012"/>
    </i>
    <i>
      <x v="3426"/>
    </i>
    <i>
      <x v="3102"/>
    </i>
    <i>
      <x v="284"/>
    </i>
    <i>
      <x v="1755"/>
    </i>
    <i>
      <x v="856"/>
    </i>
    <i>
      <x v="4916"/>
    </i>
    <i>
      <x v="1175"/>
    </i>
    <i>
      <x v="914"/>
    </i>
    <i>
      <x v="586"/>
    </i>
    <i>
      <x v="1205"/>
    </i>
    <i>
      <x v="3685"/>
    </i>
    <i>
      <x v="5007"/>
    </i>
    <i>
      <x v="4098"/>
    </i>
    <i>
      <x v="5300"/>
    </i>
    <i>
      <x v="2572"/>
    </i>
    <i>
      <x v="5077"/>
    </i>
    <i>
      <x v="4853"/>
    </i>
    <i>
      <x v="1189"/>
    </i>
    <i>
      <x v="4629"/>
    </i>
    <i>
      <x v="4765"/>
    </i>
    <i>
      <x v="4783"/>
    </i>
    <i>
      <x v="736"/>
    </i>
    <i>
      <x v="4693"/>
    </i>
    <i>
      <x v="1908"/>
    </i>
    <i>
      <x v="2503"/>
    </i>
    <i>
      <x v="923"/>
    </i>
    <i>
      <x v="1651"/>
    </i>
    <i>
      <x v="4433"/>
    </i>
    <i>
      <x v="3550"/>
    </i>
    <i>
      <x v="1529"/>
    </i>
    <i>
      <x v="2996"/>
    </i>
    <i>
      <x v="3446"/>
    </i>
    <i>
      <x v="3036"/>
    </i>
    <i>
      <x v="3449"/>
    </i>
    <i>
      <x v="4962"/>
    </i>
    <i>
      <x v="3040"/>
    </i>
    <i>
      <x v="1436"/>
    </i>
    <i>
      <x v="2406"/>
    </i>
    <i>
      <x v="3895"/>
    </i>
    <i>
      <x v="3869"/>
    </i>
    <i>
      <x v="3060"/>
    </i>
    <i>
      <x v="5408"/>
    </i>
    <i>
      <x v="2036"/>
    </i>
    <i>
      <x v="2758"/>
    </i>
    <i>
      <x v="887"/>
    </i>
    <i>
      <x v="121"/>
    </i>
    <i>
      <x v="2124"/>
    </i>
    <i>
      <x v="5392"/>
    </i>
    <i>
      <x v="5531"/>
    </i>
    <i>
      <x v="1699"/>
    </i>
    <i>
      <x v="5441"/>
    </i>
    <i>
      <x v="1929"/>
    </i>
    <i>
      <x v="3549"/>
    </i>
    <i>
      <x v="3835"/>
    </i>
    <i>
      <x v="2539"/>
    </i>
    <i>
      <x v="1871"/>
    </i>
    <i>
      <x v="1648"/>
    </i>
    <i>
      <x v="1999"/>
    </i>
    <i>
      <x v="5179"/>
    </i>
    <i>
      <x v="730"/>
    </i>
    <i>
      <x v="1156"/>
    </i>
    <i>
      <x v="2483"/>
    </i>
    <i>
      <x v="5330"/>
    </i>
    <i>
      <x v="860"/>
    </i>
    <i>
      <x v="5246"/>
    </i>
    <i>
      <x v="2647"/>
    </i>
    <i>
      <x v="2839"/>
    </i>
    <i>
      <x v="2679"/>
    </i>
    <i>
      <x v="5247"/>
    </i>
    <i>
      <x v="3744"/>
    </i>
    <i>
      <x v="4077"/>
    </i>
    <i>
      <x v="3849"/>
    </i>
    <i>
      <x v="31"/>
    </i>
    <i>
      <x v="945"/>
    </i>
    <i>
      <x v="4132"/>
    </i>
    <i>
      <x v="3365"/>
    </i>
    <i>
      <x v="2440"/>
    </i>
    <i>
      <x v="901"/>
    </i>
    <i>
      <x v="2775"/>
    </i>
    <i>
      <x v="1903"/>
    </i>
    <i>
      <x v="5473"/>
    </i>
    <i>
      <x v="1581"/>
    </i>
    <i>
      <x v="1701"/>
    </i>
    <i>
      <x v="4959"/>
    </i>
    <i>
      <x v="1758"/>
    </i>
    <i>
      <x v="4376"/>
    </i>
    <i>
      <x v="2259"/>
    </i>
    <i>
      <x v="658"/>
    </i>
    <i>
      <x v="4573"/>
    </i>
    <i>
      <x v="4968"/>
    </i>
    <i>
      <x v="1149"/>
    </i>
    <i>
      <x v="1232"/>
    </i>
    <i>
      <x v="4759"/>
    </i>
    <i>
      <x v="872"/>
    </i>
    <i>
      <x v="3533"/>
    </i>
    <i>
      <x v="747"/>
    </i>
    <i>
      <x v="4346"/>
    </i>
    <i>
      <x v="1034"/>
    </i>
    <i>
      <x v="2047"/>
    </i>
    <i>
      <x v="1893"/>
    </i>
    <i>
      <x v="5031"/>
    </i>
    <i>
      <x v="5251"/>
    </i>
    <i>
      <x v="5102"/>
    </i>
    <i>
      <x v="1203"/>
    </i>
    <i>
      <x v="3603"/>
    </i>
    <i>
      <x v="2508"/>
    </i>
    <i>
      <x v="3977"/>
    </i>
    <i>
      <x v="1501"/>
    </i>
    <i>
      <x v="2835"/>
    </i>
    <i>
      <x v="3311"/>
    </i>
    <i>
      <x v="3494"/>
    </i>
    <i>
      <x v="4893"/>
    </i>
    <i>
      <x v="1835"/>
    </i>
    <i>
      <x v="2485"/>
    </i>
    <i>
      <x v="4762"/>
    </i>
    <i>
      <x v="5160"/>
    </i>
    <i>
      <x v="4839"/>
    </i>
    <i>
      <x v="2980"/>
    </i>
    <i>
      <x v="4102"/>
    </i>
    <i>
      <x v="2111"/>
    </i>
    <i>
      <x v="1891"/>
    </i>
    <i>
      <x v="4006"/>
    </i>
    <i>
      <x v="1582"/>
    </i>
    <i>
      <x v="5270"/>
    </i>
    <i>
      <x v="83"/>
    </i>
    <i>
      <x v="1646"/>
    </i>
    <i>
      <x v="3368"/>
    </i>
    <i>
      <x v="5171"/>
    </i>
    <i>
      <x v="2864"/>
    </i>
    <i>
      <x v="2159"/>
    </i>
    <i>
      <x v="5082"/>
    </i>
    <i>
      <x v="2760"/>
    </i>
    <i>
      <x v="4086"/>
    </i>
    <i>
      <x v="1678"/>
    </i>
    <i>
      <x v="5358"/>
    </i>
    <i>
      <x v="109"/>
    </i>
    <i>
      <x v="3556"/>
    </i>
    <i>
      <x v="4533"/>
    </i>
    <i>
      <x v="4776"/>
    </i>
    <i>
      <x v="4151"/>
    </i>
    <i>
      <x v="3880"/>
    </i>
    <i>
      <x v="406"/>
    </i>
    <i>
      <x v="142"/>
    </i>
    <i>
      <x v="751"/>
    </i>
    <i>
      <x v="2924"/>
    </i>
    <i>
      <x v="1309"/>
    </i>
    <i>
      <x v="716"/>
    </i>
    <i>
      <x v="1853"/>
    </i>
    <i>
      <x v="2546"/>
    </i>
    <i>
      <x v="460"/>
    </i>
    <i>
      <x v="2285"/>
    </i>
    <i>
      <x v="2121"/>
    </i>
    <i>
      <x v="3818"/>
    </i>
    <i>
      <x v="5525"/>
    </i>
    <i>
      <x v="4789"/>
    </i>
    <i>
      <x v="4314"/>
    </i>
    <i>
      <x v="2510"/>
    </i>
    <i>
      <x v="5372"/>
    </i>
    <i>
      <x v="605"/>
    </i>
    <i>
      <x v="229"/>
    </i>
    <i>
      <x v="4963"/>
    </i>
    <i>
      <x v="3320"/>
    </i>
    <i>
      <x v="910"/>
    </i>
    <i>
      <x v="4323"/>
    </i>
    <i>
      <x v="73"/>
    </i>
    <i>
      <x v="4645"/>
    </i>
    <i>
      <x v="1376"/>
    </i>
    <i>
      <x v="3841"/>
    </i>
    <i>
      <x v="1525"/>
    </i>
    <i>
      <x v="4542"/>
    </i>
    <i>
      <x v="4091"/>
    </i>
    <i>
      <x v="5242"/>
    </i>
    <i>
      <x v="4529"/>
    </i>
    <i>
      <x v="1333"/>
    </i>
    <i>
      <x v="5353"/>
    </i>
    <i>
      <x v="4022"/>
    </i>
    <i>
      <x v="2514"/>
    </i>
    <i>
      <x v="769"/>
    </i>
    <i>
      <x v="4755"/>
    </i>
    <i>
      <x v="4918"/>
    </i>
    <i>
      <x v="2868"/>
    </i>
    <i>
      <x v="1404"/>
    </i>
    <i>
      <x v="1567"/>
    </i>
    <i>
      <x v="3542"/>
    </i>
    <i>
      <x v="1342"/>
    </i>
    <i>
      <x v="5348"/>
    </i>
    <i>
      <x v="1725"/>
    </i>
    <i>
      <x v="5414"/>
    </i>
    <i>
      <x v="3276"/>
    </i>
    <i>
      <x v="3522"/>
    </i>
    <i>
      <x v="890"/>
    </i>
    <i>
      <x v="2780"/>
    </i>
    <i>
      <x v="683"/>
    </i>
    <i>
      <x v="3029"/>
    </i>
    <i>
      <x v="1272"/>
    </i>
    <i>
      <x v="666"/>
    </i>
    <i>
      <x v="2564"/>
    </i>
    <i>
      <x v="2465"/>
    </i>
    <i>
      <x v="2028"/>
    </i>
    <i>
      <x v="2830"/>
    </i>
    <i>
      <x v="5498"/>
    </i>
    <i>
      <x v="2253"/>
    </i>
    <i>
      <x v="3388"/>
    </i>
    <i>
      <x v="4059"/>
    </i>
    <i>
      <x v="2989"/>
    </i>
    <i>
      <x v="64"/>
    </i>
    <i>
      <x v="5344"/>
    </i>
    <i>
      <x v="1796"/>
    </i>
    <i>
      <x v="4913"/>
    </i>
    <i>
      <x v="4262"/>
    </i>
    <i>
      <x v="2095"/>
    </i>
    <i>
      <x v="5533"/>
    </i>
    <i>
      <x v="3293"/>
    </i>
    <i>
      <x v="3654"/>
    </i>
    <i>
      <x v="5341"/>
    </i>
    <i>
      <x v="5316"/>
    </i>
    <i>
      <x v="2612"/>
    </i>
    <i>
      <x v="2064"/>
    </i>
    <i>
      <x v="2791"/>
    </i>
    <i>
      <x v="2632"/>
    </i>
    <i>
      <x v="156"/>
    </i>
    <i>
      <x v="4788"/>
    </i>
    <i>
      <x v="62"/>
    </i>
    <i>
      <x v="4597"/>
    </i>
    <i>
      <x v="2958"/>
    </i>
    <i>
      <x v="921"/>
    </i>
    <i>
      <x v="21"/>
    </i>
    <i>
      <x v="5028"/>
    </i>
    <i>
      <x v="5431"/>
    </i>
    <i>
      <x v="1184"/>
    </i>
    <i>
      <x v="5321"/>
    </i>
    <i>
      <x v="351"/>
    </i>
    <i>
      <x v="911"/>
    </i>
    <i>
      <x v="153"/>
    </i>
    <i>
      <x v="1126"/>
    </i>
    <i>
      <x v="2610"/>
    </i>
    <i>
      <x v="341"/>
    </i>
    <i>
      <x v="128"/>
    </i>
    <i>
      <x v="628"/>
    </i>
    <i>
      <x v="347"/>
    </i>
    <i>
      <x v="5365"/>
    </i>
    <i>
      <x v="246"/>
    </i>
    <i>
      <x v="3570"/>
    </i>
    <i>
      <x v="758"/>
    </i>
    <i>
      <x v="2223"/>
    </i>
    <i>
      <x v="4695"/>
    </i>
    <i>
      <x v="3500"/>
    </i>
    <i>
      <x v="1047"/>
    </i>
    <i>
      <x v="698"/>
    </i>
    <i>
      <x v="2254"/>
    </i>
    <i>
      <x v="2663"/>
    </i>
    <i>
      <x v="957"/>
    </i>
    <i>
      <x v="2624"/>
    </i>
    <i>
      <x v="1712"/>
    </i>
    <i>
      <x v="1937"/>
    </i>
    <i>
      <x v="23"/>
    </i>
    <i>
      <x v="1157"/>
    </i>
    <i>
      <x v="1417"/>
    </i>
    <i>
      <x v="2693"/>
    </i>
    <i>
      <x v="2286"/>
    </i>
    <i>
      <x v="3771"/>
    </i>
    <i>
      <x v="4037"/>
    </i>
    <i>
      <x v="780"/>
    </i>
    <i>
      <x v="3096"/>
    </i>
    <i>
      <x v="1795"/>
    </i>
    <i>
      <x v="4134"/>
    </i>
    <i>
      <x v="2678"/>
    </i>
    <i>
      <x v="875"/>
    </i>
    <i>
      <x v="3640"/>
    </i>
    <i>
      <x v="1372"/>
    </i>
    <i>
      <x v="1628"/>
    </i>
    <i>
      <x v="5240"/>
    </i>
    <i>
      <x v="1133"/>
    </i>
    <i>
      <x v="2992"/>
    </i>
    <i>
      <x v="2168"/>
    </i>
    <i>
      <x v="2114"/>
    </i>
    <i>
      <x v="2084"/>
    </i>
    <i>
      <x v="5265"/>
    </i>
    <i>
      <x v="3971"/>
    </i>
    <i>
      <x v="4699"/>
    </i>
    <i>
      <x v="4092"/>
    </i>
    <i>
      <x v="1854"/>
    </i>
    <i>
      <x v="4633"/>
    </i>
    <i>
      <x v="2869"/>
    </i>
    <i>
      <x v="2016"/>
    </i>
    <i>
      <x v="1354"/>
    </i>
    <i>
      <x v="4743"/>
    </i>
    <i>
      <x v="2806"/>
    </i>
    <i>
      <x v="1377"/>
    </i>
    <i>
      <x v="2899"/>
    </i>
    <i>
      <x v="203"/>
    </i>
    <i>
      <x v="2229"/>
    </i>
    <i>
      <x v="3438"/>
    </i>
    <i>
      <x v="2432"/>
    </i>
    <i>
      <x v="1281"/>
    </i>
    <i>
      <x v="3811"/>
    </i>
    <i>
      <x v="311"/>
    </i>
    <i>
      <x v="4967"/>
    </i>
    <i>
      <x v="3879"/>
    </i>
    <i>
      <x v="4648"/>
    </i>
    <i>
      <x v="3022"/>
    </i>
    <i>
      <x v="1657"/>
    </i>
    <i>
      <x v="3482"/>
    </i>
    <i>
      <x v="2297"/>
    </i>
    <i>
      <x v="2358"/>
    </i>
    <i>
      <x v="509"/>
    </i>
    <i>
      <x v="1305"/>
    </i>
    <i>
      <x v="653"/>
    </i>
    <i>
      <x v="5260"/>
    </i>
    <i>
      <x v="4016"/>
    </i>
    <i>
      <x v="441"/>
    </i>
    <i>
      <x v="4785"/>
    </i>
    <i>
      <x v="2002"/>
    </i>
    <i>
      <x v="2751"/>
    </i>
    <i>
      <x v="461"/>
    </i>
    <i>
      <x v="4803"/>
    </i>
    <i>
      <x v="4681"/>
    </i>
    <i>
      <x v="4530"/>
    </i>
    <i>
      <x v="1127"/>
    </i>
    <i>
      <x v="1261"/>
    </i>
    <i>
      <x v="1946"/>
    </i>
    <i>
      <x v="1665"/>
    </i>
    <i>
      <x v="3720"/>
    </i>
    <i>
      <x v="1027"/>
    </i>
    <i>
      <x v="4961"/>
    </i>
    <i>
      <x v="1622"/>
    </i>
    <i>
      <x v="3932"/>
    </i>
    <i>
      <x v="3262"/>
    </i>
    <i>
      <x v="601"/>
    </i>
    <i>
      <x v="2128"/>
    </i>
    <i>
      <x v="4124"/>
    </i>
    <i>
      <x v="2681"/>
    </i>
    <i>
      <x v="3638"/>
    </i>
    <i>
      <x v="5447"/>
    </i>
    <i>
      <x v="3564"/>
    </i>
    <i>
      <x v="951"/>
    </i>
    <i>
      <x v="2456"/>
    </i>
    <i>
      <x v="1818"/>
    </i>
    <i>
      <x v="1383"/>
    </i>
    <i>
      <x v="2098"/>
    </i>
    <i>
      <x v="1517"/>
    </i>
    <i>
      <x v="5528"/>
    </i>
    <i>
      <x v="4191"/>
    </i>
    <i>
      <x v="2953"/>
    </i>
    <i>
      <x v="818"/>
    </i>
    <i>
      <x v="154"/>
    </i>
    <i>
      <x v="1277"/>
    </i>
    <i>
      <x v="1470"/>
    </i>
    <i>
      <x v="2797"/>
    </i>
    <i>
      <x v="2865"/>
    </i>
    <i>
      <x v="5499"/>
    </i>
    <i>
      <x v="4140"/>
    </i>
    <i>
      <x v="78"/>
    </i>
    <i>
      <x v="122"/>
    </i>
    <i>
      <x v="3766"/>
    </i>
    <i>
      <x v="552"/>
    </i>
    <i>
      <x v="4885"/>
    </i>
    <i>
      <x v="1158"/>
    </i>
    <i>
      <x v="2019"/>
    </i>
    <i>
      <x v="4536"/>
    </i>
    <i>
      <x v="3884"/>
    </i>
    <i>
      <x v="4979"/>
    </i>
    <i>
      <x v="876"/>
    </i>
    <i>
      <x v="3093"/>
    </i>
    <i>
      <x v="4012"/>
    </i>
    <i>
      <x v="576"/>
    </i>
    <i>
      <x v="5091"/>
    </i>
    <i>
      <x v="2940"/>
    </i>
    <i>
      <x v="2499"/>
    </i>
    <i>
      <x v="2391"/>
    </i>
    <i>
      <x v="2914"/>
    </i>
    <i>
      <x v="5033"/>
    </i>
    <i>
      <x v="3021"/>
    </i>
    <i>
      <x v="384"/>
    </i>
    <i>
      <x v="1334"/>
    </i>
    <i>
      <x v="3359"/>
    </i>
    <i>
      <x v="32"/>
    </i>
    <i>
      <x v="84"/>
    </i>
    <i>
      <x v="854"/>
    </i>
    <i>
      <x v="110"/>
    </i>
    <i>
      <x v="5006"/>
    </i>
    <i>
      <x v="1643"/>
    </i>
    <i>
      <x v="1526"/>
    </i>
    <i>
      <x v="667"/>
    </i>
    <i>
      <x v="2402"/>
    </i>
    <i>
      <x v="1339"/>
    </i>
    <i>
      <x v="1491"/>
    </i>
    <i>
      <x v="2787"/>
    </i>
    <i>
      <x v="5287"/>
    </i>
    <i>
      <x v="1595"/>
    </i>
    <i>
      <x v="2900"/>
    </i>
    <i>
      <x v="4775"/>
    </i>
    <i>
      <x v="1841"/>
    </i>
    <i>
      <x v="1710"/>
    </i>
    <i>
      <x v="2250"/>
    </i>
    <i>
      <x v="2966"/>
    </i>
    <i>
      <x v="4057"/>
    </i>
    <i>
      <x v="1653"/>
    </i>
    <i>
      <x v="4200"/>
    </i>
    <i>
      <x v="235"/>
    </i>
    <i>
      <x v="3853"/>
    </i>
    <i>
      <x v="764"/>
    </i>
    <i>
      <x v="979"/>
    </i>
    <i>
      <x v="3921"/>
    </i>
    <i>
      <x v="4227"/>
    </i>
    <i>
      <x v="3687"/>
    </i>
    <i>
      <x v="908"/>
    </i>
    <i>
      <x v="2655"/>
    </i>
    <i>
      <x v="2790"/>
    </i>
    <i>
      <x v="5383"/>
    </i>
    <i>
      <x v="3843"/>
    </i>
    <i>
      <x v="300"/>
    </i>
    <i>
      <x v="5470"/>
    </i>
    <i>
      <x v="686"/>
    </i>
    <i>
      <x v="4286"/>
    </i>
    <i>
      <x v="4385"/>
    </i>
    <i>
      <x v="5226"/>
    </i>
    <i>
      <x v="4947"/>
    </i>
    <i>
      <x v="5297"/>
    </i>
    <i>
      <x v="3731"/>
    </i>
    <i>
      <x v="767"/>
    </i>
    <i>
      <x v="2482"/>
    </i>
    <i>
      <x v="4829"/>
    </i>
    <i>
      <x v="5382"/>
    </i>
    <i>
      <x v="663"/>
    </i>
    <i>
      <x v="4549"/>
    </i>
    <i>
      <x v="1502"/>
    </i>
    <i>
      <x v="4640"/>
    </i>
    <i>
      <x v="4175"/>
    </i>
    <i>
      <x v="2984"/>
    </i>
    <i>
      <x v="5537"/>
    </i>
    <i>
      <x v="3863"/>
    </i>
    <i>
      <x v="4791"/>
    </i>
    <i>
      <x v="835"/>
    </i>
    <i>
      <x v="94"/>
    </i>
    <i>
      <x v="4787"/>
    </i>
    <i>
      <x v="2857"/>
    </i>
    <i>
      <x v="2494"/>
    </i>
    <i>
      <x v="1449"/>
    </i>
    <i>
      <x v="976"/>
    </i>
    <i>
      <x v="3290"/>
    </i>
    <i>
      <x v="5311"/>
    </i>
    <i>
      <x v="2736"/>
    </i>
    <i>
      <x v="1509"/>
    </i>
    <i>
      <x v="2685"/>
    </i>
    <i>
      <x v="238"/>
    </i>
    <i>
      <x v="5258"/>
    </i>
    <i>
      <x v="2779"/>
    </i>
    <i>
      <x v="3431"/>
    </i>
    <i>
      <x v="119"/>
    </i>
    <i>
      <x v="5428"/>
    </i>
    <i>
      <x v="1498"/>
    </i>
    <i>
      <x v="4883"/>
    </i>
    <i>
      <x v="1532"/>
    </i>
    <i>
      <x v="2032"/>
    </i>
    <i>
      <x v="1636"/>
    </i>
    <i>
      <x v="2717"/>
    </i>
    <i>
      <x v="3202"/>
    </i>
    <i>
      <x v="5161"/>
    </i>
    <i>
      <x v="4184"/>
    </i>
    <i>
      <x v="3174"/>
    </i>
    <i>
      <x v="5238"/>
    </i>
    <i>
      <x v="514"/>
    </i>
    <i>
      <x v="5349"/>
    </i>
    <i>
      <x v="277"/>
    </i>
    <i>
      <x v="997"/>
    </i>
    <i>
      <x v="143"/>
    </i>
    <i>
      <x v="5127"/>
    </i>
    <i>
      <x v="4547"/>
    </i>
    <i>
      <x v="4038"/>
    </i>
    <i>
      <x v="2318"/>
    </i>
    <i>
      <x v="808"/>
    </i>
    <i>
      <x v="5433"/>
    </i>
    <i>
      <x v="4987"/>
    </i>
    <i>
      <x v="2504"/>
    </i>
    <i>
      <x v="2442"/>
    </i>
    <i>
      <x v="43"/>
    </i>
    <i>
      <x v="4590"/>
    </i>
    <i>
      <x v="4186"/>
    </i>
    <i>
      <x v="4418"/>
    </i>
    <i>
      <x v="1487"/>
    </i>
    <i>
      <x v="935"/>
    </i>
    <i>
      <x v="256"/>
    </i>
    <i>
      <x v="3885"/>
    </i>
    <i>
      <x v="2338"/>
    </i>
    <i>
      <x v="310"/>
    </i>
    <i>
      <x v="2199"/>
    </i>
    <i>
      <x v="2976"/>
    </i>
    <i>
      <x v="977"/>
    </i>
    <i>
      <x v="4607"/>
    </i>
    <i>
      <x v="3967"/>
    </i>
    <i>
      <x v="2346"/>
    </i>
    <i>
      <x v="4169"/>
    </i>
    <i>
      <x v="759"/>
    </i>
    <i>
      <x v="106"/>
    </i>
    <i>
      <x v="2618"/>
    </i>
    <i>
      <x v="2583"/>
    </i>
    <i>
      <x v="4491"/>
    </i>
    <i>
      <x v="5476"/>
    </i>
    <i>
      <x v="699"/>
    </i>
    <i>
      <x v="3239"/>
    </i>
    <i>
      <x v="2956"/>
    </i>
    <i>
      <x v="2086"/>
    </i>
    <i>
      <x v="2228"/>
    </i>
    <i>
      <x v="5140"/>
    </i>
    <i>
      <x v="3954"/>
    </i>
    <i>
      <x v="4447"/>
    </i>
    <i>
      <x v="333"/>
    </i>
    <i>
      <x v="5457"/>
    </i>
    <i>
      <x v="851"/>
    </i>
    <i>
      <x v="1220"/>
    </i>
    <i>
      <x v="4975"/>
    </i>
    <i>
      <x v="4538"/>
    </i>
    <i>
      <x v="139"/>
    </i>
    <i>
      <x v="629"/>
    </i>
    <i>
      <x v="288"/>
    </i>
    <i>
      <x v="4378"/>
    </i>
    <i>
      <x v="4066"/>
    </i>
    <i>
      <x v="689"/>
    </i>
    <i>
      <x v="3130"/>
    </i>
    <i>
      <x v="2058"/>
    </i>
    <i>
      <x v="1983"/>
    </i>
    <i>
      <x v="4754"/>
    </i>
    <i>
      <x v="1103"/>
    </i>
    <i>
      <x v="5463"/>
    </i>
    <i>
      <x v="13"/>
    </i>
    <i>
      <x v="5446"/>
    </i>
    <i>
      <x v="141"/>
    </i>
    <i>
      <x v="3716"/>
    </i>
    <i>
      <x v="5234"/>
    </i>
    <i>
      <x v="1926"/>
    </i>
    <i>
      <x v="669"/>
    </i>
    <i>
      <x v="2488"/>
    </i>
    <i>
      <x v="1737"/>
    </i>
    <i>
      <x v="1410"/>
    </i>
    <i>
      <x v="2035"/>
    </i>
    <i>
      <x v="3386"/>
    </i>
    <i>
      <x v="1584"/>
    </i>
    <i>
      <x v="1269"/>
    </i>
    <i>
      <x v="54"/>
    </i>
    <i>
      <x v="4682"/>
    </i>
    <i>
      <x v="5125"/>
    </i>
    <i>
      <x v="4749"/>
    </i>
    <i>
      <x v="1000"/>
    </i>
    <i>
      <x v="3186"/>
    </i>
    <i>
      <x v="5298"/>
    </i>
    <i>
      <x v="5295"/>
    </i>
    <i>
      <x v="4100"/>
    </i>
    <i>
      <x v="2190"/>
    </i>
    <i>
      <x/>
    </i>
    <i>
      <x v="2819"/>
    </i>
    <i>
      <x v="3000"/>
    </i>
    <i>
      <x v="1137"/>
    </i>
    <i>
      <x v="5194"/>
    </i>
    <i>
      <x v="3011"/>
    </i>
    <i>
      <x v="3257"/>
    </i>
    <i>
      <x v="1236"/>
    </i>
    <i>
      <x v="4698"/>
    </i>
    <i>
      <x v="2226"/>
    </i>
    <i>
      <x v="4551"/>
    </i>
    <i>
      <x v="3782"/>
    </i>
    <i>
      <x v="5385"/>
    </i>
    <i>
      <x v="4756"/>
    </i>
    <i>
      <x v="4539"/>
    </i>
    <i>
      <x v="4921"/>
    </i>
    <i>
      <x v="636"/>
    </i>
    <i>
      <x v="3668"/>
    </i>
    <i>
      <x v="1062"/>
    </i>
    <i>
      <x v="3583"/>
    </i>
    <i>
      <x v="2677"/>
    </i>
    <i>
      <x v="3626"/>
    </i>
    <i>
      <x v="4825"/>
    </i>
    <i>
      <x v="3604"/>
    </i>
    <i>
      <x v="3819"/>
    </i>
    <i>
      <x v="5474"/>
    </i>
    <i>
      <x v="340"/>
    </i>
    <i>
      <x v="2362"/>
    </i>
    <i>
      <x v="3622"/>
    </i>
    <i>
      <x v="3124"/>
    </i>
    <i>
      <x v="5199"/>
    </i>
    <i>
      <x v="5190"/>
    </i>
    <i>
      <x v="4194"/>
    </i>
    <i>
      <x v="1353"/>
    </i>
    <i>
      <x v="453"/>
    </i>
    <i>
      <x v="4020"/>
    </i>
    <i>
      <x v="5181"/>
    </i>
    <i>
      <x v="953"/>
    </i>
    <i>
      <x v="1223"/>
    </i>
    <i>
      <x v="3246"/>
    </i>
    <i>
      <x v="1285"/>
    </i>
    <i>
      <x v="444"/>
    </i>
    <i>
      <x v="749"/>
    </i>
    <i>
      <x v="2245"/>
    </i>
    <i>
      <x v="4505"/>
    </i>
    <i>
      <x v="859"/>
    </i>
    <i>
      <x v="1155"/>
    </i>
    <i>
      <x v="903"/>
    </i>
    <i>
      <x v="1464"/>
    </i>
    <i>
      <x v="3194"/>
    </i>
    <i>
      <x v="3989"/>
    </i>
    <i>
      <x v="2720"/>
    </i>
    <i>
      <x v="1337"/>
    </i>
    <i>
      <x v="1629"/>
    </i>
    <i>
      <x v="2070"/>
    </i>
    <i>
      <x v="4564"/>
    </i>
    <i>
      <x v="1847"/>
    </i>
    <i>
      <x v="2998"/>
    </i>
    <i>
      <x v="2102"/>
    </i>
    <i>
      <x v="1680"/>
    </i>
    <i>
      <x v="3088"/>
    </i>
    <i>
      <x v="2380"/>
    </i>
    <i>
      <x v="4922"/>
    </i>
    <i>
      <x v="2206"/>
    </i>
    <i>
      <x v="4024"/>
    </i>
    <i>
      <x v="1770"/>
    </i>
    <i>
      <x v="111"/>
    </i>
    <i>
      <x v="468"/>
    </i>
    <i>
      <x v="3517"/>
    </i>
    <i>
      <x v="124"/>
    </i>
    <i>
      <x v="2497"/>
    </i>
    <i>
      <x v="334"/>
    </i>
    <i>
      <x v="1938"/>
    </i>
    <i>
      <x v="4816"/>
    </i>
    <i>
      <x v="2240"/>
    </i>
    <i>
      <x v="4683"/>
    </i>
    <i>
      <x v="4770"/>
    </i>
    <i>
      <x v="584"/>
    </i>
    <i>
      <x v="5426"/>
    </i>
    <i>
      <x v="2205"/>
    </i>
    <i>
      <x v="4660"/>
    </i>
    <i>
      <x v="1969"/>
    </i>
    <i>
      <x v="4000"/>
    </i>
    <i>
      <x v="1094"/>
    </i>
    <i>
      <x v="5539"/>
    </i>
    <i>
      <x v="1226"/>
    </i>
    <i>
      <x v="1866"/>
    </i>
    <i>
      <x v="5235"/>
    </i>
    <i>
      <x v="3516"/>
    </i>
    <i>
      <x v="4532"/>
    </i>
    <i>
      <x v="3600"/>
    </i>
    <i>
      <x v="3377"/>
    </i>
    <i>
      <x v="3090"/>
    </i>
    <i>
      <x v="4245"/>
    </i>
    <i>
      <x v="3860"/>
    </i>
    <i>
      <x v="2884"/>
    </i>
    <i>
      <x v="5304"/>
    </i>
    <i>
      <x v="74"/>
    </i>
    <i>
      <x v="619"/>
    </i>
    <i>
      <x v="5404"/>
    </i>
    <i>
      <x v="807"/>
    </i>
    <i>
      <x v="4128"/>
    </i>
    <i>
      <x v="3940"/>
    </i>
    <i>
      <x v="4892"/>
    </i>
    <i>
      <x v="2118"/>
    </i>
    <i>
      <x v="37"/>
    </i>
    <i>
      <x v="5024"/>
    </i>
    <i>
      <x v="2595"/>
    </i>
    <i>
      <x v="1336"/>
    </i>
    <i>
      <x v="687"/>
    </i>
    <i>
      <x v="2561"/>
    </i>
    <i>
      <x v="1432"/>
    </i>
    <i>
      <x v="2204"/>
    </i>
    <i>
      <x v="240"/>
    </i>
    <i>
      <x v="5387"/>
    </i>
    <i>
      <x v="2251"/>
    </i>
    <i>
      <x v="4138"/>
    </i>
    <i>
      <x v="1327"/>
    </i>
    <i>
      <x v="5135"/>
    </i>
    <i>
      <x v="2936"/>
    </i>
    <i>
      <x v="3282"/>
    </i>
    <i>
      <x v="867"/>
    </i>
    <i>
      <x v="3950"/>
    </i>
    <i>
      <x v="324"/>
    </i>
    <i>
      <x v="2423"/>
    </i>
    <i>
      <x v="3936"/>
    </i>
    <i>
      <x v="2421"/>
    </i>
    <i>
      <x v="1924"/>
    </i>
    <i>
      <x v="1446"/>
    </i>
    <i>
      <x v="4052"/>
    </i>
    <i>
      <x v="2113"/>
    </i>
    <i>
      <x v="688"/>
    </i>
    <i>
      <x v="3316"/>
    </i>
    <i>
      <x v="760"/>
    </i>
    <i>
      <x v="4694"/>
    </i>
    <i>
      <x v="4740"/>
    </i>
    <i>
      <x v="840"/>
    </i>
    <i>
      <x v="900"/>
    </i>
    <i>
      <x v="3012"/>
    </i>
    <i>
      <x v="5206"/>
    </i>
    <i>
      <x v="1252"/>
    </i>
    <i>
      <x v="1068"/>
    </i>
    <i>
      <x v="1720"/>
    </i>
    <i>
      <x v="469"/>
    </i>
    <i>
      <x v="2274"/>
    </i>
    <i>
      <x v="1971"/>
    </i>
    <i>
      <x v="2067"/>
    </i>
    <i>
      <x v="5253"/>
    </i>
    <i>
      <x v="1843"/>
    </i>
    <i>
      <x v="1161"/>
    </i>
    <i>
      <x v="4393"/>
    </i>
    <i>
      <x v="3902"/>
    </i>
    <i>
      <x v="5367"/>
    </i>
    <i>
      <x v="3139"/>
    </i>
    <i>
      <x v="1480"/>
    </i>
    <i>
      <x v="4771"/>
    </i>
    <i>
      <x v="1214"/>
    </i>
    <i>
      <x v="3350"/>
    </i>
    <i>
      <x v="2694"/>
    </i>
    <i>
      <x v="4625"/>
    </i>
    <i>
      <x v="2635"/>
    </i>
    <i>
      <x v="3750"/>
    </i>
    <i>
      <x v="1940"/>
    </i>
    <i>
      <x v="1669"/>
    </i>
    <i>
      <x v="3056"/>
    </i>
    <i>
      <x v="613"/>
    </i>
    <i>
      <x v="641"/>
    </i>
    <i>
      <x v="811"/>
    </i>
    <i>
      <x v="3662"/>
    </i>
    <i>
      <x v="2188"/>
    </i>
    <i>
      <x v="4417"/>
    </i>
    <i>
      <x v="3757"/>
    </i>
    <i>
      <x v="5543"/>
    </i>
    <i>
      <x v="192"/>
    </i>
    <i>
      <x v="2876"/>
    </i>
    <i>
      <x v="5293"/>
    </i>
    <i>
      <x v="2034"/>
    </i>
    <i>
      <x v="3745"/>
    </i>
    <i>
      <x v="990"/>
    </i>
    <i>
      <x v="537"/>
    </i>
    <i>
      <x v="3016"/>
    </i>
    <i>
      <x v="1916"/>
    </i>
    <i>
      <x v="3267"/>
    </i>
    <i>
      <x v="1029"/>
    </i>
    <i>
      <x v="4662"/>
    </i>
    <i>
      <x v="1145"/>
    </i>
    <i>
      <x v="4565"/>
    </i>
    <i>
      <x v="4051"/>
    </i>
    <i>
      <x v="4214"/>
    </i>
    <i>
      <x v="291"/>
    </i>
    <i>
      <x v="578"/>
    </i>
    <i>
      <x v="1801"/>
    </i>
    <i>
      <x v="500"/>
    </i>
    <i>
      <x v="5122"/>
    </i>
    <i>
      <x v="5420"/>
    </i>
    <i>
      <x v="1625"/>
    </i>
    <i>
      <x v="3163"/>
    </i>
    <i>
      <x v="1231"/>
    </i>
    <i>
      <x v="5507"/>
    </i>
    <i>
      <x v="2011"/>
    </i>
    <i>
      <x v="2287"/>
    </i>
    <i>
      <x v="2959"/>
    </i>
    <i>
      <x v="1401"/>
    </i>
    <i>
      <x v="3576"/>
    </i>
    <i>
      <x v="4061"/>
    </i>
    <i>
      <x v="4397"/>
    </i>
    <i>
      <x v="589"/>
    </i>
    <i>
      <x v="2527"/>
    </i>
    <i>
      <x v="3473"/>
    </i>
    <i>
      <x v="965"/>
    </i>
    <i>
      <x v="1877"/>
    </i>
    <i>
      <x v="1571"/>
    </i>
    <i>
      <x v="210"/>
    </i>
    <i>
      <x v="3346"/>
    </i>
    <i>
      <x v="2275"/>
    </i>
    <i>
      <x v="2166"/>
    </i>
    <i>
      <x v="1147"/>
    </i>
    <i>
      <x v="1262"/>
    </i>
    <i>
      <x v="665"/>
    </i>
    <i>
      <x v="242"/>
    </i>
    <i>
      <x v="4443"/>
    </i>
    <i>
      <x v="4722"/>
    </i>
    <i>
      <x v="405"/>
    </i>
    <i>
      <x v="778"/>
    </i>
    <i>
      <x v="2208"/>
    </i>
    <i>
      <x v="3234"/>
    </i>
    <i>
      <x v="5272"/>
    </i>
    <i>
      <x v="625"/>
    </i>
    <i>
      <x v="3054"/>
    </i>
    <i>
      <x v="3537"/>
    </i>
    <i>
      <x v="3702"/>
    </i>
    <i>
      <x v="1771"/>
    </i>
    <i>
      <x v="529"/>
    </i>
    <i>
      <x v="4929"/>
    </i>
    <i>
      <x v="345"/>
    </i>
    <i>
      <x v="1974"/>
    </i>
    <i>
      <x v="442"/>
    </i>
    <i>
      <x v="5538"/>
    </i>
    <i>
      <x v="4845"/>
    </i>
    <i>
      <x v="3546"/>
    </i>
    <i>
      <x v="1181"/>
    </i>
    <i>
      <x v="2636"/>
    </i>
    <i>
      <x v="3496"/>
    </i>
    <i>
      <x v="1633"/>
    </i>
    <i>
      <x v="4454"/>
    </i>
    <i>
      <x v="2225"/>
    </i>
    <i>
      <x v="4724"/>
    </i>
    <i>
      <x v="1590"/>
    </i>
    <i>
      <x v="2426"/>
    </i>
    <i>
      <x v="4546"/>
    </i>
    <i>
      <x v="4493"/>
    </i>
    <i>
      <x v="1347"/>
    </i>
    <i>
      <x v="954"/>
    </i>
    <i>
      <x v="1228"/>
    </i>
    <i>
      <x v="5350"/>
    </i>
    <i>
      <x v="2161"/>
    </i>
    <i>
      <x v="1248"/>
    </i>
    <i>
      <x v="4925"/>
    </i>
    <i>
      <x v="4626"/>
    </i>
    <i>
      <x v="5332"/>
    </i>
    <i>
      <x v="5009"/>
    </i>
    <i>
      <x v="3236"/>
    </i>
    <i>
      <x v="4503"/>
    </i>
    <i>
      <x v="1122"/>
    </i>
    <i>
      <x v="1931"/>
    </i>
    <i>
      <x v="5183"/>
    </i>
    <i>
      <x v="4480"/>
    </i>
    <i>
      <x v="1299"/>
    </i>
    <i>
      <x v="1160"/>
    </i>
    <i>
      <x v="2094"/>
    </i>
    <i>
      <x v="4561"/>
    </i>
    <i>
      <x v="5069"/>
    </i>
    <i>
      <x v="4772"/>
    </i>
    <i>
      <x v="4811"/>
    </i>
    <i>
      <x v="493"/>
    </i>
    <i>
      <x v="5536"/>
    </i>
    <i>
      <x v="4268"/>
    </i>
    <i>
      <x v="1414"/>
    </i>
    <i>
      <x v="1831"/>
    </i>
    <i>
      <x v="1626"/>
    </i>
    <i>
      <x v="1167"/>
    </i>
    <i>
      <x v="4742"/>
    </i>
    <i>
      <x v="2030"/>
    </i>
    <i>
      <x v="5370"/>
    </i>
    <i>
      <x v="3864"/>
    </i>
    <i>
      <x v="1677"/>
    </i>
    <i>
      <x v="3911"/>
    </i>
    <i>
      <x v="1418"/>
    </i>
    <i>
      <x v="3703"/>
    </i>
    <i>
      <x v="4872"/>
    </i>
    <i>
      <x v="1387"/>
    </i>
    <i>
      <x v="2556"/>
    </i>
    <i>
      <x v="3203"/>
    </i>
    <i>
      <x v="690"/>
    </i>
    <i>
      <x v="2713"/>
    </i>
    <i>
      <x v="4216"/>
    </i>
    <i>
      <x v="721"/>
    </i>
    <i>
      <x v="478"/>
    </i>
    <i>
      <x v="4807"/>
    </i>
    <i>
      <x v="2150"/>
    </i>
    <i>
      <x v="5152"/>
    </i>
    <i>
      <x v="4421"/>
    </i>
    <i>
      <x v="378"/>
    </i>
    <i>
      <x v="624"/>
    </i>
    <i>
      <x v="30"/>
    </i>
    <i>
      <x v="3023"/>
    </i>
    <i>
      <x v="4473"/>
    </i>
    <i>
      <x v="438"/>
    </i>
    <i>
      <x v="3788"/>
    </i>
    <i>
      <x v="2563"/>
    </i>
    <i>
      <x v="1069"/>
    </i>
    <i>
      <x v="4711"/>
    </i>
    <i>
      <x v="2859"/>
    </i>
    <i>
      <x v="5057"/>
    </i>
    <i>
      <x v="5142"/>
    </i>
    <i>
      <x v="463"/>
    </i>
    <i>
      <x v="2149"/>
    </i>
    <i>
      <x v="1736"/>
    </i>
    <i>
      <x v="1115"/>
    </i>
    <i>
      <x v="2015"/>
    </i>
    <i>
      <x v="3063"/>
    </i>
    <i>
      <x v="4613"/>
    </i>
    <i>
      <x v="3283"/>
    </i>
    <i>
      <x v="4863"/>
    </i>
    <i>
      <x v="2270"/>
    </i>
    <i>
      <x v="5268"/>
    </i>
    <i>
      <x v="2157"/>
    </i>
    <i>
      <x v="5219"/>
    </i>
    <i>
      <x v="4696"/>
    </i>
    <i>
      <x v="4036"/>
    </i>
    <i>
      <x v="4292"/>
    </i>
    <i>
      <x v="262"/>
    </i>
    <i>
      <x v="1392"/>
    </i>
    <i>
      <x v="1981"/>
    </i>
    <i>
      <x v="1394"/>
    </i>
    <i>
      <x v="1727"/>
    </i>
    <i>
      <x v="5204"/>
    </i>
    <i>
      <x v="488"/>
    </i>
    <i>
      <x v="162"/>
    </i>
    <i>
      <x v="2296"/>
    </i>
    <i>
      <x v="2579"/>
    </i>
    <i>
      <x v="2312"/>
    </i>
    <i>
      <x v="3667"/>
    </i>
    <i>
      <x v="4290"/>
    </i>
    <i>
      <x v="5210"/>
    </i>
    <i>
      <x v="4984"/>
    </i>
    <i>
      <x v="4793"/>
    </i>
    <i>
      <x v="5478"/>
    </i>
    <i>
      <x v="3738"/>
    </i>
    <i>
      <x v="4877"/>
    </i>
    <i>
      <x v="3976"/>
    </i>
    <i>
      <x v="3114"/>
    </i>
    <i>
      <x v="3348"/>
    </i>
    <i>
      <x v="870"/>
    </i>
    <i>
      <x v="3015"/>
    </i>
    <i>
      <x v="353"/>
    </i>
    <i>
      <x v="1119"/>
    </i>
    <i>
      <x v="3503"/>
    </i>
    <i>
      <x v="4147"/>
    </i>
    <i>
      <x v="1952"/>
    </i>
    <i>
      <x v="4166"/>
    </i>
    <i>
      <x v="3240"/>
    </i>
    <i>
      <x v="2756"/>
    </i>
    <i>
      <x v="3893"/>
    </i>
    <i>
      <x v="2042"/>
    </i>
    <i>
      <x v="56"/>
    </i>
    <i>
      <x v="169"/>
    </i>
    <i>
      <x v="3219"/>
    </i>
    <i>
      <x v="501"/>
    </i>
    <i>
      <x v="5299"/>
    </i>
    <i>
      <x v="4933"/>
    </i>
    <i>
      <x v="5494"/>
    </i>
    <i>
      <x v="2394"/>
    </i>
    <i>
      <x v="5462"/>
    </i>
    <i>
      <x v="4055"/>
    </i>
    <i>
      <x v="650"/>
    </i>
    <i>
      <x v="2625"/>
    </i>
    <i>
      <x v="2745"/>
    </i>
    <i>
      <x v="3313"/>
    </i>
    <i>
      <x v="5159"/>
    </i>
    <i>
      <x v="2283"/>
    </i>
    <i>
      <x v="2630"/>
    </i>
    <i>
      <x v="5189"/>
    </i>
    <i>
      <x v="3460"/>
    </i>
    <i>
      <x v="2747"/>
    </i>
    <i>
      <x v="3075"/>
    </i>
    <i>
      <x v="2761"/>
    </i>
    <i>
      <x v="4624"/>
    </i>
    <i>
      <x v="4310"/>
    </i>
    <i>
      <x v="4571"/>
    </i>
    <i>
      <x v="163"/>
    </i>
    <i>
      <x v="3100"/>
    </i>
    <i>
      <x v="2478"/>
    </i>
    <i>
      <x v="4031"/>
    </i>
    <i>
      <x v="4264"/>
    </i>
    <i>
      <x v="2802"/>
    </i>
    <i>
      <x v="4813"/>
    </i>
    <i>
      <x v="3990"/>
    </i>
    <i>
      <x v="3406"/>
    </i>
    <i>
      <x v="3487"/>
    </i>
    <i>
      <x v="2210"/>
    </i>
    <i>
      <x v="3351"/>
    </i>
    <i>
      <x v="4398"/>
    </i>
    <i>
      <x v="1955"/>
    </i>
    <i>
      <x v="2339"/>
    </i>
    <i>
      <x v="3772"/>
    </i>
    <i>
      <x v="137"/>
    </i>
    <i>
      <x v="3369"/>
    </i>
    <i>
      <x v="399"/>
    </i>
    <i>
      <x v="400"/>
    </i>
    <i>
      <x v="1914"/>
    </i>
    <i>
      <x v="4977"/>
    </i>
    <i>
      <x v="1605"/>
    </i>
    <i>
      <x v="2661"/>
    </i>
    <i>
      <x v="2922"/>
    </i>
    <i>
      <x v="146"/>
    </i>
    <i>
      <x v="2233"/>
    </i>
    <i>
      <x v="1437"/>
    </i>
    <i>
      <x v="2068"/>
    </i>
    <i>
      <x v="2898"/>
    </i>
    <i>
      <x v="4053"/>
    </i>
    <i>
      <x v="4267"/>
    </i>
    <i>
      <x v="3437"/>
    </i>
    <i>
      <x v="2728"/>
    </i>
    <i>
      <x v="5078"/>
    </i>
    <i>
      <x v="1941"/>
    </i>
    <i>
      <x v="4670"/>
    </i>
    <i>
      <x v="1513"/>
    </i>
    <i>
      <x v="4981"/>
    </i>
    <i>
      <x v="3908"/>
    </i>
    <i>
      <x v="948"/>
    </i>
    <i>
      <x v="2325"/>
    </i>
    <i>
      <x v="1051"/>
    </i>
    <i>
      <x v="385"/>
    </i>
    <i>
      <x v="4769"/>
    </i>
    <i>
      <x v="2733"/>
    </i>
    <i>
      <x v="1054"/>
    </i>
    <i>
      <x v="3713"/>
    </i>
    <i>
      <x v="922"/>
    </i>
    <i>
      <x v="4908"/>
    </i>
    <i>
      <x v="1873"/>
    </i>
    <i>
      <x v="5422"/>
    </i>
    <i>
      <x v="1624"/>
    </i>
    <i>
      <x v="4171"/>
    </i>
    <i>
      <x v="3793"/>
    </i>
    <i>
      <x v="4288"/>
    </i>
    <i>
      <x v="3172"/>
    </i>
    <i>
      <x v="155"/>
    </i>
    <i>
      <x v="2162"/>
    </i>
    <i>
      <x v="4248"/>
    </i>
    <i>
      <x v="2418"/>
    </i>
    <i>
      <x v="5072"/>
    </i>
    <i>
      <x v="1045"/>
    </i>
    <i>
      <x v="3947"/>
    </i>
    <i>
      <x v="2127"/>
    </i>
    <i>
      <x v="4957"/>
    </i>
    <i>
      <x v="1915"/>
    </i>
    <i>
      <x v="4425"/>
    </i>
    <i>
      <x v="995"/>
    </i>
    <i>
      <x v="5418"/>
    </i>
    <i>
      <x v="3432"/>
    </i>
    <i>
      <x v="3775"/>
    </i>
    <i>
      <x v="1549"/>
    </i>
    <i>
      <x v="994"/>
    </i>
    <i>
      <x v="2334"/>
    </i>
    <i>
      <x v="491"/>
    </i>
    <i>
      <x v="294"/>
    </i>
    <i>
      <x v="112"/>
    </i>
    <i>
      <x v="2852"/>
    </i>
    <i>
      <x v="3765"/>
    </i>
    <i>
      <x v="3938"/>
    </i>
    <i>
      <x v="684"/>
    </i>
    <i>
      <x v="15"/>
    </i>
    <i>
      <x v="4387"/>
    </i>
    <i>
      <x v="5245"/>
    </i>
    <i>
      <x v="166"/>
    </i>
    <i>
      <x v="2031"/>
    </i>
    <i>
      <x v="983"/>
    </i>
    <i>
      <x v="4730"/>
    </i>
    <i>
      <x v="1287"/>
    </i>
    <i>
      <x v="1371"/>
    </i>
    <i>
      <x v="4690"/>
    </i>
    <i>
      <x v="4333"/>
    </i>
    <i>
      <x v="4258"/>
    </i>
    <i>
      <x v="5347"/>
    </i>
    <i>
      <x v="4997"/>
    </i>
    <i>
      <x v="3823"/>
    </i>
    <i>
      <x v="2524"/>
    </i>
    <i>
      <x v="5262"/>
    </i>
    <i>
      <x v="3877"/>
    </i>
    <i>
      <x v="3366"/>
    </i>
    <i>
      <x v="5062"/>
    </i>
    <i>
      <x v="2890"/>
    </i>
    <i>
      <x v="5273"/>
    </i>
    <i>
      <x v="1250"/>
    </i>
    <i>
      <x v="3784"/>
    </i>
    <i>
      <x v="5509"/>
    </i>
    <i>
      <x v="2673"/>
    </i>
    <i>
      <x v="3707"/>
    </i>
    <i>
      <x v="2554"/>
    </i>
    <i>
      <x v="3331"/>
    </i>
    <i>
      <x v="5313"/>
    </i>
    <i>
      <x v="454"/>
    </i>
    <i>
      <x v="4212"/>
    </i>
    <i>
      <x v="2818"/>
    </i>
    <i>
      <x v="1542"/>
    </i>
    <i>
      <x v="947"/>
    </i>
    <i>
      <x v="998"/>
    </i>
    <i>
      <x v="973"/>
    </i>
    <i>
      <x v="3347"/>
    </i>
    <i>
      <x v="3845"/>
    </i>
    <i>
      <x v="3606"/>
    </i>
    <i>
      <x v="4818"/>
    </i>
    <i>
      <x v="5244"/>
    </i>
    <i>
      <x v="5129"/>
    </i>
    <i>
      <x v="4088"/>
    </i>
    <i>
      <x v="1998"/>
    </i>
    <i>
      <x v="4958"/>
    </i>
    <i>
      <x v="662"/>
    </i>
    <i>
      <x v="3371"/>
    </i>
    <i>
      <x v="1511"/>
    </i>
    <i>
      <x v="1408"/>
    </i>
    <i>
      <x v="1664"/>
    </i>
    <i>
      <x v="1766"/>
    </i>
    <i>
      <x v="3428"/>
    </i>
    <i>
      <x v="2175"/>
    </i>
    <i>
      <x v="5429"/>
    </i>
    <i>
      <x v="1652"/>
    </i>
    <i>
      <x v="3770"/>
    </i>
    <i>
      <x v="2605"/>
    </i>
    <i>
      <x v="5368"/>
    </i>
    <i>
      <x v="5489"/>
    </i>
    <i>
      <x v="2"/>
    </i>
    <i>
      <x v="4438"/>
    </i>
    <i>
      <x v="5095"/>
    </i>
    <i>
      <x v="5011"/>
    </i>
    <i>
      <x v="858"/>
    </i>
    <i>
      <x v="3868"/>
    </i>
    <i>
      <x v="1308"/>
    </i>
    <i>
      <x v="599"/>
    </i>
    <i>
      <x v="2106"/>
    </i>
    <i>
      <x v="2512"/>
    </i>
    <i>
      <x v="149"/>
    </i>
    <i>
      <x v="4704"/>
    </i>
    <i>
      <x v="3279"/>
    </i>
    <i>
      <x v="3226"/>
    </i>
    <i>
      <x v="829"/>
    </i>
    <i>
      <x v="3691"/>
    </i>
    <i>
      <x v="942"/>
    </i>
    <i>
      <x v="2227"/>
    </i>
    <i>
      <x v="5464"/>
    </i>
    <i>
      <x v="2577"/>
    </i>
    <i>
      <x v="1817"/>
    </i>
    <i>
      <x v="4234"/>
    </i>
    <i>
      <x v="4416"/>
    </i>
    <i>
      <x v="5000"/>
    </i>
    <i>
      <x v="1647"/>
    </i>
    <i>
      <x v="3601"/>
    </i>
    <i>
      <x v="5294"/>
    </i>
    <i>
      <x v="974"/>
    </i>
    <i>
      <x v="1746"/>
    </i>
    <i>
      <x v="4080"/>
    </i>
    <i>
      <x v="24"/>
    </i>
    <i>
      <x v="1292"/>
    </i>
    <i>
      <x v="574"/>
    </i>
    <i>
      <x v="3002"/>
    </i>
    <i>
      <x v="4003"/>
    </i>
    <i>
      <x v="3486"/>
    </i>
    <i>
      <x v="1807"/>
    </i>
    <i>
      <x v="4272"/>
    </i>
    <i>
      <x v="4873"/>
    </i>
    <i>
      <x v="231"/>
    </i>
    <i>
      <x v="2153"/>
    </i>
    <i>
      <x v="1905"/>
    </i>
    <i>
      <x v="5130"/>
    </i>
    <i>
      <x v="1419"/>
    </i>
    <i>
      <x v="4297"/>
    </i>
    <i>
      <x v="3758"/>
    </i>
    <i>
      <x v="2589"/>
    </i>
    <i>
      <x v="2027"/>
    </i>
    <i>
      <x v="3870"/>
    </i>
    <i>
      <x v="2955"/>
    </i>
    <i>
      <x v="3384"/>
    </i>
    <i>
      <x v="2814"/>
    </i>
    <i>
      <x v="1369"/>
    </i>
    <i>
      <x v="4592"/>
    </i>
    <i>
      <x v="1842"/>
    </i>
    <i>
      <x v="2829"/>
    </i>
    <i>
      <x v="2355"/>
    </i>
    <i>
      <x v="4364"/>
    </i>
    <i>
      <x v="1139"/>
    </i>
    <i>
      <x v="3341"/>
    </i>
    <i>
      <x v="48"/>
    </i>
    <i>
      <x v="4453"/>
    </i>
    <i>
      <x v="3392"/>
    </i>
    <i>
      <x v="3416"/>
    </i>
    <i>
      <x v="544"/>
    </i>
    <i>
      <x v="3206"/>
    </i>
    <i>
      <x v="4121"/>
    </i>
    <i>
      <x v="3084"/>
    </i>
    <i>
      <x v="3639"/>
    </i>
    <i>
      <x v="3198"/>
    </i>
    <i>
      <x v="1658"/>
    </i>
    <i>
      <x v="2170"/>
    </i>
    <i>
      <x v="3746"/>
    </i>
    <i>
      <x v="1697"/>
    </i>
    <i>
      <x v="113"/>
    </i>
    <i>
      <x v="4435"/>
    </i>
    <i>
      <x v="3641"/>
    </i>
    <i>
      <x v="3073"/>
    </i>
    <i>
      <x v="5104"/>
    </i>
    <i>
      <x v="1288"/>
    </i>
    <i>
      <x v="4706"/>
    </i>
    <i>
      <x v="5039"/>
    </i>
    <i>
      <x v="4069"/>
    </i>
    <i>
      <x v="98"/>
    </i>
    <i>
      <x v="392"/>
    </i>
    <i>
      <x v="2665"/>
    </i>
    <i>
      <x v="3210"/>
    </i>
    <i>
      <x v="2816"/>
    </i>
    <i>
      <x v="880"/>
    </i>
    <i>
      <x v="545"/>
    </i>
    <i>
      <x v="2652"/>
    </i>
    <i>
      <x v="2871"/>
    </i>
    <i>
      <x v="4723"/>
    </i>
    <i>
      <x v="664"/>
    </i>
    <i>
      <x v="3048"/>
    </i>
    <i>
      <x v="5164"/>
    </i>
    <i>
      <x v="1596"/>
    </i>
    <i>
      <x v="3826"/>
    </i>
    <i>
      <x v="1015"/>
    </i>
    <i>
      <x v="4090"/>
    </i>
    <i>
      <x v="429"/>
    </i>
    <i>
      <x v="1815"/>
    </i>
    <i>
      <x v="1350"/>
    </i>
    <i>
      <x v="2639"/>
    </i>
    <i>
      <x v="4439"/>
    </i>
    <i>
      <x v="4741"/>
    </i>
    <i>
      <x v="825"/>
    </i>
    <i>
      <x v="4183"/>
    </i>
    <i>
      <x v="1836"/>
    </i>
    <i>
      <x v="4700"/>
    </i>
    <i>
      <x v="2178"/>
    </i>
    <i>
      <x v="226"/>
    </i>
    <i>
      <x v="1612"/>
    </i>
    <i>
      <x v="1840"/>
    </i>
    <i>
      <x v="301"/>
    </i>
    <i>
      <x v="4189"/>
    </i>
    <i>
      <x v="754"/>
    </i>
    <i>
      <x v="2664"/>
    </i>
    <i>
      <x v="4026"/>
    </i>
    <i>
      <x v="3934"/>
    </i>
    <i>
      <x v="3161"/>
    </i>
    <i>
      <x v="1681"/>
    </i>
    <i>
      <x v="4208"/>
    </i>
    <i>
      <x v="2369"/>
    </i>
    <i>
      <x v="3796"/>
    </i>
    <i>
      <x v="1136"/>
    </i>
    <i>
      <x v="1978"/>
    </i>
    <i>
      <x v="398"/>
    </i>
    <i>
      <x v="855"/>
    </i>
    <i>
      <x v="4988"/>
    </i>
    <i>
      <x v="5380"/>
    </i>
    <i>
      <x v="2795"/>
    </i>
    <i>
      <x v="1445"/>
    </i>
    <i>
      <x v="4382"/>
    </i>
    <i>
      <x v="1943"/>
    </i>
    <i>
      <x v="3502"/>
    </i>
    <i>
      <x v="5087"/>
    </i>
    <i>
      <x v="2882"/>
    </i>
    <i>
      <x v="3495"/>
    </i>
    <i>
      <x v="4129"/>
    </i>
    <i>
      <x v="742"/>
    </i>
    <i>
      <x v="1932"/>
    </i>
    <i>
      <x v="1495"/>
    </i>
    <i>
      <x v="418"/>
    </i>
    <i>
      <x v="3176"/>
    </i>
    <i>
      <x v="1806"/>
    </i>
    <i>
      <x v="2569"/>
    </i>
    <i>
      <x v="492"/>
    </i>
    <i>
      <x v="3389"/>
    </i>
    <i>
      <x v="5312"/>
    </i>
    <i>
      <x v="1375"/>
    </i>
    <i>
      <x v="4543"/>
    </i>
    <i>
      <x v="1135"/>
    </i>
    <i>
      <x v="40"/>
    </i>
    <i>
      <x v="5327"/>
    </i>
    <i>
      <x v="2875"/>
    </i>
    <i>
      <x v="1425"/>
    </i>
    <i>
      <x v="2669"/>
    </i>
    <i>
      <x v="2927"/>
    </i>
    <i>
      <x v="3026"/>
    </i>
    <i>
      <x v="3829"/>
    </i>
    <i>
      <x v="3670"/>
    </i>
    <i>
      <x v="993"/>
    </i>
    <i>
      <x v="5286"/>
    </i>
    <i>
      <x v="3748"/>
    </i>
    <i>
      <x v="487"/>
    </i>
    <i>
      <x v="3429"/>
    </i>
    <i>
      <x v="2366"/>
    </i>
    <i>
      <x v="257"/>
    </i>
    <i>
      <x v="172"/>
    </i>
    <i>
      <x v="3333"/>
    </i>
    <i>
      <x v="4924"/>
    </i>
    <i>
      <x v="3089"/>
    </i>
    <i>
      <x v="1851"/>
    </i>
    <i>
      <x v="1825"/>
    </i>
    <i>
      <x v="685"/>
    </i>
    <i>
      <x v="2101"/>
    </i>
    <i>
      <x v="1"/>
    </i>
    <i>
      <x v="2910"/>
    </i>
    <i>
      <x v="2714"/>
    </i>
    <i>
      <x v="891"/>
    </i>
    <i>
      <x v="4652"/>
    </i>
    <i>
      <x v="531"/>
    </i>
    <i>
      <x v="3031"/>
    </i>
    <i>
      <x v="1421"/>
    </i>
    <i>
      <x v="1380"/>
    </i>
    <i>
      <x v="2145"/>
    </i>
    <i>
      <x v="2449"/>
    </i>
    <i>
      <x v="2542"/>
    </i>
    <i>
      <x v="369"/>
    </i>
    <i>
      <x v="5430"/>
    </i>
    <i>
      <x v="304"/>
    </i>
    <i>
      <x v="1024"/>
    </i>
    <i>
      <x v="3302"/>
    </i>
    <i>
      <x v="367"/>
    </i>
    <i>
      <x v="2762"/>
    </i>
    <i>
      <x v="2683"/>
    </i>
    <i>
      <x v="2235"/>
    </i>
    <i>
      <x v="407"/>
    </i>
    <i>
      <x v="4674"/>
    </i>
    <i>
      <x v="4971"/>
    </i>
    <i>
      <x v="559"/>
    </i>
    <i>
      <x v="4737"/>
    </i>
    <i>
      <x v="706"/>
    </i>
    <i>
      <x v="4691"/>
    </i>
    <i>
      <x v="2256"/>
    </i>
    <i>
      <x v="5534"/>
    </i>
    <i>
      <x v="2724"/>
    </i>
    <i>
      <x v="2676"/>
    </i>
    <i>
      <x v="4177"/>
    </i>
    <i>
      <x v="4263"/>
    </i>
    <i>
      <x v="3524"/>
    </i>
    <i>
      <x v="4774"/>
    </i>
    <i>
      <x v="5119"/>
    </i>
    <i>
      <x v="5086"/>
    </i>
    <i>
      <x v="5212"/>
    </i>
    <i>
      <x v="1559"/>
    </i>
    <i>
      <x v="2743"/>
    </i>
    <i>
      <x v="1348"/>
    </i>
    <i>
      <x v="5284"/>
    </i>
    <i>
      <x v="4621"/>
    </i>
    <i>
      <x v="17"/>
    </i>
    <i>
      <x v="5338"/>
    </i>
    <i>
      <x v="3651"/>
    </i>
    <i>
      <x v="2209"/>
    </i>
    <i>
      <x v="4895"/>
    </i>
    <i>
      <x v="4842"/>
    </i>
    <i>
      <x v="171"/>
    </i>
    <i>
      <x v="848"/>
    </i>
    <i>
      <x v="2041"/>
    </i>
    <i>
      <x v="390"/>
    </i>
    <i>
      <x v="5425"/>
    </i>
    <i>
      <x v="5108"/>
    </i>
    <i>
      <x v="3794"/>
    </i>
    <i>
      <x v="4167"/>
    </i>
    <i>
      <x v="5361"/>
    </i>
    <i>
      <x v="4555"/>
    </i>
    <i>
      <x v="3997"/>
    </i>
    <i>
      <x v="899"/>
    </i>
    <i>
      <x v="4093"/>
    </i>
    <i>
      <x v="1447"/>
    </i>
    <i>
      <x v="2010"/>
    </i>
    <i>
      <x v="4644"/>
    </i>
    <i>
      <x v="1274"/>
    </i>
    <i>
      <x v="3754"/>
    </i>
    <i>
      <x v="4725"/>
    </i>
    <i>
      <x v="4712"/>
    </i>
    <i>
      <x v="3266"/>
    </i>
    <i>
      <x v="4901"/>
    </i>
    <i>
      <x v="2543"/>
    </i>
    <i>
      <x v="3212"/>
    </i>
    <i>
      <x v="4203"/>
    </i>
    <i>
      <x v="4351"/>
    </i>
    <i>
      <x v="4317"/>
    </i>
    <i>
      <x v="51"/>
    </i>
    <i>
      <x v="1268"/>
    </i>
    <i>
      <x v="1084"/>
    </i>
    <i>
      <x v="3896"/>
    </i>
    <i>
      <x v="3812"/>
    </i>
    <i>
      <x v="4667"/>
    </i>
    <i>
      <x v="1839"/>
    </i>
    <i>
      <x v="1855"/>
    </i>
    <i>
      <x v="5036"/>
    </i>
    <i>
      <x v="3444"/>
    </i>
    <i>
      <x v="2221"/>
    </i>
    <i>
      <x v="2952"/>
    </i>
    <i>
      <x v="3568"/>
    </i>
    <i>
      <x v="2060"/>
    </i>
    <i>
      <x v="4761"/>
    </i>
    <i>
      <x v="2453"/>
    </i>
    <i>
      <x v="1195"/>
    </i>
    <i>
      <x v="3028"/>
    </i>
    <i>
      <x v="927"/>
    </i>
    <i>
      <x v="4420"/>
    </i>
    <i>
      <x v="4643"/>
    </i>
    <i>
      <x v="4534"/>
    </i>
    <i>
      <x v="4441"/>
    </i>
    <i>
      <x v="1055"/>
    </i>
    <i>
      <x v="1987"/>
    </i>
    <i>
      <x v="3217"/>
    </i>
    <i>
      <x v="5163"/>
    </i>
    <i>
      <x v="2023"/>
    </i>
    <i>
      <x v="5045"/>
    </i>
    <i>
      <x v="5465"/>
    </i>
    <i>
      <x v="117"/>
    </i>
    <i>
      <x v="1789"/>
    </i>
    <i>
      <x v="4164"/>
    </i>
    <i>
      <x v="1282"/>
    </i>
    <i>
      <x v="3178"/>
    </i>
    <i>
      <x v="5120"/>
    </i>
    <i>
      <x v="575"/>
    </i>
    <i>
      <x v="3160"/>
    </i>
    <i>
      <x v="1100"/>
    </i>
    <i>
      <x v="5530"/>
    </i>
    <i>
      <x v="2627"/>
    </i>
    <i>
      <x v="4805"/>
    </i>
    <i>
      <x v="916"/>
    </i>
    <i>
      <x v="4862"/>
    </i>
    <i>
      <x v="2500"/>
    </i>
    <i>
      <x v="5281"/>
    </i>
    <i>
      <x v="2115"/>
    </i>
    <i>
      <x v="864"/>
    </i>
    <i>
      <x v="516"/>
    </i>
    <i>
      <x v="161"/>
    </i>
    <i>
      <x v="4501"/>
    </i>
    <i>
      <x v="1521"/>
    </i>
    <i>
      <x v="5116"/>
    </i>
    <i>
      <x v="5377"/>
    </i>
    <i>
      <x v="1321"/>
    </i>
    <i>
      <x v="727"/>
    </i>
    <i>
      <x v="99"/>
    </i>
    <i>
      <x v="2196"/>
    </i>
    <i>
      <x v="3623"/>
    </i>
    <i>
      <x v="1588"/>
    </i>
    <i>
      <x v="4718"/>
    </i>
    <i>
      <x v="2897"/>
    </i>
    <i>
      <x v="4923"/>
    </i>
    <i>
      <x v="1286"/>
    </i>
    <i>
      <x v="1443"/>
    </i>
    <i>
      <x v="4193"/>
    </i>
    <i>
      <x v="1516"/>
    </i>
    <i>
      <x v="5034"/>
    </i>
    <i>
      <x v="896"/>
    </i>
    <i>
      <x v="4259"/>
    </i>
    <i>
      <x v="4315"/>
    </i>
    <i>
      <x v="2834"/>
    </i>
    <i>
      <x v="3635"/>
    </i>
    <i>
      <x v="279"/>
    </i>
    <i>
      <x v="2901"/>
    </i>
    <i>
      <x v="1566"/>
    </i>
    <i>
      <x v="2792"/>
    </i>
    <i>
      <x v="4910"/>
    </i>
    <i>
      <x v="4972"/>
    </i>
    <i>
      <x v="2715"/>
    </i>
    <i>
      <x v="236"/>
    </i>
    <i>
      <x v="978"/>
    </i>
    <i>
      <x v="4476"/>
    </i>
    <i>
      <x v="2774"/>
    </i>
    <i>
      <x v="3120"/>
    </i>
    <i>
      <x v="2696"/>
    </i>
    <i>
      <x v="1366"/>
    </i>
    <i>
      <x v="659"/>
    </i>
    <i>
      <x v="5510"/>
    </i>
    <i>
      <x v="4481"/>
    </i>
    <i>
      <x v="2534"/>
    </i>
    <i>
      <x v="2186"/>
    </i>
    <i>
      <x v="3992"/>
    </i>
    <i>
      <x v="297"/>
    </i>
    <i>
      <x v="590"/>
    </i>
    <i>
      <x v="2759"/>
    </i>
    <i>
      <x v="3608"/>
    </i>
    <i>
      <x v="2352"/>
    </i>
    <i>
      <x v="3159"/>
    </i>
    <i>
      <x v="3274"/>
    </i>
    <i>
      <x v="4569"/>
    </i>
    <i>
      <x v="3272"/>
    </i>
    <i>
      <x v="704"/>
    </i>
    <i>
      <x v="5188"/>
    </i>
    <i>
      <x v="1731"/>
    </i>
    <i>
      <x v="3291"/>
    </i>
    <i>
      <x v="1930"/>
    </i>
    <i>
      <x v="1583"/>
    </i>
    <i>
      <x v="2932"/>
    </i>
    <i>
      <x v="2521"/>
    </i>
    <i>
      <x v="5049"/>
    </i>
    <i>
      <x v="2241"/>
    </i>
    <i>
      <x v="4828"/>
    </i>
    <i>
      <x v="1791"/>
    </i>
    <i>
      <x v="981"/>
    </i>
    <i>
      <x v="35"/>
    </i>
    <i>
      <x v="1886"/>
    </i>
    <i>
      <x v="703"/>
    </i>
    <i>
      <x v="181"/>
    </i>
    <i>
      <x v="3230"/>
    </i>
    <i>
      <x v="2242"/>
    </i>
    <i>
      <x v="1370"/>
    </i>
    <i>
      <x v="503"/>
    </i>
    <i>
      <x v="4460"/>
    </i>
    <i>
      <x v="5388"/>
    </i>
    <i>
      <x v="832"/>
    </i>
    <i>
      <x v="2628"/>
    </i>
    <i>
      <x v="1777"/>
    </i>
    <i>
      <x v="1692"/>
    </i>
    <i>
      <x v="4445"/>
    </i>
    <i>
      <x v="4974"/>
    </i>
    <i>
      <x v="2444"/>
    </i>
    <i>
      <x v="3910"/>
    </i>
    <i>
      <x v="2155"/>
    </i>
    <i>
      <x v="1572"/>
    </i>
    <i>
      <x v="5054"/>
    </i>
    <i>
      <x v="517"/>
    </i>
    <i>
      <x v="1960"/>
    </i>
    <i>
      <x v="2471"/>
    </i>
    <i>
      <x v="1279"/>
    </i>
    <i>
      <x v="2246"/>
    </i>
    <i>
      <x v="196"/>
    </i>
    <i>
      <x v="670"/>
    </i>
    <i>
      <x v="2528"/>
    </i>
    <i>
      <x v="3586"/>
    </i>
    <i>
      <x v="2911"/>
    </i>
    <i>
      <x v="1088"/>
    </i>
    <i>
      <x v="952"/>
    </i>
    <i>
      <x v="1555"/>
    </i>
    <i>
      <x v="3579"/>
    </i>
    <i>
      <x v="4221"/>
    </i>
    <i>
      <x v="1335"/>
    </i>
    <i>
      <x v="2315"/>
    </i>
    <i>
      <x v="38"/>
    </i>
    <i>
      <x v="3204"/>
    </i>
    <i>
      <x v="1550"/>
    </i>
    <i>
      <x v="1462"/>
    </i>
    <i>
      <x v="975"/>
    </i>
    <i>
      <x v="3521"/>
    </i>
    <i>
      <x v="3749"/>
    </i>
    <i>
      <x v="4812"/>
    </i>
    <i>
      <x v="926"/>
    </i>
    <i>
      <x v="4197"/>
    </i>
    <i>
      <x v="5491"/>
    </i>
    <i>
      <x v="596"/>
    </i>
    <i>
      <x v="4224"/>
    </i>
    <i>
      <x v="404"/>
    </i>
    <i>
      <x v="356"/>
    </i>
    <i>
      <x v="2001"/>
    </i>
    <i>
      <x v="2451"/>
    </i>
    <i>
      <x v="2964"/>
    </i>
    <i>
      <x v="2985"/>
    </i>
    <i>
      <x v="486"/>
    </i>
    <i>
      <x v="2657"/>
    </i>
    <i>
      <x v="1193"/>
    </i>
    <i>
      <x v="2257"/>
    </i>
    <i>
      <x v="5032"/>
    </i>
    <i>
      <x v="1367"/>
    </i>
    <i>
      <x v="6"/>
    </i>
    <i>
      <x v="4141"/>
    </i>
    <i>
      <x v="2414"/>
    </i>
    <i>
      <x v="3295"/>
    </i>
    <i>
      <x v="60"/>
    </i>
    <i>
      <x v="2710"/>
    </i>
    <i>
      <x v="476"/>
    </i>
    <i>
      <x v="4506"/>
    </i>
    <i>
      <x v="77"/>
    </i>
    <i>
      <x v="3696"/>
    </i>
    <i>
      <x v="4991"/>
    </i>
    <i>
      <x v="2601"/>
    </i>
    <i>
      <x v="1434"/>
    </i>
    <i>
      <x v="4900"/>
    </i>
    <i>
      <x v="889"/>
    </i>
    <i>
      <x v="4544"/>
    </i>
    <i>
      <x v="1716"/>
    </i>
    <i>
      <x v="1035"/>
    </i>
    <i>
      <x v="5248"/>
    </i>
    <i>
      <x v="879"/>
    </i>
    <i>
      <x v="4432"/>
    </i>
    <i>
      <x v="907"/>
    </i>
    <i>
      <x v="2342"/>
    </i>
    <i>
      <x v="2904"/>
    </i>
    <i>
      <x v="5403"/>
    </i>
    <i>
      <x v="423"/>
    </i>
    <i>
      <x v="1541"/>
    </i>
    <i>
      <x v="3527"/>
    </i>
    <i>
      <x v="4299"/>
    </i>
    <i>
      <x v="888"/>
    </i>
    <i>
      <x v="2782"/>
    </i>
    <i>
      <x v="4912"/>
    </i>
    <i>
      <x v="2968"/>
    </i>
    <i>
      <x v="1469"/>
    </i>
    <i>
      <x v="427"/>
    </i>
    <i>
      <x v="332"/>
    </i>
    <i>
      <x v="3904"/>
    </i>
    <i>
      <x v="5001"/>
    </i>
    <i>
      <x v="3960"/>
    </i>
    <i>
      <x v="3462"/>
    </i>
    <i>
      <x v="157"/>
    </i>
    <i>
      <x v="2708"/>
    </i>
    <i>
      <x v="5471"/>
    </i>
    <i>
      <x v="950"/>
    </i>
    <i>
      <x v="2332"/>
    </i>
    <i>
      <x v="5173"/>
    </i>
    <i>
      <x v="1298"/>
    </i>
    <i>
      <x v="4222"/>
    </i>
    <i>
      <x v="3465"/>
    </i>
    <i>
      <x v="604"/>
    </i>
    <i>
      <x v="3469"/>
    </i>
    <i>
      <x v="627"/>
    </i>
    <i>
      <x v="753"/>
    </i>
    <i>
      <x v="3068"/>
    </i>
    <i>
      <x v="4361"/>
    </i>
    <i>
      <x v="2516"/>
    </i>
    <i>
      <x v="3836"/>
    </i>
    <i>
      <x v="3116"/>
    </i>
    <i>
      <x v="4188"/>
    </i>
    <i>
      <x v="4219"/>
    </i>
    <i>
      <x v="949"/>
    </i>
    <i>
      <x v="3658"/>
    </i>
    <i>
      <x v="1907"/>
    </i>
    <i>
      <x v="4163"/>
    </i>
    <i>
      <x v="4935"/>
    </i>
    <i>
      <x v="4399"/>
    </i>
    <i>
      <x v="4303"/>
    </i>
    <i>
      <x v="3251"/>
    </i>
    <i>
      <x v="936"/>
    </i>
    <i>
      <x v="3931"/>
    </i>
    <i>
      <x v="1028"/>
    </i>
    <i>
      <x v="3505"/>
    </i>
    <i>
      <x v="1500"/>
    </i>
    <i>
      <x v="350"/>
    </i>
    <i>
      <x v="3146"/>
    </i>
    <i>
      <x v="556"/>
    </i>
    <i>
      <x v="4325"/>
    </i>
    <i>
      <x v="4732"/>
    </i>
    <i>
      <x v="3777"/>
    </i>
    <i>
      <x v="482"/>
    </i>
    <i>
      <x v="337"/>
    </i>
    <i>
      <x v="3153"/>
    </i>
    <i>
      <x v="2389"/>
    </i>
    <i>
      <x v="1743"/>
    </i>
    <i>
      <x v="4047"/>
    </i>
    <i>
      <x v="2244"/>
    </i>
    <i>
      <x v="1870"/>
    </i>
    <i>
      <x v="125"/>
    </i>
    <i>
      <x v="2063"/>
    </i>
    <i>
      <x v="5192"/>
    </i>
    <i>
      <x v="3085"/>
    </i>
    <i>
      <x v="5285"/>
    </i>
    <i>
      <x v="3169"/>
    </i>
    <i>
      <x v="5187"/>
    </i>
    <i>
      <x v="3329"/>
    </i>
    <i>
      <x v="321"/>
    </i>
    <i>
      <x v="443"/>
    </i>
    <i>
      <x v="2292"/>
    </i>
    <i>
      <x v="2817"/>
    </i>
    <i>
      <x v="269"/>
    </i>
    <i>
      <x v="2582"/>
    </i>
    <i>
      <x v="3512"/>
    </i>
    <i>
      <x v="222"/>
    </i>
    <i>
      <x v="4265"/>
    </i>
    <i>
      <x v="4623"/>
    </i>
    <i>
      <x v="5421"/>
    </i>
    <i>
      <x v="4909"/>
    </i>
    <i>
      <x v="1153"/>
    </i>
    <i>
      <x v="27"/>
    </i>
    <i>
      <x v="4256"/>
    </i>
    <i>
      <x v="4779"/>
    </i>
    <i>
      <x v="873"/>
    </i>
    <i>
      <x v="3966"/>
    </i>
    <i>
      <x v="4494"/>
    </i>
    <i>
      <x v="729"/>
    </i>
    <i>
      <x v="3646"/>
    </i>
    <i>
      <x v="4502"/>
    </i>
    <i>
      <x v="5448"/>
    </i>
    <i>
      <x v="26"/>
    </i>
    <i>
      <x v="1972"/>
    </i>
    <i>
      <x v="4904"/>
    </i>
    <i>
      <x v="2716"/>
    </i>
    <i>
      <x v="3785"/>
    </i>
    <i>
      <x v="2690"/>
    </i>
    <i>
      <x v="2126"/>
    </i>
    <i>
      <x v="1867"/>
    </i>
    <i>
      <x v="1143"/>
    </i>
    <i>
      <x v="2737"/>
    </i>
    <i>
      <x v="2183"/>
    </i>
    <i>
      <x v="2703"/>
    </i>
    <i>
      <x v="4296"/>
    </i>
    <i>
      <x v="1748"/>
    </i>
    <i>
      <x v="4902"/>
    </i>
    <i>
      <x v="412"/>
    </i>
    <i>
      <x v="4312"/>
    </i>
    <i>
      <x v="1749"/>
    </i>
    <i>
      <x v="1645"/>
    </i>
    <i>
      <x v="4731"/>
    </i>
    <i>
      <x v="1439"/>
    </i>
    <i>
      <x v="3133"/>
    </i>
    <i>
      <x v="1591"/>
    </i>
    <i>
      <x v="5497"/>
    </i>
    <i>
      <x v="4649"/>
    </i>
    <i>
      <x v="4347"/>
    </i>
    <i>
      <x v="692"/>
    </i>
    <i>
      <x v="577"/>
    </i>
    <i>
      <x v="547"/>
    </i>
    <i>
      <x v="3666"/>
    </i>
    <i>
      <x v="3265"/>
    </i>
    <i>
      <x v="863"/>
    </i>
    <i>
      <x v="4301"/>
    </i>
    <i>
      <x v="2511"/>
    </i>
    <i>
      <x v="2967"/>
    </i>
    <i>
      <x v="2464"/>
    </i>
    <i>
      <x v="2597"/>
    </i>
    <i>
      <x v="2721"/>
    </i>
    <i>
      <x v="2509"/>
    </i>
    <i>
      <x v="3593"/>
    </i>
    <i>
      <x v="496"/>
    </i>
    <i>
      <x v="4289"/>
    </i>
    <i>
      <x v="3208"/>
    </i>
    <i>
      <x v="5405"/>
    </i>
    <i>
      <x v="188"/>
    </i>
    <i>
      <x v="3228"/>
    </i>
    <i>
      <x v="655"/>
    </i>
    <i>
      <x v="5157"/>
    </i>
    <i>
      <x v="2821"/>
    </i>
    <i>
      <x v="4483"/>
    </i>
    <i>
      <x v="1042"/>
    </i>
    <i>
      <x v="3353"/>
    </i>
    <i>
      <x v="2963"/>
    </i>
    <i>
      <x v="1600"/>
    </i>
    <i>
      <x v="3484"/>
    </i>
    <i>
      <x v="4879"/>
    </i>
    <i>
      <x v="2457"/>
    </i>
    <i>
      <x v="2083"/>
    </i>
    <i>
      <x v="3688"/>
    </i>
    <i>
      <x v="3170"/>
    </i>
    <i>
      <x v="1917"/>
    </i>
    <i>
      <x v="4362"/>
    </i>
    <i>
      <x v="3708"/>
    </i>
    <i>
      <x v="5093"/>
    </i>
    <i>
      <x v="3968"/>
    </i>
    <i>
      <x v="5153"/>
    </i>
    <i>
      <x v="3755"/>
    </i>
    <i>
      <x v="4110"/>
    </i>
    <i>
      <x v="5419"/>
    </i>
    <i>
      <x v="4671"/>
    </i>
    <i>
      <x v="4185"/>
    </i>
    <i>
      <x v="1444"/>
    </i>
    <i>
      <x v="3271"/>
    </i>
    <i>
      <x v="3292"/>
    </i>
    <i>
      <x v="4896"/>
    </i>
    <i>
      <x v="4485"/>
    </i>
    <i>
      <x v="3260"/>
    </i>
    <i>
      <x v="1689"/>
    </i>
    <i>
      <x v="1107"/>
    </i>
    <i>
      <x v="1280"/>
    </i>
    <i>
      <x v="3733"/>
    </i>
    <i>
      <x v="5481"/>
    </i>
    <i>
      <x v="5440"/>
    </i>
    <i>
      <x v="1484"/>
    </i>
    <i>
      <x v="5516"/>
    </i>
    <i>
      <x v="5196"/>
    </i>
    <i>
      <x v="3595"/>
    </i>
    <i>
      <x v="3999"/>
    </i>
    <i>
      <x v="1986"/>
    </i>
    <i>
      <x v="1577"/>
    </i>
    <i>
      <x v="104"/>
    </i>
    <i>
      <x v="4733"/>
    </i>
    <i>
      <x v="1927"/>
    </i>
    <i>
      <x v="1221"/>
    </i>
    <i>
      <x v="239"/>
    </i>
    <i>
      <x v="4639"/>
    </i>
    <i>
      <x v="5046"/>
    </i>
    <i>
      <x v="4253"/>
    </i>
    <i>
      <x v="2740"/>
    </i>
    <i>
      <x v="3790"/>
    </i>
    <i>
      <x v="3157"/>
    </i>
    <i>
      <x v="266"/>
    </i>
    <i>
      <x v="3553"/>
    </i>
    <i>
      <x v="1478"/>
    </i>
    <i>
      <x v="5111"/>
    </i>
    <i>
      <x v="708"/>
    </i>
    <i>
      <x v="1762"/>
    </i>
    <i>
      <x v="5453"/>
    </i>
    <i>
      <x v="449"/>
    </i>
    <i>
      <x v="416"/>
    </i>
    <i>
      <x v="862"/>
    </i>
    <i>
      <x v="844"/>
    </i>
    <i>
      <x v="1769"/>
    </i>
    <i>
      <x v="2568"/>
    </i>
    <i>
      <x v="1709"/>
    </i>
    <i>
      <x v="1967"/>
    </i>
    <i>
      <x v="1535"/>
    </i>
    <i>
      <x v="824"/>
    </i>
    <i>
      <x v="3345"/>
    </i>
    <i>
      <x v="2981"/>
    </i>
    <i>
      <x v="3205"/>
    </i>
    <i>
      <x v="211"/>
    </i>
    <i>
      <x v="3303"/>
    </i>
    <i>
      <x v="1730"/>
    </i>
    <i>
      <x v="4687"/>
    </i>
    <i>
      <x v="2181"/>
    </i>
    <i>
      <x v="3511"/>
    </i>
    <i>
      <x v="579"/>
    </i>
    <i>
      <x v="1708"/>
    </i>
    <i>
      <x v="5386"/>
    </i>
    <i>
      <x v="272"/>
    </i>
    <i>
      <x v="2872"/>
    </i>
    <i>
      <x v="2811"/>
    </i>
    <i>
      <x v="1872"/>
    </i>
    <i>
      <x v="4782"/>
    </i>
    <i>
      <x v="612"/>
    </i>
    <i>
      <x v="4719"/>
    </i>
    <i>
      <x v="2277"/>
    </i>
    <i>
      <x v="5096"/>
    </i>
    <i>
      <x v="2675"/>
    </i>
    <i>
      <x v="4509"/>
    </i>
    <i>
      <x v="5003"/>
    </i>
    <i>
      <x v="5149"/>
    </i>
    <i>
      <x v="1682"/>
    </i>
    <i>
      <x v="4848"/>
    </i>
    <i>
      <x v="4408"/>
    </i>
    <i>
      <x v="1057"/>
    </i>
    <i>
      <x v="2382"/>
    </i>
    <i>
      <x v="3098"/>
    </i>
    <i>
      <x v="4716"/>
    </i>
    <i>
      <x v="1613"/>
    </i>
    <i>
      <x v="2469"/>
    </i>
    <i>
      <x v="3610"/>
    </i>
    <i>
      <x v="1243"/>
    </i>
    <i>
      <x v="1735"/>
    </i>
    <i>
      <x v="3756"/>
    </i>
    <i>
      <x v="5182"/>
    </i>
    <i>
      <x v="4521"/>
    </i>
    <i>
      <x v="4627"/>
    </i>
    <i>
      <x v="1479"/>
    </i>
    <i>
      <x v="2237"/>
    </i>
    <i>
      <x v="4738"/>
    </i>
    <i>
      <x v="2017"/>
    </i>
    <i>
      <x v="528"/>
    </i>
    <i>
      <x v="3661"/>
    </i>
    <i>
      <x v="3620"/>
    </i>
    <i>
      <x v="3643"/>
    </i>
    <i>
      <x v="87"/>
    </i>
    <i>
      <x v="2345"/>
    </i>
    <i>
      <x v="2372"/>
    </i>
    <i>
      <x v="76"/>
    </i>
    <i>
      <x v="228"/>
    </i>
    <i>
      <x v="1663"/>
    </i>
    <i>
      <x v="746"/>
    </i>
    <i>
      <x v="3379"/>
    </i>
    <i>
      <x v="494"/>
    </i>
    <i>
      <x v="3506"/>
    </i>
    <i>
      <x v="3844"/>
    </i>
    <i>
      <x v="5492"/>
    </i>
    <i>
      <x v="4943"/>
    </i>
    <i>
      <x v="2803"/>
    </i>
    <i>
      <x v="3184"/>
    </i>
    <i>
      <x v="1775"/>
    </i>
    <i>
      <x v="4452"/>
    </i>
    <i>
      <x v="3804"/>
    </i>
    <i>
      <x v="5016"/>
    </i>
    <i>
      <x v="4156"/>
    </i>
    <i>
      <x v="3995"/>
    </i>
    <i>
      <x v="1388"/>
    </i>
    <i>
      <x v="3959"/>
    </i>
    <i>
      <x v="2164"/>
    </i>
    <i>
      <x v="1672"/>
    </i>
    <i>
      <x v="3185"/>
    </i>
    <i>
      <x v="2194"/>
    </i>
    <i>
      <x v="1025"/>
    </i>
    <i>
      <x v="512"/>
    </i>
    <i>
      <x v="1379"/>
    </i>
    <i>
      <x v="4524"/>
    </i>
    <i>
      <x v="3033"/>
    </i>
    <i>
      <x v="5371"/>
    </i>
    <i>
      <x v="1723"/>
    </i>
    <i>
      <x v="557"/>
    </i>
    <i>
      <x v="4548"/>
    </i>
    <i>
      <x v="1138"/>
    </i>
    <i>
      <x v="3378"/>
    </i>
    <i>
      <x v="1311"/>
    </i>
    <i>
      <x v="2044"/>
    </i>
    <i>
      <x v="4797"/>
    </i>
    <i>
      <x v="5333"/>
    </i>
    <i>
      <x v="472"/>
    </i>
    <i>
      <x v="1150"/>
    </i>
    <i>
      <x v="5396"/>
    </i>
    <i>
      <x v="4865"/>
    </i>
    <i>
      <x v="4611"/>
    </i>
    <i>
      <x v="743"/>
    </i>
    <i>
      <x v="5406"/>
    </i>
    <i>
      <x v="1180"/>
    </i>
    <i>
      <x v="4261"/>
    </i>
    <i>
      <x v="4096"/>
    </i>
    <i>
      <x v="129"/>
    </i>
    <i>
      <x v="939"/>
    </i>
    <i>
      <x v="4205"/>
    </i>
    <i>
      <x v="3630"/>
    </i>
    <i>
      <x v="560"/>
    </i>
    <i>
      <x v="1714"/>
    </i>
    <i>
      <x v="1071"/>
    </i>
    <i>
      <x v="3590"/>
    </i>
    <i>
      <x v="1507"/>
    </i>
    <i>
      <x v="513"/>
    </i>
    <i>
      <x v="1895"/>
    </i>
    <i>
      <x v="2351"/>
    </i>
    <i>
      <x v="2519"/>
    </i>
    <i>
      <x v="675"/>
    </i>
    <i>
      <x v="2447"/>
    </i>
    <i>
      <x v="5008"/>
    </i>
    <i>
      <x v="1686"/>
    </i>
    <i>
      <x v="3712"/>
    </i>
    <i>
      <x v="4950"/>
    </i>
    <i>
      <x v="5402"/>
    </i>
    <i>
      <x v="4616"/>
    </i>
    <i>
      <x v="151"/>
    </i>
    <i>
      <x v="1522"/>
    </i>
    <i>
      <x v="4609"/>
    </i>
    <i>
      <x v="3825"/>
    </i>
    <i>
      <x v="457"/>
    </i>
    <i>
      <x v="3988"/>
    </i>
    <i>
      <x v="600"/>
    </i>
    <i>
      <x v="886"/>
    </i>
    <i>
      <x v="3898"/>
    </i>
    <i>
      <x v="2909"/>
    </i>
    <i>
      <x v="2490"/>
    </i>
    <i>
      <x v="4903"/>
    </i>
    <i>
      <x v="3905"/>
    </i>
    <i>
      <x v="4876"/>
    </i>
    <i>
      <x v="1493"/>
    </i>
    <i>
      <x v="646"/>
    </i>
    <i>
      <x v="175"/>
    </i>
    <i>
      <x v="5275"/>
    </i>
    <i>
      <x v="4920"/>
    </i>
    <i>
      <x v="2735"/>
    </i>
    <i>
      <x v="4907"/>
    </i>
    <i>
      <x v="2808"/>
    </i>
    <i>
      <x v="1433"/>
    </i>
    <i>
      <x v="3956"/>
    </i>
    <i>
      <x v="245"/>
    </i>
    <i>
      <x v="215"/>
    </i>
    <i>
      <x v="4843"/>
    </i>
    <i>
      <x v="1810"/>
    </i>
    <i>
      <x v="4206"/>
    </i>
    <i>
      <x v="5435"/>
    </i>
    <i>
      <x v="2870"/>
    </i>
    <i>
      <x v="5346"/>
    </i>
    <i>
      <x v="3566"/>
    </i>
    <i>
      <x v="639"/>
    </i>
    <i>
      <x v="1655"/>
    </i>
    <i>
      <x v="3659"/>
    </i>
    <i>
      <x v="396"/>
    </i>
    <i>
      <x v="588"/>
    </i>
    <i>
      <x v="2255"/>
    </i>
    <i>
      <x v="5261"/>
    </i>
    <i>
      <x v="3587"/>
    </i>
    <i>
      <x v="4527"/>
    </i>
    <i>
      <x v="4426"/>
    </i>
    <i>
      <x v="3191"/>
    </i>
    <i>
      <x v="3928"/>
    </i>
    <i>
      <x v="293"/>
    </i>
    <i>
      <x v="1964"/>
    </i>
    <i>
      <x v="3619"/>
    </i>
    <i>
      <x v="2833"/>
    </i>
    <i>
      <x v="4579"/>
    </i>
    <i>
      <x v="495"/>
    </i>
    <i>
      <x v="1178"/>
    </i>
    <i>
      <x v="4836"/>
    </i>
    <i>
      <x v="395"/>
    </i>
    <i>
      <x v="4039"/>
    </i>
    <i>
      <x v="2634"/>
    </i>
    <i>
      <x v="1105"/>
    </i>
    <i>
      <x v="3121"/>
    </i>
    <i>
      <x v="1110"/>
    </i>
    <i>
      <x v="5409"/>
    </i>
    <i>
      <x v="4125"/>
    </i>
    <i>
      <x v="1819"/>
    </i>
    <i>
      <x v="2363"/>
    </i>
    <i>
      <x v="3795"/>
    </i>
    <i>
      <x v="2975"/>
    </i>
    <i>
      <x v="4215"/>
    </i>
    <i>
      <x v="1234"/>
    </i>
    <i>
      <x v="2815"/>
    </i>
    <i>
      <x v="2173"/>
    </i>
    <i>
      <x v="3892"/>
    </i>
    <i>
      <x v="1238"/>
    </i>
    <i>
      <x v="2886"/>
    </i>
    <i>
      <x v="3912"/>
    </i>
    <i>
      <x v="1675"/>
    </i>
    <i>
      <x v="1463"/>
    </i>
    <i>
      <x v="4884"/>
    </i>
    <i>
      <x v="4456"/>
    </i>
    <i>
      <x v="3617"/>
    </i>
    <i>
      <x v="4213"/>
    </i>
    <i>
      <x v="1114"/>
    </i>
    <i>
      <x v="265"/>
    </i>
    <i>
      <x v="1589"/>
    </i>
    <i>
      <x v="796"/>
    </i>
    <i>
      <x v="4894"/>
    </i>
    <i>
      <x v="4403"/>
    </i>
    <i>
      <x v="3425"/>
    </i>
    <i>
      <x v="5541"/>
    </i>
    <i>
      <x v="3410"/>
    </i>
    <i>
      <x v="5112"/>
    </i>
    <i>
      <x v="4796"/>
    </i>
    <i>
      <x v="4701"/>
    </i>
    <i>
      <x v="5041"/>
    </i>
    <i>
      <x v="4220"/>
    </i>
    <i>
      <x v="1829"/>
    </i>
    <i>
      <x v="1452"/>
    </i>
    <i>
      <x v="342"/>
    </i>
    <i>
      <x v="357"/>
    </i>
    <i>
      <x v="2321"/>
    </i>
    <i>
      <x v="4407"/>
    </i>
    <i>
      <x v="4519"/>
    </i>
    <i>
      <x v="2590"/>
    </i>
    <i>
      <x v="4688"/>
    </i>
    <i>
      <x v="2361"/>
    </i>
    <i>
      <x v="874"/>
    </i>
    <i>
      <x v="3614"/>
    </i>
    <i>
      <x v="1319"/>
    </i>
    <i>
      <x v="2986"/>
    </i>
    <i>
      <x v="2895"/>
    </i>
    <i>
      <x v="3760"/>
    </i>
    <i>
      <x v="4641"/>
    </i>
    <i>
      <x v="2377"/>
    </i>
    <i>
      <x v="5061"/>
    </i>
    <i>
      <x v="4179"/>
    </i>
    <i>
      <x v="2580"/>
    </i>
    <i>
      <x v="991"/>
    </i>
    <i>
      <x v="499"/>
    </i>
    <i>
      <x v="3543"/>
    </i>
    <i>
      <x v="1009"/>
    </i>
    <i>
      <x v="446"/>
    </i>
    <i>
      <x v="3481"/>
    </i>
    <i>
      <x v="4318"/>
    </i>
    <i>
      <x v="4599"/>
    </i>
    <i>
      <x v="2258"/>
    </i>
    <i>
      <x v="1956"/>
    </i>
    <i>
      <x v="2913"/>
    </i>
    <i>
      <x v="5156"/>
    </i>
    <i>
      <x v="270"/>
    </i>
    <i>
      <x v="3628"/>
    </i>
    <i>
      <x v="1467"/>
    </i>
    <i>
      <x v="3232"/>
    </i>
    <i>
      <x v="5239"/>
    </i>
    <i>
      <x v="549"/>
    </i>
    <i>
      <x v="1448"/>
    </i>
    <i>
      <x v="2491"/>
    </i>
    <i>
      <x v="5454"/>
    </i>
    <i>
      <x v="1827"/>
    </i>
    <i>
      <x v="3704"/>
    </i>
    <i>
      <x v="4820"/>
    </i>
    <i>
      <x v="766"/>
    </i>
    <i>
      <x v="1297"/>
    </i>
    <i>
      <x v="1693"/>
    </i>
    <i>
      <x v="3937"/>
    </i>
    <i>
      <x v="3019"/>
    </i>
    <i>
      <x v="1489"/>
    </i>
    <i>
      <x v="4914"/>
    </i>
    <i>
      <x v="2573"/>
    </i>
    <i>
      <x v="4837"/>
    </i>
    <i>
      <x v="4858"/>
    </i>
    <i>
      <x v="5305"/>
    </i>
    <i>
      <x v="820"/>
    </i>
    <i>
      <x v="5329"/>
    </i>
    <i>
      <x v="455"/>
    </i>
    <i>
      <x v="996"/>
    </i>
    <i>
      <x v="2353"/>
    </i>
    <i>
      <x v="1472"/>
    </i>
    <i>
      <x v="382"/>
    </i>
    <i>
      <x v="2948"/>
    </i>
    <i>
      <x v="2742"/>
    </i>
    <i>
      <x v="4727"/>
    </i>
    <i>
      <x v="2851"/>
    </i>
    <i>
      <x v="3532"/>
    </i>
    <i>
      <x v="3866"/>
    </i>
    <i>
      <x v="3367"/>
    </i>
    <i>
      <x v="1520"/>
    </i>
    <i>
      <x v="4231"/>
    </i>
    <i>
      <x v="5030"/>
    </i>
    <i>
      <x v="4284"/>
    </i>
    <i>
      <x v="1548"/>
    </i>
    <i>
      <x v="126"/>
    </i>
    <i>
      <x v="3273"/>
    </i>
    <i>
      <x v="2146"/>
    </i>
    <i>
      <x v="781"/>
    </i>
    <i>
      <x v="296"/>
    </i>
    <i>
      <x v="3144"/>
    </i>
    <i>
      <x v="2629"/>
    </i>
    <i>
      <x v="2496"/>
    </i>
    <i>
      <x v="1194"/>
    </i>
    <i>
      <x v="5519"/>
    </i>
    <i>
      <x v="4488"/>
    </i>
    <i>
      <x v="3155"/>
    </i>
    <i>
      <x v="2946"/>
    </i>
    <i>
      <x v="20"/>
    </i>
    <i>
      <x v="1123"/>
    </i>
    <i>
      <x v="66"/>
    </i>
    <i>
      <x v="676"/>
    </i>
    <i>
      <x v="4377"/>
    </i>
    <i>
      <x v="4666"/>
    </i>
    <i>
      <x v="3110"/>
    </i>
    <i>
      <x v="4768"/>
    </i>
    <i>
      <x v="615"/>
    </i>
    <i>
      <x v="2667"/>
    </i>
    <i>
      <x v="3336"/>
    </i>
    <i>
      <x v="1253"/>
    </i>
    <i>
      <x v="3975"/>
    </i>
    <i>
      <x v="1345"/>
    </i>
    <i>
      <x v="2930"/>
    </i>
    <i>
      <x v="2344"/>
    </i>
    <i>
      <x v="2110"/>
    </i>
    <i>
      <x v="3972"/>
    </i>
    <i>
      <x v="4032"/>
    </i>
    <i>
      <x v="5508"/>
    </i>
    <i>
      <x v="450"/>
    </i>
    <i>
      <x v="3871"/>
    </i>
    <i>
      <x v="2333"/>
    </i>
    <i>
      <x v="4998"/>
    </i>
    <i>
      <x v="1913"/>
    </i>
    <i>
      <x v="3965"/>
    </i>
    <i>
      <x v="4786"/>
    </i>
    <i>
      <x v="3862"/>
    </i>
    <i>
      <x v="361"/>
    </i>
    <i>
      <x v="1130"/>
    </i>
    <i>
      <x v="4182"/>
    </i>
    <i>
      <x v="4249"/>
    </i>
    <i>
      <x v="609"/>
    </i>
    <i>
      <x v="2203"/>
    </i>
    <i>
      <x v="2832"/>
    </i>
    <i>
      <x v="2357"/>
    </i>
    <i>
      <x v="1768"/>
    </i>
    <i>
      <x v="2137"/>
    </i>
    <i>
      <x v="4108"/>
    </i>
    <i>
      <x v="5092"/>
    </i>
    <i>
      <x v="4004"/>
    </i>
    <i>
      <x v="5131"/>
    </i>
    <i>
      <x v="2463"/>
    </i>
    <i>
      <x v="2699"/>
    </i>
    <i>
      <x v="5277"/>
    </i>
    <i>
      <x v="4790"/>
    </i>
    <i>
      <x v="5144"/>
    </i>
    <i>
      <x v="5113"/>
    </i>
    <i>
      <x v="1273"/>
    </i>
    <i>
      <x v="4656"/>
    </i>
    <i>
      <x v="4168"/>
    </i>
    <i>
      <x v="2507"/>
    </i>
    <i>
      <x v="1109"/>
    </i>
    <i>
      <x v="1113"/>
    </i>
    <i>
      <x v="5022"/>
    </i>
    <i>
      <x v="635"/>
    </i>
    <i>
      <x v="5325"/>
    </i>
    <i>
      <x v="2607"/>
    </i>
    <i>
      <x v="3364"/>
    </i>
    <i>
      <x v="3675"/>
    </i>
    <i>
      <x v="3890"/>
    </i>
    <i>
      <x v="3729"/>
    </i>
    <i>
      <x v="3800"/>
    </i>
    <i>
      <x v="5484"/>
    </i>
    <i>
      <x v="3545"/>
    </i>
    <i>
      <x v="2879"/>
    </i>
    <i>
      <x v="4228"/>
    </i>
    <i>
      <x v="4045"/>
    </i>
    <i>
      <x v="4011"/>
    </i>
    <i>
      <x v="3909"/>
    </i>
    <i>
      <x v="2138"/>
    </i>
    <i>
      <x v="4844"/>
    </i>
    <i>
      <x v="598"/>
    </i>
    <i>
      <x v="2099"/>
    </i>
    <i>
      <x v="1539"/>
    </i>
    <i>
      <x v="2360"/>
    </i>
    <i>
      <x v="63"/>
    </i>
    <i>
      <x v="3682"/>
    </i>
    <i>
      <x v="2107"/>
    </i>
    <i>
      <x v="445"/>
    </i>
    <i>
      <x v="295"/>
    </i>
    <i>
      <x v="1302"/>
    </i>
    <i>
      <x v="4832"/>
    </i>
    <i>
      <x v="2623"/>
    </i>
    <i>
      <x v="1719"/>
    </i>
    <i>
      <x v="439"/>
    </i>
    <i>
      <x v="68"/>
    </i>
    <i>
      <x v="3672"/>
    </i>
    <i>
      <x v="4043"/>
    </i>
    <i>
      <x v="1776"/>
    </i>
    <i>
      <x v="2498"/>
    </i>
    <i>
      <x v="2836"/>
    </i>
    <i>
      <x v="4528"/>
    </i>
    <i>
      <x v="728"/>
    </i>
    <i>
      <x v="2925"/>
    </i>
    <i>
      <x v="1906"/>
    </i>
    <i>
      <x v="1430"/>
    </i>
    <i>
      <x v="3949"/>
    </i>
    <i>
      <x v="3321"/>
    </i>
    <i>
      <x v="4878"/>
    </i>
    <i>
      <x v="3554"/>
    </i>
    <i>
      <x v="448"/>
    </i>
    <i>
      <x v="2092"/>
    </i>
    <i>
      <x v="1691"/>
    </i>
    <i>
      <x v="397"/>
    </i>
    <i>
      <x v="5021"/>
    </i>
    <i>
      <x v="1757"/>
    </i>
    <i>
      <x v="782"/>
    </i>
    <i>
      <x v="2529"/>
    </i>
    <i>
      <x v="5145"/>
    </i>
    <i>
      <x v="116"/>
    </i>
    <i>
      <x v="5184"/>
    </i>
    <i>
      <x v="10"/>
    </i>
    <i>
      <x v="1465"/>
    </i>
    <i>
      <x v="1533"/>
    </i>
    <i>
      <x v="1602"/>
    </i>
    <i>
      <x v="1166"/>
    </i>
    <i>
      <x v="504"/>
    </i>
    <i>
      <x v="2311"/>
    </i>
    <i>
      <x v="80"/>
    </i>
    <i>
      <x v="5110"/>
    </i>
    <i>
      <x v="1131"/>
    </i>
    <i>
      <x v="2454"/>
    </i>
    <i>
      <x v="2723"/>
    </i>
    <i>
      <x v="3531"/>
    </i>
    <i>
      <x v="2008"/>
    </i>
    <i>
      <x v="2903"/>
    </i>
    <i>
      <x v="836"/>
    </i>
    <i>
      <x v="4750"/>
    </i>
    <i>
      <x v="2308"/>
    </i>
    <i>
      <x v="1429"/>
    </i>
    <i>
      <x v="507"/>
    </i>
    <i>
      <x v="1056"/>
    </i>
    <i>
      <x v="387"/>
    </i>
    <i>
      <x v="2018"/>
    </i>
    <i>
      <x v="2437"/>
    </i>
    <i>
      <x v="1519"/>
    </i>
    <i>
      <x v="1687"/>
    </i>
    <i>
      <x v="1496"/>
    </i>
    <i>
      <x v="1797"/>
    </i>
    <i>
      <x v="4103"/>
    </i>
    <i>
      <x v="762"/>
    </i>
    <i>
      <x v="2522"/>
    </i>
    <i>
      <x v="4679"/>
    </i>
    <i>
      <x v="1604"/>
    </i>
    <i>
      <x v="1485"/>
    </i>
    <i>
      <x v="1018"/>
    </i>
    <i>
      <x v="3004"/>
    </i>
    <i>
      <x v="4345"/>
    </i>
    <i>
      <x v="3195"/>
    </i>
    <i>
      <x v="254"/>
    </i>
    <i>
      <x v="127"/>
    </i>
    <i>
      <x v="5107"/>
    </i>
    <i>
      <x v="3907"/>
    </i>
    <i>
      <x v="2671"/>
    </i>
    <i>
      <x v="5023"/>
    </i>
    <i>
      <x v="233"/>
    </i>
    <i>
      <x v="4386"/>
    </i>
    <i>
      <x v="823"/>
    </i>
    <i>
      <x v="5215"/>
    </i>
    <i>
      <x v="2536"/>
    </i>
    <i>
      <x v="3609"/>
    </i>
    <i>
      <x v="3150"/>
    </i>
    <i>
      <x v="734"/>
    </i>
    <i>
      <x v="4798"/>
    </i>
    <i>
      <x v="4575"/>
    </i>
    <i>
      <x v="3400"/>
    </i>
    <i>
      <x v="800"/>
    </i>
    <i>
      <x v="5191"/>
    </i>
    <i>
      <x v="2599"/>
    </i>
    <i>
      <x v="1975"/>
    </i>
    <i>
      <x v="338"/>
    </i>
    <i>
      <x v="956"/>
    </i>
    <i>
      <x v="1763"/>
    </i>
    <i>
      <x v="2746"/>
    </i>
    <i>
      <x v="2648"/>
    </i>
    <i>
      <x v="3301"/>
    </i>
    <i>
      <x v="3018"/>
    </i>
    <i>
      <x v="1148"/>
    </i>
    <i>
      <x v="2513"/>
    </i>
    <i>
      <x v="5047"/>
    </i>
    <i>
      <x v="3876"/>
    </i>
    <i>
      <x v="1568"/>
    </i>
    <i>
      <x v="5524"/>
    </i>
    <i>
      <x v="2330"/>
    </i>
    <i>
      <x v="4127"/>
    </i>
    <i>
      <x v="4840"/>
    </i>
    <i>
      <x v="4354"/>
    </i>
    <i>
      <x v="3737"/>
    </i>
    <i>
      <x v="1209"/>
    </i>
    <i>
      <x v="2386"/>
    </i>
    <i>
      <x v="4489"/>
    </i>
    <i>
      <x v="909"/>
    </i>
    <i>
      <x v="4802"/>
    </i>
    <i>
      <x v="3602"/>
    </i>
    <i>
      <x v="3857"/>
    </i>
    <i>
      <x v="289"/>
    </i>
    <i>
      <x v="4394"/>
    </i>
    <i>
      <x v="869"/>
    </i>
    <i>
      <x v="3700"/>
    </i>
    <i>
      <x v="806"/>
    </i>
    <i>
      <x v="205"/>
    </i>
    <i>
      <x v="3856"/>
    </i>
    <i>
      <x v="1761"/>
    </i>
    <i>
      <x v="3132"/>
    </i>
    <i>
      <x v="4237"/>
    </i>
    <i>
      <x v="1083"/>
    </i>
    <i>
      <x v="539"/>
    </i>
    <i>
      <x v="606"/>
    </i>
    <i>
      <x v="312"/>
    </i>
    <i>
      <x v="5336"/>
    </i>
    <i>
      <x v="2433"/>
    </i>
    <i>
      <x v="2384"/>
    </i>
    <i>
      <x v="2399"/>
    </i>
    <i>
      <x v="219"/>
    </i>
    <i>
      <x v="5168"/>
    </i>
    <i>
      <x v="3979"/>
    </i>
    <i>
      <x v="1174"/>
    </i>
    <i>
      <x v="999"/>
    </i>
    <i>
      <x v="2378"/>
    </i>
    <i>
      <x v="45"/>
    </i>
    <i>
      <x v="5063"/>
    </i>
    <i>
      <x v="4195"/>
    </i>
    <i>
      <x v="1459"/>
    </i>
    <i>
      <x v="4726"/>
    </i>
    <i>
      <x v="2056"/>
    </i>
    <i>
      <x v="694"/>
    </i>
    <i>
      <x v="411"/>
    </i>
    <i>
      <x v="430"/>
    </i>
    <i>
      <x v="3453"/>
    </i>
    <i>
      <x v="1331"/>
    </i>
    <i>
      <x v="2327"/>
    </i>
    <i>
      <x v="805"/>
    </i>
    <i>
      <x v="1031"/>
    </i>
    <i>
      <x v="4075"/>
    </i>
    <i>
      <x v="138"/>
    </i>
    <i>
      <x v="2425"/>
    </i>
    <i>
      <x v="465"/>
    </i>
    <i>
      <x v="5547"/>
    </i>
    <i>
      <x v="2855"/>
    </i>
    <i>
      <x v="1422"/>
    </i>
    <i>
      <x v="4946"/>
    </i>
    <i>
      <x v="1185"/>
    </i>
    <i>
      <x v="3037"/>
    </i>
    <i>
      <x v="2576"/>
    </i>
    <i>
      <x v="3455"/>
    </i>
    <i>
      <x v="5320"/>
    </i>
    <i>
      <x v="2530"/>
    </i>
    <i>
      <x v="4384"/>
    </i>
    <i>
      <x v="1514"/>
    </i>
    <i>
      <x v="1750"/>
    </i>
    <i>
      <x v="4728"/>
    </i>
    <i>
      <x v="3526"/>
    </i>
    <i>
      <x v="2472"/>
    </i>
    <i>
      <x v="135"/>
    </i>
    <i>
      <x v="4152"/>
    </i>
    <i>
      <x v="964"/>
    </i>
    <i>
      <x v="5318"/>
    </i>
    <i>
      <x v="3396"/>
    </i>
    <i>
      <x v="4025"/>
    </i>
    <i>
      <x v="3993"/>
    </i>
    <i>
      <x v="1754"/>
    </i>
    <i>
      <x v="4487"/>
    </i>
    <i>
      <x v="3397"/>
    </i>
    <i>
      <x v="740"/>
    </i>
    <i>
      <x v="4236"/>
    </i>
    <i>
      <x v="5211"/>
    </i>
    <i>
      <x v="4145"/>
    </i>
    <i>
      <x v="2310"/>
    </i>
    <i>
      <x v="4405"/>
    </i>
    <i>
      <x v="2142"/>
    </i>
    <i>
      <x v="2951"/>
    </i>
    <i>
      <x v="4309"/>
    </i>
    <i>
      <x v="3625"/>
    </i>
    <i>
      <x v="1488"/>
    </i>
    <i>
      <x v="5126"/>
    </i>
    <i>
      <x v="3092"/>
    </i>
    <i>
      <x v="4380"/>
    </i>
    <i>
      <x v="1278"/>
    </i>
    <i>
      <x v="5236"/>
    </i>
    <i>
      <x v="415"/>
    </i>
    <i>
      <x v="5523"/>
    </i>
    <i>
      <x v="4603"/>
    </i>
    <i>
      <x v="617"/>
    </i>
    <i>
      <x v="4795"/>
    </i>
    <i>
      <x v="2874"/>
    </i>
    <i>
      <x v="4244"/>
    </i>
    <i>
      <x v="2140"/>
    </i>
    <i>
      <x v="5276"/>
    </i>
    <i>
      <x v="4459"/>
    </i>
    <i>
      <x v="4054"/>
    </i>
    <i>
      <x v="3024"/>
    </i>
    <i>
      <x v="5068"/>
    </i>
    <i>
      <x v="5469"/>
    </i>
    <i>
      <x v="1563"/>
    </i>
    <i>
      <x v="2306"/>
    </i>
    <i>
      <x v="2846"/>
    </i>
    <i>
      <x v="2784"/>
    </i>
    <i>
      <x v="3715"/>
    </i>
    <i>
      <x v="1558"/>
    </i>
    <i>
      <x v="4834"/>
    </i>
    <i>
      <x v="1349"/>
    </i>
    <i>
      <x v="3520"/>
    </i>
    <i>
      <x v="1356"/>
    </i>
    <i>
      <x v="5410"/>
    </i>
    <i>
      <x v="2493"/>
    </i>
    <i>
      <x v="2198"/>
    </i>
    <i>
      <x v="2230"/>
    </i>
    <i>
      <x v="3213"/>
    </i>
    <i>
      <x v="4357"/>
    </i>
    <i>
      <x v="2405"/>
    </i>
    <i>
      <x v="4349"/>
    </i>
    <i>
      <x v="2990"/>
    </i>
    <i>
      <x v="2398"/>
    </i>
    <i>
      <x v="5121"/>
    </i>
    <i>
      <x v="2860"/>
    </i>
    <i>
      <x v="1454"/>
    </i>
    <i>
      <x v="4304"/>
    </i>
    <i>
      <x v="314"/>
    </i>
    <i>
      <x v="3335"/>
    </i>
    <i>
      <x v="3227"/>
    </i>
    <i>
      <x v="160"/>
    </i>
    <i>
      <x v="3196"/>
    </i>
    <i>
      <x v="3229"/>
    </i>
    <i>
      <x v="4341"/>
    </i>
    <i>
      <x v="4486"/>
    </i>
    <i>
      <x v="3354"/>
    </i>
    <i>
      <x v="485"/>
    </i>
    <i>
      <x v="4287"/>
    </i>
    <i>
      <x v="18"/>
    </i>
    <i>
      <x v="2416"/>
    </i>
    <i>
      <x v="4646"/>
    </i>
    <i>
      <x v="1598"/>
    </i>
    <i>
      <x v="2604"/>
    </i>
    <i>
      <x v="3514"/>
    </i>
    <i>
      <x v="1355"/>
    </i>
    <i>
      <x v="4343"/>
    </i>
    <i>
      <x v="2071"/>
    </i>
    <i>
      <x v="3038"/>
    </i>
    <i>
      <x v="3854"/>
    </i>
    <i>
      <x v="3109"/>
    </i>
    <i>
      <x v="44"/>
    </i>
    <i>
      <x v="4472"/>
    </i>
    <i>
      <x v="2370"/>
    </i>
    <i>
      <x v="241"/>
    </i>
    <i>
      <x v="4464"/>
    </i>
    <i>
      <x v="5254"/>
    </i>
    <i>
      <x v="2301"/>
    </i>
    <i>
      <x v="3778"/>
    </i>
    <i>
      <x v="525"/>
    </i>
    <i>
      <x v="2926"/>
    </i>
    <i>
      <x v="4520"/>
    </i>
    <i>
      <x v="388"/>
    </i>
    <i>
      <x v="3221"/>
    </i>
    <i>
      <x v="4985"/>
    </i>
    <i>
      <x v="837"/>
    </i>
    <i>
      <x v="2853"/>
    </i>
    <i>
      <x v="752"/>
    </i>
    <i>
      <x v="389"/>
    </i>
    <i>
      <x v="2215"/>
    </i>
    <i>
      <x v="33"/>
    </i>
    <i>
      <x v="1880"/>
    </i>
    <i>
      <x v="4953"/>
    </i>
    <i>
      <x v="4247"/>
    </i>
    <i>
      <x v="3418"/>
    </i>
    <i>
      <x v="459"/>
    </i>
    <i>
      <x v="5351"/>
    </i>
    <i>
      <x v="3417"/>
    </i>
    <i>
      <x v="2750"/>
    </i>
    <i>
      <x v="1473"/>
    </i>
    <i>
      <x v="2141"/>
    </i>
    <i>
      <x v="2666"/>
    </i>
    <i>
      <x v="4956"/>
    </i>
    <i>
      <x v="4204"/>
    </i>
    <i>
      <x v="984"/>
    </i>
    <i>
      <x v="4379"/>
    </i>
    <i>
      <x v="893"/>
    </i>
    <i>
      <x v="3774"/>
    </i>
    <i>
      <x v="4468"/>
    </i>
    <i>
      <x v="1545"/>
    </i>
    <i>
      <x v="2765"/>
    </i>
    <i>
      <x v="4072"/>
    </i>
    <i>
      <x v="2055"/>
    </i>
    <i>
      <x v="3323"/>
    </i>
    <i>
      <x v="2467"/>
    </i>
    <i>
      <x v="2324"/>
    </i>
    <i>
      <x v="2160"/>
    </i>
    <i>
      <x v="3442"/>
    </i>
    <i>
      <x v="1259"/>
    </i>
    <i>
      <x v="2575"/>
    </i>
    <i>
      <x v="3305"/>
    </i>
    <i>
      <x v="913"/>
    </i>
    <i>
      <x v="1146"/>
    </i>
    <i>
      <x v="4576"/>
    </i>
    <i>
      <x v="5345"/>
    </i>
    <i>
      <x v="1631"/>
    </i>
    <i>
      <x v="5449"/>
    </i>
    <i>
      <x v="5056"/>
    </i>
    <i>
      <x v="1794"/>
    </i>
    <i>
      <x v="3762"/>
    </i>
    <i>
      <x v="4973"/>
    </i>
    <i>
      <x v="2550"/>
    </i>
    <i>
      <x v="4463"/>
    </i>
    <i>
      <x v="1984"/>
    </i>
    <i>
      <x v="1674"/>
    </i>
    <i>
      <x v="1863"/>
    </i>
    <i>
      <x v="41"/>
    </i>
    <i>
      <x v="2429"/>
    </i>
    <i>
      <x v="842"/>
    </i>
    <i>
      <x v="5493"/>
    </i>
    <i>
      <x v="1640"/>
    </i>
    <i>
      <x v="3027"/>
    </i>
    <i>
      <x v="5307"/>
    </i>
    <i>
      <x v="3792"/>
    </i>
    <i>
      <x v="2000"/>
    </i>
    <i>
      <x v="5436"/>
    </i>
    <i>
      <x v="4158"/>
    </i>
    <i>
      <x v="4338"/>
    </i>
    <i>
      <x v="1397"/>
    </i>
    <i>
      <x v="592"/>
    </i>
    <i>
      <x v="2843"/>
    </i>
    <i>
      <x v="2789"/>
    </i>
    <i>
      <x v="278"/>
    </i>
    <i>
      <x v="541"/>
    </i>
    <i>
      <x v="2518"/>
    </i>
    <i>
      <x v="2260"/>
    </i>
    <i>
      <x v="2171"/>
    </i>
    <i>
      <x v="2336"/>
    </i>
    <i>
      <x v="3091"/>
    </i>
    <i>
      <x v="2873"/>
    </i>
    <i>
      <x v="661"/>
    </i>
    <i>
      <x v="2069"/>
    </i>
    <i>
      <x v="1019"/>
    </i>
    <i>
      <x v="50"/>
    </i>
    <i>
      <x v="232"/>
    </i>
    <i>
      <x v="2844"/>
    </i>
    <i>
      <x v="2558"/>
    </i>
    <i>
      <x v="5133"/>
    </i>
    <i>
      <x v="4181"/>
    </i>
    <i>
      <x v="168"/>
    </i>
    <i>
      <x v="1879"/>
    </i>
    <i>
      <x v="1201"/>
    </i>
    <i>
      <x v="3077"/>
    </i>
    <i>
      <x v="4007"/>
    </i>
    <i>
      <x v="3974"/>
    </i>
    <i>
      <x v="2272"/>
    </i>
    <i>
      <x v="946"/>
    </i>
    <i>
      <x v="2739"/>
    </i>
    <i>
      <x v="4328"/>
    </i>
    <i>
      <x v="287"/>
    </i>
    <i>
      <x v="1922"/>
    </i>
    <i>
      <x v="380"/>
    </i>
    <i>
      <x v="1237"/>
    </i>
    <i>
      <x v="940"/>
    </i>
    <i>
      <x v="3724"/>
    </i>
    <i>
      <x v="2459"/>
    </i>
    <i>
      <x v="3686"/>
    </i>
    <i>
      <x v="1718"/>
    </i>
    <i>
      <x v="462"/>
    </i>
    <i>
      <x v="3624"/>
    </i>
    <i>
      <x v="2608"/>
    </i>
    <i>
      <x v="4366"/>
    </i>
    <i>
      <x v="4190"/>
    </i>
    <i>
      <x v="3412"/>
    </i>
    <i>
      <x v="3458"/>
    </i>
    <i>
      <x v="1976"/>
    </i>
    <i>
      <x v="2559"/>
    </i>
    <i>
      <x v="5079"/>
    </i>
    <i>
      <x v="2977"/>
    </i>
    <i>
      <x v="3362"/>
    </i>
    <i>
      <x v="402"/>
    </i>
    <i>
      <x v="4023"/>
    </i>
    <i>
      <x v="1618"/>
    </i>
    <i>
      <x v="3414"/>
    </i>
    <i>
      <x v="5221"/>
    </i>
    <i>
      <x v="343"/>
    </i>
    <i>
      <x v="941"/>
    </i>
    <i>
      <x v="1850"/>
    </i>
    <i>
      <x v="5014"/>
    </i>
    <i>
      <x v="91"/>
    </i>
    <i>
      <x v="4604"/>
    </i>
    <i>
      <x v="2810"/>
    </i>
    <i>
      <x v="5137"/>
    </i>
    <i>
      <x v="1082"/>
    </i>
    <i>
      <x v="5363"/>
    </i>
    <i>
      <x v="4965"/>
    </i>
    <i>
      <x v="1152"/>
    </i>
    <i>
      <x v="3182"/>
    </i>
    <i>
      <x v="2061"/>
    </i>
    <i>
      <x v="526"/>
    </i>
    <i>
      <x v="4746"/>
    </i>
    <i>
      <x v="3508"/>
    </i>
    <i>
      <x v="5526"/>
    </i>
    <i>
      <x v="2825"/>
    </i>
    <i>
      <x v="2476"/>
    </i>
    <i>
      <x v="224"/>
    </i>
    <i>
      <x v="3233"/>
    </i>
    <i>
      <x v="2764"/>
    </i>
    <i>
      <x v="2279"/>
    </i>
    <i>
      <x v="1301"/>
    </i>
    <i>
      <x v="4116"/>
    </i>
    <i>
      <x v="5013"/>
    </i>
    <i>
      <x v="5505"/>
    </i>
    <i>
      <x v="5511"/>
    </i>
    <i>
      <x v="4995"/>
    </i>
    <i>
      <x v="176"/>
    </i>
    <i>
      <x v="4508"/>
    </i>
    <i>
      <x v="1081"/>
    </i>
    <i>
      <x v="2132"/>
    </i>
    <i>
      <x v="145"/>
    </i>
    <i>
      <x v="4302"/>
    </i>
    <i>
      <x v="3122"/>
    </i>
    <i>
      <x v="2412"/>
    </i>
    <i>
      <x v="3050"/>
    </i>
    <i>
      <x v="3821"/>
    </i>
    <i>
      <x v="3126"/>
    </i>
    <i>
      <x v="2430"/>
    </i>
    <i>
      <x v="2195"/>
    </i>
    <i>
      <x v="1919"/>
    </i>
    <i>
      <x v="97"/>
    </i>
    <i>
      <x v="377"/>
    </i>
    <i>
      <x v="5506"/>
    </i>
    <i>
      <x v="2428"/>
    </i>
    <i>
      <x v="924"/>
    </i>
    <i>
      <x v="5376"/>
    </i>
    <i>
      <x v="1021"/>
    </i>
    <i>
      <x v="2232"/>
    </i>
    <i>
      <x v="280"/>
    </i>
    <i>
      <x v="4210"/>
    </i>
    <i>
      <x v="571"/>
    </i>
    <i>
      <x v="4008"/>
    </i>
    <i>
      <x v="5496"/>
    </i>
    <i>
      <x v="518"/>
    </i>
    <i>
      <x v="1402"/>
    </i>
    <i>
      <x v="2847"/>
    </i>
    <i>
      <x v="2304"/>
    </i>
    <i>
      <x v="2631"/>
    </i>
    <i>
      <x v="2591"/>
    </i>
    <i>
      <x v="4800"/>
    </i>
    <i>
      <x v="3235"/>
    </i>
    <i>
      <x v="5010"/>
    </i>
    <i>
      <x v="2079"/>
    </i>
    <i>
      <x v="5213"/>
    </i>
    <i>
      <x v="1058"/>
    </i>
    <i>
      <x v="565"/>
    </i>
    <i>
      <x v="4882"/>
    </i>
    <i>
      <x v="433"/>
    </i>
    <i>
      <x v="4390"/>
    </i>
    <i>
      <x v="19"/>
    </i>
    <i>
      <x v="2320"/>
    </i>
    <i>
      <x v="107"/>
    </i>
    <i>
      <x v="1141"/>
    </i>
    <i>
      <x v="5280"/>
    </i>
    <i>
      <x v="5044"/>
    </i>
    <i>
      <x v="4048"/>
    </i>
    <i>
      <x v="3352"/>
    </i>
    <i>
      <x v="3013"/>
    </i>
    <i>
      <x v="220"/>
    </i>
    <i>
      <x v="3039"/>
    </i>
    <i>
      <x v="375"/>
    </i>
    <i>
      <x v="2970"/>
    </i>
    <i>
      <x v="4271"/>
    </i>
    <i>
      <x v="3014"/>
    </i>
    <i>
      <x v="878"/>
    </i>
    <i>
      <x v="1615"/>
    </i>
    <i>
      <x v="4033"/>
    </i>
    <i>
      <x v="4614"/>
    </i>
    <i>
      <x v="2200"/>
    </i>
    <i>
      <x v="2397"/>
    </i>
    <i>
      <x v="1966"/>
    </i>
    <i>
      <x v="2438"/>
    </i>
    <i>
      <x v="4135"/>
    </i>
    <i>
      <x v="3562"/>
    </i>
    <i>
      <x v="1717"/>
    </i>
    <i>
      <x v="1229"/>
    </i>
    <i>
      <x v="986"/>
    </i>
    <i>
      <x v="4717"/>
    </i>
    <i>
      <x v="425"/>
    </i>
    <i>
      <x v="4099"/>
    </i>
    <i>
      <x v="4767"/>
    </i>
    <i>
      <x v="170"/>
    </i>
    <i>
      <x v="5416"/>
    </i>
    <i>
      <x v="3222"/>
    </i>
    <i>
      <x v="2082"/>
    </i>
    <i>
      <x v="2641"/>
    </i>
    <i>
      <x v="3447"/>
    </i>
    <i>
      <x v="1764"/>
    </i>
    <i>
      <x v="4044"/>
    </i>
    <i>
      <x v="5292"/>
    </i>
    <i>
      <x v="5535"/>
    </i>
    <i>
      <x v="4395"/>
    </i>
    <i>
      <x v="4089"/>
    </i>
    <i>
      <x v="4949"/>
    </i>
    <i>
      <x v="4412"/>
    </i>
    <i>
      <x v="4139"/>
    </i>
    <i>
      <x v="657"/>
    </i>
    <i>
      <x v="2151"/>
    </i>
    <i>
      <x v="4824"/>
    </i>
    <i>
      <x v="4874"/>
    </i>
    <i>
      <x v="2401"/>
    </i>
    <i>
      <x v="2689"/>
    </i>
    <i>
      <x v="4589"/>
    </i>
    <i>
      <x v="2755"/>
    </i>
    <i>
      <x v="3399"/>
    </i>
    <i>
      <x v="2862"/>
    </i>
    <i>
      <x v="1784"/>
    </i>
    <i>
      <x v="225"/>
    </i>
    <i>
      <x v="282"/>
    </i>
    <i>
      <x v="4434"/>
    </i>
    <i>
      <x v="2965"/>
    </i>
    <i>
      <x v="371"/>
    </i>
    <i>
      <x v="4174"/>
    </i>
    <i>
      <x v="2039"/>
    </i>
    <i>
      <x v="881"/>
    </i>
    <i>
      <x v="2265"/>
    </i>
    <i>
      <x v="1276"/>
    </i>
    <i>
      <x v="3142"/>
    </i>
    <i>
      <x v="3919"/>
    </i>
    <i>
      <x v="1359"/>
    </i>
    <i>
      <x v="2328"/>
    </i>
    <i>
      <x v="2896"/>
    </i>
    <i>
      <x v="3888"/>
    </i>
    <i>
      <x v="3636"/>
    </i>
    <i>
      <x v="5169"/>
    </i>
    <i>
      <x v="961"/>
    </i>
    <i>
      <x v="5081"/>
    </i>
    <i>
      <x v="988"/>
    </i>
    <i>
      <x v="3374"/>
    </i>
    <i>
      <x v="2473"/>
    </i>
    <i>
      <x v="191"/>
    </i>
    <i>
      <x v="3855"/>
    </i>
    <i>
      <x v="3820"/>
    </i>
    <i>
      <x v="1683"/>
    </i>
    <i>
      <x v="206"/>
    </i>
    <i>
      <x v="2893"/>
    </i>
    <i>
      <x v="4554"/>
    </i>
    <i>
      <x v="3958"/>
    </i>
    <i>
      <x v="3310"/>
    </i>
    <i>
      <x v="1033"/>
    </i>
    <i>
      <x v="4335"/>
    </i>
    <i>
      <x v="3140"/>
    </i>
    <i>
      <x v="3190"/>
    </i>
    <i>
      <x v="5053"/>
    </i>
    <i>
      <x v="3480"/>
    </i>
    <i>
      <x v="167"/>
    </i>
    <i>
      <x v="1124"/>
    </i>
    <i>
      <x v="4279"/>
    </i>
    <i>
      <x v="3280"/>
    </i>
    <i>
      <x v="3241"/>
    </i>
    <i>
      <x v="821"/>
    </i>
    <i>
      <x v="2340"/>
    </i>
    <i>
      <x v="1314"/>
    </i>
    <i>
      <x v="2672"/>
    </i>
    <i>
      <x v="3464"/>
    </i>
    <i>
      <x v="3882"/>
    </i>
    <i>
      <x v="4419"/>
    </i>
    <i>
      <x v="2961"/>
    </i>
    <i>
      <x v="4566"/>
    </i>
    <i>
      <x v="2820"/>
    </i>
    <i>
      <x v="5088"/>
    </i>
    <i>
      <x v="3055"/>
    </i>
    <i>
      <x v="3786"/>
    </i>
    <i>
      <x v="3858"/>
    </i>
    <i>
      <x v="4388"/>
    </i>
    <i>
      <x v="5228"/>
    </i>
    <i>
      <x v="3427"/>
    </i>
    <i>
      <x v="5109"/>
    </i>
    <i>
      <x v="4430"/>
    </i>
    <i>
      <x v="5378"/>
    </i>
    <i>
      <x v="2289"/>
    </i>
    <i>
      <x v="5527"/>
    </i>
    <i>
      <x v="2373"/>
    </i>
    <i>
      <x v="2043"/>
    </i>
    <i>
      <x v="4104"/>
    </i>
    <i>
      <x v="4370"/>
    </i>
    <i>
      <x v="2356"/>
    </i>
    <i>
      <x v="408"/>
    </i>
    <i>
      <x v="187"/>
    </i>
    <i>
      <x v="1728"/>
    </i>
    <i>
      <x v="2202"/>
    </i>
    <i>
      <x v="4111"/>
    </i>
    <i>
      <x v="2538"/>
    </i>
    <i>
      <x v="2096"/>
    </i>
    <i>
      <x v="4462"/>
    </i>
    <i>
      <x v="2593"/>
    </i>
    <i>
      <x v="845"/>
    </i>
    <i>
      <x v="1216"/>
    </i>
    <i>
      <x v="2960"/>
    </i>
    <i>
      <x v="85"/>
    </i>
    <i>
      <x v="3099"/>
    </i>
    <i>
      <x v="5002"/>
    </i>
    <i>
      <x v="303"/>
    </i>
    <i>
      <x v="4400"/>
    </i>
    <i>
      <x v="363"/>
    </i>
    <i>
      <x v="1892"/>
    </i>
    <i>
      <x v="4013"/>
    </i>
    <i>
      <x v="2640"/>
    </i>
    <i>
      <x v="3215"/>
    </i>
    <i>
      <x v="4321"/>
    </i>
    <i>
      <x v="817"/>
    </i>
    <i>
      <x v="5459"/>
    </i>
    <i>
      <x v="4294"/>
    </i>
    <i>
      <x v="1249"/>
    </i>
    <i>
      <x v="5138"/>
    </i>
    <i>
      <x v="4664"/>
    </i>
    <i>
      <x v="1210"/>
    </i>
    <i>
      <x v="4702"/>
    </i>
    <i>
      <x v="4225"/>
    </i>
    <i>
      <x v="3544"/>
    </i>
    <i>
      <x v="2931"/>
    </i>
    <i>
      <x v="2280"/>
    </i>
    <i>
      <x v="2702"/>
    </i>
    <i>
      <x v="276"/>
    </i>
    <i>
      <x v="5198"/>
    </i>
    <i>
      <x v="3493"/>
    </i>
    <i>
      <x v="932"/>
    </i>
    <i>
      <x v="3717"/>
    </i>
    <i>
      <x v="4329"/>
    </i>
    <i>
      <x v="2748"/>
    </i>
    <i>
      <x v="2781"/>
    </i>
    <i>
      <x v="3334"/>
    </i>
    <i>
      <x v="290"/>
    </i>
    <i>
      <x v="2431"/>
    </i>
    <i>
      <x v="1406"/>
    </i>
    <i>
      <x v="3117"/>
    </i>
    <i>
      <x v="1461"/>
    </i>
    <i>
      <x v="1374"/>
    </i>
    <i>
      <x v="3129"/>
    </i>
    <i>
      <x v="4764"/>
    </i>
    <i>
      <x v="309"/>
    </i>
    <i>
      <x v="3328"/>
    </i>
    <i>
      <x v="1673"/>
    </i>
    <i>
      <x v="305"/>
    </i>
    <i>
      <x v="298"/>
    </i>
    <i>
      <x v="822"/>
    </i>
    <i>
      <x v="1832"/>
    </i>
    <i>
      <x v="2704"/>
    </i>
    <i>
      <x v="4396"/>
    </i>
    <i>
      <x v="479"/>
    </i>
    <i>
      <x v="4976"/>
    </i>
    <i>
      <x v="4218"/>
    </i>
    <i>
      <x v="5231"/>
    </i>
    <i>
      <x v="53"/>
    </i>
    <i>
      <x v="3488"/>
    </i>
    <i>
      <x v="4285"/>
    </i>
    <i>
      <x v="915"/>
    </i>
    <i>
      <x v="39"/>
    </i>
    <i>
      <x v="4917"/>
    </i>
    <i>
      <x v="195"/>
    </i>
    <i>
      <x v="3137"/>
    </i>
    <i>
      <x v="5005"/>
    </i>
    <i>
      <x v="789"/>
    </i>
    <i>
      <x v="90"/>
    </i>
    <i>
      <x v="568"/>
    </i>
    <i>
      <x v="4881"/>
    </i>
    <i>
      <x v="2054"/>
    </i>
    <i>
      <x v="904"/>
    </i>
    <i>
      <x v="410"/>
    </i>
    <i>
      <x v="1117"/>
    </i>
    <i>
      <x v="2489"/>
    </i>
    <i>
      <x v="3030"/>
    </i>
    <i>
      <x v="849"/>
    </i>
    <i>
      <x v="1455"/>
    </i>
    <i>
      <x v="5143"/>
    </i>
    <i>
      <x v="1515"/>
    </i>
    <i>
      <x v="2040"/>
    </i>
    <i>
      <x v="2771"/>
    </i>
    <i>
      <x v="2409"/>
    </i>
    <i>
      <x v="327"/>
    </i>
    <i>
      <x v="4992"/>
    </i>
    <i>
      <x v="505"/>
    </i>
    <i>
      <x v="755"/>
    </i>
    <i>
      <x v="3815"/>
    </i>
    <i>
      <x v="3078"/>
    </i>
    <i>
      <x v="5391"/>
    </i>
    <i>
      <x v="2866"/>
    </i>
    <i>
      <x v="1639"/>
    </i>
    <i>
      <x v="2335"/>
    </i>
    <i>
      <x v="3105"/>
    </i>
    <i>
      <x v="5267"/>
    </i>
    <i>
      <x v="4552"/>
    </i>
    <i>
      <x v="2051"/>
    </i>
    <i>
      <x v="3087"/>
    </i>
    <i>
      <x v="5290"/>
    </i>
    <i>
      <x v="4437"/>
    </i>
    <i>
      <x v="335"/>
    </i>
    <i>
      <x v="2343"/>
    </i>
    <i>
      <x v="522"/>
    </i>
    <i>
      <x v="2738"/>
    </i>
    <i>
      <x v="1898"/>
    </i>
    <i>
      <x v="3370"/>
    </i>
    <i>
      <x v="3008"/>
    </i>
    <i>
      <x v="3903"/>
    </i>
    <i>
      <x v="861"/>
    </i>
    <i>
      <x v="834"/>
    </i>
    <i>
      <x v="3477"/>
    </i>
    <i>
      <x v="3581"/>
    </i>
    <i>
      <x v="4854"/>
    </i>
    <i>
      <x v="5208"/>
    </i>
    <i>
      <x v="3961"/>
    </i>
    <i>
      <x v="1206"/>
    </i>
    <i>
      <x v="5289"/>
    </i>
    <i>
      <x v="5101"/>
    </i>
    <i>
      <x v="1020"/>
    </i>
    <i>
      <x v="3490"/>
    </i>
    <i>
      <x v="2881"/>
    </i>
    <i>
      <x v="761"/>
    </i>
    <i>
      <x v="3802"/>
    </i>
    <i>
      <x v="3338"/>
    </i>
    <i>
      <x v="4778"/>
    </i>
    <i>
      <x v="656"/>
    </i>
    <i>
      <x v="1785"/>
    </i>
    <i>
      <x v="4926"/>
    </i>
    <i>
      <x v="5512"/>
    </i>
    <i>
      <x v="4563"/>
    </i>
    <i>
      <x v="5487"/>
    </i>
    <i>
      <x v="809"/>
    </i>
    <i>
      <x v="1828"/>
    </i>
    <i>
      <x v="3831"/>
    </i>
    <i>
      <x v="3847"/>
    </i>
    <i>
      <x v="5071"/>
    </i>
    <i>
      <x v="731"/>
    </i>
    <i>
      <x v="969"/>
    </i>
    <i>
      <x v="1620"/>
    </i>
    <i>
      <x v="2644"/>
    </i>
    <i>
      <x v="2917"/>
    </i>
    <i>
      <x v="2475"/>
    </i>
    <i>
      <x v="49"/>
    </i>
    <i>
      <x v="4270"/>
    </i>
    <i>
      <x v="3561"/>
    </i>
    <i>
      <x v="4665"/>
    </i>
    <i>
      <x v="118"/>
    </i>
    <i>
      <x v="2072"/>
    </i>
    <i>
      <x v="3865"/>
    </i>
    <i>
      <x v="5502"/>
    </i>
    <i>
      <x v="3817"/>
    </i>
    <i>
      <x v="4136"/>
    </i>
    <i>
      <x v="573"/>
    </i>
    <i>
      <x v="1409"/>
    </i>
    <i>
      <x v="2584"/>
    </i>
    <i>
      <x v="4240"/>
    </i>
    <i>
      <x v="2445"/>
    </i>
    <i>
      <x v="4458"/>
    </i>
    <i>
      <x v="2505"/>
    </i>
    <i>
      <x v="4618"/>
    </i>
    <i>
      <x v="2302"/>
    </i>
    <i>
      <x v="4223"/>
    </i>
    <i>
      <x v="4861"/>
    </i>
    <i>
      <x v="2799"/>
    </i>
    <i>
      <x v="5442"/>
    </i>
    <i>
      <x v="1992"/>
    </i>
    <i>
      <x v="4815"/>
    </i>
    <i>
      <x v="616"/>
    </i>
    <i>
      <x v="838"/>
    </i>
    <i>
      <x v="4709"/>
    </i>
    <i>
      <x v="3049"/>
    </i>
    <i>
      <x v="1862"/>
    </i>
    <i>
      <x v="968"/>
    </i>
    <i>
      <x v="2954"/>
    </i>
    <i>
      <x v="1017"/>
    </i>
    <i>
      <x v="2450"/>
    </i>
    <i>
      <x v="551"/>
    </i>
    <i>
      <x v="2020"/>
    </i>
    <i>
      <x v="4350"/>
    </i>
    <i>
      <x v="710"/>
    </i>
    <i>
      <x v="1610"/>
    </i>
    <i>
      <x v="5342"/>
    </i>
    <i>
      <x v="3408"/>
    </i>
    <i>
      <x v="3780"/>
    </i>
    <i>
      <x v="1258"/>
    </i>
    <i>
      <x v="2560"/>
    </i>
    <i>
      <x v="3629"/>
    </i>
    <i>
      <x v="3145"/>
    </i>
    <i>
      <x v="4040"/>
    </i>
    <i>
      <x v="4809"/>
    </i>
    <i>
      <x v="4126"/>
    </i>
    <i>
      <x v="3886"/>
    </i>
    <i>
      <x v="2602"/>
    </i>
    <i>
      <x v="1087"/>
    </i>
    <i>
      <x v="1329"/>
    </i>
    <i>
      <x v="3409"/>
    </i>
    <i>
      <x v="765"/>
    </i>
    <i>
      <x v="2065"/>
    </i>
    <i>
      <x v="4846"/>
    </i>
    <i>
      <x v="1052"/>
    </i>
    <i>
      <x v="1065"/>
    </i>
    <i>
      <x v="4196"/>
    </i>
    <i>
      <x v="4653"/>
    </i>
    <i>
      <x v="971"/>
    </i>
    <i>
      <x v="1977"/>
    </i>
    <i>
      <x v="164"/>
    </i>
    <i>
      <x v="1973"/>
    </i>
    <i>
      <x v="2535"/>
    </i>
    <i>
      <x v="4095"/>
    </i>
    <i>
      <x v="5503"/>
    </i>
    <i>
      <x v="1441"/>
    </i>
    <i>
      <x v="1011"/>
    </i>
    <i>
      <x v="4936"/>
    </i>
    <i>
      <x v="4479"/>
    </i>
    <i>
      <x v="3962"/>
    </i>
    <i>
      <x v="1753"/>
    </i>
    <i>
      <x v="2290"/>
    </i>
    <i>
      <x v="3497"/>
    </i>
    <i>
      <x v="555"/>
    </i>
    <i>
      <x v="3922"/>
    </i>
    <i>
      <x v="208"/>
    </i>
    <i>
      <x v="133"/>
    </i>
    <i>
      <x v="4966"/>
    </i>
    <i>
      <x v="2185"/>
    </i>
    <i>
      <x v="4504"/>
    </i>
    <i>
      <x v="3926"/>
    </i>
    <i>
      <x v="209"/>
    </i>
    <i>
      <x v="2013"/>
    </i>
    <i>
      <x v="4144"/>
    </i>
    <i>
      <x v="610"/>
    </i>
    <i>
      <x v="3247"/>
    </i>
    <i>
      <x v="403"/>
    </i>
    <i>
      <x v="4581"/>
    </i>
    <i>
      <x v="644"/>
    </i>
    <i>
      <x v="4735"/>
    </i>
    <i>
      <x v="1676"/>
    </i>
    <i>
      <x v="2396"/>
    </i>
    <i>
      <x v="1264"/>
    </i>
    <i>
      <x v="4083"/>
    </i>
    <i>
      <x v="3356"/>
    </i>
    <i>
      <x v="527"/>
    </i>
    <i>
      <x v="4556"/>
    </i>
    <i>
      <x v="4365"/>
    </i>
    <i>
      <x v="1204"/>
    </i>
    <i>
      <x v="645"/>
    </i>
    <i>
      <x v="2097"/>
    </i>
    <i>
      <x v="328"/>
    </i>
    <i>
      <x v="4422"/>
    </i>
    <i>
      <x v="2692"/>
    </i>
    <i>
      <x v="4510"/>
    </i>
    <i>
      <x v="2385"/>
    </i>
    <i>
      <x v="3325"/>
    </i>
    <i>
      <x v="3739"/>
    </i>
    <i>
      <x v="3393"/>
    </i>
    <i>
      <x v="4291"/>
    </i>
    <i>
      <x v="5174"/>
    </i>
    <i>
      <x v="1497"/>
    </i>
    <i>
      <x v="5483"/>
    </i>
    <i>
      <x v="5146"/>
    </i>
    <i>
      <x v="5314"/>
    </i>
    <i>
      <x v="4469"/>
    </i>
    <i>
      <x v="618"/>
    </i>
    <i>
      <x v="2547"/>
    </i>
    <i>
      <x v="3773"/>
    </i>
    <i>
      <x v="726"/>
    </i>
    <i>
      <x v="368"/>
    </i>
    <i>
      <x v="2653"/>
    </i>
    <i>
      <x v="2189"/>
    </i>
    <i>
      <x v="1326"/>
    </i>
    <i>
      <x v="3032"/>
    </i>
    <i>
      <x v="114"/>
    </i>
    <i>
      <x v="3372"/>
    </i>
    <i>
      <x v="3822"/>
    </i>
    <i>
      <x v="1783"/>
    </i>
    <i>
      <x v="2307"/>
    </i>
    <i>
      <x v="1859"/>
    </i>
    <i>
      <x v="2390"/>
    </i>
    <i>
      <x v="603"/>
    </i>
    <i>
      <x v="3918"/>
    </i>
    <i>
      <x v="1911"/>
    </i>
    <i>
      <x v="519"/>
    </i>
    <i>
      <x v="2731"/>
    </i>
    <i>
      <x v="2371"/>
    </i>
    <i>
      <x v="1492"/>
    </i>
    <i>
      <x v="5359"/>
    </i>
    <i>
      <x v="2299"/>
    </i>
    <i>
      <x v="1961"/>
    </i>
    <i>
      <x v="4970"/>
    </i>
    <i>
      <x v="725"/>
    </i>
    <i>
      <x v="1904"/>
    </i>
    <i>
      <x v="3690"/>
    </i>
    <i>
      <x v="2691"/>
    </i>
    <i>
      <x v="4076"/>
    </i>
    <i>
      <x v="967"/>
    </i>
    <i>
      <x v="5432"/>
    </i>
    <i>
      <x v="3053"/>
    </i>
    <i>
      <x v="5407"/>
    </i>
    <i>
      <x v="1092"/>
    </i>
    <i>
      <x v="3269"/>
    </i>
    <i>
      <x v="1738"/>
    </i>
    <i>
      <x v="3434"/>
    </i>
    <i>
      <x v="3538"/>
    </i>
    <i>
      <x v="748"/>
    </i>
    <i>
      <x v="2129"/>
    </i>
    <i>
      <x v="2211"/>
    </i>
    <i>
      <x v="3994"/>
    </i>
    <i>
      <x v="1296"/>
    </i>
    <i>
      <x v="4402"/>
    </i>
    <i>
      <x v="707"/>
    </i>
    <i>
      <x v="3982"/>
    </i>
    <i>
      <x v="2354"/>
    </i>
    <i>
      <x v="827"/>
    </i>
    <i>
      <x v="738"/>
    </i>
    <i>
      <x v="3709"/>
    </i>
    <i>
      <x v="5517"/>
    </i>
    <i>
      <x v="3238"/>
    </i>
    <i>
      <x v="1217"/>
    </i>
    <i>
      <x v="652"/>
    </i>
    <i>
      <x v="3256"/>
    </i>
    <i>
      <x v="2147"/>
    </i>
    <i>
      <x v="4983"/>
    </i>
    <i>
      <x v="3419"/>
    </i>
    <i>
      <x v="3136"/>
    </i>
    <i>
      <x v="1580"/>
    </i>
    <i>
      <x v="3719"/>
    </i>
    <i>
      <x v="3113"/>
    </i>
    <i>
      <x v="4822"/>
    </i>
    <i>
      <x v="3065"/>
    </i>
    <i>
      <x v="4358"/>
    </i>
    <i>
      <x v="4028"/>
    </i>
    <i>
      <x v="3530"/>
    </i>
    <i>
      <x v="1846"/>
    </i>
    <i>
      <x v="2939"/>
    </i>
    <i>
      <x v="2517"/>
    </i>
    <i>
      <x v="5067"/>
    </i>
    <i>
      <x v="4150"/>
    </i>
    <i>
      <x v="4932"/>
    </i>
    <i>
      <x v="3209"/>
    </i>
    <i>
      <x v="1790"/>
    </i>
    <i>
      <x v="1385"/>
    </i>
    <i>
      <x v="4081"/>
    </i>
    <i>
      <x v="933"/>
    </i>
    <i>
      <x v="4389"/>
    </i>
    <i>
      <x v="247"/>
    </i>
    <i>
      <x v="1121"/>
    </i>
    <i>
      <x v="261"/>
    </i>
    <i>
      <x v="4588"/>
    </i>
    <i>
      <x v="89"/>
    </i>
    <i>
      <x v="5398"/>
    </i>
    <i>
      <x v="248"/>
    </i>
    <i>
      <x v="3106"/>
    </i>
    <i>
      <x v="1616"/>
    </i>
    <i>
      <x v="1700"/>
    </i>
    <i>
      <x v="148"/>
    </i>
    <i>
      <x v="3485"/>
    </i>
    <i>
      <x v="4999"/>
    </i>
    <i>
      <x v="2594"/>
    </i>
    <i>
      <x v="2525"/>
    </i>
    <i>
      <x v="4578"/>
    </i>
    <i>
      <x v="2794"/>
    </i>
    <i>
      <x v="5117"/>
    </i>
    <i>
      <x v="1381"/>
    </i>
    <i>
      <x v="4736"/>
    </i>
    <i>
      <x v="2574"/>
    </i>
    <i>
      <x v="5443"/>
    </i>
    <i>
      <x v="1002"/>
    </i>
    <i>
      <x v="3286"/>
    </i>
    <i>
      <x v="319"/>
    </i>
    <i>
      <x v="4931"/>
    </i>
    <i>
      <x v="701"/>
    </i>
    <i>
      <x v="5070"/>
    </i>
    <i>
      <x v="2470"/>
    </i>
    <i>
      <x v="3498"/>
    </i>
    <i>
      <x v="5166"/>
    </i>
    <i>
      <x v="152"/>
    </i>
    <i>
      <x v="1751"/>
    </i>
    <i>
      <x v="4192"/>
    </i>
    <i>
      <x v="3250"/>
    </i>
    <i>
      <x v="4001"/>
    </i>
    <i>
      <x v="5065"/>
    </i>
    <i>
      <x v="2566"/>
    </i>
    <i>
      <x v="4630"/>
    </i>
    <i>
      <x v="4207"/>
    </i>
    <i>
      <x v="1696"/>
    </i>
    <i>
      <x v="929"/>
    </i>
    <i>
      <x v="2184"/>
    </i>
    <i>
      <x v="963"/>
    </i>
    <i>
      <x v="3252"/>
    </i>
    <i>
      <x v="739"/>
    </i>
    <i>
      <x v="4157"/>
    </i>
    <i>
      <x v="5467"/>
    </i>
    <i>
      <x v="1256"/>
    </i>
    <i>
      <x v="1391"/>
    </i>
    <i>
      <x v="1982"/>
    </i>
    <i>
      <x v="5132"/>
    </i>
    <i>
      <x v="1129"/>
    </i>
    <i>
      <x v="2654"/>
    </i>
    <i>
      <x v="3920"/>
    </i>
    <i>
      <x v="2021"/>
    </i>
    <i>
      <x v="3361"/>
    </i>
    <i>
      <x v="2090"/>
    </i>
    <i>
      <x v="1858"/>
    </i>
    <i>
      <x v="475"/>
    </i>
    <i>
      <x v="3387"/>
    </i>
    <i>
      <x v="1593"/>
    </i>
    <i>
      <x v="2085"/>
    </i>
    <i>
      <x v="2999"/>
    </i>
    <i>
      <x v="1897"/>
    </i>
    <i>
      <x v="3177"/>
    </i>
    <i>
      <x v="4780"/>
    </i>
    <i>
      <x v="2549"/>
    </i>
    <i>
      <x v="223"/>
    </i>
    <i>
      <x v="1864"/>
    </i>
    <i>
      <x v="5229"/>
    </i>
    <i>
      <x v="4313"/>
    </i>
    <i>
      <x v="1660"/>
    </i>
    <i>
      <x v="2531"/>
    </i>
    <i>
      <x v="884"/>
    </i>
    <i>
      <x v="1112"/>
    </i>
    <i>
      <x v="4948"/>
    </i>
    <i>
      <x v="2329"/>
    </i>
    <i>
      <x v="705"/>
    </i>
    <i>
      <x v="2231"/>
    </i>
    <i>
      <x v="4951"/>
    </i>
    <i>
      <x v="3035"/>
    </i>
    <i>
      <x v="1512"/>
    </i>
    <i>
      <x v="86"/>
    </i>
    <i>
      <x v="4982"/>
    </i>
    <i>
      <x v="776"/>
    </i>
    <i>
      <x v="3747"/>
    </i>
    <i>
      <x v="5306"/>
    </i>
    <i>
      <x v="548"/>
    </i>
    <i>
      <x v="4373"/>
    </i>
    <i>
      <x v="3461"/>
    </i>
    <i>
      <x v="1792"/>
    </i>
    <i>
      <x v="614"/>
    </i>
    <i>
      <x v="1632"/>
    </i>
    <i>
      <x v="4838"/>
    </i>
    <i>
      <x v="374"/>
    </i>
    <i>
      <x v="1688"/>
    </i>
    <i>
      <x v="4457"/>
    </i>
    <i>
      <x v="3761"/>
    </i>
    <i>
      <x v="2557"/>
    </i>
    <i>
      <x v="4757"/>
    </i>
    <i>
      <x v="2680"/>
    </i>
    <i>
      <x v="5356"/>
    </i>
    <i>
      <x v="3816"/>
    </i>
    <i>
      <x v="3411"/>
    </i>
    <i>
      <x v="533"/>
    </i>
    <i>
      <x v="672"/>
    </i>
    <i>
      <x v="4120"/>
    </i>
    <i>
      <x v="1833"/>
    </i>
    <i>
      <x v="1849"/>
    </i>
    <i>
      <x v="5090"/>
    </i>
    <i>
      <x v="1293"/>
    </i>
    <i>
      <x v="779"/>
    </i>
    <i>
      <x v="2424"/>
    </i>
    <i>
      <x v="285"/>
    </i>
    <i>
      <x v="3518"/>
    </i>
    <i>
      <x v="4668"/>
    </i>
    <i>
      <x v="2501"/>
    </i>
    <i>
      <x v="25"/>
    </i>
    <i>
      <x v="339"/>
    </i>
    <i>
      <x v="5514"/>
    </i>
    <i>
      <x v="1667"/>
    </i>
    <i>
      <x v="1104"/>
    </i>
    <i>
      <x v="1096"/>
    </i>
    <i>
      <x v="1805"/>
    </i>
    <i>
      <x v="696"/>
    </i>
    <i>
      <x v="5434"/>
    </i>
    <i>
      <x v="4615"/>
    </i>
    <i>
      <x v="2152"/>
    </i>
    <i>
      <x v="1361"/>
    </i>
    <i>
      <x v="34"/>
    </i>
    <i>
      <x v="2837"/>
    </i>
    <i>
      <x v="198"/>
    </i>
    <i>
      <x v="1990"/>
    </i>
    <i>
      <x v="3728"/>
    </i>
    <i>
      <x v="5089"/>
    </i>
    <i>
      <x v="1398"/>
    </i>
    <i>
      <x v="3044"/>
    </i>
    <i>
      <x v="3809"/>
    </i>
    <i>
      <x v="816"/>
    </i>
    <i>
      <x v="4274"/>
    </i>
    <i>
      <x v="158"/>
    </i>
    <i>
      <x v="4663"/>
    </i>
    <i>
      <x v="4608"/>
    </i>
    <i>
      <x v="3154"/>
    </i>
    <i>
      <x v="3376"/>
    </i>
    <i>
      <x v="193"/>
    </i>
    <i>
      <x v="3445"/>
    </i>
    <i>
      <x v="4753"/>
    </i>
    <i>
      <x v="4568"/>
    </i>
    <i>
      <x v="553"/>
    </i>
    <i>
      <x v="2823"/>
    </i>
    <i>
      <x v="4990"/>
    </i>
    <i>
      <x v="259"/>
    </i>
    <i>
      <x v="4955"/>
    </i>
    <i>
      <x v="1399"/>
    </i>
    <i>
      <x v="4340"/>
    </i>
    <i>
      <x v="4162"/>
    </i>
    <i>
      <x v="695"/>
    </i>
    <i>
      <x v="3315"/>
    </i>
    <i>
      <x v="3071"/>
    </i>
    <i>
      <x v="5423"/>
    </i>
    <i>
      <x v="4490"/>
    </i>
    <i>
      <x v="1456"/>
    </i>
    <i>
      <x v="5477"/>
    </i>
    <i>
      <x v="1820"/>
    </i>
    <i>
      <x v="700"/>
    </i>
    <i>
      <x v="853"/>
    </i>
    <i>
      <x v="4672"/>
    </i>
    <i>
      <x v="4209"/>
    </i>
    <i>
      <x v="4915"/>
    </i>
    <i>
      <x v="3047"/>
    </i>
    <i>
      <x v="4944"/>
    </i>
    <i>
      <x v="799"/>
    </i>
    <i>
      <x v="1654"/>
    </i>
    <i>
      <x v="5438"/>
    </i>
    <i>
      <x v="3112"/>
    </i>
    <i>
      <x v="5411"/>
    </i>
    <i>
      <x v="2247"/>
    </i>
    <i>
      <x v="2707"/>
    </i>
    <i>
      <x v="4499"/>
    </i>
    <i>
      <x v="2492"/>
    </i>
    <i>
      <x v="5315"/>
    </i>
    <i>
      <x v="1923"/>
    </i>
    <i>
      <x v="440"/>
    </i>
    <i>
      <x v="810"/>
    </i>
    <i>
      <x v="1048"/>
    </i>
    <i>
      <x v="3151"/>
    </i>
    <i>
      <x v="2381"/>
    </i>
    <i>
      <x v="1609"/>
    </i>
    <i>
      <x v="227"/>
    </i>
    <i>
      <x v="1804"/>
    </i>
    <i>
      <x v="5412"/>
    </i>
    <i>
      <x v="2619"/>
    </i>
    <i>
      <x v="4344"/>
    </i>
    <i>
      <x v="885"/>
    </i>
    <i>
      <x v="4331"/>
    </i>
    <i>
      <x v="702"/>
    </i>
    <i>
      <x v="1170"/>
    </i>
    <i>
      <x v="5162"/>
    </i>
    <i>
      <x v="3081"/>
    </i>
    <i>
      <x v="4657"/>
    </i>
    <i>
      <x v="3200"/>
    </i>
    <i>
      <x v="3082"/>
    </i>
    <i>
      <x v="5136"/>
    </i>
    <i>
      <x v="3010"/>
    </i>
    <i>
      <x v="3925"/>
    </i>
    <i>
      <x v="3357"/>
    </i>
    <i>
      <x v="2891"/>
    </i>
    <i>
      <x v="1013"/>
    </i>
    <i>
      <x v="2156"/>
    </i>
    <i>
      <x v="3343"/>
    </i>
    <i>
      <x v="4355"/>
    </i>
    <i>
      <x v="1091"/>
    </i>
    <i>
      <x v="1067"/>
    </i>
    <i>
      <x v="3585"/>
    </i>
    <i>
      <x v="3621"/>
    </i>
    <i>
      <x v="4017"/>
    </i>
    <i>
      <x v="4330"/>
    </i>
    <i>
      <x v="3422"/>
    </i>
    <i>
      <x v="4107"/>
    </i>
    <i>
      <x v="1569"/>
    </i>
    <i>
      <x v="804"/>
    </i>
    <i>
      <x v="955"/>
    </i>
    <i>
      <x v="1438"/>
    </i>
    <i>
      <x v="11"/>
    </i>
    <i>
      <x v="1244"/>
    </i>
    <i>
      <x v="1729"/>
    </i>
    <i>
      <x v="3563"/>
    </i>
    <i>
      <x v="4363"/>
    </i>
    <i>
      <x v="4250"/>
    </i>
    <i>
      <x v="5214"/>
    </i>
    <i>
      <x v="2877"/>
    </i>
    <i>
      <x v="774"/>
    </i>
    <i>
      <x v="3127"/>
    </i>
    <i>
      <x v="2238"/>
    </i>
    <i>
      <x v="3850"/>
    </i>
    <i>
      <x v="1208"/>
    </i>
    <i>
      <x v="2392"/>
    </i>
    <i>
      <x v="4311"/>
    </i>
    <i>
      <x v="4545"/>
    </i>
    <i>
      <x v="123"/>
    </i>
    <i>
      <x v="1142"/>
    </i>
    <i>
      <x v="2045"/>
    </i>
    <i>
      <x v="3180"/>
    </i>
    <i>
      <x v="3275"/>
    </i>
    <i>
      <x v="1614"/>
    </i>
    <i>
      <x v="3423"/>
    </i>
    <i>
      <x v="681"/>
    </i>
    <i>
      <x v="3887"/>
    </i>
    <i>
      <x v="1241"/>
    </i>
    <i>
      <x v="5397"/>
    </i>
    <i>
      <x v="4067"/>
    </i>
    <i>
      <x v="2674"/>
    </i>
    <i>
      <x v="2364"/>
    </i>
    <i>
      <x v="2880"/>
    </i>
    <i>
      <x v="768"/>
    </i>
    <i>
      <x v="709"/>
    </i>
    <i>
      <x v="510"/>
    </i>
    <i>
      <x v="5455"/>
    </i>
    <i>
      <x v="532"/>
    </i>
    <i>
      <x v="2213"/>
    </i>
    <i>
      <x v="1315"/>
    </i>
    <i>
      <x v="534"/>
    </i>
    <i>
      <x v="2187"/>
    </i>
    <i>
      <x v="2878"/>
    </i>
    <i>
      <x v="4123"/>
    </i>
    <i>
      <x v="3924"/>
    </i>
    <i>
      <x v="2706"/>
    </i>
    <i>
      <x v="581"/>
    </i>
    <i>
      <x v="4230"/>
    </i>
    <i>
      <x v="3580"/>
    </i>
    <i>
      <x v="4465"/>
    </i>
    <i>
      <x v="190"/>
    </i>
    <i>
      <x v="3134"/>
    </i>
    <i>
      <x v="1313"/>
    </i>
    <i>
      <x v="756"/>
    </i>
    <i>
      <x v="1707"/>
    </i>
    <i>
      <x v="3131"/>
    </i>
    <i>
      <x v="654"/>
    </i>
    <i>
      <x v="1957"/>
    </i>
    <i>
      <x v="718"/>
    </i>
    <i>
      <x v="2133"/>
    </i>
    <i>
      <x v="620"/>
    </i>
    <i>
      <x v="1352"/>
    </i>
    <i>
      <x v="3471"/>
    </i>
    <i>
      <x v="3173"/>
    </i>
    <i>
      <x v="4570"/>
    </i>
    <i>
      <x v="3839"/>
    </i>
    <i>
      <x v="1364"/>
    </i>
    <i>
      <x v="2725"/>
    </i>
    <i>
      <x v="5456"/>
    </i>
    <i>
      <x v="1442"/>
    </i>
    <i>
      <x v="3457"/>
    </i>
    <i>
      <x v="2026"/>
    </i>
    <i>
      <x v="1744"/>
    </i>
    <i>
      <x v="1551"/>
    </i>
    <i>
      <x v="2458"/>
    </i>
    <i>
      <x v="2365"/>
    </i>
    <i>
      <x v="3657"/>
    </i>
    <i>
      <x v="2668"/>
    </i>
    <i>
      <x v="2938"/>
    </i>
    <i>
      <x v="1468"/>
    </i>
    <i>
      <x v="2093"/>
    </i>
    <i>
      <x v="2944"/>
    </i>
    <i>
      <x v="3894"/>
    </i>
    <i>
      <x v="2585"/>
    </i>
    <i>
      <x v="4960"/>
    </i>
    <i>
      <x v="2022"/>
    </i>
    <i>
      <x v="4131"/>
    </i>
    <i>
      <x v="435"/>
    </i>
    <i>
      <x v="1621"/>
    </i>
    <i>
      <x v="3253"/>
    </i>
    <i>
      <x v="3192"/>
    </i>
    <i>
      <x v="4899"/>
    </i>
    <i>
      <x v="3634"/>
    </i>
    <i>
      <x v="2337"/>
    </i>
    <i>
      <x v="1427"/>
    </i>
    <i>
      <x v="3943"/>
    </i>
    <i>
      <x v="1634"/>
    </i>
    <i>
      <x v="2919"/>
    </i>
    <i>
      <x v="5319"/>
    </i>
    <i>
      <x v="4954"/>
    </i>
    <i>
      <x v="1215"/>
    </i>
    <i>
      <x v="4886"/>
    </i>
    <i>
      <x v="3309"/>
    </i>
    <i>
      <x v="5452"/>
    </i>
    <i>
      <x v="3705"/>
    </i>
    <i>
      <x v="3474"/>
    </i>
    <i>
      <x v="4930"/>
    </i>
    <i>
      <x v="28"/>
    </i>
    <i>
      <x v="5076"/>
    </i>
    <i>
      <x v="3391"/>
    </i>
    <i>
      <x v="2074"/>
    </i>
    <i>
      <x v="1742"/>
    </i>
    <i>
      <x v="159"/>
    </i>
    <i>
      <x v="4002"/>
    </i>
    <i>
      <x v="5375"/>
    </i>
    <i>
      <x v="960"/>
    </i>
    <i>
      <x v="2177"/>
    </i>
    <i>
      <x v="673"/>
    </i>
    <i>
      <x v="1921"/>
    </i>
    <i>
      <x v="3722"/>
    </i>
    <i>
      <x v="3577"/>
    </i>
    <i>
      <x v="1920"/>
    </i>
    <i>
      <x v="5488"/>
    </i>
    <i>
      <x v="1219"/>
    </i>
    <i>
      <x v="1162"/>
    </i>
    <i>
      <x v="1666"/>
    </i>
    <i>
      <x v="3307"/>
    </i>
    <i>
      <x v="882"/>
    </i>
    <i>
      <x v="572"/>
    </i>
    <i>
      <x v="3381"/>
    </i>
    <i>
      <x v="2941"/>
    </i>
    <i>
      <x v="5263"/>
    </i>
    <i>
      <x v="1996"/>
    </i>
    <i>
      <x v="2700"/>
    </i>
    <i>
      <x v="5124"/>
    </i>
    <i>
      <x v="3009"/>
    </i>
    <i>
      <x v="1603"/>
    </i>
    <i>
      <x v="1440"/>
    </i>
    <i>
      <x v="4602"/>
    </i>
    <i>
      <x v="2435"/>
    </i>
    <i>
      <x v="2805"/>
    </i>
    <i>
      <x v="1316"/>
    </i>
    <i>
      <x v="1022"/>
    </i>
    <i>
      <x v="3057"/>
    </i>
    <i>
      <x v="308"/>
    </i>
    <i>
      <x v="2048"/>
    </i>
    <i>
      <x v="1077"/>
    </i>
    <i>
      <x v="3242"/>
    </i>
    <i>
      <x v="2347"/>
    </i>
    <i>
      <x v="5040"/>
    </i>
    <i>
      <x v="5479"/>
    </i>
    <i>
      <x v="2411"/>
    </i>
    <i>
      <x v="1451"/>
    </i>
    <i>
      <x v="3861"/>
    </i>
    <i>
      <x v="1450"/>
    </i>
    <i>
      <x v="108"/>
    </i>
    <i>
      <x v="1457"/>
    </i>
    <i>
      <x v="2526"/>
    </i>
    <i>
      <x v="2776"/>
    </i>
    <i>
      <x v="3211"/>
    </i>
    <i>
      <x v="1173"/>
    </i>
    <i>
      <x v="2460"/>
    </i>
    <i>
      <x v="1196"/>
    </i>
    <i>
      <x v="3079"/>
    </i>
    <i>
      <x v="4601"/>
    </i>
    <i>
      <x v="2684"/>
    </i>
    <i>
      <x v="5064"/>
    </i>
    <i>
      <x v="3955"/>
    </i>
    <i>
      <x v="3939"/>
    </i>
    <i>
      <x v="1343"/>
    </i>
    <i>
      <x v="4827"/>
    </i>
    <i>
      <x v="5326"/>
    </i>
    <i>
      <x v="5224"/>
    </i>
    <i>
      <x v="4513"/>
    </i>
    <i>
      <x v="1637"/>
    </i>
    <i>
      <x v="5150"/>
    </i>
    <i>
      <x v="477"/>
    </i>
    <i>
      <x v="3268"/>
    </i>
    <i>
      <x v="5114"/>
    </i>
    <i>
      <x v="436"/>
    </i>
    <i>
      <x v="4431"/>
    </i>
    <i>
      <x v="3736"/>
    </i>
    <i>
      <x v="2192"/>
    </i>
    <i>
      <x v="3436"/>
    </i>
    <i>
      <x v="2778"/>
    </i>
    <i>
      <x v="3810"/>
    </i>
    <i>
      <x v="1040"/>
    </i>
    <i>
      <x v="180"/>
    </i>
    <i>
      <x v="134"/>
    </i>
    <i>
      <x v="268"/>
    </i>
    <i>
      <x v="1508"/>
    </i>
    <i>
      <x v="4451"/>
    </i>
    <i>
      <x v="892"/>
    </i>
    <i>
      <x v="5037"/>
    </i>
    <i>
      <x v="302"/>
    </i>
    <i>
      <x v="1078"/>
    </i>
    <i>
      <x v="831"/>
    </i>
    <i>
      <x v="2769"/>
    </i>
    <i>
      <x v="2997"/>
    </i>
    <i>
      <x v="4580"/>
    </i>
    <i>
      <x v="1936"/>
    </i>
    <i>
      <x v="3680"/>
    </i>
    <i>
      <x v="424"/>
    </i>
    <i>
      <x v="456"/>
    </i>
    <i>
      <x v="2176"/>
    </i>
    <i>
      <x v="5165"/>
    </i>
    <i>
      <x v="1662"/>
    </i>
    <i>
      <x v="2249"/>
    </i>
    <i>
      <x v="331"/>
    </i>
    <i>
      <x v="3673"/>
    </i>
    <i>
      <x v="4371"/>
    </i>
    <i>
      <x v="3181"/>
    </i>
    <i>
      <x v="3394"/>
    </i>
    <i>
      <x v="1635"/>
    </i>
    <i>
      <x v="1644"/>
    </i>
    <i>
      <x v="5393"/>
    </i>
    <i>
      <x v="741"/>
    </i>
    <i>
      <x v="3607"/>
    </i>
    <i>
      <x v="1900"/>
    </i>
    <i>
      <x v="3433"/>
    </i>
    <i>
      <x v="3421"/>
    </i>
    <i>
      <x v="3158"/>
    </i>
    <i>
      <x v="5066"/>
    </i>
    <i>
      <x v="3763"/>
    </i>
    <i>
      <x v="2801"/>
    </i>
    <i>
      <x v="2484"/>
    </i>
    <i>
      <x v="4202"/>
    </i>
    <i>
      <x v="376"/>
    </i>
    <i>
      <x v="593"/>
    </i>
    <i>
      <x v="1821"/>
    </i>
    <i>
      <x v="4319"/>
    </i>
    <i>
      <x v="1979"/>
    </i>
    <i>
      <x v="4980"/>
    </i>
    <i>
      <x v="4851"/>
    </i>
    <i>
      <x v="88"/>
    </i>
    <i>
      <x v="2300"/>
    </i>
    <i>
      <x v="1734"/>
    </i>
    <i>
      <x v="2452"/>
    </i>
    <i>
      <x v="2822"/>
    </i>
    <i>
      <x v="3743"/>
    </i>
    <i>
      <x v="3403"/>
    </i>
    <i>
      <x v="360"/>
    </i>
    <i>
      <x v="2288"/>
    </i>
    <i>
      <x v="642"/>
    </i>
    <i>
      <x v="3805"/>
    </i>
    <i>
      <x v="643"/>
    </i>
    <i>
      <x v="4281"/>
    </i>
    <i>
      <x v="1845"/>
    </i>
    <i>
      <x v="2727"/>
    </i>
    <i>
      <x v="3489"/>
    </i>
    <i>
      <x v="5186"/>
    </i>
    <i>
      <x v="1426"/>
    </i>
    <i>
      <x v="4515"/>
    </i>
    <i>
      <x v="2003"/>
    </i>
    <i>
      <x v="1767"/>
    </i>
    <i>
      <x v="4739"/>
    </i>
    <i>
      <x v="1721"/>
    </i>
    <i>
      <x v="5545"/>
    </i>
    <i>
      <x v="678"/>
    </i>
    <i>
      <x v="274"/>
    </i>
    <i>
      <x v="2934"/>
    </i>
    <i>
      <x v="4327"/>
    </i>
    <i>
      <x v="4170"/>
    </i>
    <i>
      <x v="4823"/>
    </i>
    <i>
      <x v="611"/>
    </i>
    <i>
      <x v="1263"/>
    </i>
    <i>
      <x v="1965"/>
    </i>
    <i>
      <x v="5343"/>
    </i>
    <i>
      <x v="267"/>
    </i>
    <i>
      <x v="1477"/>
    </i>
    <i>
      <x v="2284"/>
    </i>
    <i>
      <x v="4833"/>
    </i>
    <i>
      <x v="4478"/>
    </i>
    <i>
      <x v="3978"/>
    </i>
    <i>
      <x v="5193"/>
    </i>
    <i>
      <x v="4178"/>
    </i>
    <i>
      <x v="2446"/>
    </i>
    <i>
      <x v="3390"/>
    </i>
    <i>
      <x v="2763"/>
    </i>
    <i>
      <x v="3263"/>
    </i>
    <i>
      <x v="202"/>
    </i>
    <i>
      <x v="1318"/>
    </i>
    <i>
      <x v="4498"/>
    </i>
    <i>
      <x v="4035"/>
    </i>
    <i>
      <x v="3681"/>
    </i>
    <i>
      <x v="4118"/>
    </i>
    <i>
      <x v="5389"/>
    </i>
    <i>
      <x v="931"/>
    </i>
    <i>
      <x v="3162"/>
    </i>
    <i>
      <x v="4424"/>
    </i>
    <i>
      <x v="648"/>
    </i>
    <i>
      <x v="4583"/>
    </i>
    <i>
      <x v="2007"/>
    </i>
    <i>
      <x v="234"/>
    </i>
    <i>
      <x v="2263"/>
    </i>
    <i>
      <x v="100"/>
    </i>
    <i>
      <x v="4455"/>
    </i>
    <i>
      <x v="258"/>
    </i>
    <i>
      <x v="2646"/>
    </i>
    <i>
      <x v="3358"/>
    </i>
    <i>
      <x v="2772"/>
    </i>
    <i>
      <x v="3001"/>
    </i>
    <i>
      <x v="250"/>
    </i>
    <i>
      <x v="3808"/>
    </i>
    <i>
      <x v="3519"/>
    </i>
    <i>
      <x v="4867"/>
    </i>
    <i>
      <x v="3944"/>
    </i>
    <i>
      <x v="5501"/>
    </i>
    <i>
      <x v="4598"/>
    </i>
    <i>
      <x v="2950"/>
    </i>
    <i>
      <x v="587"/>
    </i>
    <i>
      <x v="2218"/>
    </i>
    <i>
      <x v="3727"/>
    </i>
    <i>
      <x v="2261"/>
    </i>
    <i>
      <x v="4596"/>
    </i>
    <i>
      <x v="2105"/>
    </i>
    <i>
      <x v="5301"/>
    </i>
    <i>
      <x v="1085"/>
    </i>
    <i>
      <x v="1798"/>
    </i>
    <i>
      <x v="4112"/>
    </i>
    <i>
      <x v="3851"/>
    </i>
    <i>
      <x v="1786"/>
    </i>
    <i>
      <x v="3326"/>
    </i>
    <i>
      <x v="1874"/>
    </i>
    <i>
      <x v="1623"/>
    </i>
    <i>
      <x v="1578"/>
    </i>
    <i>
      <x v="3501"/>
    </i>
    <i>
      <x v="877"/>
    </i>
    <i>
      <x v="569"/>
    </i>
    <i>
      <x v="542"/>
    </i>
    <i>
      <x v="1086"/>
    </i>
    <i>
      <x v="918"/>
    </i>
    <i>
      <x v="3188"/>
    </i>
    <i>
      <x v="2972"/>
    </i>
    <i>
      <x v="1014"/>
    </i>
    <i>
      <x v="5200"/>
    </i>
    <i>
      <x v="2331"/>
    </i>
    <i>
      <x v="3981"/>
    </i>
    <i>
      <x v="3119"/>
    </i>
    <i>
      <x v="1510"/>
    </i>
    <i>
      <x v="3281"/>
    </i>
    <i>
      <x v="4041"/>
    </i>
    <i>
      <x v="4436"/>
    </i>
    <i>
      <x v="1415"/>
    </i>
    <i>
      <x v="2062"/>
    </i>
    <i>
      <x v="1482"/>
    </i>
    <i>
      <x v="4567"/>
    </i>
    <i>
      <x v="1365"/>
    </i>
    <i>
      <x v="4114"/>
    </i>
    <i>
      <x v="4852"/>
    </i>
    <i>
      <x v="2848"/>
    </i>
    <i>
      <x v="798"/>
    </i>
    <i>
      <x v="868"/>
    </i>
    <i>
      <x v="1183"/>
    </i>
    <i>
      <x v="2348"/>
    </i>
    <i>
      <x v="2633"/>
    </i>
    <i>
      <x v="2393"/>
    </i>
    <i>
      <x v="4005"/>
    </i>
    <i>
      <x v="3589"/>
    </i>
    <i>
      <x v="3941"/>
    </i>
    <i>
      <x v="2638"/>
    </i>
    <i>
      <x v="3801"/>
    </i>
    <i>
      <x v="4339"/>
    </i>
    <i>
      <x v="714"/>
    </i>
    <i>
      <x v="299"/>
    </i>
    <i>
      <x v="626"/>
    </i>
    <i>
      <x v="5017"/>
    </i>
    <i>
      <x v="4450"/>
    </i>
    <i>
      <x v="383"/>
    </i>
    <i>
      <x v="5233"/>
    </i>
    <i>
      <x v="2487"/>
    </i>
    <i>
      <x v="3300"/>
    </i>
    <i>
      <x v="1752"/>
    </i>
    <i>
      <x v="5544"/>
    </i>
    <i>
      <x v="1772"/>
    </i>
    <i>
      <x v="802"/>
    </i>
    <i>
      <x v="2268"/>
    </i>
    <i>
      <x v="253"/>
    </i>
    <i>
      <x v="3424"/>
    </i>
    <i>
      <x v="1423"/>
    </i>
    <i>
      <x v="264"/>
    </i>
    <i>
      <x v="5485"/>
    </i>
    <i>
      <x v="2461"/>
    </i>
    <i>
      <x v="3973"/>
    </i>
    <i>
      <x v="5439"/>
    </i>
    <i>
      <x v="1547"/>
    </i>
    <i>
      <x v="3258"/>
    </i>
    <i>
      <x v="1362"/>
    </i>
    <i>
      <x v="2686"/>
    </i>
    <i>
      <x v="4475"/>
    </i>
    <i>
      <x v="4226"/>
    </i>
    <i>
      <x v="3285"/>
    </i>
    <i>
      <x v="3552"/>
    </i>
    <i>
      <x v="1036"/>
    </i>
    <i>
      <x v="1066"/>
    </i>
    <i>
      <x v="471"/>
    </i>
    <i>
      <x v="833"/>
    </i>
    <i>
      <x v="1670"/>
    </i>
    <i>
      <x v="364"/>
    </i>
    <i>
      <x v="1328"/>
    </i>
    <i>
      <x v="3332"/>
    </i>
    <i>
      <x v="2766"/>
    </i>
    <i>
      <x v="2400"/>
    </i>
    <i>
      <x v="4232"/>
    </i>
    <i>
      <x v="4467"/>
    </i>
    <i>
      <x v="3695"/>
    </i>
    <i>
      <x v="251"/>
    </i>
    <i>
      <x v="4806"/>
    </i>
    <i>
      <x v="3115"/>
    </i>
    <i>
      <x v="1306"/>
    </i>
    <i>
      <x v="2894"/>
    </i>
    <i>
      <x v="4841"/>
    </i>
    <i>
      <x v="4078"/>
    </i>
    <i>
      <x v="3710"/>
    </i>
    <i>
      <x v="4675"/>
    </i>
    <i>
      <x v="4605"/>
    </i>
    <i>
      <x v="2403"/>
    </i>
    <i>
      <x v="4326"/>
    </i>
    <i>
      <x v="2383"/>
    </i>
    <i>
      <x v="1044"/>
    </i>
    <i>
      <x v="1706"/>
    </i>
    <i>
      <x v="2551"/>
    </i>
    <i>
      <x v="3846"/>
    </i>
    <i>
      <x v="1773"/>
    </i>
    <i>
      <x v="4235"/>
    </i>
    <i>
      <x v="1283"/>
    </i>
    <i>
      <x v="5256"/>
    </i>
    <i>
      <x v="2191"/>
    </i>
    <i>
      <x v="4593"/>
    </i>
    <i>
      <x v="3539"/>
    </i>
    <i>
      <x v="3655"/>
    </i>
    <i>
      <x v="3080"/>
    </i>
    <i>
      <x v="5500"/>
    </i>
    <i>
      <x v="3799"/>
    </i>
    <i>
      <x v="4678"/>
    </i>
    <i>
      <x v="1346"/>
    </i>
    <i>
      <x v="4586"/>
    </i>
    <i>
      <x v="199"/>
    </i>
    <i>
      <x v="2038"/>
    </i>
    <i>
      <x v="3005"/>
    </i>
    <i>
      <x v="1324"/>
    </i>
    <i>
      <x v="2295"/>
    </i>
    <i>
      <x v="4710"/>
    </i>
    <i>
      <x v="985"/>
    </i>
    <i>
      <x v="790"/>
    </i>
    <i>
      <x v="4484"/>
    </i>
    <i>
      <x v="5100"/>
    </i>
    <i>
      <x v="5417"/>
    </i>
    <i>
      <x v="3156"/>
    </i>
    <i>
      <x v="1332"/>
    </i>
    <i>
      <x v="897"/>
    </i>
    <i>
      <x v="5532"/>
    </i>
    <i>
      <x v="2807"/>
    </i>
    <i>
      <x v="4027"/>
    </i>
    <i>
      <x v="3111"/>
    </i>
    <i>
      <x v="3360"/>
    </i>
    <i>
      <x v="1959"/>
    </i>
    <i>
      <x v="2046"/>
    </i>
    <i>
      <x v="934"/>
    </i>
    <i>
      <x v="2532"/>
    </i>
    <i>
      <x v="4064"/>
    </i>
    <i>
      <x v="2854"/>
    </i>
    <i>
      <x v="2506"/>
    </i>
    <i>
      <x v="2073"/>
    </i>
    <i>
      <x v="2077"/>
    </i>
    <i>
      <x v="1284"/>
    </i>
    <i>
      <x v="4269"/>
    </i>
    <i>
      <x v="2838"/>
    </i>
    <i>
      <x v="5394"/>
    </i>
    <i>
      <x v="1760"/>
    </i>
    <i>
      <x v="4429"/>
    </i>
    <i>
      <x v="2545"/>
    </i>
    <i>
      <x v="5080"/>
    </i>
    <i>
      <x v="2468"/>
    </i>
    <i>
      <x v="3859"/>
    </i>
    <i>
      <x v="4229"/>
    </i>
    <i>
      <x v="2273"/>
    </i>
    <i>
      <x v="1554"/>
    </i>
    <i>
      <x v="2660"/>
    </i>
    <i>
      <x v="1553"/>
    </i>
    <i>
      <x v="3637"/>
    </i>
    <i>
      <x v="775"/>
    </i>
    <i>
      <x v="366"/>
    </i>
    <i>
      <x v="3483"/>
    </i>
    <i>
      <x v="147"/>
    </i>
    <i>
      <x v="1486"/>
    </i>
    <i>
      <x v="5352"/>
    </i>
    <i>
      <x v="484"/>
    </i>
    <i>
      <x v="3679"/>
    </i>
    <i>
      <x v="4659"/>
    </i>
    <i>
      <x v="3917"/>
    </i>
    <i>
      <x v="243"/>
    </i>
    <i>
      <x v="292"/>
    </i>
    <i>
      <x v="130"/>
    </i>
    <i>
      <x v="1953"/>
    </i>
    <i>
      <x v="3148"/>
    </i>
    <i>
      <x v="4211"/>
    </i>
    <i>
      <x v="249"/>
    </i>
    <i>
      <x v="4978"/>
    </i>
    <i>
      <x v="1235"/>
    </i>
    <i>
      <x v="3730"/>
    </i>
    <i>
      <x v="4684"/>
    </i>
    <i>
      <x v="2734"/>
    </i>
    <i>
      <x v="3768"/>
    </i>
    <i>
      <x v="3599"/>
    </i>
    <i>
      <x v="4273"/>
    </i>
    <i>
      <x v="3220"/>
    </i>
    <i>
      <x v="281"/>
    </i>
    <i>
      <x v="3797"/>
    </i>
    <i>
      <x v="1254"/>
    </i>
    <i>
      <x v="3706"/>
    </i>
    <i>
      <x v="5310"/>
    </i>
    <i>
      <x v="2125"/>
    </i>
    <i>
      <x v="1570"/>
    </i>
    <i>
      <x v="4658"/>
    </i>
    <i>
      <x v="3933"/>
    </i>
    <i>
      <x v="1079"/>
    </i>
    <i>
      <x v="4383"/>
    </i>
    <i>
      <x v="325"/>
    </i>
    <i>
      <x v="1074"/>
    </i>
    <i>
      <x v="4525"/>
    </i>
    <i>
      <x v="3565"/>
    </i>
    <i>
      <x v="5099"/>
    </i>
    <i>
      <x v="1988"/>
    </i>
    <i>
      <x v="79"/>
    </i>
    <i>
      <x v="3435"/>
    </i>
    <i>
      <x v="865"/>
    </i>
    <i>
      <x v="582"/>
    </i>
    <i>
      <x v="4714"/>
    </i>
    <i>
      <x v="4535"/>
    </i>
    <i>
      <x v="3439"/>
    </i>
    <i>
      <x v="3470"/>
    </i>
    <i>
      <x v="4368"/>
    </i>
    <i>
      <x v="871"/>
    </i>
    <i>
      <x v="637"/>
    </i>
    <i>
      <x v="3243"/>
    </i>
    <i>
      <x v="3193"/>
    </i>
    <i>
      <x v="4927"/>
    </i>
    <i>
      <x v="372"/>
    </i>
    <i>
      <x v="563"/>
    </i>
    <i>
      <x v="2614"/>
    </i>
    <i>
      <x v="595"/>
    </i>
    <i>
      <x v="1134"/>
    </i>
    <i>
      <x v="4940"/>
    </i>
    <i>
      <x v="1128"/>
    </i>
    <i>
      <x v="2718"/>
    </i>
    <i>
      <x v="3714"/>
    </i>
    <i>
      <x v="1165"/>
    </i>
    <i>
      <x v="394"/>
    </i>
    <i>
      <x v="1726"/>
    </i>
    <i>
      <x v="839"/>
    </i>
    <i>
      <x v="771"/>
    </i>
    <i>
      <x v="1671"/>
    </i>
    <i>
      <x v="4729"/>
    </i>
    <i>
      <x v="3883"/>
    </i>
    <i>
      <x v="3466"/>
    </i>
    <i>
      <x v="4692"/>
    </i>
    <i>
      <x v="2626"/>
    </i>
    <i>
      <x v="4938"/>
    </i>
    <i>
      <x v="3899"/>
    </i>
    <i>
      <x v="5048"/>
    </i>
    <i>
      <x v="5128"/>
    </i>
    <i>
      <x v="1144"/>
    </i>
    <i>
      <x v="3615"/>
    </i>
    <i>
      <x v="2785"/>
    </i>
    <i>
      <x v="4871"/>
    </i>
    <i>
      <x v="3833"/>
    </i>
    <i>
      <x v="313"/>
    </i>
    <i>
      <x v="4233"/>
    </i>
    <i>
      <x v="2053"/>
    </i>
    <i>
      <x v="3872"/>
    </i>
    <i>
      <x v="1453"/>
    </i>
    <i>
      <x v="819"/>
    </i>
    <i>
      <x v="5123"/>
    </i>
    <i>
      <x v="5466"/>
    </i>
    <i>
      <x v="4496"/>
    </i>
    <i>
      <x v="3734"/>
    </i>
    <i>
      <x v="237"/>
    </i>
    <i>
      <x v="5227"/>
    </i>
    <i>
      <x v="1046"/>
    </i>
    <i>
      <x v="1642"/>
    </i>
    <i>
      <x v="4637"/>
    </i>
    <i>
      <x v="3201"/>
    </i>
    <i>
      <x v="200"/>
    </i>
    <i>
      <x v="5257"/>
    </i>
    <i>
      <x v="3618"/>
    </i>
    <i>
      <x v="5309"/>
    </i>
    <i>
      <x v="959"/>
    </i>
    <i>
      <x v="1227"/>
    </i>
    <i>
      <x v="4713"/>
    </i>
    <i>
      <x v="732"/>
    </i>
    <i>
      <x v="14"/>
    </i>
    <i>
      <x v="1530"/>
    </i>
    <i>
      <x v="3906"/>
    </i>
    <i>
      <x v="4635"/>
    </i>
    <i>
      <x v="640"/>
    </i>
    <i>
      <x v="3573"/>
    </i>
    <i>
      <x v="1340"/>
    </i>
    <i>
      <x v="4752"/>
    </i>
    <i>
      <x v="1939"/>
    </i>
    <i>
      <x v="3297"/>
    </i>
    <i>
      <x v="608"/>
    </i>
    <i>
      <x v="3083"/>
    </i>
    <i>
      <x v="1518"/>
    </i>
    <i>
      <x v="362"/>
    </i>
    <i>
      <x v="4375"/>
    </i>
    <i>
      <x v="4857"/>
    </i>
    <i>
      <x v="4634"/>
    </i>
    <i>
      <x v="925"/>
    </i>
    <i>
      <x v="1733"/>
    </i>
    <i>
      <x v="1894"/>
    </i>
    <i>
      <x v="2773"/>
    </i>
    <i>
      <x v="4763"/>
    </i>
    <i>
      <x v="47"/>
    </i>
    <i>
      <x v="1257"/>
    </i>
    <i>
      <x v="3478"/>
    </i>
    <i>
      <x v="1888"/>
    </i>
    <i>
      <x v="3875"/>
    </i>
    <i>
      <x v="3216"/>
    </i>
    <i>
      <x v="1991"/>
    </i>
    <i>
      <x v="2172"/>
    </i>
    <i>
      <x v="5060"/>
    </i>
    <i>
      <x v="4360"/>
    </i>
    <i>
      <x v="4056"/>
    </i>
    <i>
      <x v="502"/>
    </i>
    <i>
      <x v="212"/>
    </i>
    <i>
      <x v="2552"/>
    </i>
    <i>
      <x v="1538"/>
    </i>
    <i>
      <x v="4440"/>
    </i>
    <i>
      <x v="2888"/>
    </i>
    <i>
      <x v="1125"/>
    </i>
    <i>
      <x v="2462"/>
    </i>
    <i>
      <x v="2276"/>
    </i>
    <i>
      <x v="2662"/>
    </i>
    <i>
      <x v="4010"/>
    </i>
    <i>
      <x v="2650"/>
    </i>
    <i>
      <x v="2109"/>
    </i>
    <i>
      <x v="2850"/>
    </i>
    <i>
      <x v="2812"/>
    </i>
    <i>
      <x v="1004"/>
    </i>
    <i>
      <x v="3322"/>
    </i>
    <i>
      <x v="5401"/>
    </i>
    <i>
      <x v="4187"/>
    </i>
    <i>
      <x v="3125"/>
    </i>
    <i>
      <x v="307"/>
    </i>
    <i>
      <x v="489"/>
    </i>
    <i>
      <x v="1679"/>
    </i>
    <i>
      <x v="1649"/>
    </i>
    <i>
      <x v="1384"/>
    </i>
    <i>
      <x v="3631"/>
    </i>
    <i>
      <x v="1608"/>
    </i>
    <i>
      <x v="1218"/>
    </i>
    <i>
      <x v="5197"/>
    </i>
    <i>
      <x v="1424"/>
    </i>
    <i>
      <x v="5237"/>
    </i>
    <i>
      <x v="2239"/>
    </i>
    <i>
      <x v="4255"/>
    </i>
    <i>
      <x v="1865"/>
    </i>
    <i>
      <x v="3571"/>
    </i>
    <i>
      <x v="830"/>
    </i>
    <i>
      <x v="1070"/>
    </i>
    <i>
      <x v="4021"/>
    </i>
    <i>
      <x v="464"/>
    </i>
    <i>
      <x v="5004"/>
    </i>
    <i>
      <x v="1176"/>
    </i>
    <i>
      <x v="4622"/>
    </i>
    <i>
      <x v="3270"/>
    </i>
    <i>
      <x v="2921"/>
    </i>
    <i>
      <x v="3095"/>
    </i>
    <i>
      <x v="3363"/>
    </i>
    <i>
      <x v="2987"/>
    </i>
    <i>
      <x v="3558"/>
    </i>
    <i>
      <x v="2130"/>
    </i>
    <i>
      <x v="4517"/>
    </i>
    <i>
      <x v="3656"/>
    </i>
    <i>
      <x v="4298"/>
    </i>
    <i>
      <x v="1704"/>
    </i>
    <i>
      <x v="5337"/>
    </i>
    <i>
      <x v="2014"/>
    </i>
    <i>
      <x v="3199"/>
    </i>
    <i>
      <x v="602"/>
    </i>
    <i>
      <x v="5324"/>
    </i>
    <i>
      <x v="4810"/>
    </i>
    <i>
      <x v="2413"/>
    </i>
    <i>
      <x v="426"/>
    </i>
    <i>
      <x v="5364"/>
    </i>
    <i>
      <x v="1698"/>
    </i>
    <i>
      <x v="564"/>
    </i>
    <i>
      <x v="4610"/>
    </i>
    <i>
      <x v="467"/>
    </i>
    <i>
      <x v="4082"/>
    </i>
    <i>
      <x v="4864"/>
    </i>
    <i>
      <x v="622"/>
    </i>
    <i>
      <x v="2783"/>
    </i>
    <i>
      <x v="1951"/>
    </i>
    <i>
      <x v="567"/>
    </i>
    <i>
      <x v="3171"/>
    </i>
    <i>
      <x v="1108"/>
    </i>
    <i>
      <x v="3953"/>
    </i>
    <i>
      <x v="1378"/>
    </i>
    <i>
      <x v="3025"/>
    </i>
    <i>
      <x v="1811"/>
    </i>
    <i>
      <x v="1192"/>
    </i>
    <i>
      <x v="2224"/>
    </i>
    <i>
      <x v="381"/>
    </i>
    <i>
      <x v="4260"/>
    </i>
    <i>
      <x v="1413"/>
    </i>
    <i>
      <x v="2395"/>
    </i>
    <i>
      <x v="393"/>
    </i>
    <i>
      <x v="2143"/>
    </i>
    <i>
      <x v="4466"/>
    </i>
    <i>
      <x v="4146"/>
    </i>
    <i>
      <x v="4251"/>
    </i>
    <i>
      <x v="1715"/>
    </i>
    <i>
      <x v="3998"/>
    </i>
    <i>
      <x v="4522"/>
    </i>
    <i>
      <x v="2088"/>
    </i>
    <i>
      <x v="65"/>
    </i>
    <i>
      <x v="184"/>
    </i>
    <i>
      <x v="3443"/>
    </i>
    <i>
      <x v="4875"/>
    </i>
    <i>
      <x v="2271"/>
    </i>
    <i>
      <x v="2889"/>
    </i>
    <i>
      <x v="1882"/>
    </i>
    <i>
      <x v="2892"/>
    </i>
    <i>
      <x v="2849"/>
    </i>
    <i>
      <x v="4266"/>
    </i>
    <i>
      <x v="1963"/>
    </i>
    <i>
      <x v="1685"/>
    </i>
    <i>
      <x v="2994"/>
    </i>
    <i>
      <x v="5058"/>
    </i>
    <i>
      <x v="2581"/>
    </i>
    <i>
      <x v="5278"/>
    </i>
    <i>
      <x v="2427"/>
    </i>
    <i>
      <x v="2108"/>
    </i>
    <i>
      <x v="2709"/>
    </i>
    <i>
      <x v="1592"/>
    </i>
    <i>
      <x v="5074"/>
    </i>
    <i>
      <x v="1711"/>
    </i>
    <i>
      <x v="1010"/>
    </i>
    <i>
      <x v="783"/>
    </i>
    <i>
      <x v="3645"/>
    </i>
    <i>
      <x v="2367"/>
    </i>
    <i>
      <x v="3832"/>
    </i>
    <i>
      <x v="2025"/>
    </i>
    <i>
      <x v="570"/>
    </i>
    <i>
      <x v="5369"/>
    </i>
    <i>
      <x v="4584"/>
    </i>
    <i>
      <x v="4176"/>
    </i>
    <i>
      <x v="3842"/>
    </i>
    <i>
      <x v="2659"/>
    </i>
    <i>
      <x v="5390"/>
    </i>
    <i>
      <x v="5458"/>
    </i>
    <i>
      <x v="3664"/>
    </i>
    <i>
      <x v="2621"/>
    </i>
    <i>
      <x v="2861"/>
    </i>
    <i>
      <x v="1985"/>
    </i>
    <i>
      <x v="432"/>
    </i>
    <i>
      <x v="795"/>
    </i>
    <i>
      <x v="737"/>
    </i>
    <i>
      <x v="3591"/>
    </i>
    <i>
      <x v="409"/>
    </i>
    <i>
      <x v="3380"/>
    </i>
    <i>
      <x v="1630"/>
    </i>
    <i>
      <x v="1562"/>
    </i>
    <i>
      <x v="4721"/>
    </i>
    <i>
      <x v="2701"/>
    </i>
    <i>
      <x v="711"/>
    </i>
    <i>
      <x v="5185"/>
    </i>
    <i>
      <x v="1475"/>
    </i>
    <i>
      <x v="2417"/>
    </i>
    <i>
      <x v="3183"/>
    </i>
    <i>
      <x v="5012"/>
    </i>
    <i>
      <x v="1344"/>
    </i>
    <i>
      <x v="5249"/>
    </i>
    <i>
      <x v="4278"/>
    </i>
    <i>
      <x v="2033"/>
    </i>
    <i>
      <x v="132"/>
    </i>
    <i>
      <x v="5415"/>
    </i>
    <i>
      <x v="4094"/>
    </i>
    <i>
      <x v="5205"/>
    </i>
    <i>
      <x v="4654"/>
    </i>
    <i>
      <x v="3613"/>
    </i>
    <i>
      <x v="3043"/>
    </i>
    <i>
      <x v="3138"/>
    </i>
    <i>
      <x v="5026"/>
    </i>
    <i>
      <x v="3874"/>
    </i>
    <i>
      <x v="5282"/>
    </i>
    <i>
      <x v="2586"/>
    </i>
    <i>
      <x v="4367"/>
    </i>
    <i>
      <x v="4497"/>
    </i>
    <i>
      <x v="4585"/>
    </i>
    <i>
      <x v="3244"/>
    </i>
    <i>
      <x v="207"/>
    </i>
    <i>
      <x v="1884"/>
    </i>
    <i>
      <x v="5546"/>
    </i>
    <i>
      <x v="3069"/>
    </i>
    <i>
      <x v="4143"/>
    </i>
    <i>
      <x v="317"/>
    </i>
    <i>
      <x v="4518"/>
    </i>
    <i>
      <x v="1968"/>
    </i>
    <i>
      <x v="772"/>
    </i>
    <i>
      <x v="4198"/>
    </i>
    <i>
      <x v="218"/>
    </i>
    <i>
      <x v="4500"/>
    </i>
    <i>
      <x v="136"/>
    </i>
    <i>
      <x v="2695"/>
    </i>
    <i>
      <x v="1168"/>
    </i>
    <i>
      <x v="1294"/>
    </i>
    <i>
      <x v="2609"/>
    </i>
    <i>
      <x v="1164"/>
    </i>
    <i>
      <x v="3314"/>
    </i>
    <i>
      <x v="1102"/>
    </i>
    <i>
      <x v="5495"/>
    </i>
    <i>
      <x v="3107"/>
    </i>
    <i>
      <x v="4860"/>
    </i>
    <i>
      <x v="3339"/>
    </i>
    <i>
      <x v="566"/>
    </i>
    <i>
      <x v="2009"/>
    </i>
    <i>
      <x v="1524"/>
    </i>
    <i>
      <x v="1556"/>
    </i>
    <i>
      <x v="4669"/>
    </i>
    <i>
      <x v="5118"/>
    </i>
    <i>
      <x v="2197"/>
    </i>
    <i>
      <x v="2439"/>
    </i>
    <i>
      <x v="3830"/>
    </i>
    <i>
      <x v="3097"/>
    </i>
    <i>
      <x v="3633"/>
    </i>
    <i>
      <x v="5384"/>
    </i>
    <i>
      <x v="5201"/>
    </i>
    <i>
      <x v="3596"/>
    </i>
    <i>
      <x v="105"/>
    </i>
    <i>
      <x v="2350"/>
    </i>
    <i>
      <x v="1918"/>
    </i>
    <i>
      <x v="2293"/>
    </i>
    <i>
      <x v="1824"/>
    </i>
    <i>
      <x v="2419"/>
    </i>
    <i>
      <x v="2252"/>
    </i>
    <i>
      <x v="1307"/>
    </i>
    <i>
      <x v="814"/>
    </i>
    <i>
      <x v="2754"/>
    </i>
    <i>
      <x v="5437"/>
    </i>
    <i>
      <x v="3468"/>
    </i>
    <i>
      <x v="3935"/>
    </i>
    <i>
      <x v="5154"/>
    </i>
    <i>
      <x v="5220"/>
    </i>
    <i>
      <x v="3751"/>
    </i>
    <i>
      <x v="3298"/>
    </i>
    <i>
      <x v="4582"/>
    </i>
    <i>
      <x v="1310"/>
    </i>
    <i>
      <x v="679"/>
    </i>
    <i>
      <x v="4562"/>
    </i>
    <i>
      <x v="2515"/>
    </i>
    <i>
      <x v="1585"/>
    </i>
    <i>
      <x v="912"/>
    </i>
    <i>
      <x v="4647"/>
    </i>
    <i>
      <x v="1140"/>
    </i>
    <i>
      <x v="1816"/>
    </i>
    <i>
      <x v="1942"/>
    </i>
    <i>
      <x v="4887"/>
    </i>
    <i>
      <x v="2291"/>
    </i>
    <i>
      <x v="3803"/>
    </i>
    <i>
      <x v="1382"/>
    </i>
    <i>
      <x v="1668"/>
    </i>
    <i>
      <x v="4444"/>
    </i>
    <i>
      <x v="3776"/>
    </i>
    <i>
      <x v="515"/>
    </i>
    <i>
      <x v="3914"/>
    </i>
    <i>
      <x v="668"/>
    </i>
    <i>
      <x v="1759"/>
    </i>
    <i>
      <x v="1690"/>
    </i>
    <i>
      <x v="359"/>
    </i>
    <i>
      <x v="1740"/>
    </i>
    <i>
      <x v="1059"/>
    </i>
    <i>
      <x v="1611"/>
    </i>
    <i>
      <x v="2571"/>
    </i>
    <i>
      <x v="3255"/>
    </i>
    <i>
      <x v="4880"/>
    </i>
    <i>
      <x v="3567"/>
    </i>
    <i>
      <x v="4324"/>
    </i>
    <i>
      <x v="4404"/>
    </i>
    <i>
      <x v="3459"/>
    </i>
    <i>
      <x v="1481"/>
    </i>
    <i>
      <x v="508"/>
    </i>
    <i>
      <x v="1823"/>
    </i>
    <i>
      <x v="3007"/>
    </i>
    <i>
      <x v="2201"/>
    </i>
    <i>
      <x v="3540"/>
    </i>
    <i>
      <x v="5172"/>
    </i>
    <i>
      <x v="3891"/>
    </i>
    <i>
      <x v="1191"/>
    </i>
    <i>
      <x v="1255"/>
    </i>
    <i>
      <x v="1896"/>
    </i>
    <i>
      <x v="1270"/>
    </i>
    <i>
      <x v="4160"/>
    </i>
    <i>
      <x v="2179"/>
    </i>
    <i>
      <x v="1948"/>
    </i>
    <i>
      <x v="3479"/>
    </i>
    <i>
      <x v="5025"/>
    </i>
    <i>
      <x v="3692"/>
    </i>
    <i>
      <x v="2995"/>
    </i>
    <i>
      <x v="1159"/>
    </i>
    <i>
      <x v="1076"/>
    </i>
    <i>
      <x v="391"/>
    </i>
    <i>
      <x v="4928"/>
    </i>
    <i>
      <x v="4307"/>
    </i>
    <i>
      <x v="2712"/>
    </i>
    <i>
      <x v="1601"/>
    </i>
    <i>
      <x v="2404"/>
    </i>
    <i>
      <x v="2651"/>
    </i>
    <i>
      <x v="1834"/>
    </i>
    <i>
      <x v="2523"/>
    </i>
    <i>
      <x v="826"/>
    </i>
    <i>
      <x v="5230"/>
    </i>
    <i>
      <x v="5170"/>
    </i>
    <i>
      <x v="4254"/>
    </i>
    <i>
      <x v="4708"/>
    </i>
    <i>
      <x v="4097"/>
    </i>
    <i>
      <x v="2656"/>
    </i>
    <i>
      <x v="2131"/>
    </i>
    <i>
      <x v="1494"/>
    </i>
    <i>
      <x v="3541"/>
    </i>
    <i>
      <x v="3076"/>
    </i>
    <i>
      <x v="4870"/>
    </i>
    <i>
      <x v="3404"/>
    </i>
    <i>
      <x v="348"/>
    </i>
    <i>
      <x v="722"/>
    </i>
    <i>
      <x v="4320"/>
    </i>
    <i>
      <x v="4685"/>
    </i>
    <i>
      <x v="1881"/>
    </i>
    <i>
      <x v="4336"/>
    </i>
    <i>
      <x v="2303"/>
    </i>
    <i>
      <x v="3697"/>
    </i>
    <i>
      <x v="2796"/>
    </i>
    <i>
      <x v="4293"/>
    </i>
    <i>
      <x v="3963"/>
    </i>
    <i>
      <x v="1260"/>
    </i>
    <i>
      <x v="1814"/>
    </i>
    <i>
      <x v="4087"/>
    </i>
    <i>
      <x v="67"/>
    </i>
    <i>
      <x v="96"/>
    </i>
    <i>
      <x v="4449"/>
    </i>
    <i>
      <x v="5177"/>
    </i>
    <i>
      <x v="1703"/>
    </i>
    <i>
      <x v="1889"/>
    </i>
    <i>
      <x v="2923"/>
    </i>
    <i>
      <x v="787"/>
    </i>
    <i>
      <x v="3677"/>
    </i>
    <i>
      <x v="5279"/>
    </i>
    <i>
      <x v="1179"/>
    </i>
    <i>
      <x v="1536"/>
    </i>
    <i>
      <x v="1885"/>
    </i>
    <i>
      <x v="2841"/>
    </i>
    <i>
      <x v="5083"/>
    </i>
    <i>
      <x v="4587"/>
    </i>
    <i>
      <x v="2969"/>
    </i>
    <i>
      <x v="1169"/>
    </i>
    <i>
      <x v="4071"/>
    </i>
    <i>
      <x v="536"/>
    </i>
    <i>
      <x v="2349"/>
    </i>
    <i>
      <x v="1875"/>
    </i>
    <i>
      <x v="2729"/>
    </i>
    <i>
      <x v="2732"/>
    </i>
    <i>
      <x v="4359"/>
    </i>
    <i>
      <x v="1186"/>
    </i>
    <i>
      <x v="3450"/>
    </i>
    <i>
      <x v="2066"/>
    </i>
    <i>
      <x v="72"/>
    </i>
    <i>
      <x v="5225"/>
    </i>
    <i>
      <x v="3927"/>
    </i>
    <i>
      <x v="905"/>
    </i>
    <i>
      <x v="1756"/>
    </i>
    <i>
      <x v="1106"/>
    </i>
    <i>
      <x v="1899"/>
    </i>
    <i>
      <x v="1431"/>
    </i>
    <i>
      <x v="1064"/>
    </i>
    <i>
      <x v="3003"/>
    </i>
    <i>
      <x v="5043"/>
    </i>
    <i>
      <x v="3491"/>
    </i>
    <i>
      <x v="1732"/>
    </i>
    <i>
      <x v="5303"/>
    </i>
    <i>
      <x v="2749"/>
    </i>
    <i>
      <x v="1357"/>
    </i>
    <i>
      <x v="3317"/>
    </i>
    <i>
      <x v="4060"/>
    </i>
    <i>
      <x v="483"/>
    </i>
    <i>
      <x v="3103"/>
    </i>
    <i>
      <x v="1852"/>
    </i>
    <i>
      <x v="3783"/>
    </i>
    <i>
      <x v="5373"/>
    </i>
    <i>
      <x v="182"/>
    </i>
    <i>
      <x v="1037"/>
    </i>
    <i>
      <x v="5354"/>
    </i>
    <i>
      <x v="2753"/>
    </i>
    <i>
      <x v="2642"/>
    </i>
    <i>
      <x v="1466"/>
    </i>
    <i>
      <x v="1944"/>
    </i>
    <i>
      <x v="1075"/>
    </i>
    <i>
      <x v="4149"/>
    </i>
    <i>
      <x v="1476"/>
    </i>
    <i>
      <x v="630"/>
    </i>
    <i>
      <x v="3798"/>
    </i>
    <i>
      <x v="4898"/>
    </i>
    <i>
      <x v="3108"/>
    </i>
    <i>
      <x v="2902"/>
    </i>
    <i>
      <x v="2887"/>
    </i>
    <i>
      <x v="4677"/>
    </i>
    <i>
      <x v="5395"/>
    </i>
    <i>
      <x v="1016"/>
    </i>
    <i>
      <x v="962"/>
    </i>
    <i>
      <x v="5052"/>
    </i>
    <i>
      <x v="95"/>
    </i>
    <i>
      <x v="4619"/>
    </i>
    <i>
      <x v="1373"/>
    </i>
    <i>
      <x v="3207"/>
    </i>
    <i>
      <x v="5252"/>
    </i>
    <i>
      <x v="3674"/>
    </i>
  </rowItems>
  <colItems count="1">
    <i/>
  </colItems>
  <dataFields count="1">
    <dataField fld="0" subtotal="count" baseField="0" baseItem="0"/>
  </dataFields>
  <pivotHierarchies count="10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2020]"/>
      </members>
    </pivotHierarchy>
    <pivotHierarchy dragToData="1"/>
    <pivotHierarchy dragToData="1"/>
    <pivotHierarchy dragToData="1"/>
    <pivotHierarchy dragToData="1"/>
    <pivotHierarchy multipleItemSelectionAllowed="1" dragToData="1">
      <members count="1" level="1">
        <member name="[Customer-Lookup].[customer_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Last Update Date]"/>
        <x15:activeTabTopLevelEntity name="[Measur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E6D6F0-6372-4555-85AD-03867E633C06}" name="PivotTable2" cacheId="70" applyNumberFormats="0" applyBorderFormats="0" applyFontFormats="0" applyPatternFormats="0" applyAlignmentFormats="0" applyWidthHeightFormats="1" dataCaption="Values" tag="bca71567-cbea-4773-99a0-9a85d48ceb32" updatedVersion="8" minRefreshableVersion="3" useAutoFormatting="1" subtotalHiddenItems="1" rowGrandTotals="0" colGrandTotals="0" itemPrintTitles="1" createdVersion="8" indent="0" compact="0" compactData="0" multipleFieldFilters="0">
  <location ref="AD4:AE7"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3">
    <i>
      <x/>
    </i>
    <i>
      <x v="1"/>
    </i>
    <i>
      <x v="2"/>
    </i>
  </rowItems>
  <colItems count="1">
    <i/>
  </colItems>
  <dataFields count="1">
    <dataField fld="0" subtotal="count" showDataAs="percentOfTotal" baseField="0" baseItem="0" numFmtId="10"/>
  </dataFields>
  <pivotHierarchies count="10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2020]"/>
      </members>
    </pivotHierarchy>
    <pivotHierarchy dragToData="1"/>
    <pivotHierarchy dragToData="1"/>
    <pivotHierarchy dragToData="1"/>
    <pivotHierarchy dragToData="1"/>
    <pivotHierarchy multipleItemSelectionAllowed="1" dragToData="1">
      <members count="1" level="1">
        <member name="[Customer-Lookup].[customer_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Measur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BBA222-3AFE-4D93-B45C-8352E2C7198C}" name="PivotTable11" cacheId="58" applyNumberFormats="0" applyBorderFormats="0" applyFontFormats="0" applyPatternFormats="0" applyAlignmentFormats="0" applyWidthHeightFormats="1" dataCaption="Values" tag="7ff446a0-7978-4170-97d7-90aa26bd982f" updatedVersion="8" minRefreshableVersion="3" useAutoFormatting="1" subtotalHiddenItems="1" rowGrandTotals="0" colGrandTotals="0" itemPrintTitles="1" createdVersion="8" indent="0" compact="0" compactData="0" multipleFieldFilters="0">
  <location ref="B11:E12" firstHeaderRow="0" firstDataRow="1" firstDataCol="0"/>
  <pivotFields count="7">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Items count="1">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pivotHierarchies count="10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2020]"/>
      </members>
    </pivotHierarchy>
    <pivotHierarchy dragToData="1"/>
    <pivotHierarchy dragToData="1"/>
    <pivotHierarchy dragToData="1"/>
    <pivotHierarchy dragToData="1"/>
    <pivotHierarchy multipleItemSelectionAllowed="1" dragToData="1">
      <members count="1" level="1">
        <member name="[Customer-Lookup].[customer_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Last Update Date]"/>
        <x15:activeTabTopLevelEntity name="[Measure]"/>
        <x15:activeTabTopLevelEntity name="[Product-Lookup-Tabl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540E0F-AEE6-4081-876F-DA89931F1B2B}" name="PivotTable8" cacheId="1" applyNumberFormats="0" applyBorderFormats="0" applyFontFormats="0" applyPatternFormats="0" applyAlignmentFormats="0" applyWidthHeightFormats="1" dataCaption="Values" tag="bb494d41-c382-43be-b6fe-7dceebf2ec6f" updatedVersion="8" minRefreshableVersion="3" useAutoFormatting="1" subtotalHiddenItems="1" rowGrandTotals="0" colGrandTotals="0" itemPrintTitles="1" createdVersion="8" indent="0" compact="0" compactData="0" multipleFieldFilters="0">
  <location ref="B4:B5" firstHeaderRow="1" firstDataRow="1" firstDataCol="1"/>
  <pivotFields count="1">
    <pivotField axis="axisRow" compact="0" allDrilled="1" outline="0" subtotalTop="0" showAll="0" dataSourceSort="1" defaultSubtotal="0" defaultAttributeDrillState="1">
      <items count="1">
        <item x="0"/>
      </items>
    </pivotField>
  </pivotFields>
  <rowFields count="1">
    <field x="0"/>
  </rowFields>
  <rowItems count="1">
    <i>
      <x/>
    </i>
  </rowItems>
  <formats count="1">
    <format dxfId="0">
      <pivotArea dataOnly="0" labelOnly="1" outline="0" fieldPosition="0">
        <references count="1">
          <reference field="0" count="0"/>
        </references>
      </pivotArea>
    </format>
  </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798D64-EFA5-44B2-BD78-5B66AF9ADCE1}" name="PivotTable4" cacheId="64" applyNumberFormats="0" applyBorderFormats="0" applyFontFormats="0" applyPatternFormats="0" applyAlignmentFormats="0" applyWidthHeightFormats="1" dataCaption="Values" tag="565e99f9-a231-47bb-9c07-3377b94be2f2" updatedVersion="8" minRefreshableVersion="3" useAutoFormatting="1" subtotalHiddenItems="1" rowGrandTotals="0" colGrandTotals="0" itemPrintTitles="1" createdVersion="8" indent="0" compact="0" compactData="0" multipleFieldFilters="0">
  <location ref="N4:O5552" firstHeaderRow="1" firstDataRow="1" firstDataCol="1"/>
  <pivotFields count="5">
    <pivotField dataField="1" compact="0" outline="0" subtotalTop="0" showAll="0" defaultSubtotal="0"/>
    <pivotField axis="axisRow" compact="0" allDrilled="1" outline="0" subtotalTop="0" showAll="0" sortType="descending" defaultSubtotal="0" defaultAttributeDrillState="1">
      <items count="5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5548">
    <i>
      <x v="2091"/>
    </i>
    <i>
      <x v="3584"/>
    </i>
    <i>
      <x v="1856"/>
    </i>
    <i>
      <x v="365"/>
    </i>
    <i>
      <x v="2052"/>
    </i>
    <i>
      <x v="1661"/>
    </i>
    <i>
      <x v="3644"/>
    </i>
    <i>
      <x v="3006"/>
    </i>
    <i>
      <x v="5451"/>
    </i>
    <i>
      <x v="2163"/>
    </i>
    <i>
      <x v="3277"/>
    </i>
    <i>
      <x v="3289"/>
    </i>
    <i>
      <x v="3837"/>
    </i>
    <i>
      <x v="1779"/>
    </i>
    <i>
      <x v="1026"/>
    </i>
    <i>
      <x v="987"/>
    </i>
    <i>
      <x v="1295"/>
    </i>
    <i>
      <x v="5059"/>
    </i>
    <i>
      <x v="1837"/>
    </i>
    <i>
      <x v="1097"/>
    </i>
    <i>
      <x v="4942"/>
    </i>
    <i>
      <x v="3143"/>
    </i>
    <i>
      <x v="2809"/>
    </i>
    <i>
      <x v="4068"/>
    </i>
    <i>
      <x v="1909"/>
    </i>
    <i>
      <x v="3991"/>
    </i>
    <i>
      <x v="2978"/>
    </i>
    <i>
      <x v="4897"/>
    </i>
    <i>
      <x v="937"/>
    </i>
    <i>
      <x v="803"/>
    </i>
    <i>
      <x v="46"/>
    </i>
    <i>
      <x v="481"/>
    </i>
    <i>
      <x v="1925"/>
    </i>
    <i>
      <x v="1993"/>
    </i>
    <i>
      <x v="1641"/>
    </i>
    <i>
      <x v="3525"/>
    </i>
    <i>
      <x v="3413"/>
    </i>
    <i>
      <x v="3"/>
    </i>
    <i>
      <x v="2592"/>
    </i>
    <i>
      <x v="1325"/>
    </i>
    <i>
      <x v="1534"/>
    </i>
    <i>
      <x v="3807"/>
    </i>
    <i>
      <x v="386"/>
    </i>
    <i>
      <x v="2182"/>
    </i>
    <i>
      <x v="3249"/>
    </i>
    <i>
      <x v="2477"/>
    </i>
    <i>
      <x v="216"/>
    </i>
    <i>
      <x v="3507"/>
    </i>
    <i>
      <x v="3299"/>
    </i>
    <i>
      <x v="1320"/>
    </i>
    <i>
      <x v="1405"/>
    </i>
    <i>
      <x v="3383"/>
    </i>
    <i>
      <x v="5400"/>
    </i>
    <i>
      <x v="1506"/>
    </i>
    <i>
      <x v="4180"/>
    </i>
    <i>
      <x v="458"/>
    </i>
    <i>
      <x v="4482"/>
    </i>
    <i>
      <x v="2387"/>
    </i>
    <i>
      <x v="2842"/>
    </i>
    <i>
      <x v="3929"/>
    </i>
    <i>
      <x v="2222"/>
    </i>
    <i>
      <x v="2611"/>
    </i>
    <i>
      <x v="183"/>
    </i>
    <i>
      <x v="4334"/>
    </i>
    <i>
      <x v="733"/>
    </i>
    <i>
      <x v="4049"/>
    </i>
    <i>
      <x v="5513"/>
    </i>
    <i>
      <x v="1745"/>
    </i>
    <i>
      <x v="5450"/>
    </i>
    <i>
      <x v="3441"/>
    </i>
    <i>
      <x v="1212"/>
    </i>
    <i>
      <x v="4989"/>
    </i>
    <i>
      <x v="2136"/>
    </i>
    <i>
      <x v="3308"/>
    </i>
    <i>
      <x v="318"/>
    </i>
    <i>
      <x v="2087"/>
    </i>
    <i>
      <x v="1857"/>
    </i>
    <i>
      <x v="3951"/>
    </i>
    <i>
      <x v="4470"/>
    </i>
    <i>
      <x v="370"/>
    </i>
    <i>
      <x v="3045"/>
    </i>
    <i>
      <x v="5195"/>
    </i>
    <i>
      <x v="5094"/>
    </i>
    <i>
      <x v="2827"/>
    </i>
    <i>
      <x v="920"/>
    </i>
    <i>
      <x v="3616"/>
    </i>
    <i>
      <x v="3582"/>
    </i>
    <i>
      <x v="5540"/>
    </i>
    <i>
      <x v="3592"/>
    </i>
    <i>
      <x v="5232"/>
    </i>
    <i>
      <x v="1958"/>
    </i>
    <i>
      <x v="792"/>
    </i>
    <i>
      <x v="4744"/>
    </i>
    <i>
      <x v="2907"/>
    </i>
    <i>
      <x v="1303"/>
    </i>
    <i>
      <x v="3964"/>
    </i>
    <i>
      <x v="2606"/>
    </i>
    <i>
      <x v="3499"/>
    </i>
    <i>
      <x v="1395"/>
    </i>
    <i>
      <x v="431"/>
    </i>
    <i>
      <x v="4084"/>
    </i>
    <i>
      <x v="3020"/>
    </i>
    <i>
      <x v="5445"/>
    </i>
    <i>
      <x v="5243"/>
    </i>
    <i>
      <x v="5051"/>
    </i>
    <i>
      <x v="2828"/>
    </i>
    <i>
      <x v="3319"/>
    </i>
    <i>
      <x v="1049"/>
    </i>
    <i>
      <x v="5480"/>
    </i>
    <i>
      <x v="1080"/>
    </i>
    <i>
      <x v="3665"/>
    </i>
    <i>
      <x v="1483"/>
    </i>
    <i>
      <x v="1050"/>
    </i>
    <i>
      <x v="1962"/>
    </i>
    <i>
      <x v="2120"/>
    </i>
    <i>
      <x v="3245"/>
    </i>
    <i>
      <x v="1290"/>
    </i>
    <i>
      <x v="2436"/>
    </i>
    <i>
      <x v="3789"/>
    </i>
    <i>
      <x v="2148"/>
    </i>
    <i>
      <x v="649"/>
    </i>
    <i>
      <x v="217"/>
    </i>
    <i>
      <x v="2670"/>
    </i>
    <i>
      <x v="3451"/>
    </i>
    <i>
      <x v="4316"/>
    </i>
    <i>
      <x v="252"/>
    </i>
    <i>
      <x v="466"/>
    </i>
    <i>
      <x v="5203"/>
    </i>
    <i>
      <x v="1061"/>
    </i>
    <i>
      <x v="591"/>
    </i>
    <i>
      <x v="3166"/>
    </i>
    <i>
      <x v="1869"/>
    </i>
    <i>
      <x v="3074"/>
    </i>
    <i>
      <x v="5490"/>
    </i>
    <i>
      <x v="5085"/>
    </i>
    <i>
      <x v="3897"/>
    </i>
    <i>
      <x v="4411"/>
    </i>
    <i>
      <x v="150"/>
    </i>
    <i>
      <x v="3152"/>
    </i>
    <i>
      <x v="5202"/>
    </i>
    <i>
      <x v="1844"/>
    </i>
    <i>
      <x v="3735"/>
    </i>
    <i>
      <x v="3318"/>
    </i>
    <i>
      <x v="793"/>
    </i>
    <i>
      <x v="2326"/>
    </i>
    <i>
      <x v="2236"/>
    </i>
    <i>
      <x v="5308"/>
    </i>
    <i>
      <x v="4019"/>
    </i>
    <i>
      <x v="2165"/>
    </i>
    <i>
      <x v="2006"/>
    </i>
    <i>
      <x v="1945"/>
    </i>
    <i>
      <x v="4042"/>
    </i>
    <i>
      <x v="1659"/>
    </i>
    <i>
      <x v="2645"/>
    </i>
    <i>
      <x v="791"/>
    </i>
    <i>
      <x v="4242"/>
    </i>
    <i>
      <x v="1360"/>
    </i>
    <i>
      <x v="81"/>
    </i>
    <i>
      <x v="3259"/>
    </i>
    <i>
      <x v="5020"/>
    </i>
    <i>
      <x v="712"/>
    </i>
    <i>
      <x v="316"/>
    </i>
    <i>
      <x v="2555"/>
    </i>
    <i>
      <x v="5460"/>
    </i>
    <i>
      <x v="3231"/>
    </i>
    <i>
      <x v="4009"/>
    </i>
    <i>
      <x v="2744"/>
    </i>
    <i>
      <x v="2622"/>
    </i>
    <i>
      <x v="4461"/>
    </i>
    <i>
      <x v="623"/>
    </i>
    <i>
      <x v="4374"/>
    </i>
    <i>
      <x v="5073"/>
    </i>
    <i>
      <x v="1574"/>
    </i>
    <i>
      <x v="2050"/>
    </i>
    <i>
      <x v="4172"/>
    </i>
    <i>
      <x v="1039"/>
    </i>
    <i>
      <x v="4986"/>
    </i>
    <i>
      <x v="336"/>
    </i>
    <i>
      <x v="4745"/>
    </i>
    <i>
      <x v="1358"/>
    </i>
    <i>
      <x v="1606"/>
    </i>
    <i>
      <x v="4109"/>
    </i>
    <i>
      <x v="2415"/>
    </i>
    <i>
      <x v="3061"/>
    </i>
    <i>
      <x v="1928"/>
    </i>
    <i>
      <x v="4243"/>
    </i>
    <i>
      <x v="2770"/>
    </i>
    <i>
      <x v="5322"/>
    </i>
    <i>
      <x v="4537"/>
    </i>
    <i>
      <x v="5340"/>
    </i>
    <i>
      <x v="4492"/>
    </i>
    <i>
      <x v="634"/>
    </i>
    <i>
      <x v="5468"/>
    </i>
    <i>
      <x v="4201"/>
    </i>
    <i>
      <x v="724"/>
    </i>
    <i>
      <x v="1576"/>
    </i>
    <i>
      <x v="1005"/>
    </i>
    <i>
      <x v="4058"/>
    </i>
    <i>
      <x v="786"/>
    </i>
    <i>
      <x v="1323"/>
    </i>
    <i>
      <x v="2193"/>
    </i>
    <i>
      <x v="4133"/>
    </i>
    <i>
      <x v="3605"/>
    </i>
    <i>
      <x v="1032"/>
    </i>
    <i>
      <x v="173"/>
    </i>
    <i>
      <x v="4819"/>
    </i>
    <i>
      <x v="2643"/>
    </i>
    <i>
      <x v="5178"/>
    </i>
    <i>
      <x v="785"/>
    </i>
    <i>
      <x v="4448"/>
    </i>
    <i>
      <x v="3197"/>
    </i>
    <i>
      <x v="4523"/>
    </i>
    <i>
      <x v="4620"/>
    </i>
    <i>
      <x v="3952"/>
    </i>
    <i>
      <x v="4322"/>
    </i>
    <i>
      <x v="2323"/>
    </i>
    <i>
      <x v="2309"/>
    </i>
    <i>
      <x v="2316"/>
    </i>
    <i>
      <x v="4050"/>
    </i>
    <i>
      <x v="379"/>
    </i>
    <i>
      <x v="2443"/>
    </i>
    <i>
      <x v="3824"/>
    </i>
    <i>
      <x v="4342"/>
    </i>
    <i>
      <x v="4065"/>
    </i>
    <i>
      <x v="434"/>
    </i>
    <i>
      <x v="1006"/>
    </i>
    <i>
      <x v="1503"/>
    </i>
    <i>
      <x v="3598"/>
    </i>
    <i>
      <x v="680"/>
    </i>
    <i>
      <x v="330"/>
    </i>
    <i>
      <x v="3017"/>
    </i>
    <i>
      <x v="2973"/>
    </i>
    <i>
      <x v="1803"/>
    </i>
    <i>
      <x v="3529"/>
    </i>
    <i>
      <x v="530"/>
    </i>
    <i>
      <x v="4831"/>
    </i>
    <i>
      <x v="2267"/>
    </i>
    <i>
      <x v="2420"/>
    </i>
    <i>
      <x v="4855"/>
    </i>
    <i>
      <x v="1994"/>
    </i>
    <i>
      <x v="3791"/>
    </i>
    <i>
      <x v="263"/>
    </i>
    <i>
      <x v="3340"/>
    </i>
    <i>
      <x v="4137"/>
    </i>
    <i>
      <x v="4553"/>
    </i>
    <i>
      <x v="2962"/>
    </i>
    <i>
      <x v="3086"/>
    </i>
    <i>
      <x v="1800"/>
    </i>
    <i>
      <x v="4804"/>
    </i>
    <i>
      <x v="4697"/>
    </i>
    <i>
      <x v="3948"/>
    </i>
    <i>
      <x v="3787"/>
    </i>
    <i>
      <x v="4409"/>
    </i>
    <i>
      <x v="2918"/>
    </i>
    <i>
      <x v="2730"/>
    </i>
    <i>
      <x v="3569"/>
    </i>
    <i>
      <x v="2212"/>
    </i>
    <i>
      <x v="1544"/>
    </i>
    <i>
      <x v="29"/>
    </i>
    <i>
      <x v="2752"/>
    </i>
    <i>
      <x v="4808"/>
    </i>
    <i>
      <x v="4531"/>
    </i>
    <i>
      <x v="3463"/>
    </i>
    <i>
      <x v="4392"/>
    </i>
    <i>
      <x v="1564"/>
    </i>
    <i>
      <x v="2495"/>
    </i>
    <i>
      <x v="1245"/>
    </i>
    <i>
      <x v="958"/>
    </i>
    <i>
      <x v="4029"/>
    </i>
    <i>
      <x v="2282"/>
    </i>
    <i>
      <x v="5075"/>
    </i>
    <i>
      <x v="5366"/>
    </i>
    <i>
      <x v="4154"/>
    </i>
    <i>
      <x v="2991"/>
    </i>
    <i>
      <x v="1826"/>
    </i>
    <i>
      <x v="2220"/>
    </i>
    <i>
      <x v="2767"/>
    </i>
    <i>
      <x v="5522"/>
    </i>
    <i>
      <x v="1120"/>
    </i>
    <i>
      <x v="3472"/>
    </i>
    <i>
      <x v="3515"/>
    </i>
    <i>
      <x v="1860"/>
    </i>
    <i>
      <x v="4572"/>
    </i>
    <i>
      <x v="1970"/>
    </i>
    <i>
      <x v="273"/>
    </i>
    <i>
      <x v="5264"/>
    </i>
    <i>
      <x v="1001"/>
    </i>
    <i>
      <x v="2448"/>
    </i>
    <i>
      <x v="2278"/>
    </i>
    <i>
      <x v="4969"/>
    </i>
    <i>
      <x v="201"/>
    </i>
    <i>
      <x v="3649"/>
    </i>
    <i>
      <x v="4781"/>
    </i>
    <i>
      <x v="3726"/>
    </i>
    <i>
      <x v="3588"/>
    </i>
    <i>
      <x v="2711"/>
    </i>
    <i>
      <x v="735"/>
    </i>
    <i>
      <x v="57"/>
    </i>
    <i>
      <x v="2688"/>
    </i>
    <i>
      <x v="1557"/>
    </i>
    <i>
      <x v="2983"/>
    </i>
    <i>
      <x v="1177"/>
    </i>
    <i>
      <x v="3278"/>
    </i>
    <i>
      <x v="4720"/>
    </i>
    <i>
      <x v="2804"/>
    </i>
    <i>
      <x v="4471"/>
    </i>
    <i>
      <x v="3504"/>
    </i>
    <i>
      <x v="5"/>
    </i>
    <i>
      <x v="561"/>
    </i>
    <i>
      <x v="5027"/>
    </i>
    <i>
      <x v="2800"/>
    </i>
    <i>
      <x v="543"/>
    </i>
    <i>
      <x v="5167"/>
    </i>
    <i>
      <x v="2298"/>
    </i>
    <i>
      <x v="1154"/>
    </i>
    <i>
      <x v="3701"/>
    </i>
    <i>
      <x v="1638"/>
    </i>
    <i>
      <x v="723"/>
    </i>
    <i>
      <x v="2243"/>
    </i>
    <i>
      <x v="970"/>
    </i>
    <i>
      <x v="115"/>
    </i>
    <i>
      <x v="55"/>
    </i>
    <i>
      <x v="2798"/>
    </i>
    <i>
      <x v="523"/>
    </i>
    <i>
      <x v="1300"/>
    </i>
    <i>
      <x v="1694"/>
    </i>
    <i>
      <x v="1416"/>
    </i>
    <i>
      <x v="4600"/>
    </i>
    <i>
      <x v="2134"/>
    </i>
    <i>
      <x v="3560"/>
    </i>
    <i>
      <x v="4631"/>
    </i>
    <i>
      <x v="1878"/>
    </i>
    <i>
      <x v="4760"/>
    </i>
    <i>
      <x v="4122"/>
    </i>
    <i>
      <x v="4941"/>
    </i>
    <i>
      <x v="179"/>
    </i>
    <i>
      <x v="5106"/>
    </i>
    <i>
      <x v="1587"/>
    </i>
    <i>
      <x v="1656"/>
    </i>
    <i>
      <x v="1809"/>
    </i>
    <i>
      <x v="815"/>
    </i>
    <i>
      <x v="1490"/>
    </i>
    <i>
      <x v="1868"/>
    </i>
    <i>
      <x v="3711"/>
    </i>
    <i>
      <x v="1573"/>
    </i>
    <i>
      <x v="3324"/>
    </i>
    <i>
      <x v="3337"/>
    </i>
    <i>
      <x v="3901"/>
    </i>
    <i>
      <x v="5029"/>
    </i>
    <i>
      <x v="2294"/>
    </i>
    <i>
      <x v="1199"/>
    </i>
    <i>
      <x v="4282"/>
    </i>
    <i>
      <x v="1848"/>
    </i>
    <i>
      <x v="4030"/>
    </i>
    <i>
      <x v="2993"/>
    </i>
    <i>
      <x v="3164"/>
    </i>
    <i>
      <x v="1265"/>
    </i>
    <i>
      <x v="4165"/>
    </i>
    <i>
      <x v="4574"/>
    </i>
    <i>
      <x v="36"/>
    </i>
    <i>
      <x v="1543"/>
    </i>
    <i>
      <x v="2080"/>
    </i>
    <i>
      <x v="1933"/>
    </i>
    <i>
      <x v="2012"/>
    </i>
    <i>
      <x v="713"/>
    </i>
    <i>
      <x v="4070"/>
    </i>
    <i>
      <x v="2139"/>
    </i>
    <i>
      <x v="3840"/>
    </i>
    <i>
      <x v="1400"/>
    </i>
    <i>
      <x v="2341"/>
    </i>
    <i>
      <x v="4085"/>
    </i>
    <i>
      <x v="4847"/>
    </i>
    <i>
      <x v="4817"/>
    </i>
    <i>
      <x v="1781"/>
    </i>
    <i>
      <x v="5360"/>
    </i>
    <i>
      <x v="2928"/>
    </i>
    <i>
      <x v="1053"/>
    </i>
    <i>
      <x v="894"/>
    </i>
    <i>
      <x v="3781"/>
    </i>
    <i>
      <x v="3915"/>
    </i>
    <i>
      <x v="2697"/>
    </i>
    <i>
      <x v="4868"/>
    </i>
    <i>
      <x v="1876"/>
    </i>
    <i>
      <x v="5141"/>
    </i>
    <i>
      <x v="2562"/>
    </i>
    <i>
      <x v="4606"/>
    </i>
    <i>
      <x v="3407"/>
    </i>
    <i>
      <x v="5357"/>
    </i>
    <i>
      <x v="745"/>
    </i>
    <i>
      <x v="2929"/>
    </i>
    <i>
      <x v="943"/>
    </i>
    <i>
      <x v="1980"/>
    </i>
    <i>
      <x v="4014"/>
    </i>
    <i>
      <x v="4814"/>
    </i>
    <i>
      <x v="3889"/>
    </i>
    <i>
      <x v="93"/>
    </i>
    <i>
      <x v="3575"/>
    </i>
    <i>
      <x v="1787"/>
    </i>
    <i>
      <x v="2906"/>
    </i>
    <i>
      <x v="1901"/>
    </i>
    <i>
      <x v="16"/>
    </i>
    <i>
      <x v="2741"/>
    </i>
    <i>
      <x v="3046"/>
    </i>
    <i>
      <x v="3806"/>
    </i>
    <i>
      <x v="5296"/>
    </i>
    <i>
      <x v="1389"/>
    </i>
    <i>
      <x v="2059"/>
    </i>
    <i>
      <x v="3764"/>
    </i>
    <i>
      <x v="2264"/>
    </i>
    <i>
      <x v="4159"/>
    </i>
    <i>
      <x v="1207"/>
    </i>
    <i>
      <x v="4442"/>
    </i>
    <i>
      <x v="2553"/>
    </i>
    <i>
      <x v="2319"/>
    </i>
    <i>
      <x v="3051"/>
    </i>
    <i>
      <x v="538"/>
    </i>
    <i>
      <x v="1458"/>
    </i>
    <i>
      <x v="1747"/>
    </i>
    <i>
      <x v="2322"/>
    </i>
    <i>
      <x v="1411"/>
    </i>
    <i>
      <x v="4161"/>
    </i>
    <i>
      <x v="3632"/>
    </i>
    <i>
      <x v="773"/>
    </i>
    <i>
      <x v="5486"/>
    </i>
    <i>
      <x v="4655"/>
    </i>
    <i>
      <x v="315"/>
    </i>
    <i>
      <x v="2937"/>
    </i>
    <i>
      <x v="2180"/>
    </i>
    <i>
      <x v="2722"/>
    </i>
    <i>
      <x v="850"/>
    </i>
    <i>
      <x v="2004"/>
    </i>
    <i>
      <x v="2840"/>
    </i>
    <i>
      <x v="1910"/>
    </i>
    <i>
      <x v="744"/>
    </i>
    <i>
      <x v="3175"/>
    </i>
    <i>
      <x v="1291"/>
    </i>
    <i>
      <x v="2314"/>
    </i>
    <i>
      <x v="4526"/>
    </i>
    <i>
      <x v="1435"/>
    </i>
    <i>
      <x v="3306"/>
    </i>
    <i>
      <x v="165"/>
    </i>
    <i>
      <x v="3718"/>
    </i>
    <i>
      <x v="2441"/>
    </i>
    <i>
      <x v="3042"/>
    </i>
    <i>
      <x v="4410"/>
    </i>
    <i>
      <x v="5222"/>
    </i>
    <i>
      <x v="1041"/>
    </i>
    <i>
      <x v="638"/>
    </i>
    <i>
      <x v="204"/>
    </i>
    <i>
      <x v="1702"/>
    </i>
    <i>
      <x v="490"/>
    </i>
    <i>
      <x v="1471"/>
    </i>
    <i>
      <x v="3509"/>
    </i>
    <i>
      <x v="2905"/>
    </i>
    <i>
      <x v="1861"/>
    </i>
    <i>
      <x v="5148"/>
    </i>
    <i>
      <x v="2434"/>
    </i>
    <i>
      <x v="3523"/>
    </i>
    <i>
      <x v="1007"/>
    </i>
    <i>
      <x v="1741"/>
    </i>
    <i>
      <x v="283"/>
    </i>
    <i>
      <x v="213"/>
    </i>
    <i>
      <x v="4130"/>
    </i>
    <i>
      <x v="784"/>
    </i>
    <i>
      <x v="5155"/>
    </i>
    <i>
      <x v="4934"/>
    </i>
    <i>
      <x v="5105"/>
    </i>
    <i>
      <x v="58"/>
    </i>
    <i>
      <x v="3135"/>
    </i>
    <i>
      <x v="4994"/>
    </i>
    <i>
      <x v="1246"/>
    </i>
    <i>
      <x v="2885"/>
    </i>
    <i>
      <x v="3779"/>
    </i>
    <i>
      <x v="2262"/>
    </i>
    <i>
      <x v="5097"/>
    </i>
    <i>
      <x v="4560"/>
    </i>
    <i>
      <x v="2455"/>
    </i>
    <i>
      <x v="511"/>
    </i>
    <i>
      <x v="194"/>
    </i>
    <i>
      <x v="131"/>
    </i>
    <i>
      <x v="1386"/>
    </i>
    <i>
      <x v="2726"/>
    </i>
    <i>
      <x v="1883"/>
    </i>
    <i>
      <x v="3970"/>
    </i>
    <i>
      <x v="3223"/>
    </i>
    <i>
      <x v="597"/>
    </i>
    <i>
      <x v="1118"/>
    </i>
    <i>
      <x v="1782"/>
    </i>
    <i>
      <x v="103"/>
    </i>
    <i>
      <x v="720"/>
    </i>
    <i>
      <x v="919"/>
    </i>
    <i>
      <x v="3128"/>
    </i>
    <i>
      <x v="3287"/>
    </i>
    <i>
      <x v="2856"/>
    </i>
    <i>
      <x v="2174"/>
    </i>
    <i>
      <x v="2863"/>
    </i>
    <i>
      <x v="186"/>
    </i>
    <i>
      <x v="2565"/>
    </i>
    <i>
      <x v="3828"/>
    </i>
    <i>
      <x v="4015"/>
    </i>
    <i>
      <x v="3813"/>
    </i>
    <i>
      <x v="230"/>
    </i>
    <i>
      <x v="4332"/>
    </i>
    <i>
      <x v="4337"/>
    </i>
    <i>
      <x v="4794"/>
    </i>
    <i>
      <x v="2158"/>
    </i>
    <i>
      <x v="1060"/>
    </i>
    <i>
      <x v="4477"/>
    </i>
    <i>
      <x v="895"/>
    </i>
    <i>
      <x v="3873"/>
    </i>
    <i>
      <x v="1089"/>
    </i>
    <i>
      <x v="1499"/>
    </i>
    <i>
      <x v="524"/>
    </i>
    <i>
      <x v="3721"/>
    </i>
    <i>
      <x v="4642"/>
    </i>
    <i>
      <x v="1808"/>
    </i>
    <i>
      <x v="3741"/>
    </i>
    <i>
      <x v="140"/>
    </i>
    <i>
      <x v="1705"/>
    </i>
    <i>
      <x v="1111"/>
    </i>
    <i>
      <x v="1887"/>
    </i>
    <i>
      <x v="989"/>
    </i>
    <i>
      <x v="2269"/>
    </i>
    <i>
      <x v="1890"/>
    </i>
    <i>
      <x v="3669"/>
    </i>
    <i>
      <x v="813"/>
    </i>
    <i>
      <x v="4766"/>
    </i>
    <i>
      <x v="102"/>
    </i>
    <i>
      <x v="3349"/>
    </i>
    <i>
      <x v="178"/>
    </i>
    <i>
      <x v="5379"/>
    </i>
    <i>
      <x v="5018"/>
    </i>
    <i>
      <x v="1251"/>
    </i>
    <i>
      <x v="1765"/>
    </i>
    <i>
      <x v="4119"/>
    </i>
    <i>
      <x v="3984"/>
    </i>
    <i>
      <x v="4391"/>
    </i>
    <i>
      <x v="1073"/>
    </i>
    <i>
      <x v="2374"/>
    </i>
    <i>
      <x v="3288"/>
    </i>
    <i>
      <x v="801"/>
    </i>
    <i>
      <x v="3834"/>
    </i>
    <i>
      <x v="2169"/>
    </i>
    <i>
      <x v="4617"/>
    </i>
    <i>
      <x v="1650"/>
    </i>
    <i>
      <x v="585"/>
    </i>
    <i>
      <x v="4514"/>
    </i>
    <i>
      <x v="677"/>
    </i>
    <i>
      <x v="2615"/>
    </i>
    <i>
      <x v="3867"/>
    </i>
    <i>
      <x v="5217"/>
    </i>
    <i>
      <x v="354"/>
    </i>
    <i>
      <x v="326"/>
    </i>
    <i>
      <x v="4105"/>
    </i>
    <i>
      <x v="5302"/>
    </i>
    <i>
      <x v="2410"/>
    </i>
    <i>
      <x v="3642"/>
    </i>
    <i>
      <x v="1393"/>
    </i>
    <i>
      <x v="621"/>
    </i>
    <i>
      <x v="4246"/>
    </i>
    <i>
      <x v="5374"/>
    </i>
    <i>
      <x v="4113"/>
    </i>
    <i>
      <x v="3448"/>
    </i>
    <i>
      <x v="1560"/>
    </i>
    <i>
      <x v="546"/>
    </i>
    <i>
      <x v="852"/>
    </i>
    <i>
      <x v="4661"/>
    </i>
    <i>
      <x v="4018"/>
    </i>
    <i>
      <x v="2135"/>
    </i>
    <i>
      <x v="3066"/>
    </i>
    <i>
      <x v="4591"/>
    </i>
    <i>
      <x v="750"/>
    </i>
    <i>
      <x v="4705"/>
    </i>
    <i>
      <x v="550"/>
    </i>
    <i>
      <x v="1954"/>
    </i>
    <i>
      <x v="797"/>
    </i>
    <i>
      <x v="3101"/>
    </i>
    <i>
      <x v="428"/>
    </i>
    <i>
      <x v="506"/>
    </i>
    <i>
      <x v="4638"/>
    </i>
    <i>
      <x v="2920"/>
    </i>
    <i>
      <x v="2567"/>
    </i>
    <i>
      <x v="5241"/>
    </i>
    <i>
      <x v="4512"/>
    </i>
    <i>
      <x v="2024"/>
    </i>
    <i>
      <x v="3983"/>
    </i>
    <i>
      <x v="4305"/>
    </i>
    <i>
      <x v="1171"/>
    </i>
    <i>
      <x v="3067"/>
    </i>
    <i>
      <x v="3838"/>
    </i>
    <i>
      <x v="4889"/>
    </i>
    <i>
      <x v="1594"/>
    </i>
    <i>
      <x v="2117"/>
    </i>
    <i>
      <x v="3689"/>
    </i>
    <i>
      <x v="3168"/>
    </i>
    <i>
      <x v="4939"/>
    </i>
    <i>
      <x v="1995"/>
    </i>
    <i>
      <x v="3986"/>
    </i>
    <i>
      <x v="271"/>
    </i>
    <i>
      <x v="3254"/>
    </i>
    <i>
      <x v="2942"/>
    </i>
    <i>
      <x v="992"/>
    </i>
    <i>
      <x v="715"/>
    </i>
    <i>
      <x v="1586"/>
    </i>
    <i>
      <x v="3094"/>
    </i>
    <i>
      <x v="1780"/>
    </i>
    <i>
      <x v="3385"/>
    </i>
    <i>
      <x v="2103"/>
    </i>
    <i>
      <x v="417"/>
    </i>
    <i>
      <x v="5355"/>
    </i>
    <i>
      <x v="4155"/>
    </i>
    <i>
      <x v="2216"/>
    </i>
    <i>
      <x v="5521"/>
    </i>
    <i>
      <x v="4866"/>
    </i>
    <i>
      <x v="5216"/>
    </i>
    <i>
      <x v="4117"/>
    </i>
    <i>
      <x v="214"/>
    </i>
    <i>
      <x v="197"/>
    </i>
    <i>
      <x v="2786"/>
    </i>
    <i>
      <x v="3149"/>
    </i>
    <i>
      <x v="1546"/>
    </i>
    <i>
      <x v="70"/>
    </i>
    <i>
      <x v="691"/>
    </i>
    <i>
      <x v="3996"/>
    </i>
    <i>
      <x v="3535"/>
    </i>
    <i>
      <x v="1722"/>
    </i>
    <i>
      <x v="1505"/>
    </i>
    <i>
      <x v="2603"/>
    </i>
    <i>
      <x v="2947"/>
    </i>
    <i>
      <x v="4686"/>
    </i>
    <i>
      <x v="1211"/>
    </i>
    <i>
      <x v="5259"/>
    </i>
    <i>
      <x v="2698"/>
    </i>
    <i>
      <x v="3548"/>
    </i>
    <i>
      <x v="3684"/>
    </i>
    <i>
      <x v="3454"/>
    </i>
    <i>
      <x v="3513"/>
    </i>
    <i>
      <x v="3663"/>
    </i>
    <i>
      <x v="3852"/>
    </i>
    <i>
      <x v="3342"/>
    </i>
    <i>
      <x v="3555"/>
    </i>
    <i>
      <x v="4474"/>
    </i>
    <i>
      <x v="437"/>
    </i>
    <i>
      <x v="554"/>
    </i>
    <i>
      <x v="2719"/>
    </i>
    <i>
      <x v="3987"/>
    </i>
    <i>
      <x v="3189"/>
    </i>
    <i>
      <x v="2480"/>
    </i>
    <i>
      <x v="3167"/>
    </i>
    <i>
      <x v="2049"/>
    </i>
    <i>
      <x v="5207"/>
    </i>
    <i>
      <x v="4073"/>
    </i>
    <i>
      <x v="1989"/>
    </i>
    <i>
      <x v="1182"/>
    </i>
    <i>
      <x v="3058"/>
    </i>
    <i>
      <x v="1003"/>
    </i>
    <i>
      <x v="1412"/>
    </i>
    <i>
      <x v="3041"/>
    </i>
    <i>
      <x v="1213"/>
    </i>
    <i>
      <x v="1579"/>
    </i>
    <i>
      <x v="1198"/>
    </i>
    <i>
      <x v="2379"/>
    </i>
    <i>
      <x v="4996"/>
    </i>
    <i>
      <x v="1242"/>
    </i>
    <i>
      <x v="3141"/>
    </i>
    <i>
      <x v="3559"/>
    </i>
    <i>
      <x v="4891"/>
    </i>
    <i>
      <x v="4241"/>
    </i>
    <i>
      <x v="4062"/>
    </i>
    <i>
      <x v="828"/>
    </i>
    <i>
      <x v="1190"/>
    </i>
    <i>
      <x v="2600"/>
    </i>
    <i>
      <x v="1023"/>
    </i>
    <i>
      <x v="1304"/>
    </i>
    <i>
      <x v="917"/>
    </i>
    <i>
      <x v="1163"/>
    </i>
    <i>
      <x v="847"/>
    </i>
    <i>
      <x v="4850"/>
    </i>
    <i>
      <x v="2935"/>
    </i>
    <i>
      <x v="2943"/>
    </i>
    <i>
      <x v="4888"/>
    </i>
    <i>
      <x v="3913"/>
    </i>
    <i>
      <x v="260"/>
    </i>
    <i>
      <x v="4636"/>
    </i>
    <i>
      <x v="1030"/>
    </i>
    <i>
      <x v="1230"/>
    </i>
    <i>
      <x v="2540"/>
    </i>
    <i>
      <x v="3827"/>
    </i>
    <i>
      <x v="1407"/>
    </i>
    <i>
      <x v="647"/>
    </i>
    <i>
      <x v="5331"/>
    </i>
    <i>
      <x v="373"/>
    </i>
    <i>
      <x v="3650"/>
    </i>
    <i>
      <x v="4199"/>
    </i>
    <i>
      <x v="2466"/>
    </i>
    <i>
      <x v="5055"/>
    </i>
    <i>
      <x v="2858"/>
    </i>
    <i>
      <x v="1341"/>
    </i>
    <i>
      <x v="3492"/>
    </i>
    <i>
      <x v="2078"/>
    </i>
    <i>
      <x v="4148"/>
    </i>
    <i>
      <x v="2867"/>
    </i>
    <i>
      <x v="1504"/>
    </i>
    <i>
      <x v="633"/>
    </i>
    <i>
      <x v="4856"/>
    </i>
    <i>
      <x v="2883"/>
    </i>
    <i>
      <x v="4703"/>
    </i>
    <i>
      <x v="3062"/>
    </i>
    <i>
      <x v="2544"/>
    </i>
    <i>
      <x v="3264"/>
    </i>
    <i>
      <x v="480"/>
    </i>
    <i>
      <x v="451"/>
    </i>
    <i>
      <x v="22"/>
    </i>
    <i>
      <x v="3660"/>
    </i>
    <i>
      <x v="1240"/>
    </i>
    <i>
      <x v="3218"/>
    </i>
    <i>
      <x v="5335"/>
    </i>
    <i>
      <x v="5042"/>
    </i>
    <i>
      <x v="2705"/>
    </i>
    <i>
      <x v="1420"/>
    </i>
    <i>
      <x v="2588"/>
    </i>
    <i>
      <x v="682"/>
    </i>
    <i>
      <x v="3440"/>
    </i>
    <i>
      <x v="1523"/>
    </i>
    <i>
      <x v="4650"/>
    </i>
    <i>
      <x v="5115"/>
    </i>
    <i>
      <x v="4348"/>
    </i>
    <i>
      <x v="61"/>
    </i>
    <i>
      <x v="5218"/>
    </i>
    <i>
      <x v="5266"/>
    </i>
    <i>
      <x v="422"/>
    </i>
    <i>
      <x v="3900"/>
    </i>
    <i>
      <x v="5139"/>
    </i>
    <i>
      <x v="5015"/>
    </i>
    <i>
      <x v="4173"/>
    </i>
    <i>
      <x v="674"/>
    </i>
    <i>
      <x v="470"/>
    </i>
    <i>
      <x v="980"/>
    </i>
    <i>
      <x v="3476"/>
    </i>
    <i>
      <x v="4142"/>
    </i>
    <i>
      <x v="4306"/>
    </i>
    <i>
      <x v="4673"/>
    </i>
    <i>
      <x v="189"/>
    </i>
    <i>
      <x v="2620"/>
    </i>
    <i>
      <x v="42"/>
    </i>
    <i>
      <x v="3985"/>
    </i>
    <i>
      <x v="1188"/>
    </i>
    <i>
      <x v="4801"/>
    </i>
    <i>
      <x v="2649"/>
    </i>
    <i>
      <x v="5334"/>
    </i>
    <i>
      <x v="452"/>
    </i>
    <i>
      <x v="3572"/>
    </i>
    <i>
      <x v="4906"/>
    </i>
    <i>
      <x v="1368"/>
    </i>
    <i>
      <x v="5291"/>
    </i>
    <i>
      <x v="4689"/>
    </i>
    <i>
      <x v="2422"/>
    </i>
    <i>
      <x v="2388"/>
    </i>
    <i>
      <x v="4356"/>
    </i>
    <i>
      <x v="2548"/>
    </i>
    <i>
      <x v="4540"/>
    </i>
    <i>
      <x v="358"/>
    </i>
    <i>
      <x v="5175"/>
    </i>
    <i>
      <x v="2813"/>
    </i>
    <i>
      <x v="812"/>
    </i>
    <i>
      <x v="5147"/>
    </i>
    <i>
      <x v="2974"/>
    </i>
    <i>
      <x v="2317"/>
    </i>
    <i>
      <x v="5255"/>
    </i>
    <i>
      <x v="4406"/>
    </i>
    <i>
      <x v="4830"/>
    </i>
    <i>
      <x v="3179"/>
    </i>
    <i>
      <x v="3248"/>
    </i>
    <i>
      <x v="1338"/>
    </i>
    <i>
      <x v="520"/>
    </i>
    <i>
      <x v="1403"/>
    </i>
    <i>
      <x v="1116"/>
    </i>
    <i>
      <x v="2541"/>
    </i>
    <i>
      <x v="1902"/>
    </i>
    <i>
      <x v="3648"/>
    </i>
    <i>
      <x v="2219"/>
    </i>
    <i>
      <x v="286"/>
    </i>
    <i>
      <x v="5515"/>
    </i>
    <i>
      <x v="2144"/>
    </i>
    <i>
      <x v="2486"/>
    </i>
    <i>
      <x v="4595"/>
    </i>
    <i>
      <x v="3848"/>
    </i>
    <i>
      <x v="3405"/>
    </i>
    <i>
      <x v="846"/>
    </i>
    <i>
      <x v="4559"/>
    </i>
    <i>
      <x v="4276"/>
    </i>
    <i>
      <x v="866"/>
    </i>
    <i>
      <x v="3957"/>
    </i>
    <i>
      <x v="5542"/>
    </i>
    <i>
      <x v="906"/>
    </i>
    <i>
      <x v="12"/>
    </i>
    <i>
      <x v="3699"/>
    </i>
    <i>
      <x v="306"/>
    </i>
    <i>
      <x v="244"/>
    </i>
    <i>
      <x v="498"/>
    </i>
    <i>
      <x v="5328"/>
    </i>
    <i>
      <x v="7"/>
    </i>
    <i>
      <x v="1934"/>
    </i>
    <i>
      <x v="3165"/>
    </i>
    <i>
      <x v="174"/>
    </i>
    <i>
      <x v="1597"/>
    </i>
    <i>
      <x v="355"/>
    </i>
    <i>
      <x v="583"/>
    </i>
    <i>
      <x v="2788"/>
    </i>
    <i>
      <x v="5529"/>
    </i>
    <i>
      <x v="5158"/>
    </i>
    <i>
      <x v="3725"/>
    </i>
    <i>
      <x v="841"/>
    </i>
    <i>
      <x v="4074"/>
    </i>
    <i>
      <x v="4063"/>
    </i>
    <i>
      <x v="3767"/>
    </i>
    <i>
      <x v="1151"/>
    </i>
    <i>
      <x v="972"/>
    </i>
    <i>
      <x v="2359"/>
    </i>
    <i>
      <x v="3536"/>
    </i>
    <i>
      <x v="1460"/>
    </i>
    <i>
      <x v="2945"/>
    </i>
    <i>
      <x v="71"/>
    </i>
    <i>
      <x v="2777"/>
    </i>
    <i>
      <x v="1172"/>
    </i>
    <i>
      <x v="1363"/>
    </i>
    <i>
      <x v="1266"/>
    </i>
    <i>
      <x v="4507"/>
    </i>
    <i>
      <x v="5223"/>
    </i>
    <i>
      <x v="4101"/>
    </i>
    <i>
      <x v="2617"/>
    </i>
    <i>
      <x v="632"/>
    </i>
    <i>
      <x v="4"/>
    </i>
    <i>
      <x v="5035"/>
    </i>
    <i>
      <x v="1090"/>
    </i>
    <i>
      <x v="2793"/>
    </i>
    <i>
      <x v="4423"/>
    </i>
    <i>
      <x v="329"/>
    </i>
    <i>
      <x v="4428"/>
    </i>
    <i>
      <x v="1724"/>
    </i>
    <i>
      <x v="5288"/>
    </i>
    <i>
      <x v="473"/>
    </i>
    <i>
      <x v="4758"/>
    </i>
    <i>
      <x v="1565"/>
    </i>
    <i>
      <x v="4612"/>
    </i>
    <i>
      <x v="1528"/>
    </i>
    <i>
      <x v="1552"/>
    </i>
    <i>
      <x v="2915"/>
    </i>
    <i>
      <x v="3034"/>
    </i>
    <i>
      <x v="275"/>
    </i>
    <i>
      <x v="1187"/>
    </i>
    <i>
      <x v="1619"/>
    </i>
    <i>
      <x v="3059"/>
    </i>
    <i>
      <x v="144"/>
    </i>
    <i>
      <x v="1239"/>
    </i>
    <i>
      <x v="1043"/>
    </i>
    <i>
      <x v="2123"/>
    </i>
    <i>
      <x v="2167"/>
    </i>
    <i>
      <x v="1099"/>
    </i>
    <i>
      <x v="4427"/>
    </i>
    <i>
      <x v="5269"/>
    </i>
    <i>
      <x v="2407"/>
    </i>
    <i>
      <x v="2596"/>
    </i>
    <i>
      <x v="344"/>
    </i>
    <i>
      <x v="1799"/>
    </i>
    <i>
      <x v="75"/>
    </i>
    <i>
      <x v="9"/>
    </i>
    <i>
      <x v="4034"/>
    </i>
    <i>
      <x v="2912"/>
    </i>
    <i>
      <x v="1684"/>
    </i>
    <i>
      <x v="4401"/>
    </i>
    <i>
      <x v="2037"/>
    </i>
    <i>
      <x v="2757"/>
    </i>
    <i>
      <x v="2408"/>
    </i>
    <i>
      <x v="4558"/>
    </i>
    <i>
      <x v="221"/>
    </i>
    <i>
      <x v="3676"/>
    </i>
    <i>
      <x v="558"/>
    </i>
    <i>
      <x v="1778"/>
    </i>
    <i>
      <x v="4835"/>
    </i>
    <i>
      <x v="4594"/>
    </i>
    <i>
      <x v="3752"/>
    </i>
    <i>
      <x v="843"/>
    </i>
    <i>
      <x v="697"/>
    </i>
    <i>
      <x v="4751"/>
    </i>
    <i>
      <x v="1202"/>
    </i>
    <i>
      <x v="3327"/>
    </i>
    <i>
      <x v="902"/>
    </i>
    <i>
      <x v="4295"/>
    </i>
    <i>
      <x v="3969"/>
    </i>
    <i>
      <x v="413"/>
    </i>
    <i>
      <x v="1627"/>
    </i>
    <i>
      <x v="349"/>
    </i>
    <i>
      <x v="3769"/>
    </i>
    <i>
      <x v="770"/>
    </i>
    <i>
      <x v="5518"/>
    </i>
    <i>
      <x v="2116"/>
    </i>
    <i>
      <x v="3942"/>
    </i>
    <i>
      <x v="3430"/>
    </i>
    <i>
      <x v="3395"/>
    </i>
    <i>
      <x v="4046"/>
    </i>
    <i>
      <x v="4516"/>
    </i>
    <i>
      <x v="2908"/>
    </i>
    <i>
      <x v="521"/>
    </i>
    <i>
      <x v="660"/>
    </i>
    <i>
      <x v="4239"/>
    </i>
    <i>
      <x v="5271"/>
    </i>
    <i>
      <x v="651"/>
    </i>
    <i>
      <x v="1537"/>
    </i>
    <i>
      <x v="4414"/>
    </i>
    <i>
      <x v="3355"/>
    </i>
    <i>
      <x v="2845"/>
    </i>
    <i>
      <x v="1788"/>
    </i>
    <i>
      <x v="5151"/>
    </i>
    <i>
      <x v="1713"/>
    </i>
    <i>
      <x v="2979"/>
    </i>
    <i>
      <x v="2029"/>
    </i>
    <i>
      <x v="3753"/>
    </i>
    <i>
      <x v="2537"/>
    </i>
    <i>
      <x v="323"/>
    </i>
    <i>
      <x v="4153"/>
    </i>
    <i>
      <x v="4308"/>
    </i>
    <i>
      <x v="346"/>
    </i>
    <i>
      <x v="52"/>
    </i>
    <i>
      <x v="3878"/>
    </i>
    <i>
      <x v="1949"/>
    </i>
    <i>
      <x v="3693"/>
    </i>
    <i>
      <x v="2305"/>
    </i>
    <i>
      <x v="4352"/>
    </i>
    <i>
      <x v="5399"/>
    </i>
    <i>
      <x v="2616"/>
    </i>
    <i>
      <x v="4275"/>
    </i>
    <i>
      <x v="4952"/>
    </i>
    <i>
      <x v="4734"/>
    </i>
    <i>
      <x v="3534"/>
    </i>
    <i>
      <x v="2533"/>
    </i>
    <i>
      <x v="2658"/>
    </i>
    <i>
      <x v="794"/>
    </i>
    <i>
      <x v="631"/>
    </i>
    <i>
      <x v="1617"/>
    </i>
    <i>
      <x v="4707"/>
    </i>
    <i>
      <x v="2682"/>
    </i>
    <i>
      <x v="1267"/>
    </i>
    <i>
      <x v="1098"/>
    </i>
    <i>
      <x v="2479"/>
    </i>
    <i>
      <x v="82"/>
    </i>
    <i>
      <x v="2122"/>
    </i>
    <i>
      <x v="4905"/>
    </i>
    <i>
      <x v="5176"/>
    </i>
    <i>
      <x v="2119"/>
    </i>
    <i>
      <x v="2520"/>
    </i>
    <i>
      <x v="4748"/>
    </i>
    <i>
      <x v="2570"/>
    </i>
    <i>
      <x v="3456"/>
    </i>
    <i>
      <x v="3261"/>
    </i>
    <i>
      <x v="101"/>
    </i>
    <i>
      <x v="5413"/>
    </i>
    <i>
      <x v="1838"/>
    </i>
    <i>
      <x v="4826"/>
    </i>
    <i>
      <x v="5038"/>
    </i>
    <i>
      <x v="717"/>
    </i>
    <i>
      <x v="2076"/>
    </i>
    <i>
      <x v="4651"/>
    </i>
    <i>
      <x v="419"/>
    </i>
    <i>
      <x v="3652"/>
    </i>
    <i>
      <x v="2081"/>
    </i>
    <i>
      <x v="5504"/>
    </i>
    <i>
      <x v="3375"/>
    </i>
    <i>
      <x v="1330"/>
    </i>
    <i>
      <x v="5362"/>
    </i>
    <i>
      <x v="3551"/>
    </i>
    <i>
      <x v="5381"/>
    </i>
    <i>
      <x v="1095"/>
    </i>
    <i>
      <x v="1947"/>
    </i>
    <i>
      <x v="3104"/>
    </i>
    <i>
      <x v="3945"/>
    </i>
    <i>
      <x v="3916"/>
    </i>
    <i>
      <x v="4541"/>
    </i>
    <i>
      <x v="3881"/>
    </i>
    <i>
      <x v="5482"/>
    </i>
    <i>
      <x v="3578"/>
    </i>
    <i>
      <x v="3147"/>
    </i>
    <i>
      <x v="1695"/>
    </i>
    <i>
      <x v="2957"/>
    </i>
    <i>
      <x v="2234"/>
    </i>
    <i>
      <x v="2826"/>
    </i>
    <i>
      <x v="5339"/>
    </i>
    <i>
      <x v="5250"/>
    </i>
    <i>
      <x v="421"/>
    </i>
    <i>
      <x v="5134"/>
    </i>
    <i>
      <x v="92"/>
    </i>
    <i>
      <x v="1351"/>
    </i>
    <i>
      <x v="2949"/>
    </i>
    <i>
      <x v="2214"/>
    </i>
    <i>
      <x v="2578"/>
    </i>
    <i>
      <x v="1225"/>
    </i>
    <i>
      <x v="757"/>
    </i>
    <i>
      <x v="1317"/>
    </i>
    <i>
      <x v="4283"/>
    </i>
    <i>
      <x v="2982"/>
    </i>
    <i>
      <x v="320"/>
    </i>
    <i>
      <x v="1950"/>
    </i>
    <i>
      <x v="5472"/>
    </i>
    <i>
      <x v="2281"/>
    </i>
    <i>
      <x v="322"/>
    </i>
    <i>
      <x v="966"/>
    </i>
    <i>
      <x v="788"/>
    </i>
    <i>
      <x v="4372"/>
    </i>
    <i>
      <x v="1224"/>
    </i>
    <i>
      <x v="2375"/>
    </i>
    <i>
      <x v="4277"/>
    </i>
    <i>
      <x v="414"/>
    </i>
    <i>
      <x v="1101"/>
    </i>
    <i>
      <x v="1607"/>
    </i>
    <i>
      <x v="540"/>
    </i>
    <i>
      <x v="2217"/>
    </i>
    <i>
      <x v="4869"/>
    </i>
    <i>
      <x v="2598"/>
    </i>
    <i>
      <x v="1072"/>
    </i>
    <i>
      <x v="5274"/>
    </i>
    <i>
      <x v="1599"/>
    </i>
    <i>
      <x v="2916"/>
    </i>
    <i>
      <x v="1312"/>
    </i>
    <i>
      <x v="4993"/>
    </i>
    <i>
      <x v="4257"/>
    </i>
    <i>
      <x v="1527"/>
    </i>
    <i>
      <x v="3510"/>
    </i>
    <i>
      <x v="185"/>
    </i>
    <i>
      <x v="2768"/>
    </i>
    <i>
      <x v="982"/>
    </i>
    <i>
      <x v="1275"/>
    </i>
    <i>
      <x v="3401"/>
    </i>
    <i>
      <x v="3627"/>
    </i>
    <i>
      <x v="447"/>
    </i>
    <i>
      <x v="2481"/>
    </i>
    <i>
      <x v="3420"/>
    </i>
    <i>
      <x v="2971"/>
    </i>
    <i>
      <x v="3698"/>
    </i>
    <i>
      <x v="3312"/>
    </i>
    <i>
      <x v="4964"/>
    </i>
    <i>
      <x v="938"/>
    </i>
    <i>
      <x v="3225"/>
    </i>
    <i>
      <x v="693"/>
    </i>
    <i>
      <x v="2112"/>
    </i>
    <i>
      <x v="928"/>
    </i>
    <i>
      <x v="4792"/>
    </i>
    <i>
      <x v="4577"/>
    </i>
    <i>
      <x v="4849"/>
    </i>
    <i>
      <x v="3612"/>
    </i>
    <i>
      <x v="4628"/>
    </i>
    <i>
      <x v="3930"/>
    </i>
    <i>
      <x v="2831"/>
    </i>
    <i>
      <x v="5461"/>
    </i>
    <i>
      <x v="3452"/>
    </i>
    <i>
      <x v="4557"/>
    </i>
    <i>
      <x v="2104"/>
    </i>
    <i>
      <x v="3946"/>
    </i>
    <i>
      <x v="1222"/>
    </i>
    <i>
      <x v="1396"/>
    </i>
    <i>
      <x v="1233"/>
    </i>
    <i>
      <x v="1813"/>
    </i>
    <i>
      <x v="1802"/>
    </i>
    <i>
      <x v="4511"/>
    </i>
    <i>
      <x v="3923"/>
    </i>
    <i>
      <x v="607"/>
    </i>
    <i>
      <x v="4495"/>
    </i>
    <i>
      <x v="2207"/>
    </i>
    <i>
      <x v="3402"/>
    </i>
    <i>
      <x v="4252"/>
    </i>
    <i>
      <x v="3678"/>
    </i>
    <i>
      <x v="3574"/>
    </i>
    <i>
      <x v="4777"/>
    </i>
    <i>
      <x v="3237"/>
    </i>
    <i>
      <x v="2266"/>
    </i>
    <i>
      <x v="255"/>
    </i>
    <i>
      <x v="4413"/>
    </i>
    <i>
      <x v="5180"/>
    </i>
    <i>
      <x v="4415"/>
    </i>
    <i>
      <x v="1739"/>
    </i>
    <i>
      <x v="2687"/>
    </i>
    <i>
      <x v="4911"/>
    </i>
    <i>
      <x v="5427"/>
    </i>
    <i>
      <x v="2613"/>
    </i>
    <i>
      <x v="4353"/>
    </i>
    <i>
      <x v="1200"/>
    </i>
    <i>
      <x v="1428"/>
    </i>
    <i>
      <x v="4632"/>
    </i>
    <i>
      <x v="3683"/>
    </i>
    <i>
      <x v="3671"/>
    </i>
    <i>
      <x v="5084"/>
    </i>
    <i>
      <x v="1132"/>
    </i>
    <i>
      <x v="3064"/>
    </i>
    <i>
      <x v="1247"/>
    </i>
    <i>
      <x v="2587"/>
    </i>
    <i>
      <x v="4890"/>
    </i>
    <i>
      <x v="1830"/>
    </i>
    <i>
      <x v="4217"/>
    </i>
    <i>
      <x v="2474"/>
    </i>
    <i>
      <x v="2089"/>
    </i>
    <i>
      <x v="898"/>
    </i>
    <i>
      <x v="2248"/>
    </i>
    <i>
      <x v="3296"/>
    </i>
    <i>
      <x v="3118"/>
    </i>
    <i>
      <x v="3373"/>
    </i>
    <i>
      <x v="5475"/>
    </i>
    <i>
      <x v="4079"/>
    </i>
    <i>
      <x v="3980"/>
    </i>
    <i>
      <x v="1561"/>
    </i>
    <i>
      <x v="3732"/>
    </i>
    <i>
      <x v="4280"/>
    </i>
    <i>
      <x v="3475"/>
    </i>
    <i>
      <x v="1774"/>
    </i>
    <i>
      <x v="3052"/>
    </i>
    <i>
      <x v="2988"/>
    </i>
    <i>
      <x v="5317"/>
    </i>
    <i>
      <x v="3740"/>
    </i>
    <i>
      <x v="4550"/>
    </i>
    <i>
      <x v="401"/>
    </i>
    <i>
      <x v="5103"/>
    </i>
    <i>
      <x v="3330"/>
    </i>
    <i>
      <x v="5520"/>
    </i>
    <i>
      <x v="1531"/>
    </i>
    <i>
      <x v="3528"/>
    </i>
    <i>
      <x v="3594"/>
    </i>
    <i>
      <x v="3187"/>
    </i>
    <i>
      <x v="719"/>
    </i>
    <i>
      <x v="69"/>
    </i>
    <i>
      <x v="3814"/>
    </i>
    <i>
      <x v="1063"/>
    </i>
    <i>
      <x v="177"/>
    </i>
    <i>
      <x v="1197"/>
    </i>
    <i>
      <x v="4300"/>
    </i>
    <i>
      <x v="3467"/>
    </i>
    <i>
      <x v="4821"/>
    </i>
    <i>
      <x v="4919"/>
    </i>
    <i>
      <x v="4680"/>
    </i>
    <i>
      <x v="580"/>
    </i>
    <i>
      <x v="562"/>
    </i>
    <i>
      <x v="594"/>
    </i>
    <i>
      <x v="3123"/>
    </i>
    <i>
      <x v="3694"/>
    </i>
    <i>
      <x v="4381"/>
    </i>
    <i>
      <x v="5209"/>
    </i>
    <i>
      <x v="1322"/>
    </i>
    <i>
      <x v="535"/>
    </i>
    <i>
      <x v="3214"/>
    </i>
    <i>
      <x v="3759"/>
    </i>
    <i>
      <x v="2154"/>
    </i>
    <i>
      <x v="1935"/>
    </i>
    <i>
      <x v="3284"/>
    </i>
    <i>
      <x v="1271"/>
    </i>
    <i>
      <x v="2313"/>
    </i>
    <i>
      <x v="3072"/>
    </i>
    <i>
      <x v="2005"/>
    </i>
    <i>
      <x v="3415"/>
    </i>
    <i>
      <x v="3742"/>
    </i>
    <i>
      <x v="2368"/>
    </i>
    <i>
      <x v="4106"/>
    </i>
    <i>
      <x v="4747"/>
    </i>
    <i>
      <x v="1289"/>
    </i>
    <i>
      <x v="497"/>
    </i>
    <i>
      <x v="2376"/>
    </i>
    <i>
      <x v="2057"/>
    </i>
    <i>
      <x v="4238"/>
    </i>
    <i>
      <x v="1390"/>
    </i>
    <i>
      <x v="4715"/>
    </i>
    <i>
      <x v="4945"/>
    </i>
    <i>
      <x v="3723"/>
    </i>
    <i>
      <x v="930"/>
    </i>
    <i>
      <x v="777"/>
    </i>
    <i>
      <x v="3550"/>
    </i>
    <i>
      <x v="3597"/>
    </i>
    <i>
      <x v="352"/>
    </i>
    <i>
      <x v="1008"/>
    </i>
    <i>
      <x v="3070"/>
    </i>
    <i>
      <x v="1793"/>
    </i>
    <i>
      <x v="3294"/>
    </i>
    <i>
      <x v="763"/>
    </i>
    <i>
      <x v="944"/>
    </i>
    <i>
      <x v="1038"/>
    </i>
    <i>
      <x v="4859"/>
    </i>
    <i>
      <x v="1175"/>
    </i>
    <i>
      <x v="4369"/>
    </i>
    <i>
      <x v="3224"/>
    </i>
    <i>
      <x v="2502"/>
    </i>
    <i>
      <x v="5098"/>
    </i>
    <i>
      <x v="5323"/>
    </i>
    <i>
      <x v="3426"/>
    </i>
    <i>
      <x v="4446"/>
    </i>
    <i>
      <x v="474"/>
    </i>
    <i>
      <x v="3647"/>
    </i>
    <i>
      <x v="5531"/>
    </i>
    <i>
      <x v="3344"/>
    </i>
    <i>
      <x v="5179"/>
    </i>
    <i>
      <x v="1912"/>
    </i>
    <i>
      <x v="1093"/>
    </i>
    <i>
      <x v="5283"/>
    </i>
    <i>
      <x v="4676"/>
    </i>
    <i>
      <x v="1997"/>
    </i>
    <i>
      <x v="1812"/>
    </i>
    <i>
      <x v="5408"/>
    </i>
    <i>
      <x v="1540"/>
    </i>
    <i>
      <x v="1822"/>
    </i>
    <i>
      <x v="2075"/>
    </i>
    <i>
      <x v="887"/>
    </i>
    <i>
      <x v="4937"/>
    </i>
    <i>
      <x v="5050"/>
    </i>
    <i>
      <x v="3653"/>
    </i>
    <i>
      <x v="3304"/>
    </i>
    <i>
      <x v="5019"/>
    </i>
    <i>
      <x v="59"/>
    </i>
    <i>
      <x v="671"/>
    </i>
    <i>
      <x v="3102"/>
    </i>
    <i>
      <x v="5444"/>
    </i>
    <i>
      <x v="284"/>
    </i>
    <i>
      <x v="3036"/>
    </i>
    <i>
      <x v="3547"/>
    </i>
    <i>
      <x v="2637"/>
    </i>
    <i>
      <x v="2824"/>
    </i>
    <i>
      <x v="2758"/>
    </i>
    <i>
      <x v="3382"/>
    </i>
    <i>
      <x v="5300"/>
    </i>
    <i>
      <x v="5424"/>
    </i>
    <i>
      <x v="1903"/>
    </i>
    <i>
      <x v="420"/>
    </i>
    <i>
      <x v="2036"/>
    </i>
    <i>
      <x v="3398"/>
    </i>
    <i>
      <x v="4784"/>
    </i>
    <i>
      <x v="4783"/>
    </i>
    <i>
      <x v="4773"/>
    </i>
    <i>
      <x v="4115"/>
    </i>
    <i>
      <x v="857"/>
    </i>
    <i>
      <x v="1908"/>
    </i>
    <i>
      <x v="736"/>
    </i>
    <i>
      <x v="8"/>
    </i>
    <i>
      <x v="883"/>
    </i>
    <i>
      <x v="3557"/>
    </i>
    <i>
      <x v="1575"/>
    </i>
    <i>
      <x v="2933"/>
    </i>
    <i>
      <x v="4629"/>
    </i>
    <i>
      <x v="3446"/>
    </i>
    <i>
      <x v="3611"/>
    </i>
    <i>
      <x v="4376"/>
    </i>
    <i>
      <x v="586"/>
    </i>
    <i>
      <x v="4916"/>
    </i>
    <i>
      <x v="1203"/>
    </i>
    <i>
      <x v="4799"/>
    </i>
    <i>
      <x v="120"/>
    </i>
    <i>
      <x v="3869"/>
    </i>
    <i>
      <x v="1205"/>
    </i>
    <i>
      <x v="1501"/>
    </i>
    <i>
      <x v="1755"/>
    </i>
    <i>
      <x v="2259"/>
    </i>
    <i>
      <x v="1189"/>
    </i>
    <i>
      <x v="3685"/>
    </i>
    <i>
      <x v="1529"/>
    </i>
    <i>
      <x v="2047"/>
    </i>
    <i>
      <x v="4765"/>
    </i>
    <i>
      <x v="914"/>
    </i>
    <i>
      <x v="1871"/>
    </i>
    <i>
      <x v="3895"/>
    </i>
    <i>
      <x v="5077"/>
    </i>
    <i>
      <x v="3060"/>
    </i>
    <i>
      <x v="2406"/>
    </i>
    <i>
      <x v="923"/>
    </i>
    <i>
      <x v="1474"/>
    </i>
    <i>
      <x v="1651"/>
    </i>
    <i>
      <x v="4693"/>
    </i>
    <i>
      <x v="2647"/>
    </i>
    <i>
      <x v="3549"/>
    </i>
    <i>
      <x v="2503"/>
    </i>
    <i>
      <x v="5473"/>
    </i>
    <i>
      <x v="2835"/>
    </i>
    <i>
      <x v="1012"/>
    </i>
    <i>
      <x v="5246"/>
    </i>
    <i>
      <x v="856"/>
    </i>
    <i>
      <x v="3040"/>
    </i>
    <i>
      <x v="4759"/>
    </i>
    <i>
      <x v="121"/>
    </i>
    <i>
      <x v="4098"/>
    </i>
    <i>
      <x v="4077"/>
    </i>
    <i>
      <x v="3835"/>
    </i>
    <i>
      <x v="2508"/>
    </i>
    <i>
      <x v="2572"/>
    </i>
    <i>
      <x v="2485"/>
    </i>
    <i>
      <x v="2100"/>
    </i>
    <i>
      <x v="1436"/>
    </i>
    <i>
      <x v="4102"/>
    </i>
    <i>
      <x v="1581"/>
    </i>
    <i>
      <x v="1999"/>
    </i>
    <i>
      <x v="109"/>
    </i>
    <i>
      <x v="1891"/>
    </i>
    <i>
      <x v="2159"/>
    </i>
    <i>
      <x v="2539"/>
    </i>
    <i>
      <x v="747"/>
    </i>
    <i>
      <x v="4022"/>
    </i>
    <i>
      <x v="4433"/>
    </i>
    <i>
      <x v="5441"/>
    </i>
    <i>
      <x v="4962"/>
    </i>
    <i>
      <x v="3977"/>
    </i>
    <i>
      <x v="1893"/>
    </i>
    <i>
      <x v="5270"/>
    </i>
    <i>
      <x v="5007"/>
    </i>
    <i>
      <x v="2775"/>
    </i>
    <i>
      <x v="2124"/>
    </i>
    <i>
      <x v="5082"/>
    </i>
    <i>
      <x v="1701"/>
    </i>
    <i>
      <x v="1929"/>
    </i>
    <i>
      <x v="1156"/>
    </i>
    <i>
      <x v="3556"/>
    </i>
    <i>
      <x v="5247"/>
    </i>
    <i>
      <x v="3744"/>
    </i>
    <i>
      <x v="730"/>
    </i>
    <i>
      <x v="5330"/>
    </i>
    <i>
      <x v="229"/>
    </i>
    <i>
      <x v="1034"/>
    </i>
    <i>
      <x v="2839"/>
    </i>
    <i>
      <x v="5031"/>
    </i>
    <i>
      <x v="4853"/>
    </i>
    <i>
      <x v="4959"/>
    </i>
    <i>
      <x v="872"/>
    </i>
    <i>
      <x v="1699"/>
    </i>
    <i>
      <x v="3365"/>
    </i>
    <i>
      <x v="1404"/>
    </i>
    <i>
      <x v="5171"/>
    </i>
    <i>
      <x v="1149"/>
    </i>
    <i>
      <x v="1835"/>
    </i>
    <i>
      <x v="1232"/>
    </i>
    <i>
      <x v="1853"/>
    </i>
    <i>
      <x v="4762"/>
    </i>
    <i>
      <x v="2483"/>
    </i>
    <i>
      <x v="31"/>
    </i>
    <i>
      <x v="5102"/>
    </i>
    <i>
      <x v="3449"/>
    </i>
    <i>
      <x v="3880"/>
    </i>
    <i>
      <x v="1725"/>
    </i>
    <i>
      <x v="4132"/>
    </i>
    <i>
      <x v="5392"/>
    </i>
    <i>
      <x v="2440"/>
    </i>
    <i>
      <x v="4893"/>
    </i>
    <i>
      <x v="3603"/>
    </i>
    <i>
      <x v="3311"/>
    </i>
    <i>
      <x v="83"/>
    </i>
    <i>
      <x v="4839"/>
    </i>
    <i>
      <x v="4789"/>
    </i>
    <i>
      <x v="2285"/>
    </i>
    <i>
      <x v="860"/>
    </i>
    <i>
      <x v="901"/>
    </i>
    <i>
      <x v="5316"/>
    </i>
    <i>
      <x v="910"/>
    </i>
    <i>
      <x v="3368"/>
    </i>
    <i>
      <x v="1525"/>
    </i>
    <i>
      <x v="2996"/>
    </i>
    <i>
      <x v="2679"/>
    </i>
    <i>
      <x v="1758"/>
    </i>
    <i>
      <x v="5160"/>
    </i>
    <i>
      <x v="945"/>
    </i>
    <i>
      <x v="4573"/>
    </i>
    <i>
      <x v="605"/>
    </i>
    <i>
      <x v="3320"/>
    </i>
    <i>
      <x v="1582"/>
    </i>
    <i>
      <x v="4346"/>
    </i>
    <i>
      <x v="3818"/>
    </i>
    <i>
      <x v="4963"/>
    </i>
    <i>
      <x v="1272"/>
    </i>
    <i>
      <x v="4968"/>
    </i>
    <i>
      <x v="1648"/>
    </i>
    <i>
      <x v="1646"/>
    </i>
    <i>
      <x v="4314"/>
    </i>
    <i>
      <x v="2121"/>
    </i>
    <i>
      <x v="716"/>
    </i>
    <i>
      <x v="2111"/>
    </i>
    <i>
      <x v="2989"/>
    </i>
    <i>
      <x v="3849"/>
    </i>
    <i>
      <x v="658"/>
    </i>
    <i>
      <x v="406"/>
    </i>
    <i>
      <x v="142"/>
    </i>
    <i>
      <x v="2016"/>
    </i>
    <i>
      <x v="5372"/>
    </i>
    <i>
      <x v="3494"/>
    </i>
    <i>
      <x v="1333"/>
    </i>
    <i>
      <x v="4529"/>
    </i>
    <i>
      <x v="2546"/>
    </i>
    <i>
      <x v="1342"/>
    </i>
    <i>
      <x v="3029"/>
    </i>
    <i>
      <x v="5358"/>
    </i>
    <i>
      <x v="628"/>
    </i>
    <i>
      <x v="4542"/>
    </i>
    <i>
      <x v="3533"/>
    </i>
    <i>
      <x v="2624"/>
    </i>
    <i>
      <x v="2286"/>
    </i>
    <i>
      <x v="2864"/>
    </i>
    <i>
      <x v="4262"/>
    </i>
    <i>
      <x v="890"/>
    </i>
    <i>
      <x v="2693"/>
    </i>
    <i>
      <x v="4086"/>
    </i>
    <i>
      <x v="4091"/>
    </i>
    <i>
      <x v="4755"/>
    </i>
    <i>
      <x v="5341"/>
    </i>
    <i>
      <x v="4776"/>
    </i>
    <i>
      <x v="5028"/>
    </i>
    <i>
      <x v="2510"/>
    </i>
    <i>
      <x v="666"/>
    </i>
    <i>
      <x v="5414"/>
    </i>
    <i>
      <x v="4151"/>
    </i>
    <i>
      <x v="5498"/>
    </i>
    <i>
      <x v="751"/>
    </i>
    <i>
      <x v="5251"/>
    </i>
    <i>
      <x v="5344"/>
    </i>
    <i>
      <x v="2612"/>
    </i>
    <i>
      <x v="73"/>
    </i>
    <i>
      <x v="2760"/>
    </i>
    <i>
      <x v="1678"/>
    </i>
    <i>
      <x v="2980"/>
    </i>
    <i>
      <x v="5353"/>
    </i>
    <i>
      <x v="3640"/>
    </i>
    <i>
      <x v="3570"/>
    </i>
    <i>
      <x v="4006"/>
    </i>
    <i>
      <x v="4323"/>
    </i>
    <i>
      <x v="153"/>
    </i>
    <i>
      <x v="4918"/>
    </i>
    <i>
      <x v="769"/>
    </i>
    <i>
      <x v="3841"/>
    </i>
    <i>
      <x v="4597"/>
    </i>
    <i>
      <x v="5533"/>
    </i>
    <i>
      <x v="2514"/>
    </i>
    <i>
      <x v="2632"/>
    </i>
    <i>
      <x v="4645"/>
    </i>
    <i>
      <x v="1157"/>
    </i>
    <i>
      <x v="4533"/>
    </i>
    <i>
      <x v="683"/>
    </i>
    <i>
      <x v="2168"/>
    </i>
    <i>
      <x v="1567"/>
    </i>
    <i>
      <x v="460"/>
    </i>
    <i>
      <x v="1796"/>
    </i>
    <i>
      <x v="2791"/>
    </i>
    <i>
      <x v="3542"/>
    </i>
    <i>
      <x v="2223"/>
    </i>
    <i>
      <x v="3438"/>
    </i>
    <i>
      <x v="1795"/>
    </i>
    <i>
      <x v="1126"/>
    </i>
    <i>
      <x v="2028"/>
    </i>
    <i>
      <x v="1027"/>
    </i>
    <i>
      <x v="5348"/>
    </i>
    <i>
      <x v="4124"/>
    </i>
    <i>
      <x v="2465"/>
    </i>
    <i>
      <x v="2084"/>
    </i>
    <i>
      <x v="4059"/>
    </i>
    <i>
      <x v="21"/>
    </i>
    <i>
      <x v="2610"/>
    </i>
    <i>
      <x v="4913"/>
    </i>
    <i>
      <x v="3276"/>
    </i>
    <i>
      <x v="4134"/>
    </i>
    <i>
      <x v="1376"/>
    </i>
    <i>
      <x v="2869"/>
    </i>
    <i>
      <x v="1133"/>
    </i>
    <i>
      <x v="4695"/>
    </i>
    <i>
      <x v="62"/>
    </i>
    <i>
      <x v="2114"/>
    </i>
    <i>
      <x v="2095"/>
    </i>
    <i>
      <x v="1372"/>
    </i>
    <i>
      <x v="203"/>
    </i>
    <i>
      <x v="1334"/>
    </i>
    <i>
      <x v="3971"/>
    </i>
    <i>
      <x v="1184"/>
    </i>
    <i>
      <x v="2924"/>
    </i>
    <i>
      <x v="2868"/>
    </i>
    <i>
      <x v="3654"/>
    </i>
    <i>
      <x v="128"/>
    </i>
    <i>
      <x v="758"/>
    </i>
    <i>
      <x v="3771"/>
    </i>
    <i>
      <x v="3638"/>
    </i>
    <i>
      <x v="156"/>
    </i>
    <i>
      <x v="1309"/>
    </i>
    <i>
      <x v="2830"/>
    </i>
    <i>
      <x v="1354"/>
    </i>
    <i>
      <x v="5265"/>
    </i>
    <i>
      <x v="2992"/>
    </i>
    <i>
      <x v="3022"/>
    </i>
    <i>
      <x v="3293"/>
    </i>
    <i>
      <x v="4967"/>
    </i>
    <i>
      <x v="341"/>
    </i>
    <i>
      <x v="1377"/>
    </i>
    <i>
      <x v="4788"/>
    </i>
    <i>
      <x v="4743"/>
    </i>
    <i>
      <x v="2064"/>
    </i>
    <i>
      <x v="347"/>
    </i>
    <i>
      <x v="3500"/>
    </i>
    <i>
      <x v="4536"/>
    </i>
    <i>
      <x v="1937"/>
    </i>
    <i>
      <x v="5431"/>
    </i>
    <i>
      <x v="3522"/>
    </i>
    <i>
      <x v="2253"/>
    </i>
    <i>
      <x v="875"/>
    </i>
    <i>
      <x v="2899"/>
    </i>
    <i>
      <x v="5242"/>
    </i>
    <i>
      <x v="3388"/>
    </i>
    <i>
      <x v="4979"/>
    </i>
    <i>
      <x v="2432"/>
    </i>
    <i>
      <x v="2678"/>
    </i>
    <i>
      <x v="351"/>
    </i>
    <i>
      <x v="4092"/>
    </i>
    <i>
      <x v="576"/>
    </i>
    <i>
      <x v="23"/>
    </i>
    <i>
      <x v="2780"/>
    </i>
    <i>
      <x v="5525"/>
    </i>
    <i>
      <x v="1417"/>
    </i>
    <i>
      <x v="5321"/>
    </i>
    <i>
      <x v="2663"/>
    </i>
    <i>
      <x v="2564"/>
    </i>
    <i>
      <x v="2494"/>
    </i>
    <i>
      <x v="64"/>
    </i>
    <i>
      <x v="4633"/>
    </i>
    <i>
      <x v="1657"/>
    </i>
    <i>
      <x v="4785"/>
    </i>
    <i>
      <x v="311"/>
    </i>
    <i>
      <x v="2098"/>
    </i>
    <i>
      <x v="3564"/>
    </i>
    <i>
      <x v="854"/>
    </i>
    <i>
      <x v="2958"/>
    </i>
    <i>
      <x v="4648"/>
    </i>
    <i>
      <x v="2456"/>
    </i>
    <i>
      <x v="3093"/>
    </i>
    <i>
      <x v="2002"/>
    </i>
    <i>
      <x v="384"/>
    </i>
    <i>
      <x v="78"/>
    </i>
    <i>
      <x v="4681"/>
    </i>
    <i>
      <x v="5365"/>
    </i>
    <i>
      <x v="1818"/>
    </i>
    <i>
      <x v="1712"/>
    </i>
    <i>
      <x v="2128"/>
    </i>
    <i>
      <x v="2681"/>
    </i>
    <i>
      <x v="1127"/>
    </i>
    <i>
      <x v="1383"/>
    </i>
    <i>
      <x v="5240"/>
    </i>
    <i>
      <x v="780"/>
    </i>
    <i>
      <x v="246"/>
    </i>
    <i>
      <x v="4227"/>
    </i>
    <i>
      <x v="911"/>
    </i>
    <i>
      <x v="2402"/>
    </i>
    <i>
      <x v="2685"/>
    </i>
    <i>
      <x v="2254"/>
    </i>
    <i>
      <x v="921"/>
    </i>
    <i>
      <x v="1281"/>
    </i>
    <i>
      <x v="1946"/>
    </i>
    <i>
      <x v="4037"/>
    </i>
    <i>
      <x v="2865"/>
    </i>
    <i>
      <x v="2953"/>
    </i>
    <i>
      <x v="4885"/>
    </i>
    <i>
      <x v="957"/>
    </i>
    <i>
      <x v="3932"/>
    </i>
    <i>
      <x v="1854"/>
    </i>
    <i>
      <x v="461"/>
    </i>
    <i>
      <x v="2806"/>
    </i>
    <i>
      <x v="1047"/>
    </i>
    <i>
      <x v="2940"/>
    </i>
    <i>
      <x v="1841"/>
    </i>
    <i>
      <x v="3021"/>
    </i>
    <i>
      <x v="509"/>
    </i>
    <i>
      <x v="4191"/>
    </i>
    <i>
      <x v="3879"/>
    </i>
    <i>
      <x v="4699"/>
    </i>
    <i>
      <x v="4140"/>
    </i>
    <i>
      <x v="818"/>
    </i>
    <i>
      <x v="3863"/>
    </i>
    <i>
      <x v="2229"/>
    </i>
    <i>
      <x v="767"/>
    </i>
    <i>
      <x v="94"/>
    </i>
    <i>
      <x v="1305"/>
    </i>
    <i>
      <x v="653"/>
    </i>
    <i>
      <x v="4775"/>
    </i>
    <i>
      <x v="1622"/>
    </i>
    <i>
      <x v="2297"/>
    </i>
    <i>
      <x v="5528"/>
    </i>
    <i>
      <x v="3096"/>
    </i>
    <i>
      <x v="1643"/>
    </i>
    <i>
      <x v="2250"/>
    </i>
    <i>
      <x v="1339"/>
    </i>
    <i>
      <x v="154"/>
    </i>
    <i>
      <x v="1158"/>
    </i>
    <i>
      <x v="3359"/>
    </i>
    <i>
      <x v="5033"/>
    </i>
    <i>
      <x v="951"/>
    </i>
    <i>
      <x v="4803"/>
    </i>
    <i>
      <x v="2019"/>
    </i>
    <i>
      <x v="4530"/>
    </i>
    <i>
      <x v="3482"/>
    </i>
    <i>
      <x v="601"/>
    </i>
    <i>
      <x v="908"/>
    </i>
    <i>
      <x v="698"/>
    </i>
    <i>
      <x v="300"/>
    </i>
    <i>
      <x v="310"/>
    </i>
    <i>
      <x v="5537"/>
    </i>
    <i>
      <x v="5447"/>
    </i>
    <i>
      <x v="3843"/>
    </i>
    <i>
      <x v="4012"/>
    </i>
    <i>
      <x v="2482"/>
    </i>
    <i>
      <x v="3811"/>
    </i>
    <i>
      <x v="552"/>
    </i>
    <i>
      <x v="1491"/>
    </i>
    <i>
      <x v="4549"/>
    </i>
    <i>
      <x v="2857"/>
    </i>
    <i>
      <x v="122"/>
    </i>
    <i>
      <x v="119"/>
    </i>
    <i>
      <x v="2751"/>
    </i>
    <i>
      <x v="238"/>
    </i>
    <i>
      <x v="5382"/>
    </i>
    <i>
      <x v="4447"/>
    </i>
    <i>
      <x v="2032"/>
    </i>
    <i>
      <x v="2358"/>
    </i>
    <i>
      <x v="5499"/>
    </i>
    <i>
      <x v="1628"/>
    </i>
    <i>
      <x v="2900"/>
    </i>
    <i>
      <x v="110"/>
    </i>
    <i>
      <x v="2035"/>
    </i>
    <i>
      <x v="2583"/>
    </i>
    <i>
      <x v="2499"/>
    </i>
    <i>
      <x v="667"/>
    </i>
    <i>
      <x v="1277"/>
    </i>
    <i>
      <x v="84"/>
    </i>
    <i>
      <x v="1517"/>
    </i>
    <i>
      <x v="4947"/>
    </i>
    <i>
      <x v="2984"/>
    </i>
    <i>
      <x v="2790"/>
    </i>
    <i>
      <x v="4286"/>
    </i>
    <i>
      <x v="32"/>
    </i>
    <i>
      <x v="3720"/>
    </i>
    <i>
      <x v="441"/>
    </i>
    <i>
      <x v="1665"/>
    </i>
    <i>
      <x v="3853"/>
    </i>
    <i>
      <x v="4961"/>
    </i>
    <i>
      <x v="1261"/>
    </i>
    <i>
      <x v="4038"/>
    </i>
    <i>
      <x v="2736"/>
    </i>
    <i>
      <x v="3239"/>
    </i>
    <i>
      <x v="4200"/>
    </i>
    <i>
      <x v="5091"/>
    </i>
    <i>
      <x v="3202"/>
    </i>
    <i>
      <x v="5297"/>
    </i>
    <i>
      <x v="4057"/>
    </i>
    <i>
      <x v="876"/>
    </i>
    <i>
      <x v="2797"/>
    </i>
    <i>
      <x v="3731"/>
    </i>
    <i>
      <x v="5311"/>
    </i>
    <i>
      <x v="3687"/>
    </i>
    <i>
      <x v="235"/>
    </i>
    <i>
      <x v="4547"/>
    </i>
    <i>
      <x v="935"/>
    </i>
    <i>
      <x v="2966"/>
    </i>
    <i>
      <x v="3262"/>
    </i>
    <i>
      <x v="5234"/>
    </i>
    <i>
      <x v="5470"/>
    </i>
    <i>
      <x v="2976"/>
    </i>
    <i>
      <x v="5238"/>
    </i>
    <i>
      <x v="1526"/>
    </i>
    <i>
      <x v="1509"/>
    </i>
    <i>
      <x v="5161"/>
    </i>
    <i>
      <x v="764"/>
    </i>
    <i>
      <x v="1595"/>
    </i>
    <i>
      <x v="663"/>
    </i>
    <i>
      <x v="3174"/>
    </i>
    <i>
      <x v="2190"/>
    </i>
    <i>
      <x v="808"/>
    </i>
    <i>
      <x v="4385"/>
    </i>
    <i>
      <x v="5287"/>
    </i>
    <i>
      <x v="143"/>
    </i>
    <i>
      <x v="43"/>
    </i>
    <i>
      <x v="106"/>
    </i>
    <i>
      <x v="4016"/>
    </i>
    <i>
      <x v="3431"/>
    </i>
    <i>
      <x v="256"/>
    </i>
    <i>
      <x v="4987"/>
    </i>
    <i>
      <x v="5006"/>
    </i>
    <i>
      <x/>
    </i>
    <i>
      <x v="4787"/>
    </i>
    <i>
      <x v="4184"/>
    </i>
    <i>
      <x v="2655"/>
    </i>
    <i>
      <x v="2086"/>
    </i>
    <i>
      <x v="3604"/>
    </i>
    <i>
      <x v="5226"/>
    </i>
    <i>
      <x v="5260"/>
    </i>
    <i>
      <x v="2819"/>
    </i>
    <i>
      <x v="3921"/>
    </i>
    <i>
      <x v="141"/>
    </i>
    <i>
      <x v="3257"/>
    </i>
    <i>
      <x v="2914"/>
    </i>
    <i>
      <x v="2338"/>
    </i>
    <i>
      <x v="4378"/>
    </i>
    <i>
      <x v="2391"/>
    </i>
    <i>
      <x v="976"/>
    </i>
    <i>
      <x v="5140"/>
    </i>
    <i>
      <x v="1449"/>
    </i>
    <i>
      <x v="2442"/>
    </i>
    <i>
      <x v="1487"/>
    </i>
    <i>
      <x v="5457"/>
    </i>
    <i>
      <x v="4169"/>
    </i>
    <i>
      <x v="2717"/>
    </i>
    <i>
      <x v="979"/>
    </i>
    <i>
      <x v="5474"/>
    </i>
    <i>
      <x v="3967"/>
    </i>
    <i>
      <x v="1498"/>
    </i>
    <i>
      <x v="5127"/>
    </i>
    <i>
      <x v="340"/>
    </i>
    <i>
      <x v="2787"/>
    </i>
    <i>
      <x v="851"/>
    </i>
    <i>
      <x v="288"/>
    </i>
    <i>
      <x v="3885"/>
    </i>
    <i>
      <x v="3954"/>
    </i>
    <i>
      <x v="4590"/>
    </i>
    <i>
      <x v="3884"/>
    </i>
    <i>
      <x v="3386"/>
    </i>
    <i>
      <x v="1502"/>
    </i>
    <i>
      <x v="4020"/>
    </i>
    <i>
      <x v="1710"/>
    </i>
    <i>
      <x v="835"/>
    </i>
    <i>
      <x v="4640"/>
    </i>
    <i>
      <x v="4066"/>
    </i>
    <i>
      <x v="2504"/>
    </i>
    <i>
      <x v="4829"/>
    </i>
    <i>
      <x v="2346"/>
    </i>
    <i>
      <x v="514"/>
    </i>
    <i>
      <x v="5428"/>
    </i>
    <i>
      <x v="1353"/>
    </i>
    <i>
      <x v="5433"/>
    </i>
    <i>
      <x v="1137"/>
    </i>
    <i>
      <x v="1584"/>
    </i>
    <i>
      <x v="5426"/>
    </i>
    <i>
      <x v="2956"/>
    </i>
    <i>
      <x v="1532"/>
    </i>
    <i>
      <x v="5295"/>
    </i>
    <i>
      <x v="4186"/>
    </i>
    <i>
      <x v="4491"/>
    </i>
    <i>
      <x v="4000"/>
    </i>
    <i>
      <x v="669"/>
    </i>
    <i>
      <x v="3290"/>
    </i>
    <i>
      <x v="4607"/>
    </i>
    <i>
      <x v="1464"/>
    </i>
    <i>
      <x v="699"/>
    </i>
    <i>
      <x v="5349"/>
    </i>
    <i>
      <x v="54"/>
    </i>
    <i>
      <x v="4975"/>
    </i>
    <i>
      <x v="686"/>
    </i>
    <i>
      <x v="689"/>
    </i>
    <i>
      <x v="977"/>
    </i>
    <i>
      <x v="3090"/>
    </i>
    <i>
      <x v="1223"/>
    </i>
    <i>
      <x v="2618"/>
    </i>
    <i>
      <x v="5476"/>
    </i>
    <i>
      <x v="2318"/>
    </i>
    <i>
      <x v="1470"/>
    </i>
    <i>
      <x v="5298"/>
    </i>
    <i>
      <x v="759"/>
    </i>
    <i>
      <x v="4418"/>
    </i>
    <i>
      <x v="4749"/>
    </i>
    <i>
      <x v="1636"/>
    </i>
    <i>
      <x v="2488"/>
    </i>
    <i>
      <x v="3782"/>
    </i>
    <i>
      <x v="2720"/>
    </i>
    <i>
      <x v="3626"/>
    </i>
    <i>
      <x v="4100"/>
    </i>
    <i>
      <x v="997"/>
    </i>
    <i>
      <x v="139"/>
    </i>
    <i>
      <x v="5258"/>
    </i>
    <i>
      <x v="277"/>
    </i>
    <i>
      <x v="4539"/>
    </i>
    <i>
      <x v="1983"/>
    </i>
    <i>
      <x v="5181"/>
    </i>
    <i>
      <x v="4791"/>
    </i>
    <i>
      <x v="5446"/>
    </i>
    <i>
      <x v="4175"/>
    </i>
    <i>
      <x v="4922"/>
    </i>
    <i>
      <x v="3000"/>
    </i>
    <i>
      <x v="2058"/>
    </i>
    <i>
      <x v="5387"/>
    </i>
    <i>
      <x v="2884"/>
    </i>
    <i>
      <x v="4505"/>
    </i>
    <i>
      <x v="4883"/>
    </i>
    <i>
      <x v="3989"/>
    </i>
    <i>
      <x v="629"/>
    </i>
    <i>
      <x v="5190"/>
    </i>
    <i>
      <x v="2380"/>
    </i>
    <i>
      <x v="1094"/>
    </i>
    <i>
      <x v="1653"/>
    </i>
    <i>
      <x v="3668"/>
    </i>
    <i>
      <x v="1220"/>
    </i>
    <i>
      <x v="1226"/>
    </i>
    <i>
      <x v="2228"/>
    </i>
    <i>
      <x v="13"/>
    </i>
    <i>
      <x v="2779"/>
    </i>
    <i>
      <x v="687"/>
    </i>
    <i>
      <x v="3130"/>
    </i>
    <i>
      <x v="4756"/>
    </i>
    <i>
      <x v="5404"/>
    </i>
    <i>
      <x v="2204"/>
    </i>
    <i>
      <x v="2240"/>
    </i>
    <i>
      <x v="111"/>
    </i>
    <i>
      <x v="2102"/>
    </i>
    <i>
      <x v="4921"/>
    </i>
    <i>
      <x v="1770"/>
    </i>
    <i>
      <x v="4245"/>
    </i>
    <i>
      <x v="3282"/>
    </i>
    <i>
      <x v="1285"/>
    </i>
    <i>
      <x v="3246"/>
    </i>
    <i>
      <x v="4660"/>
    </i>
    <i>
      <x v="3766"/>
    </i>
    <i>
      <x v="1629"/>
    </i>
    <i>
      <x v="2226"/>
    </i>
    <i>
      <x v="4538"/>
    </i>
    <i>
      <x v="5194"/>
    </i>
    <i>
      <x v="3186"/>
    </i>
    <i>
      <x v="74"/>
    </i>
    <i>
      <x v="2362"/>
    </i>
    <i>
      <x v="5125"/>
    </i>
    <i>
      <x v="903"/>
    </i>
    <i>
      <x v="1062"/>
    </i>
    <i>
      <x v="1938"/>
    </i>
    <i>
      <x v="124"/>
    </i>
    <i>
      <x v="4754"/>
    </i>
    <i>
      <x v="1269"/>
    </i>
    <i>
      <x v="636"/>
    </i>
    <i>
      <x v="1926"/>
    </i>
    <i>
      <x v="3716"/>
    </i>
    <i>
      <x v="1847"/>
    </i>
    <i>
      <x v="3936"/>
    </i>
    <i>
      <x v="3860"/>
    </i>
    <i>
      <x v="333"/>
    </i>
    <i>
      <x v="2199"/>
    </i>
    <i>
      <x v="3056"/>
    </i>
    <i>
      <x v="3600"/>
    </i>
    <i>
      <x v="5253"/>
    </i>
    <i>
      <x v="453"/>
    </i>
    <i>
      <x v="953"/>
    </i>
    <i>
      <x v="3139"/>
    </i>
    <i>
      <x v="2113"/>
    </i>
    <i>
      <x v="5235"/>
    </i>
    <i>
      <x v="3819"/>
    </i>
    <i>
      <x v="3622"/>
    </i>
    <i>
      <x v="1103"/>
    </i>
    <i>
      <x v="4024"/>
    </i>
    <i>
      <x v="4825"/>
    </i>
    <i>
      <x v="3194"/>
    </i>
    <i>
      <x v="3757"/>
    </i>
    <i>
      <x v="2423"/>
    </i>
    <i>
      <x v="1161"/>
    </i>
    <i>
      <x v="4698"/>
    </i>
    <i>
      <x v="2070"/>
    </i>
    <i>
      <x v="3583"/>
    </i>
    <i>
      <x v="2595"/>
    </i>
    <i>
      <x v="1236"/>
    </i>
    <i>
      <x v="2426"/>
    </i>
    <i>
      <x v="619"/>
    </i>
    <i>
      <x v="468"/>
    </i>
    <i>
      <x v="2206"/>
    </i>
    <i>
      <x v="1000"/>
    </i>
    <i>
      <x v="1737"/>
    </i>
    <i>
      <x v="3517"/>
    </i>
    <i>
      <x v="1336"/>
    </i>
    <i>
      <x v="2245"/>
    </i>
    <i>
      <x v="242"/>
    </i>
    <i>
      <x v="5463"/>
    </i>
    <i>
      <x v="444"/>
    </i>
    <i>
      <x v="5539"/>
    </i>
    <i>
      <x v="4532"/>
    </i>
    <i>
      <x v="1971"/>
    </i>
    <i>
      <x v="4138"/>
    </i>
    <i>
      <x v="37"/>
    </i>
    <i>
      <x v="1680"/>
    </i>
    <i>
      <x v="4682"/>
    </i>
    <i>
      <x v="4816"/>
    </i>
    <i>
      <x v="1969"/>
    </i>
    <i>
      <x v="578"/>
    </i>
    <i>
      <x v="3124"/>
    </i>
    <i>
      <x v="3377"/>
    </i>
    <i>
      <x v="5383"/>
    </i>
    <i>
      <x v="4683"/>
    </i>
    <i>
      <x v="5420"/>
    </i>
    <i>
      <x v="867"/>
    </i>
    <i>
      <x v="3516"/>
    </i>
    <i>
      <x v="2936"/>
    </i>
    <i>
      <x v="2677"/>
    </i>
    <i>
      <x v="1401"/>
    </i>
    <i>
      <x v="1669"/>
    </i>
    <i>
      <x v="1145"/>
    </i>
    <i>
      <x v="4551"/>
    </i>
    <i>
      <x v="613"/>
    </i>
    <i>
      <x v="4503"/>
    </i>
    <i>
      <x v="4128"/>
    </i>
    <i>
      <x v="859"/>
    </i>
    <i>
      <x v="3473"/>
    </i>
    <i>
      <x v="5385"/>
    </i>
    <i>
      <x v="584"/>
    </i>
    <i>
      <x v="1252"/>
    </i>
    <i>
      <x v="4771"/>
    </i>
    <i>
      <x v="5304"/>
    </i>
    <i>
      <x v="4770"/>
    </i>
    <i>
      <x v="2011"/>
    </i>
    <i>
      <x v="5183"/>
    </i>
    <i>
      <x v="749"/>
    </i>
    <i>
      <x v="5024"/>
    </i>
    <i>
      <x v="1337"/>
    </i>
    <i>
      <x v="4565"/>
    </i>
    <i>
      <x v="2497"/>
    </i>
    <i>
      <x v="4694"/>
    </i>
    <i>
      <x v="1410"/>
    </i>
    <i>
      <x v="4216"/>
    </i>
    <i>
      <x v="4052"/>
    </i>
    <i>
      <x v="4214"/>
    </i>
    <i>
      <x v="240"/>
    </i>
    <i>
      <x v="2205"/>
    </i>
    <i>
      <x v="2274"/>
    </i>
    <i>
      <x v="2998"/>
    </i>
    <i>
      <x v="1974"/>
    </i>
    <i>
      <x v="5199"/>
    </i>
    <i>
      <x v="1940"/>
    </i>
    <i>
      <x v="4194"/>
    </i>
    <i>
      <x v="4564"/>
    </i>
    <i>
      <x v="1720"/>
    </i>
    <i>
      <x v="3864"/>
    </i>
    <i>
      <x v="4872"/>
    </i>
    <i>
      <x v="1480"/>
    </i>
    <i>
      <x v="3350"/>
    </i>
    <i>
      <x v="900"/>
    </i>
    <i>
      <x v="1068"/>
    </i>
    <i>
      <x v="3088"/>
    </i>
    <i>
      <x v="2876"/>
    </i>
    <i>
      <x v="3012"/>
    </i>
    <i>
      <x v="3662"/>
    </i>
    <i>
      <x v="3011"/>
    </i>
    <i>
      <x v="2118"/>
    </i>
    <i>
      <x v="529"/>
    </i>
    <i>
      <x v="2067"/>
    </i>
    <i>
      <x v="4929"/>
    </i>
    <i>
      <x v="345"/>
    </i>
    <i>
      <x v="760"/>
    </i>
    <i>
      <x v="291"/>
    </i>
    <i>
      <x v="2208"/>
    </i>
    <i>
      <x v="1155"/>
    </i>
    <i>
      <x v="5009"/>
    </i>
    <i>
      <x v="1414"/>
    </i>
    <i>
      <x v="641"/>
    </i>
    <i>
      <x v="2635"/>
    </i>
    <i>
      <x v="3950"/>
    </i>
    <i>
      <x v="1866"/>
    </i>
    <i>
      <x v="3346"/>
    </i>
    <i>
      <x v="5272"/>
    </i>
    <i>
      <x v="2015"/>
    </i>
    <i>
      <x v="4393"/>
    </i>
    <i>
      <x v="2287"/>
    </i>
    <i>
      <x v="1214"/>
    </i>
    <i>
      <x v="4454"/>
    </i>
    <i>
      <x v="5206"/>
    </i>
    <i>
      <x v="2225"/>
    </i>
    <i>
      <x v="3940"/>
    </i>
    <i>
      <x v="5367"/>
    </i>
    <i>
      <x v="442"/>
    </i>
    <i>
      <x v="1916"/>
    </i>
    <i>
      <x v="5538"/>
    </i>
    <i>
      <x v="4740"/>
    </i>
    <i>
      <x v="5135"/>
    </i>
    <i>
      <x v="1446"/>
    </i>
    <i>
      <x v="1590"/>
    </i>
    <i>
      <x v="1029"/>
    </i>
    <i>
      <x v="4845"/>
    </i>
    <i>
      <x v="478"/>
    </i>
    <i>
      <x v="3902"/>
    </i>
    <i>
      <x v="1801"/>
    </i>
    <i>
      <x v="3016"/>
    </i>
    <i>
      <x v="990"/>
    </i>
    <i>
      <x v="4417"/>
    </i>
    <i>
      <x v="2188"/>
    </i>
    <i>
      <x v="4480"/>
    </i>
    <i>
      <x v="4625"/>
    </i>
    <i>
      <x v="2556"/>
    </i>
    <i>
      <x v="469"/>
    </i>
    <i>
      <x v="2959"/>
    </i>
    <i>
      <x v="1571"/>
    </i>
    <i>
      <x v="2251"/>
    </i>
    <i>
      <x v="3703"/>
    </i>
    <i>
      <x v="1843"/>
    </i>
    <i>
      <x v="334"/>
    </i>
    <i>
      <x v="2561"/>
    </i>
    <i>
      <x v="811"/>
    </i>
    <i>
      <x v="954"/>
    </i>
    <i>
      <x v="4443"/>
    </i>
    <i>
      <x v="1327"/>
    </i>
    <i>
      <x v="438"/>
    </i>
    <i>
      <x v="4051"/>
    </i>
    <i>
      <x v="3267"/>
    </i>
    <i>
      <x v="405"/>
    </i>
    <i>
      <x v="4724"/>
    </i>
    <i>
      <x v="1877"/>
    </i>
    <i>
      <x v="4742"/>
    </i>
    <i>
      <x v="3745"/>
    </i>
    <i>
      <x v="1771"/>
    </i>
    <i>
      <x v="5494"/>
    </i>
    <i>
      <x v="625"/>
    </i>
    <i>
      <x v="1167"/>
    </i>
    <i>
      <x v="589"/>
    </i>
    <i>
      <x v="3911"/>
    </i>
    <i>
      <x v="5350"/>
    </i>
    <i>
      <x v="840"/>
    </i>
    <i>
      <x v="688"/>
    </i>
    <i>
      <x v="5332"/>
    </i>
    <i>
      <x v="2421"/>
    </i>
    <i>
      <x v="1931"/>
    </i>
    <i>
      <x v="1914"/>
    </i>
    <i>
      <x v="1181"/>
    </i>
    <i>
      <x v="1924"/>
    </i>
    <i>
      <x v="5069"/>
    </i>
    <i>
      <x v="690"/>
    </i>
    <i>
      <x v="3750"/>
    </i>
    <i>
      <x v="3015"/>
    </i>
    <i>
      <x v="4626"/>
    </i>
    <i>
      <x v="807"/>
    </i>
    <i>
      <x v="324"/>
    </i>
    <i>
      <x v="922"/>
    </i>
    <i>
      <x v="2034"/>
    </i>
    <i>
      <x v="378"/>
    </i>
    <i>
      <x v="2161"/>
    </i>
    <i>
      <x v="2694"/>
    </i>
    <i>
      <x v="2275"/>
    </i>
    <i>
      <x v="1347"/>
    </i>
    <i>
      <x v="3316"/>
    </i>
    <i>
      <x v="665"/>
    </i>
    <i>
      <x v="1727"/>
    </i>
    <i>
      <x v="2042"/>
    </i>
    <i>
      <x v="4561"/>
    </i>
    <i>
      <x v="4546"/>
    </i>
    <i>
      <x v="500"/>
    </i>
    <i>
      <x v="5210"/>
    </i>
    <i>
      <x v="5507"/>
    </i>
    <i>
      <x v="5536"/>
    </i>
    <i>
      <x v="4397"/>
    </i>
    <i>
      <x v="1299"/>
    </i>
    <i>
      <x v="2233"/>
    </i>
    <i>
      <x v="5462"/>
    </i>
    <i>
      <x v="1231"/>
    </i>
    <i>
      <x v="1248"/>
    </i>
    <i>
      <x v="2527"/>
    </i>
    <i>
      <x v="5543"/>
    </i>
    <i>
      <x v="5122"/>
    </i>
    <i>
      <x v="3576"/>
    </i>
    <i>
      <x v="192"/>
    </i>
    <i>
      <x v="3234"/>
    </i>
    <i>
      <x v="4892"/>
    </i>
    <i>
      <x v="3702"/>
    </i>
    <i>
      <x v="4662"/>
    </i>
    <i>
      <x v="4772"/>
    </i>
    <i>
      <x v="1677"/>
    </i>
    <i>
      <x v="493"/>
    </i>
    <i>
      <x v="4268"/>
    </i>
    <i>
      <x v="2094"/>
    </i>
    <i>
      <x v="1432"/>
    </i>
    <i>
      <x v="965"/>
    </i>
    <i>
      <x v="3537"/>
    </i>
    <i>
      <x v="2859"/>
    </i>
    <i>
      <x v="4807"/>
    </i>
    <i>
      <x v="163"/>
    </i>
    <i>
      <x v="1736"/>
    </i>
    <i>
      <x v="5152"/>
    </i>
    <i>
      <x v="3546"/>
    </i>
    <i>
      <x v="4061"/>
    </i>
    <i>
      <x v="4292"/>
    </i>
    <i>
      <x v="2563"/>
    </i>
    <i>
      <x v="3738"/>
    </i>
    <i>
      <x v="4473"/>
    </i>
    <i>
      <x v="537"/>
    </i>
    <i>
      <x v="3063"/>
    </i>
    <i>
      <x v="2661"/>
    </i>
    <i>
      <x v="2636"/>
    </i>
    <i>
      <x v="3775"/>
    </i>
    <i>
      <x v="3054"/>
    </i>
    <i>
      <x v="2166"/>
    </i>
    <i>
      <x v="1418"/>
    </i>
    <i>
      <x v="30"/>
    </i>
    <i>
      <x v="1633"/>
    </i>
    <i>
      <x v="2283"/>
    </i>
    <i>
      <x v="3023"/>
    </i>
    <i>
      <x v="262"/>
    </i>
    <i>
      <x v="169"/>
    </i>
    <i>
      <x v="3203"/>
    </i>
    <i>
      <x v="4421"/>
    </i>
    <i>
      <x v="1122"/>
    </i>
    <i>
      <x v="5478"/>
    </i>
    <i>
      <x v="1625"/>
    </i>
    <i>
      <x v="2761"/>
    </i>
    <i>
      <x v="2630"/>
    </i>
    <i>
      <x v="4908"/>
    </i>
    <i>
      <x v="1147"/>
    </i>
    <i>
      <x v="3219"/>
    </i>
    <i>
      <x v="2150"/>
    </i>
    <i>
      <x v="4290"/>
    </i>
    <i>
      <x v="3976"/>
    </i>
    <i>
      <x v="5245"/>
    </i>
    <i>
      <x v="3236"/>
    </i>
    <i>
      <x v="2270"/>
    </i>
    <i>
      <x v="2922"/>
    </i>
    <i>
      <x v="5189"/>
    </i>
    <i>
      <x v="4811"/>
    </i>
    <i>
      <x v="1262"/>
    </i>
    <i>
      <x v="3496"/>
    </i>
    <i>
      <x v="1115"/>
    </i>
    <i>
      <x v="2157"/>
    </i>
    <i>
      <x v="2296"/>
    </i>
    <i>
      <x v="4310"/>
    </i>
    <i>
      <x v="3351"/>
    </i>
    <i>
      <x v="5293"/>
    </i>
    <i>
      <x v="650"/>
    </i>
    <i>
      <x v="3369"/>
    </i>
    <i>
      <x v="4793"/>
    </i>
    <i>
      <x v="5464"/>
    </i>
    <i>
      <x v="2030"/>
    </i>
    <i>
      <x v="5370"/>
    </i>
    <i>
      <x v="5422"/>
    </i>
    <i>
      <x v="4234"/>
    </i>
    <i>
      <x v="4272"/>
    </i>
    <i>
      <x v="3788"/>
    </i>
    <i>
      <x v="4877"/>
    </i>
    <i>
      <x v="5273"/>
    </i>
    <i>
      <x v="1228"/>
    </i>
    <i>
      <x v="1069"/>
    </i>
    <i>
      <x v="4624"/>
    </i>
    <i>
      <x v="4493"/>
    </i>
    <i>
      <x v="56"/>
    </i>
    <i>
      <x v="2713"/>
    </i>
    <i>
      <x v="149"/>
    </i>
    <i>
      <x v="1831"/>
    </i>
    <i>
      <x v="3100"/>
    </i>
    <i>
      <x v="1160"/>
    </i>
    <i>
      <x v="4080"/>
    </i>
    <i>
      <x v="4722"/>
    </i>
    <i>
      <x v="1392"/>
    </i>
    <i>
      <x v="3163"/>
    </i>
    <i>
      <x v="4957"/>
    </i>
    <i>
      <x v="112"/>
    </i>
    <i>
      <x v="463"/>
    </i>
    <i>
      <x v="3990"/>
    </i>
    <i>
      <x v="2579"/>
    </i>
    <i>
      <x v="1119"/>
    </i>
    <i>
      <x v="2733"/>
    </i>
    <i>
      <x v="4925"/>
    </i>
    <i>
      <x v="3075"/>
    </i>
    <i>
      <x v="488"/>
    </i>
    <i>
      <x v="4147"/>
    </i>
    <i>
      <x v="353"/>
    </i>
    <i>
      <x v="3772"/>
    </i>
    <i>
      <x v="4711"/>
    </i>
    <i>
      <x v="1513"/>
    </i>
    <i>
      <x v="2747"/>
    </i>
    <i>
      <x v="1626"/>
    </i>
    <i>
      <x v="3348"/>
    </i>
    <i>
      <x v="399"/>
    </i>
    <i>
      <x v="4398"/>
    </i>
    <i>
      <x v="400"/>
    </i>
    <i>
      <x v="2745"/>
    </i>
    <i>
      <x v="5204"/>
    </i>
    <i>
      <x v="4696"/>
    </i>
    <i>
      <x v="1952"/>
    </i>
    <i>
      <x v="3503"/>
    </i>
    <i>
      <x v="4769"/>
    </i>
    <i>
      <x v="4166"/>
    </i>
    <i>
      <x v="210"/>
    </i>
    <i>
      <x v="4571"/>
    </i>
    <i>
      <x v="3406"/>
    </i>
    <i>
      <x v="2756"/>
    </i>
    <i>
      <x v="5142"/>
    </i>
    <i>
      <x v="3313"/>
    </i>
    <i>
      <x v="2068"/>
    </i>
    <i>
      <x v="684"/>
    </i>
    <i>
      <x v="4670"/>
    </i>
    <i>
      <x v="2149"/>
    </i>
    <i>
      <x v="4288"/>
    </i>
    <i>
      <x v="2312"/>
    </i>
    <i>
      <x v="1915"/>
    </i>
    <i>
      <x v="778"/>
    </i>
    <i>
      <x v="4171"/>
    </i>
    <i>
      <x v="4977"/>
    </i>
    <i>
      <x v="1387"/>
    </i>
    <i>
      <x v="4613"/>
    </i>
    <i>
      <x v="1394"/>
    </i>
    <i>
      <x v="162"/>
    </i>
    <i>
      <x v="2524"/>
    </i>
    <i>
      <x v="5159"/>
    </i>
    <i>
      <x v="4333"/>
    </i>
    <i>
      <x v="942"/>
    </i>
    <i>
      <x v="4031"/>
    </i>
    <i>
      <x v="4053"/>
    </i>
    <i>
      <x v="3823"/>
    </i>
    <i>
      <x v="721"/>
    </i>
    <i>
      <x v="4933"/>
    </i>
    <i>
      <x v="3908"/>
    </i>
    <i>
      <x v="1054"/>
    </i>
    <i>
      <x v="5219"/>
    </i>
    <i>
      <x v="5268"/>
    </i>
    <i>
      <x v="4690"/>
    </i>
    <i>
      <x v="4055"/>
    </i>
    <i>
      <x v="4958"/>
    </i>
    <i>
      <x v="3172"/>
    </i>
    <i>
      <x v="870"/>
    </i>
    <i>
      <x v="501"/>
    </i>
    <i>
      <x v="166"/>
    </i>
    <i>
      <x v="4267"/>
    </i>
    <i>
      <x v="4984"/>
    </i>
    <i>
      <x v="2802"/>
    </i>
    <i>
      <x v="2852"/>
    </i>
    <i>
      <x v="2890"/>
    </i>
    <i>
      <x v="3226"/>
    </i>
    <i>
      <x v="137"/>
    </i>
    <i>
      <x v="4813"/>
    </i>
    <i>
      <x v="1766"/>
    </i>
    <i>
      <x v="4981"/>
    </i>
    <i>
      <x v="1998"/>
    </i>
    <i>
      <x v="1605"/>
    </i>
    <i>
      <x v="5057"/>
    </i>
    <i>
      <x v="3893"/>
    </i>
    <i>
      <x v="2478"/>
    </i>
    <i>
      <x v="1981"/>
    </i>
    <i>
      <x v="4425"/>
    </i>
    <i>
      <x v="1955"/>
    </i>
    <i>
      <x v="146"/>
    </i>
    <i>
      <x v="1051"/>
    </i>
    <i>
      <x v="2106"/>
    </i>
    <i>
      <x v="3713"/>
    </i>
    <i>
      <x v="5072"/>
    </i>
    <i>
      <x v="4438"/>
    </i>
    <i>
      <x v="1873"/>
    </i>
    <i>
      <x v="5509"/>
    </i>
    <i>
      <x v="3877"/>
    </i>
    <i>
      <x v="1624"/>
    </i>
    <i>
      <x v="3240"/>
    </i>
    <i>
      <x v="2898"/>
    </i>
    <i>
      <x v="624"/>
    </i>
    <i>
      <x v="3870"/>
    </i>
    <i>
      <x v="5095"/>
    </i>
    <i>
      <x v="2625"/>
    </i>
    <i>
      <x v="973"/>
    </i>
    <i>
      <x v="3487"/>
    </i>
    <i>
      <x v="3460"/>
    </i>
    <i>
      <x v="4416"/>
    </i>
    <i>
      <x v="4704"/>
    </i>
    <i>
      <x v="2394"/>
    </i>
    <i>
      <x v="2031"/>
    </i>
    <i>
      <x v="2512"/>
    </i>
    <i>
      <x v="2418"/>
    </i>
    <i>
      <x v="3432"/>
    </i>
    <i>
      <x v="3114"/>
    </i>
    <i>
      <x v="5299"/>
    </i>
    <i>
      <x v="983"/>
    </i>
    <i>
      <x v="2818"/>
    </i>
    <i>
      <x v="1652"/>
    </i>
    <i>
      <x v="4387"/>
    </i>
    <i>
      <x v="829"/>
    </i>
    <i>
      <x v="2153"/>
    </i>
    <i>
      <x v="4863"/>
    </i>
    <i>
      <x v="3947"/>
    </i>
    <i>
      <x v="3784"/>
    </i>
    <i>
      <x v="3845"/>
    </i>
    <i>
      <x v="995"/>
    </i>
    <i>
      <x v="4382"/>
    </i>
    <i>
      <x v="2175"/>
    </i>
    <i>
      <x v="2127"/>
    </i>
    <i>
      <x v="3347"/>
    </i>
    <i>
      <x v="1941"/>
    </i>
    <i>
      <x v="4036"/>
    </i>
    <i>
      <x v="858"/>
    </i>
    <i>
      <x v="2728"/>
    </i>
    <i>
      <x v="3707"/>
    </i>
    <i>
      <x v="3392"/>
    </i>
    <i>
      <x v="2339"/>
    </i>
    <i>
      <x v="3746"/>
    </i>
    <i>
      <x v="4212"/>
    </i>
    <i>
      <x v="947"/>
    </i>
    <i>
      <x v="3437"/>
    </i>
    <i>
      <x v="1437"/>
    </i>
    <i>
      <x v="4264"/>
    </i>
    <i>
      <x v="1371"/>
    </i>
    <i>
      <x v="4121"/>
    </i>
    <i>
      <x v="3691"/>
    </i>
    <i>
      <x v="24"/>
    </i>
    <i>
      <x v="2871"/>
    </i>
    <i>
      <x v="3606"/>
    </i>
    <i>
      <x v="5368"/>
    </i>
    <i>
      <x v="294"/>
    </i>
    <i>
      <x v="4818"/>
    </i>
    <i>
      <x v="1647"/>
    </i>
    <i>
      <x v="4700"/>
    </i>
    <i>
      <x v="1549"/>
    </i>
    <i>
      <x v="3639"/>
    </i>
    <i>
      <x v="2162"/>
    </i>
    <i>
      <x v="3938"/>
    </i>
    <i>
      <x v="1664"/>
    </i>
    <i>
      <x v="4069"/>
    </i>
    <i>
      <x v="491"/>
    </i>
    <i>
      <x v="3793"/>
    </i>
    <i>
      <x v="4997"/>
    </i>
    <i>
      <x v="3371"/>
    </i>
    <i>
      <x v="3198"/>
    </i>
    <i>
      <x v="98"/>
    </i>
    <i>
      <x v="662"/>
    </i>
    <i>
      <x v="5078"/>
    </i>
    <i>
      <x v="2210"/>
    </i>
    <i>
      <x v="4090"/>
    </i>
    <i>
      <x v="2334"/>
    </i>
    <i>
      <x v="5244"/>
    </i>
    <i>
      <x v="4730"/>
    </i>
    <i>
      <x v="2325"/>
    </i>
    <i>
      <x v="454"/>
    </i>
    <i>
      <x v="2554"/>
    </i>
    <i>
      <x v="4258"/>
    </i>
    <i>
      <x v="2829"/>
    </i>
    <i>
      <x v="5429"/>
    </i>
    <i>
      <x v="3765"/>
    </i>
    <i>
      <x v="4988"/>
    </i>
    <i>
      <x v="5011"/>
    </i>
    <i>
      <x v="155"/>
    </i>
    <i>
      <x v="2589"/>
    </i>
    <i>
      <x v="4248"/>
    </i>
    <i>
      <x v="3601"/>
    </i>
    <i>
      <x v="5418"/>
    </i>
    <i>
      <x v="5129"/>
    </i>
    <i>
      <x v="2227"/>
    </i>
    <i>
      <x v="1287"/>
    </i>
    <i>
      <x v="4003"/>
    </i>
    <i>
      <x v="754"/>
    </i>
    <i>
      <x v="1807"/>
    </i>
    <i>
      <x v="2814"/>
    </i>
    <i>
      <x v="2605"/>
    </i>
    <i>
      <x v="3002"/>
    </i>
    <i>
      <x v="3770"/>
    </i>
    <i>
      <x v="2665"/>
    </i>
    <i>
      <x v="1135"/>
    </i>
    <i>
      <x v="1292"/>
    </i>
    <i>
      <x v="3667"/>
    </i>
    <i>
      <x v="1015"/>
    </i>
    <i>
      <x v="5262"/>
    </i>
    <i>
      <x v="231"/>
    </i>
    <i>
      <x v="1045"/>
    </i>
    <i>
      <x v="948"/>
    </i>
    <i>
      <x v="5327"/>
    </i>
    <i>
      <x v="3279"/>
    </i>
    <i>
      <x v="3331"/>
    </i>
    <i>
      <x v="1842"/>
    </i>
    <i>
      <x v="3341"/>
    </i>
    <i>
      <x v="1308"/>
    </i>
    <i>
      <x v="3366"/>
    </i>
    <i>
      <x v="3283"/>
    </i>
    <i>
      <x v="1815"/>
    </i>
    <i>
      <x v="1495"/>
    </i>
    <i>
      <x v="2673"/>
    </i>
    <i>
      <x v="4026"/>
    </i>
    <i>
      <x v="855"/>
    </i>
    <i>
      <x v="301"/>
    </i>
    <i>
      <x v="664"/>
    </i>
    <i>
      <x v="3333"/>
    </i>
    <i>
      <x v="4088"/>
    </i>
    <i>
      <x v="994"/>
    </i>
    <i>
      <x v="5347"/>
    </i>
    <i>
      <x v="3210"/>
    </i>
    <i>
      <x v="385"/>
    </i>
    <i>
      <x v="3758"/>
    </i>
    <i>
      <x v="2577"/>
    </i>
    <i>
      <x v="15"/>
    </i>
    <i>
      <x v="3868"/>
    </i>
    <i>
      <x v="113"/>
    </i>
    <i>
      <x v="1369"/>
    </i>
    <i>
      <x v="4543"/>
    </i>
    <i>
      <x v="4129"/>
    </i>
    <i>
      <x v="3829"/>
    </i>
    <i>
      <x v="3794"/>
    </i>
    <i>
      <x v="3486"/>
    </i>
    <i>
      <x v="5313"/>
    </i>
    <i>
      <x v="3384"/>
    </i>
    <i>
      <x v="1978"/>
    </i>
    <i>
      <x v="5130"/>
    </i>
    <i>
      <x v="369"/>
    </i>
    <i>
      <x v="4439"/>
    </i>
    <i>
      <x v="3934"/>
    </i>
    <i>
      <x v="4706"/>
    </i>
    <i>
      <x v="3206"/>
    </i>
    <i>
      <x v="3429"/>
    </i>
    <i>
      <x v="5380"/>
    </i>
    <i>
      <x v="5000"/>
    </i>
    <i>
      <x v="1511"/>
    </i>
    <i>
      <x v="3176"/>
    </i>
    <i>
      <x v="4592"/>
    </i>
    <i>
      <x v="1943"/>
    </i>
    <i>
      <x v="3161"/>
    </i>
    <i>
      <x v="1445"/>
    </i>
    <i>
      <x v="599"/>
    </i>
    <i>
      <x v="4183"/>
    </i>
    <i>
      <x v="3826"/>
    </i>
    <i>
      <x v="1139"/>
    </i>
    <i>
      <x v="2652"/>
    </i>
    <i>
      <x v="398"/>
    </i>
    <i>
      <x v="4453"/>
    </i>
    <i>
      <x v="974"/>
    </i>
    <i>
      <x v="3651"/>
    </i>
    <i>
      <x v="2816"/>
    </i>
    <i>
      <x v="4297"/>
    </i>
    <i>
      <x v="1408"/>
    </i>
    <i>
      <x v="1658"/>
    </i>
    <i>
      <x v="574"/>
    </i>
    <i>
      <x v="1250"/>
    </i>
    <i>
      <x v="891"/>
    </i>
    <i>
      <x v="1596"/>
    </i>
    <i>
      <x v="3073"/>
    </i>
    <i>
      <x v="3495"/>
    </i>
    <i>
      <x v="998"/>
    </i>
    <i>
      <x v="5104"/>
    </i>
    <i>
      <x v="2927"/>
    </i>
    <i>
      <x v="5284"/>
    </i>
    <i>
      <x v="2"/>
    </i>
    <i>
      <x v="1375"/>
    </i>
    <i>
      <x v="4737"/>
    </i>
    <i>
      <x v="4435"/>
    </i>
    <i>
      <x v="2145"/>
    </i>
    <i>
      <x v="257"/>
    </i>
    <i>
      <x v="4476"/>
    </i>
    <i>
      <x v="825"/>
    </i>
    <i>
      <x v="3754"/>
    </i>
    <i>
      <x v="5312"/>
    </i>
    <i>
      <x v="4873"/>
    </i>
    <i>
      <x v="429"/>
    </i>
    <i>
      <x v="3416"/>
    </i>
    <i>
      <x v="1905"/>
    </i>
    <i>
      <x v="531"/>
    </i>
    <i>
      <x v="4208"/>
    </i>
    <i>
      <x v="2664"/>
    </i>
    <i>
      <x v="1542"/>
    </i>
    <i>
      <x v="2355"/>
    </i>
    <i>
      <x v="1380"/>
    </i>
    <i>
      <x v="1024"/>
    </i>
    <i>
      <x v="3502"/>
    </i>
    <i>
      <x v="5087"/>
    </i>
    <i>
      <x v="3641"/>
    </i>
    <i>
      <x v="1681"/>
    </i>
    <i>
      <x v="1746"/>
    </i>
    <i>
      <x v="1419"/>
    </i>
    <i>
      <x v="4842"/>
    </i>
    <i>
      <x v="5039"/>
    </i>
    <i>
      <x v="3048"/>
    </i>
    <i>
      <x v="48"/>
    </i>
    <i>
      <x v="3084"/>
    </i>
    <i>
      <x v="418"/>
    </i>
    <i>
      <x v="367"/>
    </i>
    <i>
      <x v="487"/>
    </i>
    <i>
      <x v="5489"/>
    </i>
    <i>
      <x v="2714"/>
    </i>
    <i>
      <x v="4189"/>
    </i>
    <i>
      <x v="5062"/>
    </i>
    <i>
      <x v="5119"/>
    </i>
    <i>
      <x v="492"/>
    </i>
    <i>
      <x v="226"/>
    </i>
    <i>
      <x v="2762"/>
    </i>
    <i>
      <x v="2369"/>
    </i>
    <i>
      <x v="5294"/>
    </i>
    <i>
      <x v="1806"/>
    </i>
    <i>
      <x v="3428"/>
    </i>
    <i>
      <x v="1136"/>
    </i>
    <i>
      <x v="3748"/>
    </i>
    <i>
      <x v="1697"/>
    </i>
    <i>
      <x v="5286"/>
    </i>
    <i>
      <x v="4093"/>
    </i>
    <i>
      <x v="4364"/>
    </i>
    <i>
      <x v="2955"/>
    </i>
    <i>
      <x v="3896"/>
    </i>
    <i>
      <x v="1288"/>
    </i>
    <i>
      <x v="2639"/>
    </i>
    <i>
      <x v="1855"/>
    </i>
    <i>
      <x v="3274"/>
    </i>
    <i>
      <x v="4723"/>
    </i>
    <i>
      <x v="1932"/>
    </i>
    <i>
      <x v="2676"/>
    </i>
    <i>
      <x v="392"/>
    </i>
    <i>
      <x v="1840"/>
    </i>
    <i>
      <x v="544"/>
    </i>
    <i>
      <x v="5163"/>
    </i>
    <i>
      <x v="304"/>
    </i>
    <i>
      <x v="2724"/>
    </i>
    <i>
      <x v="2774"/>
    </i>
    <i>
      <x v="993"/>
    </i>
    <i>
      <x v="3670"/>
    </i>
    <i>
      <x v="172"/>
    </i>
    <i>
      <x v="4644"/>
    </i>
    <i>
      <x v="2932"/>
    </i>
    <i>
      <x v="4259"/>
    </i>
    <i>
      <x v="880"/>
    </i>
    <i>
      <x v="4691"/>
    </i>
    <i>
      <x v="559"/>
    </i>
    <i>
      <x v="1588"/>
    </i>
    <i>
      <x v="1851"/>
    </i>
    <i>
      <x v="3997"/>
    </i>
    <i>
      <x v="4652"/>
    </i>
    <i>
      <x v="5054"/>
    </i>
    <i>
      <x v="2444"/>
    </i>
    <i>
      <x v="2696"/>
    </i>
    <i>
      <x v="1447"/>
    </i>
    <i>
      <x v="1612"/>
    </i>
    <i>
      <x v="1268"/>
    </i>
    <i>
      <x v="5534"/>
    </i>
    <i>
      <x v="4712"/>
    </i>
    <i>
      <x v="5086"/>
    </i>
    <i>
      <x v="2170"/>
    </i>
    <i>
      <x v="3462"/>
    </i>
    <i>
      <x v="2795"/>
    </i>
    <i>
      <x v="2010"/>
    </i>
    <i>
      <x v="706"/>
    </i>
    <i>
      <x v="545"/>
    </i>
    <i>
      <x v="1443"/>
    </i>
    <i>
      <x v="1817"/>
    </i>
    <i>
      <x v="2875"/>
    </i>
    <i>
      <x v="4203"/>
    </i>
    <i>
      <x v="1350"/>
    </i>
    <i>
      <x v="1836"/>
    </i>
    <i>
      <x v="5045"/>
    </i>
    <i>
      <x v="3524"/>
    </i>
    <i>
      <x v="2027"/>
    </i>
    <i>
      <x v="2897"/>
    </i>
    <i>
      <x v="3120"/>
    </i>
    <i>
      <x v="3291"/>
    </i>
    <i>
      <x v="4221"/>
    </i>
    <i>
      <x v="4164"/>
    </i>
    <i>
      <x v="5425"/>
    </i>
    <i>
      <x v="4725"/>
    </i>
    <i>
      <x v="1348"/>
    </i>
    <i>
      <x v="2115"/>
    </i>
    <i>
      <x v="51"/>
    </i>
    <i>
      <x v="407"/>
    </i>
    <i>
      <x v="4901"/>
    </i>
    <i>
      <x v="2449"/>
    </i>
    <i>
      <x v="1521"/>
    </i>
    <i>
      <x v="2041"/>
    </i>
    <i>
      <x v="4177"/>
    </i>
    <i>
      <x v="5108"/>
    </i>
    <i>
      <x v="1425"/>
    </i>
    <i>
      <x v="2683"/>
    </i>
    <i>
      <x v="3568"/>
    </i>
    <i>
      <x v="4774"/>
    </i>
    <i>
      <x v="2023"/>
    </i>
    <i>
      <x v="5430"/>
    </i>
    <i>
      <x v="157"/>
    </i>
    <i>
      <x v="4895"/>
    </i>
    <i>
      <x v="4718"/>
    </i>
    <i>
      <x v="2534"/>
    </i>
    <i>
      <x v="3389"/>
    </i>
    <i>
      <x v="3302"/>
    </i>
    <i>
      <x v="4621"/>
    </i>
    <i>
      <x v="2366"/>
    </i>
    <i>
      <x v="590"/>
    </i>
    <i>
      <x v="899"/>
    </i>
    <i>
      <x v="4741"/>
    </i>
    <i>
      <x v="1"/>
    </i>
    <i>
      <x v="2910"/>
    </i>
    <i>
      <x v="171"/>
    </i>
    <i>
      <x v="2155"/>
    </i>
    <i>
      <x v="2901"/>
    </i>
    <i>
      <x v="685"/>
    </i>
    <i>
      <x v="4569"/>
    </i>
    <i>
      <x v="2964"/>
    </i>
    <i>
      <x v="2904"/>
    </i>
    <i>
      <x v="2542"/>
    </i>
    <i>
      <x v="659"/>
    </i>
    <i>
      <x v="5510"/>
    </i>
    <i>
      <x v="727"/>
    </i>
    <i>
      <x v="2715"/>
    </i>
    <i>
      <x v="5338"/>
    </i>
    <i>
      <x v="4805"/>
    </i>
    <i>
      <x v="1777"/>
    </i>
    <i>
      <x v="2060"/>
    </i>
    <i>
      <x v="3160"/>
    </i>
    <i>
      <x v="2743"/>
    </i>
    <i>
      <x v="486"/>
    </i>
    <i>
      <x v="3217"/>
    </i>
    <i>
      <x v="4460"/>
    </i>
    <i>
      <x v="1100"/>
    </i>
    <i>
      <x v="4910"/>
    </i>
    <i>
      <x v="1055"/>
    </i>
    <i>
      <x v="1421"/>
    </i>
    <i>
      <x v="1960"/>
    </i>
    <i>
      <x v="161"/>
    </i>
    <i>
      <x v="5120"/>
    </i>
    <i>
      <x v="5188"/>
    </i>
    <i>
      <x v="2569"/>
    </i>
    <i>
      <x v="5164"/>
    </i>
    <i>
      <x v="390"/>
    </i>
    <i>
      <x v="916"/>
    </i>
    <i>
      <x v="5361"/>
    </i>
    <i>
      <x v="2241"/>
    </i>
    <i>
      <x v="2235"/>
    </i>
    <i>
      <x v="236"/>
    </i>
    <i>
      <x v="4643"/>
    </i>
    <i>
      <x v="4974"/>
    </i>
    <i>
      <x v="742"/>
    </i>
    <i>
      <x v="2628"/>
    </i>
    <i>
      <x v="4971"/>
    </i>
    <i>
      <x v="832"/>
    </i>
    <i>
      <x v="3444"/>
    </i>
    <i>
      <x v="864"/>
    </i>
    <i>
      <x v="17"/>
    </i>
    <i>
      <x v="2209"/>
    </i>
    <i>
      <x v="3796"/>
    </i>
    <i>
      <x v="3089"/>
    </i>
    <i>
      <x v="1550"/>
    </i>
    <i>
      <x v="2178"/>
    </i>
    <i>
      <x v="2500"/>
    </i>
    <i>
      <x v="2521"/>
    </i>
    <i>
      <x v="4351"/>
    </i>
    <i>
      <x v="2101"/>
    </i>
    <i>
      <x v="3521"/>
    </i>
    <i>
      <x v="5034"/>
    </i>
    <i>
      <x v="5530"/>
    </i>
    <i>
      <x v="1282"/>
    </i>
    <i>
      <x v="1789"/>
    </i>
    <i>
      <x v="3812"/>
    </i>
    <i>
      <x v="4674"/>
    </i>
    <i>
      <x v="1366"/>
    </i>
    <i>
      <x v="2256"/>
    </i>
    <i>
      <x v="3992"/>
    </i>
    <i>
      <x v="5465"/>
    </i>
    <i>
      <x v="2528"/>
    </i>
    <i>
      <x v="3212"/>
    </i>
    <i>
      <x v="3295"/>
    </i>
    <i>
      <x v="4555"/>
    </i>
    <i>
      <x v="4506"/>
    </i>
    <i>
      <x v="3031"/>
    </i>
    <i>
      <x v="1335"/>
    </i>
    <i>
      <x v="4399"/>
    </i>
    <i>
      <x v="2792"/>
    </i>
    <i>
      <x v="2246"/>
    </i>
    <i>
      <x v="3266"/>
    </i>
    <i>
      <x v="1321"/>
    </i>
    <i>
      <x v="3272"/>
    </i>
    <i>
      <x v="4862"/>
    </i>
    <i>
      <x v="5212"/>
    </i>
    <i>
      <x v="5388"/>
    </i>
    <i>
      <x v="5248"/>
    </i>
    <i>
      <x v="4761"/>
    </i>
    <i>
      <x v="1886"/>
    </i>
    <i>
      <x v="4315"/>
    </i>
    <i>
      <x v="1541"/>
    </i>
    <i>
      <x v="99"/>
    </i>
    <i>
      <x v="476"/>
    </i>
    <i>
      <x v="35"/>
    </i>
    <i>
      <x v="1825"/>
    </i>
    <i>
      <x v="5377"/>
    </i>
    <i>
      <x v="4420"/>
    </i>
    <i>
      <x v="2257"/>
    </i>
    <i>
      <x v="1274"/>
    </i>
    <i>
      <x v="40"/>
    </i>
    <i>
      <x v="181"/>
    </i>
    <i>
      <x v="297"/>
    </i>
    <i>
      <x v="3623"/>
    </i>
    <i>
      <x v="2882"/>
    </i>
    <i>
      <x v="1791"/>
    </i>
    <i>
      <x v="117"/>
    </i>
    <i>
      <x v="1286"/>
    </i>
    <i>
      <x v="2952"/>
    </i>
    <i>
      <x v="1516"/>
    </i>
    <i>
      <x v="2669"/>
    </i>
    <i>
      <x v="1839"/>
    </i>
    <i>
      <x v="848"/>
    </i>
    <i>
      <x v="3251"/>
    </i>
    <i>
      <x v="3026"/>
    </i>
    <i>
      <x v="1692"/>
    </i>
    <i>
      <x v="516"/>
    </i>
    <i>
      <x v="5281"/>
    </i>
    <i>
      <x v="5403"/>
    </i>
    <i>
      <x v="517"/>
    </i>
    <i>
      <x v="3159"/>
    </i>
    <i>
      <x v="2657"/>
    </i>
    <i>
      <x v="4667"/>
    </i>
    <i>
      <x v="5116"/>
    </i>
    <i>
      <x v="2985"/>
    </i>
    <i>
      <x v="4923"/>
    </i>
    <i>
      <x v="1193"/>
    </i>
    <i>
      <x v="1731"/>
    </i>
    <i>
      <x v="2627"/>
    </i>
    <i>
      <x v="3178"/>
    </i>
    <i>
      <x v="5049"/>
    </i>
    <i>
      <x v="2516"/>
    </i>
    <i>
      <x v="4501"/>
    </i>
    <i>
      <x v="556"/>
    </i>
    <i>
      <x v="4924"/>
    </i>
    <i>
      <x v="4623"/>
    </i>
    <i>
      <x v="3666"/>
    </i>
    <i>
      <x v="2582"/>
    </i>
    <i>
      <x v="3230"/>
    </i>
    <i>
      <x v="2221"/>
    </i>
    <i>
      <x v="4265"/>
    </i>
    <i>
      <x v="888"/>
    </i>
    <i>
      <x v="4972"/>
    </i>
    <i>
      <x v="704"/>
    </i>
    <i>
      <x v="4263"/>
    </i>
    <i>
      <x v="77"/>
    </i>
    <i>
      <x v="196"/>
    </i>
    <i>
      <x v="896"/>
    </i>
    <i>
      <x v="2352"/>
    </i>
    <i>
      <x v="4534"/>
    </i>
    <i>
      <x v="4303"/>
    </i>
    <i>
      <x v="1987"/>
    </i>
    <i>
      <x v="2186"/>
    </i>
    <i>
      <x v="5036"/>
    </i>
    <i>
      <x v="4361"/>
    </i>
    <i>
      <x v="1084"/>
    </i>
    <i>
      <x v="1555"/>
    </i>
    <i>
      <x v="670"/>
    </i>
    <i>
      <x v="3635"/>
    </i>
    <i>
      <x v="2543"/>
    </i>
    <i>
      <x v="3608"/>
    </i>
    <i>
      <x v="2451"/>
    </i>
    <i>
      <x v="703"/>
    </i>
    <i>
      <x v="5001"/>
    </i>
    <i>
      <x v="949"/>
    </i>
    <i>
      <x v="4812"/>
    </i>
    <i>
      <x v="1035"/>
    </i>
    <i>
      <x v="1107"/>
    </i>
    <i>
      <x v="1716"/>
    </i>
    <i>
      <x v="3170"/>
    </i>
    <i>
      <x v="2911"/>
    </i>
    <i>
      <x v="2834"/>
    </i>
    <i>
      <x v="2453"/>
    </i>
    <i>
      <x v="2817"/>
    </i>
    <i>
      <x v="5471"/>
    </i>
    <i>
      <x v="575"/>
    </i>
    <i>
      <x v="4163"/>
    </i>
    <i>
      <x v="981"/>
    </i>
    <i>
      <x v="3204"/>
    </i>
    <i>
      <x v="4828"/>
    </i>
    <i>
      <x v="4317"/>
    </i>
    <i>
      <x v="2063"/>
    </i>
    <i>
      <x v="952"/>
    </i>
    <i>
      <x v="356"/>
    </i>
    <i>
      <x v="978"/>
    </i>
    <i>
      <x v="3960"/>
    </i>
    <i>
      <x v="2196"/>
    </i>
    <i>
      <x v="3904"/>
    </i>
    <i>
      <x v="4224"/>
    </i>
    <i>
      <x v="4222"/>
    </i>
    <i>
      <x v="3068"/>
    </i>
    <i>
      <x v="269"/>
    </i>
    <i>
      <x v="2315"/>
    </i>
    <i>
      <x v="2601"/>
    </i>
    <i>
      <x v="404"/>
    </i>
    <i>
      <x v="3696"/>
    </i>
    <i>
      <x v="1143"/>
    </i>
    <i>
      <x v="3329"/>
    </i>
    <i>
      <x v="2292"/>
    </i>
    <i>
      <x v="1462"/>
    </i>
    <i>
      <x v="60"/>
    </i>
    <i>
      <x v="926"/>
    </i>
    <i>
      <x v="5491"/>
    </i>
    <i>
      <x v="6"/>
    </i>
    <i>
      <x v="2759"/>
    </i>
    <i>
      <x v="2710"/>
    </i>
    <i>
      <x v="1591"/>
    </i>
    <i>
      <x v="1367"/>
    </i>
    <i>
      <x v="975"/>
    </i>
    <i>
      <x v="873"/>
    </i>
    <i>
      <x v="1600"/>
    </i>
    <i>
      <x v="3586"/>
    </i>
    <i>
      <x v="2511"/>
    </i>
    <i>
      <x v="753"/>
    </i>
    <i>
      <x v="4445"/>
    </i>
    <i>
      <x v="3465"/>
    </i>
    <i>
      <x v="4441"/>
    </i>
    <i>
      <x v="4167"/>
    </i>
    <i>
      <x v="503"/>
    </i>
    <i>
      <x v="1972"/>
    </i>
    <i>
      <x v="3484"/>
    </i>
    <i>
      <x v="2740"/>
    </i>
    <i>
      <x v="1434"/>
    </i>
    <i>
      <x v="2690"/>
    </i>
    <i>
      <x v="1645"/>
    </i>
    <i>
      <x v="889"/>
    </i>
    <i>
      <x v="2083"/>
    </i>
    <i>
      <x v="4325"/>
    </i>
    <i>
      <x v="729"/>
    </i>
    <i>
      <x v="5032"/>
    </i>
    <i>
      <x v="1088"/>
    </i>
    <i>
      <x v="1153"/>
    </i>
    <i>
      <x v="1279"/>
    </i>
    <i>
      <x v="4193"/>
    </i>
    <i>
      <x v="1930"/>
    </i>
    <i>
      <x v="596"/>
    </i>
    <i>
      <x v="3749"/>
    </i>
    <i>
      <x v="2242"/>
    </i>
    <i>
      <x v="927"/>
    </i>
    <i>
      <x v="125"/>
    </i>
    <i>
      <x v="3579"/>
    </i>
    <i>
      <x v="4900"/>
    </i>
    <i>
      <x v="4197"/>
    </i>
    <i>
      <x v="1583"/>
    </i>
    <i>
      <x v="4141"/>
    </i>
    <i>
      <x v="3931"/>
    </i>
    <i>
      <x v="332"/>
    </i>
    <i>
      <x v="279"/>
    </i>
    <i>
      <x v="577"/>
    </i>
    <i>
      <x v="1370"/>
    </i>
    <i>
      <x v="2001"/>
    </i>
    <i>
      <x v="2457"/>
    </i>
    <i>
      <x v="1469"/>
    </i>
    <i>
      <x v="27"/>
    </i>
    <i>
      <x v="3028"/>
    </i>
    <i>
      <x v="4991"/>
    </i>
    <i>
      <x v="1749"/>
    </i>
    <i>
      <x v="1566"/>
    </i>
    <i>
      <x v="3777"/>
    </i>
    <i>
      <x v="2332"/>
    </i>
    <i>
      <x v="936"/>
    </i>
    <i>
      <x v="5111"/>
    </i>
    <i>
      <x v="5187"/>
    </i>
    <i>
      <x v="211"/>
    </i>
    <i>
      <x v="3910"/>
    </i>
    <i>
      <x v="1195"/>
    </i>
    <i>
      <x v="4301"/>
    </i>
    <i>
      <x v="2968"/>
    </i>
    <i>
      <x v="3755"/>
    </i>
    <i>
      <x v="4649"/>
    </i>
    <i>
      <x v="3966"/>
    </i>
    <i>
      <x v="4481"/>
    </i>
    <i>
      <x v="655"/>
    </i>
    <i>
      <x v="3133"/>
    </i>
    <i>
      <x v="3646"/>
    </i>
    <i>
      <x v="5497"/>
    </i>
    <i>
      <x v="2703"/>
    </i>
    <i>
      <x v="2708"/>
    </i>
    <i>
      <x v="3836"/>
    </i>
    <i>
      <x v="862"/>
    </i>
    <i>
      <x v="1280"/>
    </i>
    <i>
      <x v="3469"/>
    </i>
    <i>
      <x v="2782"/>
    </i>
    <i>
      <x v="38"/>
    </i>
    <i>
      <x v="3527"/>
    </i>
    <i>
      <x v="879"/>
    </i>
    <i>
      <x v="3505"/>
    </i>
    <i>
      <x v="4639"/>
    </i>
    <i>
      <x v="2389"/>
    </i>
    <i>
      <x v="4902"/>
    </i>
    <i>
      <x v="5173"/>
    </i>
    <i>
      <x v="1748"/>
    </i>
    <i>
      <x v="2471"/>
    </i>
    <i>
      <x v="4299"/>
    </i>
    <i>
      <x v="3593"/>
    </i>
    <i>
      <x v="4909"/>
    </i>
    <i>
      <x v="2737"/>
    </i>
    <i>
      <x v="26"/>
    </i>
    <i>
      <x v="1559"/>
    </i>
    <i>
      <x v="4256"/>
    </i>
    <i>
      <x v="4779"/>
    </i>
    <i>
      <x v="4188"/>
    </i>
    <i>
      <x v="2017"/>
    </i>
    <i>
      <x v="4047"/>
    </i>
    <i>
      <x v="4432"/>
    </i>
    <i>
      <x v="2808"/>
    </i>
    <i>
      <x v="2342"/>
    </i>
    <i>
      <x v="2963"/>
    </i>
    <i>
      <x v="3153"/>
    </i>
    <i>
      <x v="4732"/>
    </i>
    <i>
      <x v="3658"/>
    </i>
    <i>
      <x v="5192"/>
    </i>
    <i>
      <x v="950"/>
    </i>
    <i>
      <x v="1572"/>
    </i>
    <i>
      <x v="627"/>
    </i>
    <i>
      <x v="2244"/>
    </i>
    <i>
      <x v="321"/>
    </i>
    <i>
      <x v="907"/>
    </i>
    <i>
      <x v="1298"/>
    </i>
    <i>
      <x v="4485"/>
    </i>
    <i>
      <x v="2597"/>
    </i>
    <i>
      <x v="1907"/>
    </i>
    <i>
      <x v="2414"/>
    </i>
    <i>
      <x v="3265"/>
    </i>
    <i>
      <x v="1986"/>
    </i>
    <i>
      <x v="604"/>
    </i>
    <i>
      <x v="1221"/>
    </i>
    <i>
      <x v="2183"/>
    </i>
    <i>
      <x v="5157"/>
    </i>
    <i>
      <x v="746"/>
    </i>
    <i>
      <x v="3208"/>
    </i>
    <i>
      <x v="3228"/>
    </i>
    <i>
      <x v="1870"/>
    </i>
    <i>
      <x v="449"/>
    </i>
    <i>
      <x v="87"/>
    </i>
    <i>
      <x v="188"/>
    </i>
    <i>
      <x v="3169"/>
    </i>
    <i>
      <x v="412"/>
    </i>
    <i>
      <x v="4879"/>
    </i>
    <i>
      <x v="4110"/>
    </i>
    <i>
      <x v="427"/>
    </i>
    <i>
      <x v="2821"/>
    </i>
    <i>
      <x v="3260"/>
    </i>
    <i>
      <x v="2345"/>
    </i>
    <i>
      <x v="3733"/>
    </i>
    <i>
      <x v="3292"/>
    </i>
    <i>
      <x v="1867"/>
    </i>
    <i>
      <x v="222"/>
    </i>
    <i>
      <x v="5285"/>
    </i>
    <i>
      <x v="3157"/>
    </i>
    <i>
      <x v="350"/>
    </i>
    <i>
      <x v="5492"/>
    </i>
    <i>
      <x v="4253"/>
    </i>
    <i>
      <x v="1708"/>
    </i>
    <i>
      <x v="824"/>
    </i>
    <i>
      <x v="2447"/>
    </i>
    <i>
      <x v="2568"/>
    </i>
    <i>
      <x v="2716"/>
    </i>
    <i>
      <x v="1682"/>
    </i>
    <i>
      <x v="5149"/>
    </i>
    <i>
      <x v="1730"/>
    </i>
    <i>
      <x v="3353"/>
    </i>
    <i>
      <x v="3999"/>
    </i>
    <i>
      <x v="4502"/>
    </i>
    <i>
      <x v="4716"/>
    </i>
    <i>
      <x v="3116"/>
    </i>
    <i>
      <x v="423"/>
    </i>
    <i>
      <x v="4738"/>
    </i>
    <i>
      <x v="496"/>
    </i>
    <i>
      <x v="844"/>
    </i>
    <i>
      <x v="3185"/>
    </i>
    <i>
      <x v="1479"/>
    </i>
    <i>
      <x v="1042"/>
    </i>
    <i>
      <x v="5153"/>
    </i>
    <i>
      <x v="2164"/>
    </i>
    <i>
      <x v="4544"/>
    </i>
    <i>
      <x v="3620"/>
    </i>
    <i>
      <x v="3610"/>
    </i>
    <i>
      <x v="3205"/>
    </i>
    <i>
      <x v="3661"/>
    </i>
    <i>
      <x v="5371"/>
    </i>
    <i>
      <x v="3146"/>
    </i>
    <i>
      <x v="266"/>
    </i>
    <i>
      <x v="4904"/>
    </i>
    <i>
      <x v="104"/>
    </i>
    <i>
      <x v="3708"/>
    </i>
    <i>
      <x v="1500"/>
    </i>
    <i>
      <x v="2126"/>
    </i>
    <i>
      <x v="2372"/>
    </i>
    <i>
      <x v="4312"/>
    </i>
    <i>
      <x v="2803"/>
    </i>
    <i>
      <x v="4836"/>
    </i>
    <i>
      <x v="3184"/>
    </i>
    <i>
      <x v="3085"/>
    </i>
    <i>
      <x v="293"/>
    </i>
    <i>
      <x v="2469"/>
    </i>
    <i>
      <x v="337"/>
    </i>
    <i>
      <x v="2464"/>
    </i>
    <i>
      <x v="1872"/>
    </i>
    <i>
      <x v="1743"/>
    </i>
    <i>
      <x v="443"/>
    </i>
    <i>
      <x v="4912"/>
    </i>
    <i>
      <x v="3825"/>
    </i>
    <i>
      <x v="5448"/>
    </i>
    <i>
      <x v="4494"/>
    </i>
    <i>
      <x v="1762"/>
    </i>
    <i>
      <x v="3098"/>
    </i>
    <i>
      <x v="5419"/>
    </i>
    <i>
      <x v="1484"/>
    </i>
    <i>
      <x v="5003"/>
    </i>
    <i>
      <x v="4731"/>
    </i>
    <i>
      <x v="2509"/>
    </i>
    <i>
      <x v="1150"/>
    </i>
    <i>
      <x v="5182"/>
    </i>
    <i>
      <x v="4362"/>
    </i>
    <i>
      <x v="3643"/>
    </i>
    <i>
      <x v="1493"/>
    </i>
    <i>
      <x v="5386"/>
    </i>
    <i>
      <x v="3553"/>
    </i>
    <i>
      <x v="5481"/>
    </i>
    <i>
      <x v="4347"/>
    </i>
    <i>
      <x v="1689"/>
    </i>
    <i>
      <x v="5016"/>
    </i>
    <i>
      <x v="3928"/>
    </i>
    <i>
      <x v="1917"/>
    </i>
    <i>
      <x v="495"/>
    </i>
    <i>
      <x v="1028"/>
    </i>
    <i>
      <x v="2981"/>
    </i>
    <i>
      <x v="5453"/>
    </i>
    <i>
      <x v="547"/>
    </i>
    <i>
      <x v="5516"/>
    </i>
    <i>
      <x v="692"/>
    </i>
    <i>
      <x v="4509"/>
    </i>
    <i>
      <x v="2967"/>
    </i>
    <i>
      <x v="3905"/>
    </i>
    <i>
      <x v="239"/>
    </i>
    <i>
      <x v="5096"/>
    </i>
    <i>
      <x v="557"/>
    </i>
    <i>
      <x v="3688"/>
    </i>
    <i>
      <x v="1444"/>
    </i>
    <i>
      <x v="3968"/>
    </i>
    <i>
      <x v="3712"/>
    </i>
    <i>
      <x v="2351"/>
    </i>
    <i>
      <x v="3271"/>
    </i>
    <i>
      <x v="482"/>
    </i>
    <i>
      <x v="245"/>
    </i>
    <i>
      <x v="4219"/>
    </i>
    <i>
      <x v="4289"/>
    </i>
    <i>
      <x v="4296"/>
    </i>
    <i>
      <x v="1577"/>
    </i>
    <i>
      <x v="3785"/>
    </i>
    <i>
      <x v="494"/>
    </i>
    <i>
      <x v="4935"/>
    </i>
    <i>
      <x v="2735"/>
    </i>
    <i>
      <x v="639"/>
    </i>
    <i>
      <x v="3790"/>
    </i>
    <i>
      <x v="1709"/>
    </i>
    <i>
      <x v="4609"/>
    </i>
    <i>
      <x v="4096"/>
    </i>
    <i>
      <x v="5421"/>
    </i>
    <i>
      <x v="2811"/>
    </i>
    <i>
      <x v="4688"/>
    </i>
    <i>
      <x v="4671"/>
    </i>
    <i>
      <x v="1535"/>
    </i>
    <i>
      <x v="5196"/>
    </i>
    <i>
      <x v="2237"/>
    </i>
    <i>
      <x v="1686"/>
    </i>
    <i>
      <x v="4483"/>
    </i>
    <i>
      <x v="1927"/>
    </i>
    <i>
      <x v="512"/>
    </i>
    <i>
      <x v="2721"/>
    </i>
    <i>
      <x v="2321"/>
    </i>
    <i>
      <x v="3033"/>
    </i>
    <i>
      <x v="4627"/>
    </i>
    <i>
      <x v="646"/>
    </i>
    <i>
      <x v="2382"/>
    </i>
    <i>
      <x v="4185"/>
    </i>
    <i>
      <x v="3804"/>
    </i>
    <i>
      <x v="1663"/>
    </i>
    <i>
      <x v="1735"/>
    </i>
    <i>
      <x v="3511"/>
    </i>
    <i>
      <x v="2909"/>
    </i>
    <i>
      <x v="1439"/>
    </i>
    <i>
      <x v="5008"/>
    </i>
    <i>
      <x v="708"/>
    </i>
    <i>
      <x v="3512"/>
    </i>
    <i>
      <x v="820"/>
    </i>
    <i>
      <x v="1895"/>
    </i>
    <i>
      <x v="4719"/>
    </i>
    <i>
      <x v="1714"/>
    </i>
    <i>
      <x v="2044"/>
    </i>
    <i>
      <x v="3506"/>
    </i>
    <i>
      <x v="1775"/>
    </i>
    <i>
      <x v="863"/>
    </i>
    <i>
      <x v="4733"/>
    </i>
    <i>
      <x v="3630"/>
    </i>
    <i>
      <x v="129"/>
    </i>
    <i>
      <x v="1967"/>
    </i>
    <i>
      <x v="2490"/>
    </i>
    <i>
      <x v="4903"/>
    </i>
    <i>
      <x v="5405"/>
    </i>
    <i>
      <x v="4524"/>
    </i>
    <i>
      <x v="5440"/>
    </i>
    <i>
      <x v="1138"/>
    </i>
    <i>
      <x v="5406"/>
    </i>
    <i>
      <x v="4156"/>
    </i>
    <i>
      <x v="3995"/>
    </i>
    <i>
      <x v="2377"/>
    </i>
    <i>
      <x v="4848"/>
    </i>
    <i>
      <x v="1672"/>
    </i>
    <i>
      <x v="4125"/>
    </i>
    <i>
      <x v="472"/>
    </i>
    <i>
      <x v="2173"/>
    </i>
    <i>
      <x v="5396"/>
    </i>
    <i>
      <x v="4408"/>
    </i>
    <i>
      <x v="1769"/>
    </i>
    <i>
      <x v="4213"/>
    </i>
    <i>
      <x v="4521"/>
    </i>
    <i>
      <x v="3614"/>
    </i>
    <i>
      <x v="3590"/>
    </i>
    <i>
      <x v="612"/>
    </i>
    <i>
      <x v="4611"/>
    </i>
    <i>
      <x v="3379"/>
    </i>
    <i>
      <x v="3191"/>
    </i>
    <i>
      <x v="1178"/>
    </i>
    <i>
      <x v="1057"/>
    </i>
    <i>
      <x v="3345"/>
    </i>
    <i>
      <x v="4876"/>
    </i>
    <i>
      <x v="4616"/>
    </i>
    <i>
      <x v="1180"/>
    </i>
    <i>
      <x v="272"/>
    </i>
    <i>
      <x v="4108"/>
    </i>
    <i>
      <x v="3898"/>
    </i>
    <i>
      <x v="874"/>
    </i>
    <i>
      <x v="4548"/>
    </i>
    <i>
      <x v="1388"/>
    </i>
    <i>
      <x v="1311"/>
    </i>
    <i>
      <x v="4950"/>
    </i>
    <i>
      <x v="1243"/>
    </i>
    <i>
      <x v="499"/>
    </i>
    <i>
      <x v="4896"/>
    </i>
    <i>
      <x v="579"/>
    </i>
    <i>
      <x v="265"/>
    </i>
    <i>
      <x v="4687"/>
    </i>
    <i>
      <x v="5156"/>
    </i>
    <i>
      <x v="1467"/>
    </i>
    <i>
      <x v="3844"/>
    </i>
    <i>
      <x v="1478"/>
    </i>
    <i>
      <x v="2137"/>
    </i>
    <i>
      <x v="3303"/>
    </i>
    <i>
      <x v="1723"/>
    </i>
    <i>
      <x v="5261"/>
    </i>
    <i>
      <x v="4599"/>
    </i>
    <i>
      <x v="3378"/>
    </i>
    <i>
      <x v="2872"/>
    </i>
    <i>
      <x v="886"/>
    </i>
    <i>
      <x v="4907"/>
    </i>
    <i>
      <x v="4220"/>
    </i>
    <i>
      <x v="5275"/>
    </i>
    <i>
      <x v="4884"/>
    </i>
    <i>
      <x v="3760"/>
    </i>
    <i>
      <x v="2580"/>
    </i>
    <i>
      <x v="3481"/>
    </i>
    <i>
      <x v="588"/>
    </i>
    <i>
      <x v="4865"/>
    </i>
    <i>
      <x v="2463"/>
    </i>
    <i>
      <x v="5046"/>
    </i>
    <i>
      <x v="3704"/>
    </i>
    <i>
      <x v="151"/>
    </i>
    <i>
      <x v="4579"/>
    </i>
    <i>
      <x v="2277"/>
    </i>
    <i>
      <x v="528"/>
    </i>
    <i>
      <x v="357"/>
    </i>
    <i>
      <x v="2181"/>
    </i>
    <i>
      <x v="766"/>
    </i>
    <i>
      <x v="4920"/>
    </i>
    <i>
      <x v="5435"/>
    </i>
    <i>
      <x v="4039"/>
    </i>
    <i>
      <x v="1109"/>
    </i>
    <i>
      <x v="4407"/>
    </i>
    <i>
      <x v="549"/>
    </i>
    <i>
      <x v="3232"/>
    </i>
    <i>
      <x v="560"/>
    </i>
    <i>
      <x v="513"/>
    </i>
    <i>
      <x v="5409"/>
    </i>
    <i>
      <x v="2667"/>
    </i>
    <i>
      <x v="3956"/>
    </i>
    <i>
      <x v="3959"/>
    </i>
    <i>
      <x v="396"/>
    </i>
    <i>
      <x v="4261"/>
    </i>
    <i>
      <x v="1105"/>
    </i>
    <i>
      <x v="2363"/>
    </i>
    <i>
      <x v="1613"/>
    </i>
    <i>
      <x v="5333"/>
    </i>
    <i>
      <x v="1489"/>
    </i>
    <i>
      <x v="3937"/>
    </i>
    <i>
      <x v="416"/>
    </i>
    <i>
      <x v="5112"/>
    </i>
    <i>
      <x v="455"/>
    </i>
    <i>
      <x v="743"/>
    </i>
    <i>
      <x v="1693"/>
    </i>
    <i>
      <x v="215"/>
    </i>
    <i>
      <x v="1071"/>
    </i>
    <i>
      <x v="1964"/>
    </i>
    <i>
      <x v="3367"/>
    </i>
    <i>
      <x v="76"/>
    </i>
    <i>
      <x v="675"/>
    </i>
    <i>
      <x v="395"/>
    </i>
    <i>
      <x v="3988"/>
    </i>
    <i>
      <x v="3795"/>
    </i>
    <i>
      <x v="2870"/>
    </i>
    <i>
      <x v="4403"/>
    </i>
    <i>
      <x v="2194"/>
    </i>
    <i>
      <x v="5454"/>
    </i>
    <i>
      <x v="2886"/>
    </i>
    <i>
      <x v="4206"/>
    </i>
    <i>
      <x v="4452"/>
    </i>
    <i>
      <x v="361"/>
    </i>
    <i>
      <x v="1463"/>
    </i>
    <i>
      <x v="63"/>
    </i>
    <i>
      <x v="5346"/>
    </i>
    <i>
      <x v="2675"/>
    </i>
    <i>
      <x v="1025"/>
    </i>
    <i>
      <x v="3619"/>
    </i>
    <i>
      <x v="2255"/>
    </i>
    <i>
      <x v="600"/>
    </i>
    <i>
      <x v="1827"/>
    </i>
    <i>
      <x v="939"/>
    </i>
    <i>
      <x v="2948"/>
    </i>
    <i>
      <x v="609"/>
    </i>
    <i>
      <x v="781"/>
    </i>
    <i>
      <x v="4943"/>
    </i>
    <i>
      <x v="4456"/>
    </i>
    <i>
      <x v="3425"/>
    </i>
    <i>
      <x v="3273"/>
    </i>
    <i>
      <x v="2498"/>
    </i>
    <i>
      <x v="1130"/>
    </i>
    <i>
      <x v="2607"/>
    </i>
    <i>
      <x v="1797"/>
    </i>
    <i>
      <x v="4782"/>
    </i>
    <i>
      <x v="5093"/>
    </i>
    <i>
      <x v="2138"/>
    </i>
    <i>
      <x v="5329"/>
    </i>
    <i>
      <x v="3532"/>
    </i>
    <i>
      <x v="4032"/>
    </i>
    <i>
      <x v="996"/>
    </i>
    <i>
      <x v="2361"/>
    </i>
    <i>
      <x v="4641"/>
    </i>
    <i>
      <x v="1379"/>
    </i>
    <i>
      <x v="3566"/>
    </i>
    <i>
      <x v="3587"/>
    </i>
    <i>
      <x v="4797"/>
    </i>
    <i>
      <x v="4701"/>
    </i>
    <i>
      <x v="3892"/>
    </i>
    <i>
      <x v="1234"/>
    </i>
    <i>
      <x v="1114"/>
    </i>
    <i>
      <x v="3628"/>
    </i>
    <i>
      <x v="4843"/>
    </i>
    <i>
      <x v="2836"/>
    </i>
    <i>
      <x v="4527"/>
    </i>
    <i>
      <x v="228"/>
    </i>
    <i>
      <x v="3617"/>
    </i>
    <i>
      <x v="4179"/>
    </i>
    <i>
      <x v="4205"/>
    </i>
    <i>
      <x v="20"/>
    </i>
    <i>
      <x v="3155"/>
    </i>
    <i>
      <x v="2913"/>
    </i>
    <i>
      <x v="1507"/>
    </i>
    <i>
      <x v="3912"/>
    </i>
    <i>
      <x v="3110"/>
    </i>
    <i>
      <x v="1273"/>
    </i>
    <i>
      <x v="1675"/>
    </i>
    <i>
      <x v="2258"/>
    </i>
    <i>
      <x v="5277"/>
    </i>
    <i>
      <x v="457"/>
    </i>
    <i>
      <x v="4519"/>
    </i>
    <i>
      <x v="5092"/>
    </i>
    <i>
      <x v="796"/>
    </i>
    <i>
      <x v="3595"/>
    </i>
    <i>
      <x v="2930"/>
    </i>
    <i>
      <x v="1110"/>
    </i>
    <i>
      <x v="5131"/>
    </i>
    <i>
      <x v="4318"/>
    </i>
    <i>
      <x v="1548"/>
    </i>
    <i>
      <x v="2833"/>
    </i>
    <i>
      <x v="2986"/>
    </i>
    <i>
      <x v="3659"/>
    </i>
    <i>
      <x v="4796"/>
    </i>
    <i>
      <x v="3019"/>
    </i>
    <i>
      <x v="5541"/>
    </i>
    <i>
      <x v="1956"/>
    </i>
    <i>
      <x v="3756"/>
    </i>
    <i>
      <x v="5022"/>
    </i>
    <i>
      <x v="1009"/>
    </i>
    <i>
      <x v="175"/>
    </i>
    <i>
      <x v="1819"/>
    </i>
    <i>
      <x v="1433"/>
    </i>
    <i>
      <x v="5508"/>
    </i>
    <i>
      <x v="4182"/>
    </i>
    <i>
      <x v="1056"/>
    </i>
    <i>
      <x v="382"/>
    </i>
    <i>
      <x v="1452"/>
    </i>
    <i>
      <x v="3336"/>
    </i>
    <i>
      <x v="2519"/>
    </i>
    <i>
      <x v="3364"/>
    </i>
    <i>
      <x v="4727"/>
    </i>
    <i>
      <x v="4043"/>
    </i>
    <i>
      <x v="5061"/>
    </i>
    <i>
      <x v="1448"/>
    </i>
    <i>
      <x v="254"/>
    </i>
    <i>
      <x v="3866"/>
    </i>
    <i>
      <x v="2699"/>
    </i>
    <i>
      <x v="450"/>
    </i>
    <i>
      <x v="2146"/>
    </i>
    <i>
      <x v="4215"/>
    </i>
    <i>
      <x v="4488"/>
    </i>
    <i>
      <x v="4894"/>
    </i>
    <i>
      <x v="4914"/>
    </i>
    <i>
      <x v="1522"/>
    </i>
    <i>
      <x v="2590"/>
    </i>
    <i>
      <x v="2491"/>
    </i>
    <i>
      <x v="3675"/>
    </i>
    <i>
      <x v="68"/>
    </i>
    <i>
      <x v="5021"/>
    </i>
    <i>
      <x v="296"/>
    </i>
    <i>
      <x v="2344"/>
    </i>
    <i>
      <x v="342"/>
    </i>
    <i>
      <x v="4426"/>
    </i>
    <i>
      <x v="1319"/>
    </i>
    <i>
      <x v="2357"/>
    </i>
    <i>
      <x v="1768"/>
    </i>
    <i>
      <x v="3121"/>
    </i>
    <i>
      <x v="2107"/>
    </i>
    <i>
      <x v="1238"/>
    </i>
    <i>
      <x v="2832"/>
    </i>
    <i>
      <x v="1829"/>
    </i>
    <i>
      <x v="2099"/>
    </i>
    <i>
      <x v="1465"/>
    </i>
    <i>
      <x v="1297"/>
    </i>
    <i>
      <x v="2895"/>
    </i>
    <i>
      <x v="5144"/>
    </i>
    <i>
      <x v="5113"/>
    </i>
    <i>
      <x v="446"/>
    </i>
    <i>
      <x v="2333"/>
    </i>
    <i>
      <x v="5325"/>
    </i>
    <i>
      <x v="270"/>
    </i>
    <i>
      <x v="2353"/>
    </i>
    <i>
      <x v="1913"/>
    </i>
    <i>
      <x v="2573"/>
    </i>
    <i>
      <x v="2975"/>
    </i>
    <i>
      <x v="1345"/>
    </i>
    <i>
      <x v="4837"/>
    </i>
    <i>
      <x v="4004"/>
    </i>
    <i>
      <x v="5402"/>
    </i>
    <i>
      <x v="5484"/>
    </i>
    <i>
      <x v="5041"/>
    </i>
    <i>
      <x v="1131"/>
    </i>
    <i>
      <x v="2925"/>
    </i>
    <i>
      <x v="4249"/>
    </i>
    <i>
      <x v="3909"/>
    </i>
    <i>
      <x v="1810"/>
    </i>
    <i>
      <x v="4377"/>
    </i>
    <i>
      <x v="1429"/>
    </i>
    <i>
      <x v="1589"/>
    </i>
    <i>
      <x v="1655"/>
    </i>
    <i>
      <x v="1302"/>
    </i>
    <i>
      <x v="445"/>
    </i>
    <i>
      <x v="411"/>
    </i>
    <i>
      <x v="991"/>
    </i>
    <i>
      <x v="2360"/>
    </i>
    <i>
      <x v="1166"/>
    </i>
    <i>
      <x v="3410"/>
    </i>
    <i>
      <x v="2946"/>
    </i>
    <i>
      <x v="3682"/>
    </i>
    <i>
      <x v="4858"/>
    </i>
    <i>
      <x v="635"/>
    </i>
    <i>
      <x v="4666"/>
    </i>
    <i>
      <x v="5145"/>
    </i>
    <i>
      <x v="615"/>
    </i>
    <i>
      <x v="2008"/>
    </i>
    <i>
      <x v="3975"/>
    </i>
    <i>
      <x v="1113"/>
    </i>
    <i>
      <x v="4844"/>
    </i>
    <i>
      <x v="4786"/>
    </i>
    <i>
      <x v="1719"/>
    </i>
    <i>
      <x v="3949"/>
    </i>
    <i>
      <x v="3144"/>
    </i>
    <i>
      <x v="800"/>
    </i>
    <i>
      <x v="233"/>
    </i>
    <i>
      <x v="3672"/>
    </i>
    <i>
      <x v="1763"/>
    </i>
    <i>
      <x v="2634"/>
    </i>
    <i>
      <x v="5030"/>
    </i>
    <i>
      <x v="4528"/>
    </i>
    <i>
      <x v="2496"/>
    </i>
    <i>
      <x v="126"/>
    </i>
    <i>
      <x v="4304"/>
    </i>
    <i>
      <x v="2203"/>
    </i>
    <i>
      <x v="10"/>
    </i>
    <i>
      <x v="2507"/>
    </i>
    <i>
      <x v="4011"/>
    </i>
    <i>
      <x v="5305"/>
    </i>
    <i>
      <x v="1757"/>
    </i>
    <i>
      <x v="1776"/>
    </i>
    <i>
      <x v="4228"/>
    </i>
    <i>
      <x v="1472"/>
    </i>
    <i>
      <x v="4386"/>
    </i>
    <i>
      <x v="1123"/>
    </i>
    <i>
      <x v="1687"/>
    </i>
    <i>
      <x v="4127"/>
    </i>
    <i>
      <x v="3972"/>
    </i>
    <i>
      <x v="295"/>
    </i>
    <i>
      <x v="4231"/>
    </i>
    <i>
      <x v="4998"/>
    </i>
    <i>
      <x v="3531"/>
    </i>
    <i>
      <x v="1520"/>
    </i>
    <i>
      <x v="2092"/>
    </i>
    <i>
      <x v="2742"/>
    </i>
    <i>
      <x v="2815"/>
    </i>
    <i>
      <x v="4384"/>
    </i>
    <i>
      <x v="4820"/>
    </i>
    <i>
      <x v="3800"/>
    </i>
    <i>
      <x v="5184"/>
    </i>
    <i>
      <x v="5239"/>
    </i>
    <i>
      <x v="4832"/>
    </i>
    <i>
      <x v="4790"/>
    </i>
    <i>
      <x v="4152"/>
    </i>
    <i>
      <x v="2623"/>
    </i>
    <i>
      <x v="3862"/>
    </i>
    <i>
      <x v="3609"/>
    </i>
    <i>
      <x v="4768"/>
    </i>
    <i>
      <x v="1539"/>
    </i>
    <i>
      <x v="4798"/>
    </i>
    <i>
      <x v="805"/>
    </i>
    <i>
      <x v="3543"/>
    </i>
    <i>
      <x v="66"/>
    </i>
    <i>
      <x v="2671"/>
    </i>
    <i>
      <x v="387"/>
    </i>
    <i>
      <x v="138"/>
    </i>
    <i>
      <x v="439"/>
    </i>
    <i>
      <x v="2454"/>
    </i>
    <i>
      <x v="127"/>
    </i>
    <i>
      <x v="539"/>
    </i>
    <i>
      <x v="676"/>
    </i>
    <i>
      <x v="2056"/>
    </i>
    <i>
      <x v="3132"/>
    </i>
    <i>
      <x v="5524"/>
    </i>
    <i>
      <x v="5519"/>
    </i>
    <i>
      <x v="2437"/>
    </i>
    <i>
      <x v="2386"/>
    </i>
    <i>
      <x v="598"/>
    </i>
    <i>
      <x v="3417"/>
    </i>
    <i>
      <x v="2851"/>
    </i>
    <i>
      <x v="4802"/>
    </i>
    <i>
      <x v="2110"/>
    </i>
    <i>
      <x v="4045"/>
    </i>
    <i>
      <x v="1209"/>
    </i>
    <i>
      <x v="4656"/>
    </i>
    <i>
      <x v="1602"/>
    </i>
    <i>
      <x v="782"/>
    </i>
    <i>
      <x v="2308"/>
    </i>
    <i>
      <x v="3024"/>
    </i>
    <i>
      <x v="4168"/>
    </i>
    <i>
      <x v="4459"/>
    </i>
    <i>
      <x v="3354"/>
    </i>
    <i>
      <x v="5023"/>
    </i>
    <i>
      <x v="3871"/>
    </i>
    <i>
      <x v="3545"/>
    </i>
    <i>
      <x v="2142"/>
    </i>
    <i>
      <x v="2903"/>
    </i>
    <i>
      <x v="507"/>
    </i>
    <i>
      <x v="3778"/>
    </i>
    <i>
      <x v="1519"/>
    </i>
    <i>
      <x v="4795"/>
    </i>
    <i>
      <x v="4840"/>
    </i>
    <i>
      <x v="2879"/>
    </i>
    <i>
      <x v="2846"/>
    </i>
    <i>
      <x v="3890"/>
    </i>
    <i>
      <x v="1148"/>
    </i>
    <i>
      <x v="2629"/>
    </i>
    <i>
      <x v="44"/>
    </i>
    <i>
      <x v="504"/>
    </i>
    <i>
      <x v="1691"/>
    </i>
    <i>
      <x v="2384"/>
    </i>
    <i>
      <x v="1604"/>
    </i>
    <i>
      <x v="4284"/>
    </i>
    <i>
      <x v="5191"/>
    </i>
    <i>
      <x v="3195"/>
    </i>
    <i>
      <x v="1514"/>
    </i>
    <i>
      <x v="2433"/>
    </i>
    <i>
      <x v="3965"/>
    </i>
    <i>
      <x v="1485"/>
    </i>
    <i>
      <x v="4309"/>
    </i>
    <i>
      <x v="4834"/>
    </i>
    <i>
      <x v="4236"/>
    </i>
    <i>
      <x v="3092"/>
    </i>
    <i>
      <x v="4341"/>
    </i>
    <i>
      <x v="1031"/>
    </i>
    <i>
      <x v="2522"/>
    </i>
    <i>
      <x v="2576"/>
    </i>
    <i>
      <x v="1253"/>
    </i>
    <i>
      <x v="893"/>
    </i>
    <i>
      <x v="2536"/>
    </i>
    <i>
      <x v="1083"/>
    </i>
    <i>
      <x v="4878"/>
    </i>
    <i>
      <x v="3018"/>
    </i>
    <i>
      <x v="4380"/>
    </i>
    <i>
      <x v="3700"/>
    </i>
    <i>
      <x v="5547"/>
    </i>
    <i>
      <x v="205"/>
    </i>
    <i>
      <x v="3993"/>
    </i>
    <i>
      <x v="5236"/>
    </i>
    <i>
      <x v="4103"/>
    </i>
    <i>
      <x v="3554"/>
    </i>
    <i>
      <x v="762"/>
    </i>
    <i>
      <x v="219"/>
    </i>
    <i>
      <x v="1533"/>
    </i>
    <i>
      <x v="4054"/>
    </i>
    <i>
      <x v="1194"/>
    </i>
    <i>
      <x v="4750"/>
    </i>
    <i>
      <x v="4025"/>
    </i>
    <i>
      <x v="3321"/>
    </i>
    <i>
      <x v="806"/>
    </i>
    <i>
      <x v="4679"/>
    </i>
    <i>
      <x v="2398"/>
    </i>
    <i>
      <x v="3301"/>
    </i>
    <i>
      <x v="3150"/>
    </i>
    <i>
      <x v="836"/>
    </i>
    <i>
      <x v="3625"/>
    </i>
    <i>
      <x v="448"/>
    </i>
    <i>
      <x v="2529"/>
    </i>
    <i>
      <x v="606"/>
    </i>
    <i>
      <x v="2604"/>
    </i>
    <i>
      <x v="1430"/>
    </i>
    <i>
      <x v="2648"/>
    </i>
    <i>
      <x v="116"/>
    </i>
    <i>
      <x v="5168"/>
    </i>
    <i>
      <x v="5063"/>
    </i>
    <i>
      <x v="2723"/>
    </i>
    <i>
      <x v="1568"/>
    </i>
    <i>
      <x v="465"/>
    </i>
    <i>
      <x v="4394"/>
    </i>
    <i>
      <x v="397"/>
    </i>
    <i>
      <x v="5469"/>
    </i>
    <i>
      <x v="4472"/>
    </i>
    <i>
      <x v="2855"/>
    </i>
    <i>
      <x v="728"/>
    </i>
    <i>
      <x v="2327"/>
    </i>
    <i>
      <x v="2141"/>
    </i>
    <i>
      <x v="2425"/>
    </i>
    <i>
      <x v="3526"/>
    </i>
    <i>
      <x v="2306"/>
    </i>
    <i>
      <x v="4603"/>
    </i>
    <i>
      <x v="1018"/>
    </i>
    <i>
      <x v="3418"/>
    </i>
    <i>
      <x v="2558"/>
    </i>
    <i>
      <x v="5121"/>
    </i>
    <i>
      <x v="4354"/>
    </i>
    <i>
      <x v="3907"/>
    </i>
    <i>
      <x v="5211"/>
    </i>
    <i>
      <x v="4575"/>
    </i>
    <i>
      <x v="4237"/>
    </i>
    <i>
      <x v="3979"/>
    </i>
    <i>
      <x v="1750"/>
    </i>
    <i>
      <x v="5107"/>
    </i>
    <i>
      <x v="2198"/>
    </i>
    <i>
      <x v="3400"/>
    </i>
    <i>
      <x v="80"/>
    </i>
    <i>
      <x v="3715"/>
    </i>
    <i>
      <x v="842"/>
    </i>
    <i>
      <x v="1459"/>
    </i>
    <i>
      <x v="4728"/>
    </i>
    <i>
      <x v="4349"/>
    </i>
    <i>
      <x v="4244"/>
    </i>
    <i>
      <x v="5320"/>
    </i>
    <i>
      <x v="3729"/>
    </i>
    <i>
      <x v="1975"/>
    </i>
    <i>
      <x v="1761"/>
    </i>
    <i>
      <x v="430"/>
    </i>
    <i>
      <x v="3602"/>
    </i>
    <i>
      <x v="2311"/>
    </i>
    <i>
      <x v="4075"/>
    </i>
    <i>
      <x v="1174"/>
    </i>
    <i>
      <x v="314"/>
    </i>
    <i>
      <x v="1754"/>
    </i>
    <i>
      <x v="740"/>
    </i>
    <i>
      <x v="2399"/>
    </i>
    <i>
      <x v="388"/>
    </i>
    <i>
      <x v="289"/>
    </i>
    <i>
      <x v="1496"/>
    </i>
    <i>
      <x v="2746"/>
    </i>
    <i>
      <x v="1422"/>
    </i>
    <i>
      <x v="869"/>
    </i>
    <i>
      <x v="956"/>
    </i>
    <i>
      <x v="1563"/>
    </i>
    <i>
      <x v="5110"/>
    </i>
    <i>
      <x v="4726"/>
    </i>
    <i>
      <x v="3514"/>
    </i>
    <i>
      <x v="1454"/>
    </i>
    <i>
      <x v="913"/>
    </i>
    <i>
      <x v="4953"/>
    </i>
    <i>
      <x v="837"/>
    </i>
    <i>
      <x v="3227"/>
    </i>
    <i>
      <x v="380"/>
    </i>
    <i>
      <x v="4345"/>
    </i>
    <i>
      <x v="1631"/>
    </i>
    <i>
      <x v="4343"/>
    </i>
    <i>
      <x v="1402"/>
    </i>
    <i>
      <x v="4357"/>
    </i>
    <i>
      <x v="3737"/>
    </i>
    <i>
      <x v="1278"/>
    </i>
    <i>
      <x v="964"/>
    </i>
    <i>
      <x v="1640"/>
    </i>
    <i>
      <x v="999"/>
    </i>
    <i>
      <x v="823"/>
    </i>
    <i>
      <x v="5133"/>
    </i>
    <i>
      <x v="2843"/>
    </i>
    <i>
      <x v="909"/>
    </i>
    <i>
      <x v="45"/>
    </i>
    <i>
      <x v="241"/>
    </i>
    <i>
      <x v="4995"/>
    </i>
    <i>
      <x v="3453"/>
    </i>
    <i>
      <x v="3335"/>
    </i>
    <i>
      <x v="2860"/>
    </i>
    <i>
      <x v="5126"/>
    </i>
    <i>
      <x v="3213"/>
    </i>
    <i>
      <x v="5511"/>
    </i>
    <i>
      <x v="3109"/>
    </i>
    <i>
      <x v="2599"/>
    </i>
    <i>
      <x v="415"/>
    </i>
    <i>
      <x v="4338"/>
    </i>
    <i>
      <x v="4328"/>
    </i>
    <i>
      <x v="4746"/>
    </i>
    <i>
      <x v="2330"/>
    </i>
    <i>
      <x v="3077"/>
    </i>
    <i>
      <x v="4487"/>
    </i>
    <i>
      <x v="3305"/>
    </i>
    <i>
      <x v="1355"/>
    </i>
    <i>
      <x v="3876"/>
    </i>
    <i>
      <x v="4405"/>
    </i>
    <i>
      <x v="2472"/>
    </i>
    <i>
      <x v="694"/>
    </i>
    <i>
      <x v="5318"/>
    </i>
    <i>
      <x v="459"/>
    </i>
    <i>
      <x v="2416"/>
    </i>
    <i>
      <x v="232"/>
    </i>
    <i>
      <x v="5336"/>
    </i>
    <i>
      <x v="2405"/>
    </i>
    <i>
      <x v="2310"/>
    </i>
    <i>
      <x v="1906"/>
    </i>
    <i>
      <x v="1558"/>
    </i>
    <i>
      <x v="3854"/>
    </i>
    <i>
      <x v="2951"/>
    </i>
    <i>
      <x v="18"/>
    </i>
    <i>
      <x v="5523"/>
    </i>
    <i>
      <x v="3004"/>
    </i>
    <i>
      <x v="984"/>
    </i>
    <i>
      <x v="2301"/>
    </i>
    <i>
      <x v="5345"/>
    </i>
    <i>
      <x v="5079"/>
    </i>
    <i>
      <x v="1019"/>
    </i>
    <i>
      <x v="5047"/>
    </i>
    <i>
      <x v="3857"/>
    </i>
    <i>
      <x v="1598"/>
    </i>
    <i>
      <x v="617"/>
    </i>
    <i>
      <x v="4646"/>
    </i>
    <i>
      <x v="2055"/>
    </i>
    <i>
      <x v="485"/>
    </i>
    <i>
      <x v="312"/>
    </i>
    <i>
      <x v="338"/>
    </i>
    <i>
      <x v="3038"/>
    </i>
    <i>
      <x v="4800"/>
    </i>
    <i>
      <x v="2764"/>
    </i>
    <i>
      <x v="2370"/>
    </i>
    <i>
      <x v="2140"/>
    </i>
    <i>
      <x v="4204"/>
    </i>
    <i>
      <x v="2467"/>
    </i>
    <i>
      <x v="5215"/>
    </i>
    <i>
      <x v="1349"/>
    </i>
    <i>
      <x v="752"/>
    </i>
    <i>
      <x v="5493"/>
    </i>
    <i>
      <x v="1146"/>
    </i>
    <i>
      <x v="389"/>
    </i>
    <i>
      <x v="526"/>
    </i>
    <i>
      <x v="1397"/>
    </i>
    <i>
      <x v="5307"/>
    </i>
    <i>
      <x v="3455"/>
    </i>
    <i>
      <x v="4882"/>
    </i>
    <i>
      <x v="3624"/>
    </i>
    <i>
      <x v="3686"/>
    </i>
    <i>
      <x v="2215"/>
    </i>
    <i>
      <x v="4520"/>
    </i>
    <i>
      <x v="2378"/>
    </i>
    <i>
      <x v="2160"/>
    </i>
    <i>
      <x v="2739"/>
    </i>
    <i>
      <x v="3856"/>
    </i>
    <i>
      <x v="1152"/>
    </i>
    <i>
      <x v="1081"/>
    </i>
    <i>
      <x v="525"/>
    </i>
    <i>
      <x v="2789"/>
    </i>
    <i>
      <x v="5044"/>
    </i>
    <i>
      <x v="4302"/>
    </i>
    <i>
      <x v="3762"/>
    </i>
    <i>
      <x v="1488"/>
    </i>
    <i>
      <x v="2171"/>
    </i>
    <i>
      <x v="3396"/>
    </i>
    <i>
      <x v="4985"/>
    </i>
    <i>
      <x v="135"/>
    </i>
    <i>
      <x v="878"/>
    </i>
    <i>
      <x v="2530"/>
    </i>
    <i>
      <x v="2018"/>
    </i>
    <i>
      <x v="5254"/>
    </i>
    <i>
      <x v="1082"/>
    </i>
    <i>
      <x v="3774"/>
    </i>
    <i>
      <x v="5137"/>
    </i>
    <i>
      <x v="4379"/>
    </i>
    <i>
      <x v="4576"/>
    </i>
    <i>
      <x v="1922"/>
    </i>
    <i>
      <x v="3122"/>
    </i>
    <i>
      <x v="3821"/>
    </i>
    <i>
      <x v="2784"/>
    </i>
    <i>
      <x v="3037"/>
    </i>
    <i>
      <x v="4195"/>
    </i>
    <i>
      <x v="4486"/>
    </i>
    <i>
      <x v="2493"/>
    </i>
    <i>
      <x v="4508"/>
    </i>
    <i>
      <x v="107"/>
    </i>
    <i>
      <x v="19"/>
    </i>
    <i>
      <x v="4489"/>
    </i>
    <i>
      <x v="4072"/>
    </i>
    <i>
      <x v="2853"/>
    </i>
    <i>
      <x v="2550"/>
    </i>
    <i>
      <x v="278"/>
    </i>
    <i>
      <x v="541"/>
    </i>
    <i>
      <x v="2518"/>
    </i>
    <i>
      <x v="734"/>
    </i>
    <i>
      <x v="2000"/>
    </i>
    <i>
      <x v="3458"/>
    </i>
    <i>
      <x v="5068"/>
    </i>
    <i>
      <x v="4946"/>
    </i>
    <i>
      <x v="160"/>
    </i>
    <i>
      <x v="2513"/>
    </i>
    <i>
      <x v="4434"/>
    </i>
    <i>
      <x v="3520"/>
    </i>
    <i>
      <x v="2132"/>
    </i>
    <i>
      <x v="91"/>
    </i>
    <i>
      <x v="5276"/>
    </i>
    <i>
      <x v="5363"/>
    </i>
    <i>
      <x v="4044"/>
    </i>
    <i>
      <x v="2232"/>
    </i>
    <i>
      <x v="2459"/>
    </i>
    <i>
      <x v="224"/>
    </i>
    <i>
      <x v="1185"/>
    </i>
    <i>
      <x v="571"/>
    </i>
    <i>
      <x v="3362"/>
    </i>
    <i>
      <x v="4247"/>
    </i>
    <i>
      <x v="3229"/>
    </i>
    <i>
      <x v="2272"/>
    </i>
    <i>
      <x v="33"/>
    </i>
    <i>
      <x v="2230"/>
    </i>
    <i>
      <x v="5013"/>
    </i>
    <i>
      <x v="50"/>
    </i>
    <i>
      <x v="1717"/>
    </i>
    <i>
      <x v="1276"/>
    </i>
    <i>
      <x v="946"/>
    </i>
    <i>
      <x v="4468"/>
    </i>
    <i>
      <x v="1863"/>
    </i>
    <i>
      <x v="4007"/>
    </i>
    <i>
      <x v="2591"/>
    </i>
    <i>
      <x v="1984"/>
    </i>
    <i>
      <x v="1473"/>
    </i>
    <i>
      <x v="3196"/>
    </i>
    <i>
      <x v="940"/>
    </i>
    <i>
      <x v="3014"/>
    </i>
    <i>
      <x v="343"/>
    </i>
    <i>
      <x v="592"/>
    </i>
    <i>
      <x v="1618"/>
    </i>
    <i>
      <x v="924"/>
    </i>
    <i>
      <x v="1331"/>
    </i>
    <i>
      <x v="3323"/>
    </i>
    <i>
      <x v="4464"/>
    </i>
    <i>
      <x v="5056"/>
    </i>
    <i>
      <x v="4181"/>
    </i>
    <i>
      <x v="4463"/>
    </i>
    <i>
      <x v="1919"/>
    </i>
    <i>
      <x v="3027"/>
    </i>
    <i>
      <x v="1879"/>
    </i>
    <i>
      <x v="4190"/>
    </i>
    <i>
      <x v="2071"/>
    </i>
    <i>
      <x v="2750"/>
    </i>
    <i>
      <x v="4023"/>
    </i>
    <i>
      <x v="4956"/>
    </i>
    <i>
      <x v="5436"/>
    </i>
    <i>
      <x v="1764"/>
    </i>
    <i>
      <x v="1718"/>
    </i>
    <i>
      <x v="3091"/>
    </i>
    <i>
      <x v="5449"/>
    </i>
    <i>
      <x v="2279"/>
    </i>
    <i>
      <x v="2324"/>
    </i>
    <i>
      <x v="2260"/>
    </i>
    <i>
      <x v="3039"/>
    </i>
    <i>
      <x v="2666"/>
    </i>
    <i>
      <x v="1356"/>
    </i>
    <i>
      <x v="3820"/>
    </i>
    <i>
      <x v="5410"/>
    </i>
    <i>
      <x v="661"/>
    </i>
    <i>
      <x v="2926"/>
    </i>
    <i>
      <x v="2862"/>
    </i>
    <i>
      <x v="1784"/>
    </i>
    <i>
      <x v="941"/>
    </i>
    <i>
      <x v="5376"/>
    </i>
    <i>
      <x v="2428"/>
    </i>
    <i>
      <x v="4033"/>
    </i>
    <i>
      <x v="4158"/>
    </i>
    <i>
      <x v="2304"/>
    </i>
    <i>
      <x v="5213"/>
    </i>
    <i>
      <x v="2069"/>
    </i>
    <i>
      <x v="2825"/>
    </i>
    <i>
      <x v="433"/>
    </i>
    <i>
      <x v="4973"/>
    </i>
    <i>
      <x v="4287"/>
    </i>
    <i>
      <x v="1545"/>
    </i>
    <i>
      <x v="518"/>
    </i>
    <i>
      <x v="1880"/>
    </i>
    <i>
      <x v="2765"/>
    </i>
    <i>
      <x v="4145"/>
    </i>
    <i>
      <x v="1794"/>
    </i>
    <i>
      <x v="2429"/>
    </i>
    <i>
      <x v="2970"/>
    </i>
    <i>
      <x v="2575"/>
    </i>
    <i>
      <x v="41"/>
    </i>
    <i>
      <x v="3397"/>
    </i>
    <i>
      <x v="4976"/>
    </i>
    <i>
      <x v="2874"/>
    </i>
    <i>
      <x v="2844"/>
    </i>
    <i>
      <x v="2873"/>
    </i>
    <i>
      <x v="1301"/>
    </i>
    <i>
      <x v="1201"/>
    </i>
    <i>
      <x v="5505"/>
    </i>
    <i>
      <x v="3882"/>
    </i>
    <i>
      <x v="2401"/>
    </i>
    <i>
      <x v="462"/>
    </i>
    <i>
      <x v="5416"/>
    </i>
    <i>
      <x v="4174"/>
    </i>
    <i>
      <x v="2336"/>
    </i>
    <i>
      <x v="3221"/>
    </i>
    <i>
      <x v="168"/>
    </i>
    <i>
      <x v="2430"/>
    </i>
    <i>
      <x v="4965"/>
    </i>
    <i>
      <x v="1850"/>
    </i>
    <i>
      <x v="2977"/>
    </i>
    <i>
      <x v="3792"/>
    </i>
    <i>
      <x v="3414"/>
    </i>
    <i>
      <x v="1229"/>
    </i>
    <i>
      <x v="1021"/>
    </i>
    <i>
      <x v="3190"/>
    </i>
    <i>
      <x v="4089"/>
    </i>
    <i>
      <x v="3442"/>
    </i>
    <i>
      <x v="3562"/>
    </i>
    <i>
      <x v="821"/>
    </i>
    <i>
      <x v="2990"/>
    </i>
    <i>
      <x v="2608"/>
    </i>
    <i>
      <x v="402"/>
    </i>
    <i>
      <x v="1237"/>
    </i>
    <i>
      <x v="3919"/>
    </i>
    <i>
      <x v="2631"/>
    </i>
    <i>
      <x v="4135"/>
    </i>
    <i>
      <x v="5496"/>
    </i>
    <i>
      <x v="3352"/>
    </i>
    <i>
      <x v="2412"/>
    </i>
    <i>
      <x v="225"/>
    </i>
    <i>
      <x v="2672"/>
    </i>
    <i>
      <x v="3142"/>
    </i>
    <i>
      <x v="2195"/>
    </i>
    <i>
      <x v="2061"/>
    </i>
    <i>
      <x v="4321"/>
    </i>
    <i>
      <x v="3222"/>
    </i>
    <i>
      <x v="4604"/>
    </i>
    <i>
      <x v="145"/>
    </i>
    <i>
      <x v="2476"/>
    </i>
    <i>
      <x v="191"/>
    </i>
    <i>
      <x v="4390"/>
    </i>
    <i>
      <x v="4210"/>
    </i>
    <i>
      <x v="1259"/>
    </i>
    <i>
      <x v="4225"/>
    </i>
    <i>
      <x v="2373"/>
    </i>
    <i>
      <x v="2847"/>
    </i>
    <i>
      <x v="3508"/>
    </i>
    <i>
      <x v="4139"/>
    </i>
    <i>
      <x v="3427"/>
    </i>
    <i>
      <x v="375"/>
    </i>
    <i>
      <x v="3126"/>
    </i>
    <i>
      <x v="1141"/>
    </i>
    <i>
      <x v="4554"/>
    </i>
    <i>
      <x v="287"/>
    </i>
    <i>
      <x v="220"/>
    </i>
    <i>
      <x v="5526"/>
    </i>
    <i>
      <x v="881"/>
    </i>
    <i>
      <x v="3233"/>
    </i>
    <i>
      <x v="425"/>
    </i>
    <i>
      <x v="3129"/>
    </i>
    <i>
      <x v="565"/>
    </i>
    <i>
      <x v="5014"/>
    </i>
    <i>
      <x v="5280"/>
    </i>
    <i>
      <x v="4099"/>
    </i>
    <i>
      <x v="3310"/>
    </i>
    <i>
      <x v="2438"/>
    </i>
    <i>
      <x v="2151"/>
    </i>
    <i>
      <x v="1976"/>
    </i>
    <i>
      <x v="5351"/>
    </i>
    <i>
      <x v="3858"/>
    </i>
    <i>
      <x v="3235"/>
    </i>
    <i>
      <x v="2202"/>
    </i>
    <i>
      <x v="2755"/>
    </i>
    <i>
      <x v="3724"/>
    </i>
    <i>
      <x v="4767"/>
    </i>
    <i>
      <x v="2320"/>
    </i>
    <i>
      <x v="4329"/>
    </i>
    <i>
      <x v="1892"/>
    </i>
    <i>
      <x v="4824"/>
    </i>
    <i>
      <x v="817"/>
    </i>
    <i>
      <x v="4271"/>
    </i>
    <i>
      <x v="377"/>
    </i>
    <i>
      <x v="4614"/>
    </i>
    <i>
      <x v="4717"/>
    </i>
    <i>
      <x v="986"/>
    </i>
    <i>
      <x v="2265"/>
    </i>
    <i>
      <x v="4335"/>
    </i>
    <i>
      <x v="176"/>
    </i>
    <i>
      <x v="5292"/>
    </i>
    <i>
      <x v="3974"/>
    </i>
    <i>
      <x v="2473"/>
    </i>
    <i>
      <x v="2961"/>
    </i>
    <i>
      <x v="4366"/>
    </i>
    <i>
      <x v="5053"/>
    </i>
    <i>
      <x v="1124"/>
    </i>
    <i>
      <x v="5081"/>
    </i>
    <i>
      <x v="3447"/>
    </i>
    <i>
      <x v="3050"/>
    </i>
    <i>
      <x v="1058"/>
    </i>
    <i>
      <x v="2040"/>
    </i>
    <i>
      <x v="2356"/>
    </i>
    <i>
      <x v="2810"/>
    </i>
    <i>
      <x v="282"/>
    </i>
    <i>
      <x v="5088"/>
    </i>
    <i>
      <x v="3958"/>
    </i>
    <i>
      <x v="3399"/>
    </i>
    <i>
      <x v="2039"/>
    </i>
    <i>
      <x v="1374"/>
    </i>
    <i>
      <x v="2043"/>
    </i>
    <i>
      <x v="3374"/>
    </i>
    <i>
      <x v="3802"/>
    </i>
    <i>
      <x v="789"/>
    </i>
    <i>
      <x v="3182"/>
    </i>
    <i>
      <x v="4430"/>
    </i>
    <i>
      <x v="657"/>
    </i>
    <i>
      <x v="4116"/>
    </i>
    <i>
      <x v="3412"/>
    </i>
    <i>
      <x v="4412"/>
    </i>
    <i>
      <x v="371"/>
    </i>
    <i>
      <x v="2397"/>
    </i>
    <i>
      <x v="1673"/>
    </i>
    <i>
      <x v="3013"/>
    </i>
    <i>
      <x v="5002"/>
    </i>
    <i>
      <x v="2082"/>
    </i>
    <i>
      <x v="170"/>
    </i>
    <i>
      <x v="410"/>
    </i>
    <i>
      <x v="3008"/>
    </i>
    <i>
      <x v="2896"/>
    </i>
    <i>
      <x v="988"/>
    </i>
    <i>
      <x v="85"/>
    </i>
    <i>
      <x v="3855"/>
    </i>
    <i>
      <x v="1674"/>
    </i>
    <i>
      <x v="5506"/>
    </i>
    <i>
      <x v="2445"/>
    </i>
    <i>
      <x v="5535"/>
    </i>
    <i>
      <x v="2960"/>
    </i>
    <i>
      <x v="845"/>
    </i>
    <i>
      <x v="4008"/>
    </i>
    <i>
      <x v="4419"/>
    </i>
    <i>
      <x v="2738"/>
    </i>
    <i>
      <x v="2538"/>
    </i>
    <i>
      <x v="1359"/>
    </i>
    <i>
      <x v="2893"/>
    </i>
    <i>
      <x v="4400"/>
    </i>
    <i>
      <x v="2931"/>
    </i>
    <i>
      <x v="2593"/>
    </i>
    <i>
      <x v="280"/>
    </i>
    <i>
      <x v="97"/>
    </i>
    <i>
      <x v="2641"/>
    </i>
    <i>
      <x v="5010"/>
    </i>
    <i>
      <x v="479"/>
    </i>
    <i>
      <x v="2200"/>
    </i>
    <i>
      <x v="3241"/>
    </i>
    <i>
      <x v="2689"/>
    </i>
    <i>
      <x v="4874"/>
    </i>
    <i>
      <x v="4664"/>
    </i>
    <i>
      <x v="4395"/>
    </i>
    <i>
      <x v="5527"/>
    </i>
    <i>
      <x v="4279"/>
    </i>
    <i>
      <x v="5391"/>
    </i>
    <i>
      <x v="5169"/>
    </i>
    <i>
      <x v="5267"/>
    </i>
    <i>
      <x v="1966"/>
    </i>
    <i>
      <x v="4566"/>
    </i>
    <i>
      <x v="5378"/>
    </i>
    <i>
      <x v="5221"/>
    </i>
    <i>
      <x v="1314"/>
    </i>
    <i>
      <x v="39"/>
    </i>
    <i>
      <x v="3493"/>
    </i>
    <i>
      <x v="2965"/>
    </i>
    <i>
      <x v="206"/>
    </i>
    <i>
      <x v="4589"/>
    </i>
    <i>
      <x v="4462"/>
    </i>
    <i>
      <x v="5071"/>
    </i>
    <i>
      <x v="2328"/>
    </i>
    <i>
      <x v="4881"/>
    </i>
    <i>
      <x v="5143"/>
    </i>
    <i>
      <x v="53"/>
    </i>
    <i>
      <x v="656"/>
    </i>
    <i>
      <x v="3561"/>
    </i>
    <i>
      <x v="2280"/>
    </i>
    <i>
      <x v="408"/>
    </i>
    <i>
      <x v="4992"/>
    </i>
    <i>
      <x v="1033"/>
    </i>
    <i>
      <x v="861"/>
    </i>
    <i>
      <x v="3480"/>
    </i>
    <i>
      <x v="363"/>
    </i>
    <i>
      <x v="4949"/>
    </i>
    <i>
      <x v="3338"/>
    </i>
    <i>
      <x v="5459"/>
    </i>
    <i>
      <x v="1992"/>
    </i>
    <i>
      <x v="3280"/>
    </i>
    <i>
      <x v="2054"/>
    </i>
    <i>
      <x v="1683"/>
    </i>
    <i>
      <x v="2079"/>
    </i>
    <i>
      <x v="2559"/>
    </i>
    <i>
      <x v="3030"/>
    </i>
    <i>
      <x v="5290"/>
    </i>
    <i>
      <x v="1020"/>
    </i>
    <i>
      <x v="1441"/>
    </i>
    <i>
      <x v="4104"/>
    </i>
    <i>
      <x v="1615"/>
    </i>
    <i>
      <x v="1406"/>
    </i>
    <i>
      <x v="3961"/>
    </i>
    <i>
      <x v="2096"/>
    </i>
    <i>
      <x v="2302"/>
    </i>
    <i>
      <x v="3464"/>
    </i>
    <i>
      <x v="5487"/>
    </i>
    <i>
      <x v="2051"/>
    </i>
    <i>
      <x v="3636"/>
    </i>
    <i>
      <x v="904"/>
    </i>
    <i>
      <x v="290"/>
    </i>
    <i>
      <x v="167"/>
    </i>
    <i>
      <x v="276"/>
    </i>
    <i>
      <x v="2431"/>
    </i>
    <i>
      <x v="961"/>
    </i>
    <i>
      <x v="298"/>
    </i>
    <i>
      <x v="3087"/>
    </i>
    <i>
      <x v="4861"/>
    </i>
    <i>
      <x v="5502"/>
    </i>
    <i>
      <x v="4111"/>
    </i>
    <i>
      <x v="1206"/>
    </i>
    <i>
      <x v="2866"/>
    </i>
    <i>
      <x v="335"/>
    </i>
    <i>
      <x v="3078"/>
    </i>
    <i>
      <x v="2343"/>
    </i>
    <i>
      <x v="3962"/>
    </i>
    <i>
      <x v="4013"/>
    </i>
    <i>
      <x v="616"/>
    </i>
    <i>
      <x v="3140"/>
    </i>
    <i>
      <x v="1210"/>
    </i>
    <i>
      <x v="4966"/>
    </i>
    <i>
      <x v="3117"/>
    </i>
    <i>
      <x v="4048"/>
    </i>
    <i>
      <x v="2881"/>
    </i>
    <i>
      <x v="5208"/>
    </i>
    <i>
      <x v="731"/>
    </i>
    <i>
      <x v="1497"/>
    </i>
    <i>
      <x v="187"/>
    </i>
    <i>
      <x v="3145"/>
    </i>
    <i>
      <x v="2340"/>
    </i>
    <i>
      <x v="368"/>
    </i>
    <i>
      <x v="3581"/>
    </i>
    <i>
      <x v="3055"/>
    </i>
    <i>
      <x v="5289"/>
    </i>
    <i>
      <x v="2396"/>
    </i>
    <i>
      <x v="3049"/>
    </i>
    <i>
      <x v="3888"/>
    </i>
    <i>
      <x v="305"/>
    </i>
    <i>
      <x v="915"/>
    </i>
    <i>
      <x v="5228"/>
    </i>
    <i>
      <x v="1455"/>
    </i>
    <i>
      <x v="519"/>
    </i>
    <i>
      <x v="4702"/>
    </i>
    <i>
      <x v="849"/>
    </i>
    <i>
      <x v="1087"/>
    </i>
    <i>
      <x v="4028"/>
    </i>
    <i>
      <x v="5101"/>
    </i>
    <i>
      <x v="3786"/>
    </i>
    <i>
      <x v="568"/>
    </i>
    <i>
      <x v="2289"/>
    </i>
    <i>
      <x v="309"/>
    </i>
    <i>
      <x v="3372"/>
    </i>
    <i>
      <x v="5231"/>
    </i>
    <i>
      <x v="328"/>
    </i>
    <i>
      <x v="2781"/>
    </i>
    <i>
      <x v="2602"/>
    </i>
    <i>
      <x v="2409"/>
    </i>
    <i>
      <x v="1461"/>
    </i>
    <i>
      <x v="505"/>
    </i>
    <i>
      <x v="1217"/>
    </i>
    <i>
      <x v="1862"/>
    </i>
    <i>
      <x v="1639"/>
    </i>
    <i>
      <x v="4665"/>
    </i>
    <i>
      <x v="1249"/>
    </i>
    <i>
      <x v="1832"/>
    </i>
    <i>
      <x v="3137"/>
    </i>
    <i>
      <x v="90"/>
    </i>
    <i>
      <x v="3544"/>
    </i>
    <i>
      <x v="1859"/>
    </i>
    <i>
      <x v="4294"/>
    </i>
    <i>
      <x v="3105"/>
    </i>
    <i>
      <x v="403"/>
    </i>
    <i>
      <x v="5109"/>
    </i>
    <i>
      <x v="4285"/>
    </i>
    <i>
      <x v="4735"/>
    </i>
    <i>
      <x v="2820"/>
    </i>
    <i>
      <x v="1117"/>
    </i>
    <i>
      <x v="114"/>
    </i>
    <i>
      <x v="1017"/>
    </i>
    <i>
      <x v="3903"/>
    </i>
    <i>
      <x v="573"/>
    </i>
    <i>
      <x v="303"/>
    </i>
    <i>
      <x v="3773"/>
    </i>
    <i>
      <x v="5198"/>
    </i>
    <i>
      <x v="4815"/>
    </i>
    <i>
      <x v="2704"/>
    </i>
    <i>
      <x v="5005"/>
    </i>
    <i>
      <x v="3709"/>
    </i>
    <i>
      <x v="1728"/>
    </i>
    <i>
      <x v="4846"/>
    </i>
    <i>
      <x v="3488"/>
    </i>
    <i>
      <x v="1738"/>
    </i>
    <i>
      <x v="4854"/>
    </i>
    <i>
      <x v="4778"/>
    </i>
    <i>
      <x v="2450"/>
    </i>
    <i>
      <x v="3717"/>
    </i>
    <i>
      <x v="4510"/>
    </i>
    <i>
      <x v="2185"/>
    </i>
    <i>
      <x v="209"/>
    </i>
    <i>
      <x v="4764"/>
    </i>
    <i>
      <x v="2653"/>
    </i>
    <i>
      <x v="2072"/>
    </i>
    <i>
      <x v="195"/>
    </i>
    <i>
      <x v="3490"/>
    </i>
    <i>
      <x v="2189"/>
    </i>
    <i>
      <x v="5503"/>
    </i>
    <i>
      <x v="4388"/>
    </i>
    <i>
      <x v="5314"/>
    </i>
    <i>
      <x v="3370"/>
    </i>
    <i>
      <x v="208"/>
    </i>
    <i>
      <x v="2065"/>
    </i>
    <i>
      <x v="765"/>
    </i>
    <i>
      <x v="49"/>
    </i>
    <i>
      <x v="4709"/>
    </i>
    <i>
      <x v="738"/>
    </i>
    <i>
      <x v="1515"/>
    </i>
    <i>
      <x v="2748"/>
    </i>
    <i>
      <x v="3780"/>
    </i>
    <i>
      <x v="4469"/>
    </i>
    <i>
      <x v="4370"/>
    </i>
    <i>
      <x v="3831"/>
    </i>
    <i>
      <x v="3334"/>
    </i>
    <i>
      <x v="3815"/>
    </i>
    <i>
      <x v="755"/>
    </i>
    <i>
      <x v="1898"/>
    </i>
    <i>
      <x v="5512"/>
    </i>
    <i>
      <x v="1492"/>
    </i>
    <i>
      <x v="4396"/>
    </i>
    <i>
      <x v="4402"/>
    </i>
    <i>
      <x v="3822"/>
    </i>
    <i>
      <x v="118"/>
    </i>
    <i>
      <x v="2644"/>
    </i>
    <i>
      <x v="2475"/>
    </i>
    <i>
      <x v="2299"/>
    </i>
    <i>
      <x v="3328"/>
    </i>
    <i>
      <x v="618"/>
    </i>
    <i>
      <x v="761"/>
    </i>
    <i>
      <x v="1216"/>
    </i>
    <i>
      <x v="2954"/>
    </i>
    <i>
      <x v="3099"/>
    </i>
    <i>
      <x v="2335"/>
    </i>
    <i>
      <x v="1329"/>
    </i>
    <i>
      <x v="2692"/>
    </i>
    <i>
      <x v="1092"/>
    </i>
    <i>
      <x v="2702"/>
    </i>
    <i>
      <x v="2505"/>
    </i>
    <i>
      <x v="522"/>
    </i>
    <i>
      <x v="3629"/>
    </i>
    <i>
      <x v="4581"/>
    </i>
    <i>
      <x v="3817"/>
    </i>
    <i>
      <x v="4389"/>
    </i>
    <i>
      <x v="1409"/>
    </i>
    <i>
      <x v="2917"/>
    </i>
    <i>
      <x v="1911"/>
    </i>
    <i>
      <x v="2560"/>
    </i>
    <i>
      <x v="4917"/>
    </i>
    <i>
      <x v="4504"/>
    </i>
    <i>
      <x v="4270"/>
    </i>
    <i>
      <x v="4040"/>
    </i>
    <i>
      <x v="3497"/>
    </i>
    <i>
      <x v="2371"/>
    </i>
    <i>
      <x v="5138"/>
    </i>
    <i>
      <x v="610"/>
    </i>
    <i>
      <x v="3690"/>
    </i>
    <i>
      <x v="3053"/>
    </i>
    <i>
      <x v="2390"/>
    </i>
    <i>
      <x v="527"/>
    </i>
    <i>
      <x v="827"/>
    </i>
    <i>
      <x v="1296"/>
    </i>
    <i>
      <x v="2584"/>
    </i>
    <i>
      <x v="3477"/>
    </i>
    <i>
      <x v="3393"/>
    </i>
    <i>
      <x v="5442"/>
    </i>
    <i>
      <x v="3032"/>
    </i>
    <i>
      <x v="4223"/>
    </i>
    <i>
      <x v="4218"/>
    </i>
    <i>
      <x v="1580"/>
    </i>
    <i>
      <x v="3286"/>
    </i>
    <i>
      <x v="1676"/>
    </i>
    <i>
      <x v="4932"/>
    </i>
    <i>
      <x v="1620"/>
    </i>
    <i>
      <x v="834"/>
    </i>
    <i>
      <x v="2640"/>
    </i>
    <i>
      <x v="2594"/>
    </i>
    <i>
      <x v="1828"/>
    </i>
    <i>
      <x v="3409"/>
    </i>
    <i>
      <x v="3922"/>
    </i>
    <i>
      <x v="2489"/>
    </i>
    <i>
      <x v="809"/>
    </i>
    <i>
      <x v="2013"/>
    </i>
    <i>
      <x v="4150"/>
    </i>
    <i>
      <x v="3325"/>
    </i>
    <i>
      <x v="652"/>
    </i>
    <i>
      <x v="1052"/>
    </i>
    <i>
      <x v="3106"/>
    </i>
    <i>
      <x v="2771"/>
    </i>
    <i>
      <x v="4563"/>
    </i>
    <i>
      <x v="4552"/>
    </i>
    <i>
      <x v="4437"/>
    </i>
    <i>
      <x v="2307"/>
    </i>
    <i>
      <x v="2290"/>
    </i>
    <i>
      <x v="1326"/>
    </i>
    <i>
      <x v="3847"/>
    </i>
    <i>
      <x v="707"/>
    </i>
    <i>
      <x v="164"/>
    </i>
    <i>
      <x v="4822"/>
    </i>
    <i>
      <x v="551"/>
    </i>
    <i>
      <x v="148"/>
    </i>
    <i>
      <x v="3918"/>
    </i>
    <i>
      <x v="4136"/>
    </i>
    <i>
      <x v="1790"/>
    </i>
    <i>
      <x v="327"/>
    </i>
    <i>
      <x v="644"/>
    </i>
    <i>
      <x v="4983"/>
    </i>
    <i>
      <x v="133"/>
    </i>
    <i>
      <x v="5432"/>
    </i>
    <i>
      <x v="3215"/>
    </i>
    <i>
      <x v="4926"/>
    </i>
    <i>
      <x v="4144"/>
    </i>
    <i>
      <x v="1065"/>
    </i>
    <i>
      <x v="710"/>
    </i>
    <i>
      <x v="4422"/>
    </i>
    <i>
      <x v="1616"/>
    </i>
    <i>
      <x v="3408"/>
    </i>
    <i>
      <x v="4095"/>
    </i>
    <i>
      <x v="4083"/>
    </i>
    <i>
      <x v="5174"/>
    </i>
    <i>
      <x v="2799"/>
    </i>
    <i>
      <x v="4240"/>
    </i>
    <i>
      <x v="3994"/>
    </i>
    <i>
      <x v="969"/>
    </i>
    <i>
      <x v="4618"/>
    </i>
    <i>
      <x v="932"/>
    </i>
    <i>
      <x v="2535"/>
    </i>
    <i>
      <x v="1783"/>
    </i>
    <i>
      <x v="3356"/>
    </i>
    <i>
      <x v="1011"/>
    </i>
    <i>
      <x v="3926"/>
    </i>
    <i>
      <x v="967"/>
    </i>
    <i>
      <x v="1961"/>
    </i>
    <i>
      <x v="3739"/>
    </i>
    <i>
      <x v="4126"/>
    </i>
    <i>
      <x v="2794"/>
    </i>
    <i>
      <x v="2574"/>
    </i>
    <i>
      <x v="4350"/>
    </i>
    <i>
      <x v="1977"/>
    </i>
    <i>
      <x v="838"/>
    </i>
    <i>
      <x v="4936"/>
    </i>
    <i>
      <x v="822"/>
    </i>
    <i>
      <x v="1256"/>
    </i>
    <i>
      <x v="971"/>
    </i>
    <i>
      <x v="4365"/>
    </i>
    <i>
      <x v="3865"/>
    </i>
    <i>
      <x v="5342"/>
    </i>
    <i>
      <x v="198"/>
    </i>
    <i>
      <x v="4196"/>
    </i>
    <i>
      <x v="2939"/>
    </i>
    <i>
      <x v="4458"/>
    </i>
    <i>
      <x v="4970"/>
    </i>
    <i>
      <x v="3530"/>
    </i>
    <i>
      <x v="3982"/>
    </i>
    <i>
      <x v="3886"/>
    </i>
    <i>
      <x v="3238"/>
    </i>
    <i>
      <x v="3136"/>
    </i>
    <i>
      <x v="2691"/>
    </i>
    <i>
      <x v="645"/>
    </i>
    <i>
      <x v="4556"/>
    </i>
    <i>
      <x v="1785"/>
    </i>
    <i>
      <x v="2470"/>
    </i>
    <i>
      <x v="2549"/>
    </i>
    <i>
      <x v="3434"/>
    </i>
    <i>
      <x v="1381"/>
    </i>
    <i>
      <x v="4944"/>
    </i>
    <i>
      <x v="5359"/>
    </i>
    <i>
      <x v="748"/>
    </i>
    <i>
      <x v="2020"/>
    </i>
    <i>
      <x v="4076"/>
    </i>
    <i>
      <x v="1258"/>
    </i>
    <i>
      <x v="4999"/>
    </i>
    <i>
      <x v="4809"/>
    </i>
    <i>
      <x v="4479"/>
    </i>
    <i>
      <x v="5407"/>
    </i>
    <i>
      <x v="2211"/>
    </i>
    <i>
      <x v="726"/>
    </i>
    <i>
      <x v="1753"/>
    </i>
    <i>
      <x v="5067"/>
    </i>
    <i>
      <x v="603"/>
    </i>
    <i>
      <x v="86"/>
    </i>
    <i>
      <x v="1846"/>
    </i>
    <i>
      <x v="3250"/>
    </i>
    <i>
      <x v="3256"/>
    </i>
    <i>
      <x v="1973"/>
    </i>
    <i>
      <x v="3419"/>
    </i>
    <i>
      <x v="739"/>
    </i>
    <i>
      <x v="4358"/>
    </i>
    <i>
      <x v="555"/>
    </i>
    <i>
      <x v="1990"/>
    </i>
    <i>
      <x v="4081"/>
    </i>
    <i>
      <x v="1129"/>
    </i>
    <i>
      <x v="2731"/>
    </i>
    <i>
      <x v="968"/>
    </i>
    <i>
      <x v="5065"/>
    </i>
    <i>
      <x v="3816"/>
    </i>
    <i>
      <x v="3247"/>
    </i>
    <i>
      <x v="1696"/>
    </i>
    <i>
      <x v="4780"/>
    </i>
    <i>
      <x v="89"/>
    </i>
    <i>
      <x v="2097"/>
    </i>
    <i>
      <x v="1982"/>
    </i>
    <i>
      <x v="3035"/>
    </i>
    <i>
      <x v="1121"/>
    </i>
    <i>
      <x v="1858"/>
    </i>
    <i>
      <x v="2547"/>
    </i>
    <i>
      <x v="1792"/>
    </i>
    <i>
      <x v="5166"/>
    </i>
    <i>
      <x v="4291"/>
    </i>
    <i>
      <x v="3361"/>
    </i>
    <i>
      <x v="3065"/>
    </i>
    <i>
      <x v="1385"/>
    </i>
    <i>
      <x v="2385"/>
    </i>
    <i>
      <x v="2147"/>
    </i>
    <i>
      <x v="1112"/>
    </i>
    <i>
      <x v="2354"/>
    </i>
    <i>
      <x v="4120"/>
    </i>
    <i>
      <x v="5070"/>
    </i>
    <i>
      <x v="1904"/>
    </i>
    <i>
      <x v="319"/>
    </i>
    <i>
      <x v="1751"/>
    </i>
    <i>
      <x v="1897"/>
    </i>
    <i>
      <x v="3177"/>
    </i>
    <i>
      <x v="1610"/>
    </i>
    <i>
      <x v="4207"/>
    </i>
    <i>
      <x v="1667"/>
    </i>
    <i>
      <x v="4653"/>
    </i>
    <i>
      <x v="2129"/>
    </i>
    <i>
      <x v="3563"/>
    </i>
    <i>
      <x v="1660"/>
    </i>
    <i>
      <x v="4951"/>
    </i>
    <i>
      <x v="3485"/>
    </i>
    <i>
      <x v="1204"/>
    </i>
    <i>
      <x v="5477"/>
    </i>
    <i>
      <x v="1391"/>
    </i>
    <i>
      <x v="672"/>
    </i>
    <i>
      <x v="193"/>
    </i>
    <i>
      <x v="4192"/>
    </i>
    <i>
      <x v="5146"/>
    </i>
    <i>
      <x v="1361"/>
    </i>
    <i>
      <x v="158"/>
    </i>
    <i>
      <x v="475"/>
    </i>
    <i>
      <x v="247"/>
    </i>
    <i>
      <x v="339"/>
    </i>
    <i>
      <x v="2517"/>
    </i>
    <i>
      <x v="1512"/>
    </i>
    <i>
      <x v="4588"/>
    </i>
    <i>
      <x v="3387"/>
    </i>
    <i>
      <x v="5398"/>
    </i>
    <i>
      <x v="1398"/>
    </i>
    <i>
      <x v="5090"/>
    </i>
    <i>
      <x v="725"/>
    </i>
    <i>
      <x v="1833"/>
    </i>
    <i>
      <x v="2090"/>
    </i>
    <i>
      <x v="152"/>
    </i>
    <i>
      <x v="5306"/>
    </i>
    <i>
      <x v="4955"/>
    </i>
    <i>
      <x v="3920"/>
    </i>
    <i>
      <x v="4931"/>
    </i>
    <i>
      <x v="2837"/>
    </i>
    <i>
      <x v="3719"/>
    </i>
    <i>
      <x v="4313"/>
    </i>
    <i>
      <x v="3252"/>
    </i>
    <i>
      <x v="2231"/>
    </i>
    <i>
      <x v="223"/>
    </i>
    <i>
      <x v="261"/>
    </i>
    <i>
      <x v="4838"/>
    </i>
    <i>
      <x v="963"/>
    </i>
    <i>
      <x v="776"/>
    </i>
    <i>
      <x v="3269"/>
    </i>
    <i>
      <x v="2823"/>
    </i>
    <i>
      <x v="4490"/>
    </i>
    <i>
      <x v="4568"/>
    </i>
    <i>
      <x v="1700"/>
    </i>
    <i>
      <x v="1002"/>
    </i>
    <i>
      <x v="2085"/>
    </i>
    <i>
      <x v="5467"/>
    </i>
    <i>
      <x v="3411"/>
    </i>
    <i>
      <x v="614"/>
    </i>
    <i>
      <x v="259"/>
    </i>
    <i>
      <x v="1849"/>
    </i>
    <i>
      <x v="5517"/>
    </i>
    <i>
      <x v="3761"/>
    </i>
    <i>
      <x v="4578"/>
    </i>
    <i>
      <x v="884"/>
    </i>
    <i>
      <x v="4373"/>
    </i>
    <i>
      <x v="548"/>
    </i>
    <i>
      <x v="4274"/>
    </i>
    <i>
      <x v="2021"/>
    </i>
    <i>
      <x v="5483"/>
    </i>
    <i>
      <x v="933"/>
    </i>
    <i>
      <x v="4630"/>
    </i>
    <i>
      <x v="1264"/>
    </i>
    <i>
      <x v="696"/>
    </i>
    <i>
      <x v="929"/>
    </i>
    <i>
      <x v="5089"/>
    </i>
    <i>
      <x v="34"/>
    </i>
    <i>
      <x v="285"/>
    </i>
    <i>
      <x v="3538"/>
    </i>
    <i>
      <x v="4615"/>
    </i>
    <i>
      <x v="4608"/>
    </i>
    <i>
      <x v="4001"/>
    </i>
    <i>
      <x v="2184"/>
    </i>
    <i>
      <x v="5214"/>
    </i>
    <i>
      <x v="3461"/>
    </i>
    <i>
      <x v="2557"/>
    </i>
    <i>
      <x v="5162"/>
    </i>
    <i>
      <x v="248"/>
    </i>
    <i>
      <x v="5438"/>
    </i>
    <i>
      <x v="5434"/>
    </i>
    <i>
      <x v="2152"/>
    </i>
    <i>
      <x v="705"/>
    </i>
    <i>
      <x v="5117"/>
    </i>
    <i>
      <x v="4757"/>
    </i>
    <i>
      <x v="3376"/>
    </i>
    <i>
      <x v="4457"/>
    </i>
    <i>
      <x v="3113"/>
    </i>
    <i>
      <x v="4753"/>
    </i>
    <i>
      <x v="2654"/>
    </i>
    <i>
      <x v="2566"/>
    </i>
    <i>
      <x v="3445"/>
    </i>
    <i>
      <x v="3209"/>
    </i>
    <i>
      <x v="4663"/>
    </i>
    <i>
      <x v="2525"/>
    </i>
    <i>
      <x v="5423"/>
    </i>
    <i>
      <x v="440"/>
    </i>
    <i>
      <x v="5356"/>
    </i>
    <i>
      <x v="700"/>
    </i>
    <i>
      <x v="4340"/>
    </i>
    <i>
      <x v="2999"/>
    </i>
    <i>
      <x v="1293"/>
    </i>
    <i>
      <x v="3151"/>
    </i>
    <i>
      <x v="5132"/>
    </i>
    <i>
      <x v="4736"/>
    </i>
    <i>
      <x v="1707"/>
    </i>
    <i>
      <x v="1805"/>
    </i>
    <i>
      <x v="3047"/>
    </i>
    <i>
      <x v="1688"/>
    </i>
    <i>
      <x v="5443"/>
    </i>
    <i>
      <x v="2156"/>
    </i>
    <i>
      <x v="533"/>
    </i>
    <i>
      <x v="1593"/>
    </i>
    <i>
      <x v="1104"/>
    </i>
    <i>
      <x v="4157"/>
    </i>
    <i>
      <x v="955"/>
    </i>
    <i>
      <x v="3112"/>
    </i>
    <i>
      <x v="227"/>
    </i>
    <i>
      <x v="3498"/>
    </i>
    <i>
      <x v="3728"/>
    </i>
    <i>
      <x v="779"/>
    </i>
    <i>
      <x v="4948"/>
    </i>
    <i>
      <x v="3315"/>
    </i>
    <i>
      <x v="1399"/>
    </i>
    <i>
      <x v="701"/>
    </i>
    <i>
      <x v="3809"/>
    </i>
    <i>
      <x v="2585"/>
    </i>
    <i>
      <x v="2329"/>
    </i>
    <i>
      <x v="4363"/>
    </i>
    <i>
      <x v="2424"/>
    </i>
    <i>
      <x v="1096"/>
    </i>
    <i>
      <x v="5229"/>
    </i>
    <i>
      <x v="2045"/>
    </i>
    <i>
      <x v="853"/>
    </i>
    <i>
      <x v="2619"/>
    </i>
    <i>
      <x v="774"/>
    </i>
    <i>
      <x v="2938"/>
    </i>
    <i>
      <x v="5456"/>
    </i>
    <i>
      <x v="1569"/>
    </i>
    <i>
      <x v="374"/>
    </i>
    <i>
      <x v="1048"/>
    </i>
    <i>
      <x v="4982"/>
    </i>
    <i>
      <x v="1352"/>
    </i>
    <i>
      <x v="2725"/>
    </i>
    <i>
      <x v="1654"/>
    </i>
    <i>
      <x v="2133"/>
    </i>
    <i>
      <x v="799"/>
    </i>
    <i>
      <x v="816"/>
    </i>
    <i>
      <x v="5136"/>
    </i>
    <i>
      <x v="4331"/>
    </i>
    <i>
      <x v="2247"/>
    </i>
    <i>
      <x v="804"/>
    </i>
    <i>
      <x v="3518"/>
    </i>
    <i>
      <x v="3044"/>
    </i>
    <i>
      <x v="4067"/>
    </i>
    <i>
      <x v="5064"/>
    </i>
    <i>
      <x v="1316"/>
    </i>
    <i>
      <x v="2501"/>
    </i>
    <i>
      <x v="3850"/>
    </i>
    <i>
      <x v="2680"/>
    </i>
    <i>
      <x v="4250"/>
    </i>
    <i>
      <x v="2707"/>
    </i>
    <i>
      <x v="5514"/>
    </i>
    <i>
      <x v="654"/>
    </i>
    <i>
      <x v="4209"/>
    </i>
    <i>
      <x v="1820"/>
    </i>
    <i>
      <x v="2877"/>
    </i>
    <i>
      <x v="4668"/>
    </i>
    <i>
      <x v="3154"/>
    </i>
    <i>
      <x v="4915"/>
    </i>
    <i>
      <x v="1729"/>
    </i>
    <i>
      <x v="1364"/>
    </i>
    <i>
      <x v="2187"/>
    </i>
    <i>
      <x v="768"/>
    </i>
    <i>
      <x v="3307"/>
    </i>
    <i>
      <x v="1864"/>
    </i>
    <i>
      <x v="756"/>
    </i>
    <i>
      <x v="3839"/>
    </i>
    <i>
      <x v="3747"/>
    </i>
    <i>
      <x v="553"/>
    </i>
    <i>
      <x v="3471"/>
    </i>
    <i>
      <x v="1091"/>
    </i>
    <i>
      <x v="5076"/>
    </i>
    <i>
      <x v="5315"/>
    </i>
    <i>
      <x v="3423"/>
    </i>
    <i>
      <x v="2531"/>
    </i>
    <i>
      <x v="5412"/>
    </i>
    <i>
      <x v="3657"/>
    </i>
    <i>
      <x v="3071"/>
    </i>
    <i>
      <x v="1315"/>
    </i>
    <i>
      <x v="5411"/>
    </i>
    <i>
      <x v="5455"/>
    </i>
    <i>
      <x v="1632"/>
    </i>
    <i>
      <x v="4162"/>
    </i>
    <i>
      <x v="4230"/>
    </i>
    <i>
      <x v="4002"/>
    </i>
    <i>
      <x v="4131"/>
    </i>
    <i>
      <x v="4311"/>
    </i>
    <i>
      <x v="1804"/>
    </i>
    <i>
      <x v="2238"/>
    </i>
    <i>
      <x v="25"/>
    </i>
    <i>
      <x v="4990"/>
    </i>
    <i>
      <x v="2337"/>
    </i>
    <i>
      <x v="885"/>
    </i>
    <i>
      <x v="681"/>
    </i>
    <i>
      <x v="11"/>
    </i>
    <i>
      <x v="5263"/>
    </i>
    <i>
      <x v="4657"/>
    </i>
    <i>
      <x v="3381"/>
    </i>
    <i>
      <x v="1923"/>
    </i>
    <i>
      <x v="3309"/>
    </i>
    <i>
      <x v="1614"/>
    </i>
    <i>
      <x v="1142"/>
    </i>
    <i>
      <x v="3131"/>
    </i>
    <i>
      <x v="1438"/>
    </i>
    <i>
      <x v="3391"/>
    </i>
    <i>
      <x v="1427"/>
    </i>
    <i>
      <x v="1744"/>
    </i>
    <i>
      <x v="2997"/>
    </i>
    <i>
      <x v="4954"/>
    </i>
    <i>
      <x v="4960"/>
    </i>
    <i>
      <x v="1609"/>
    </i>
    <i>
      <x v="4344"/>
    </i>
    <i>
      <x v="3010"/>
    </i>
    <i>
      <x v="2891"/>
    </i>
    <i>
      <x v="1313"/>
    </i>
    <i>
      <x v="4672"/>
    </i>
    <i>
      <x v="2022"/>
    </i>
    <i>
      <x v="695"/>
    </i>
    <i>
      <x v="2880"/>
    </i>
    <i>
      <x v="4465"/>
    </i>
    <i>
      <x v="3173"/>
    </i>
    <i>
      <x v="4499"/>
    </i>
    <i>
      <x v="3887"/>
    </i>
    <i>
      <x v="1196"/>
    </i>
    <i>
      <x v="3192"/>
    </i>
    <i>
      <x v="1442"/>
    </i>
    <i>
      <x v="2381"/>
    </i>
    <i>
      <x v="1456"/>
    </i>
    <i>
      <x v="435"/>
    </i>
    <i>
      <x v="2392"/>
    </i>
    <i>
      <x v="3577"/>
    </i>
    <i>
      <x v="2919"/>
    </i>
    <i>
      <x v="510"/>
    </i>
    <i>
      <x v="532"/>
    </i>
    <i>
      <x v="1551"/>
    </i>
    <i>
      <x v="3343"/>
    </i>
    <i>
      <x v="4545"/>
    </i>
    <i>
      <x v="3680"/>
    </i>
    <i>
      <x v="190"/>
    </i>
    <i>
      <x v="2213"/>
    </i>
    <i>
      <x v="2674"/>
    </i>
    <i>
      <x v="376"/>
    </i>
    <i>
      <x v="3924"/>
    </i>
    <i>
      <x v="4899"/>
    </i>
    <i>
      <x v="5397"/>
    </i>
    <i>
      <x v="1440"/>
    </i>
    <i>
      <x v="5488"/>
    </i>
    <i>
      <x v="1067"/>
    </i>
    <i>
      <x v="4123"/>
    </i>
    <i>
      <x v="4886"/>
    </i>
    <i>
      <x v="1170"/>
    </i>
    <i>
      <x v="3081"/>
    </i>
    <i>
      <x v="3422"/>
    </i>
    <i>
      <x v="4930"/>
    </i>
    <i>
      <x v="1920"/>
    </i>
    <i>
      <x v="1013"/>
    </i>
    <i>
      <x v="3275"/>
    </i>
    <i>
      <x v="3736"/>
    </i>
    <i>
      <x v="3925"/>
    </i>
    <i>
      <x v="702"/>
    </i>
    <i>
      <x v="2944"/>
    </i>
    <i>
      <x v="1666"/>
    </i>
    <i>
      <x v="3943"/>
    </i>
    <i>
      <x v="4107"/>
    </i>
    <i>
      <x v="709"/>
    </i>
    <i>
      <x v="1219"/>
    </i>
    <i>
      <x v="1208"/>
    </i>
    <i>
      <x v="123"/>
    </i>
    <i>
      <x v="4330"/>
    </i>
    <i>
      <x v="3585"/>
    </i>
    <i>
      <x v="3180"/>
    </i>
    <i>
      <x v="1821"/>
    </i>
    <i>
      <x v="1244"/>
    </i>
    <i>
      <x v="4601"/>
    </i>
    <i>
      <x v="1957"/>
    </i>
    <i>
      <x v="3634"/>
    </i>
    <i>
      <x v="2492"/>
    </i>
    <i>
      <x v="3200"/>
    </i>
    <i>
      <x v="3082"/>
    </i>
    <i>
      <x v="2706"/>
    </i>
    <i>
      <x v="3673"/>
    </i>
    <i>
      <x v="1921"/>
    </i>
    <i>
      <x v="2048"/>
    </i>
    <i>
      <x v="1241"/>
    </i>
    <i>
      <x v="5375"/>
    </i>
    <i>
      <x v="3268"/>
    </i>
    <i>
      <x v="3436"/>
    </i>
    <i>
      <x v="88"/>
    </i>
    <i>
      <x v="1173"/>
    </i>
    <i>
      <x v="2093"/>
    </i>
    <i>
      <x v="2026"/>
    </i>
    <i>
      <x v="810"/>
    </i>
    <i>
      <x v="3621"/>
    </i>
    <i>
      <x v="620"/>
    </i>
    <i>
      <x v="1162"/>
    </i>
    <i>
      <x v="5452"/>
    </i>
    <i>
      <x v="1635"/>
    </i>
    <i>
      <x v="4371"/>
    </i>
    <i>
      <x v="4570"/>
    </i>
    <i>
      <x v="1450"/>
    </i>
    <i>
      <x v="3057"/>
    </i>
    <i>
      <x v="2941"/>
    </i>
    <i>
      <x v="718"/>
    </i>
    <i>
      <x v="1215"/>
    </i>
    <i>
      <x v="3127"/>
    </i>
    <i>
      <x v="2484"/>
    </i>
    <i>
      <x v="673"/>
    </i>
    <i>
      <x v="3421"/>
    </i>
    <i>
      <x v="4739"/>
    </i>
    <i>
      <x v="4580"/>
    </i>
    <i>
      <x v="2458"/>
    </i>
    <i>
      <x v="3894"/>
    </i>
    <i>
      <x v="134"/>
    </i>
    <i>
      <x v="456"/>
    </i>
    <i>
      <x v="4017"/>
    </i>
    <i>
      <x v="108"/>
    </i>
    <i>
      <x v="2411"/>
    </i>
    <i>
      <x v="892"/>
    </i>
    <i>
      <x v="3134"/>
    </i>
    <i>
      <x v="2700"/>
    </i>
    <i>
      <x v="3861"/>
    </i>
    <i>
      <x v="436"/>
    </i>
    <i>
      <x v="4827"/>
    </i>
    <i>
      <x v="1621"/>
    </i>
    <i>
      <x v="2365"/>
    </i>
    <i>
      <x v="1936"/>
    </i>
    <i>
      <x v="534"/>
    </i>
    <i>
      <x v="5040"/>
    </i>
    <i>
      <x v="4355"/>
    </i>
    <i>
      <x v="960"/>
    </i>
    <i>
      <x v="2526"/>
    </i>
    <i>
      <x v="477"/>
    </i>
    <i>
      <x v="2805"/>
    </i>
    <i>
      <x v="5124"/>
    </i>
    <i>
      <x v="5114"/>
    </i>
    <i>
      <x v="1734"/>
    </i>
    <i>
      <x v="1457"/>
    </i>
    <i>
      <x v="2347"/>
    </i>
    <i>
      <x v="3580"/>
    </i>
    <i>
      <x v="159"/>
    </i>
    <i>
      <x v="1644"/>
    </i>
    <i>
      <x v="2074"/>
    </i>
    <i>
      <x v="572"/>
    </i>
    <i>
      <x v="4035"/>
    </i>
    <i>
      <x v="3705"/>
    </i>
    <i>
      <x v="3357"/>
    </i>
    <i>
      <x v="4118"/>
    </i>
    <i>
      <x v="1318"/>
    </i>
    <i>
      <x v="2684"/>
    </i>
    <i>
      <x v="2300"/>
    </i>
    <i>
      <x v="1996"/>
    </i>
    <i>
      <x v="3211"/>
    </i>
    <i>
      <x v="2460"/>
    </i>
    <i>
      <x v="3253"/>
    </i>
    <i>
      <x v="3763"/>
    </i>
    <i>
      <x v="1451"/>
    </i>
    <i>
      <x v="1468"/>
    </i>
    <i>
      <x v="424"/>
    </i>
    <i>
      <x v="3403"/>
    </i>
    <i>
      <x v="180"/>
    </i>
    <i>
      <x v="5319"/>
    </i>
    <i>
      <x v="4319"/>
    </i>
    <i>
      <x v="3607"/>
    </i>
    <i>
      <x v="2668"/>
    </i>
    <i>
      <x v="3810"/>
    </i>
    <i>
      <x v="5326"/>
    </i>
    <i>
      <x v="4451"/>
    </i>
    <i>
      <x v="3722"/>
    </i>
    <i>
      <x v="4327"/>
    </i>
    <i>
      <x v="4602"/>
    </i>
    <i>
      <x v="3955"/>
    </i>
    <i>
      <x v="3009"/>
    </i>
    <i>
      <x v="1979"/>
    </i>
    <i>
      <x v="2249"/>
    </i>
    <i>
      <x v="4598"/>
    </i>
    <i>
      <x v="1343"/>
    </i>
    <i>
      <x v="1022"/>
    </i>
    <i>
      <x v="4498"/>
    </i>
    <i>
      <x v="3079"/>
    </i>
    <i>
      <x v="3394"/>
    </i>
    <i>
      <x v="1742"/>
    </i>
    <i>
      <x v="5479"/>
    </i>
    <i>
      <x v="4980"/>
    </i>
    <i>
      <x v="2769"/>
    </i>
    <i>
      <x v="2878"/>
    </i>
    <i>
      <x v="1085"/>
    </i>
    <i>
      <x v="28"/>
    </i>
    <i>
      <x v="581"/>
    </i>
    <i>
      <x v="1662"/>
    </i>
    <i>
      <x v="302"/>
    </i>
    <i>
      <x v="2801"/>
    </i>
    <i>
      <x v="678"/>
    </i>
    <i>
      <x v="882"/>
    </i>
    <i>
      <x v="1078"/>
    </i>
    <i>
      <x v="1077"/>
    </i>
    <i>
      <x v="2364"/>
    </i>
    <i>
      <x v="1508"/>
    </i>
    <i>
      <x v="5066"/>
    </i>
    <i>
      <x v="1578"/>
    </i>
    <i>
      <x v="5150"/>
    </i>
    <i>
      <x v="3242"/>
    </i>
    <i>
      <x v="5224"/>
    </i>
    <i>
      <x v="2261"/>
    </i>
    <i>
      <x v="3501"/>
    </i>
    <i>
      <x v="4513"/>
    </i>
    <i>
      <x v="1603"/>
    </i>
    <i>
      <x v="2062"/>
    </i>
    <i>
      <x v="3474"/>
    </i>
    <i>
      <x v="5393"/>
    </i>
    <i>
      <x v="587"/>
    </i>
    <i>
      <x v="5165"/>
    </i>
    <i>
      <x v="2435"/>
    </i>
    <i>
      <x v="4281"/>
    </i>
    <i>
      <x v="267"/>
    </i>
    <i>
      <x v="3743"/>
    </i>
    <i>
      <x v="3001"/>
    </i>
    <i>
      <x v="3939"/>
    </i>
    <i>
      <x v="1721"/>
    </i>
    <i>
      <x v="4431"/>
    </i>
    <i>
      <x v="3457"/>
    </i>
    <i>
      <x v="3162"/>
    </i>
    <i>
      <x v="741"/>
    </i>
    <i>
      <x v="2772"/>
    </i>
    <i>
      <x v="642"/>
    </i>
    <i>
      <x v="2646"/>
    </i>
    <i>
      <x v="5037"/>
    </i>
    <i>
      <x v="2176"/>
    </i>
    <i>
      <x v="3263"/>
    </i>
    <i>
      <x v="4851"/>
    </i>
    <i>
      <x v="2218"/>
    </i>
    <i>
      <x v="1477"/>
    </i>
    <i>
      <x v="1845"/>
    </i>
    <i>
      <x v="5545"/>
    </i>
    <i>
      <x v="4202"/>
    </i>
    <i>
      <x v="2177"/>
    </i>
    <i>
      <x v="1634"/>
    </i>
    <i>
      <x v="308"/>
    </i>
    <i>
      <x v="3978"/>
    </i>
    <i>
      <x v="5343"/>
    </i>
    <i>
      <x v="3158"/>
    </i>
    <i>
      <x v="1752"/>
    </i>
    <i>
      <x v="360"/>
    </i>
    <i>
      <x v="3805"/>
    </i>
    <i>
      <x v="4424"/>
    </i>
    <i>
      <x v="4867"/>
    </i>
    <i>
      <x v="4823"/>
    </i>
    <i>
      <x v="3808"/>
    </i>
    <i>
      <x v="4515"/>
    </i>
    <i>
      <x v="2288"/>
    </i>
    <i>
      <x v="2452"/>
    </i>
    <i>
      <x v="1623"/>
    </i>
    <i>
      <x v="331"/>
    </i>
    <i>
      <x v="3300"/>
    </i>
    <i>
      <x v="2007"/>
    </i>
    <i>
      <x v="593"/>
    </i>
    <i>
      <x v="3181"/>
    </i>
    <i>
      <x v="643"/>
    </i>
    <i>
      <x v="3358"/>
    </i>
    <i>
      <x v="2776"/>
    </i>
    <i>
      <x v="4833"/>
    </i>
    <i>
      <x v="3390"/>
    </i>
    <i>
      <x v="250"/>
    </i>
    <i>
      <x v="2192"/>
    </i>
    <i>
      <x v="2003"/>
    </i>
    <i>
      <x v="2638"/>
    </i>
    <i>
      <x v="3944"/>
    </i>
    <i>
      <x v="5193"/>
    </i>
    <i>
      <x v="2778"/>
    </i>
    <i>
      <x v="1040"/>
    </i>
    <i>
      <x v="3981"/>
    </i>
    <i>
      <x v="1415"/>
    </i>
    <i>
      <x v="831"/>
    </i>
    <i>
      <x v="4605"/>
    </i>
    <i>
      <x v="3681"/>
    </i>
    <i>
      <x v="648"/>
    </i>
    <i>
      <x v="1637"/>
    </i>
    <i>
      <x v="5389"/>
    </i>
    <i>
      <x v="4583"/>
    </i>
    <i>
      <x v="268"/>
    </i>
    <i>
      <x v="5186"/>
    </i>
    <i>
      <x v="611"/>
    </i>
    <i>
      <x v="3433"/>
    </i>
    <i>
      <x v="1426"/>
    </i>
    <i>
      <x v="2446"/>
    </i>
    <i>
      <x v="1798"/>
    </i>
    <i>
      <x v="2284"/>
    </i>
    <i>
      <x v="3801"/>
    </i>
    <i>
      <x v="1786"/>
    </i>
    <i>
      <x v="2461"/>
    </i>
    <i>
      <x v="569"/>
    </i>
    <i>
      <x v="931"/>
    </i>
    <i>
      <x v="877"/>
    </i>
    <i>
      <x v="714"/>
    </i>
    <i>
      <x v="3519"/>
    </i>
    <i>
      <x v="2822"/>
    </i>
    <i>
      <x v="1900"/>
    </i>
    <i>
      <x v="5301"/>
    </i>
    <i>
      <x v="4178"/>
    </i>
    <i>
      <x v="1362"/>
    </i>
    <i>
      <x v="2934"/>
    </i>
    <i>
      <x v="4170"/>
    </i>
    <i>
      <x v="1547"/>
    </i>
    <i>
      <x v="202"/>
    </i>
    <i>
      <x v="3424"/>
    </i>
    <i>
      <x v="234"/>
    </i>
    <i>
      <x v="1510"/>
    </i>
    <i>
      <x v="253"/>
    </i>
    <i>
      <x v="4114"/>
    </i>
    <i>
      <x v="2633"/>
    </i>
    <i>
      <x v="2263"/>
    </i>
    <i>
      <x v="199"/>
    </i>
    <i>
      <x v="264"/>
    </i>
    <i>
      <x v="3851"/>
    </i>
    <i>
      <x v="2848"/>
    </i>
    <i>
      <x v="3360"/>
    </i>
    <i>
      <x v="5256"/>
    </i>
    <i>
      <x v="5439"/>
    </i>
    <i>
      <x v="4041"/>
    </i>
    <i>
      <x v="2487"/>
    </i>
    <i>
      <x v="3941"/>
    </i>
    <i>
      <x v="1670"/>
    </i>
    <i>
      <x v="1767"/>
    </i>
    <i>
      <x v="1183"/>
    </i>
    <i>
      <x v="2727"/>
    </i>
    <i>
      <x v="4475"/>
    </i>
    <i>
      <x v="542"/>
    </i>
    <i>
      <x v="1263"/>
    </i>
    <i>
      <x v="3552"/>
    </i>
    <i>
      <x v="5501"/>
    </i>
    <i>
      <x v="5200"/>
    </i>
    <i>
      <x v="1965"/>
    </i>
    <i>
      <x v="258"/>
    </i>
    <i>
      <x v="3188"/>
    </i>
    <i>
      <x v="1014"/>
    </i>
    <i>
      <x v="5233"/>
    </i>
    <i>
      <x v="3285"/>
    </i>
    <i>
      <x v="4852"/>
    </i>
    <i>
      <x v="5017"/>
    </i>
    <i>
      <x v="2763"/>
    </i>
    <i>
      <x v="1760"/>
    </i>
    <i>
      <x v="3727"/>
    </i>
    <i>
      <x v="3489"/>
    </i>
    <i>
      <x v="4455"/>
    </i>
    <i>
      <x v="4467"/>
    </i>
    <i>
      <x v="2807"/>
    </i>
    <i>
      <x v="1959"/>
    </i>
    <i>
      <x v="798"/>
    </i>
    <i>
      <x v="5485"/>
    </i>
    <i>
      <x v="2400"/>
    </i>
    <i>
      <x v="918"/>
    </i>
    <i>
      <x v="1283"/>
    </i>
    <i>
      <x v="100"/>
    </i>
    <i>
      <x v="2383"/>
    </i>
    <i>
      <x v="1284"/>
    </i>
    <i>
      <x v="2686"/>
    </i>
    <i>
      <x v="274"/>
    </i>
    <i>
      <x v="4326"/>
    </i>
    <i>
      <x v="1066"/>
    </i>
    <i>
      <x v="2348"/>
    </i>
    <i>
      <x v="3115"/>
    </i>
    <i>
      <x v="4112"/>
    </i>
    <i>
      <x v="3917"/>
    </i>
    <i>
      <x v="3119"/>
    </i>
    <i>
      <x v="383"/>
    </i>
    <i>
      <x v="4675"/>
    </i>
    <i>
      <x v="1324"/>
    </i>
    <i>
      <x v="5080"/>
    </i>
    <i>
      <x v="1482"/>
    </i>
    <i>
      <x v="4478"/>
    </i>
    <i>
      <x v="2273"/>
    </i>
    <i>
      <x v="2972"/>
    </i>
    <i>
      <x v="3281"/>
    </i>
    <i>
      <x v="1086"/>
    </i>
    <i>
      <x v="833"/>
    </i>
    <i>
      <x v="1874"/>
    </i>
    <i>
      <x v="4596"/>
    </i>
    <i>
      <x v="4226"/>
    </i>
    <i>
      <x v="2105"/>
    </i>
    <i>
      <x v="4806"/>
    </i>
    <i>
      <x v="897"/>
    </i>
    <i>
      <x v="1328"/>
    </i>
    <i>
      <x v="3973"/>
    </i>
    <i>
      <x v="4339"/>
    </i>
    <i>
      <x v="4436"/>
    </i>
    <i>
      <x v="4450"/>
    </i>
    <i>
      <x v="3565"/>
    </i>
    <i>
      <x v="3539"/>
    </i>
    <i>
      <x v="4567"/>
    </i>
    <i>
      <x v="868"/>
    </i>
    <i>
      <x v="364"/>
    </i>
    <i>
      <x v="3326"/>
    </i>
    <i>
      <x v="2950"/>
    </i>
    <i>
      <x v="626"/>
    </i>
    <i>
      <x v="299"/>
    </i>
    <i>
      <x v="2551"/>
    </i>
    <i>
      <x v="4232"/>
    </i>
    <i>
      <x v="2331"/>
    </i>
    <i>
      <x v="2660"/>
    </i>
    <i>
      <x v="1706"/>
    </i>
    <i>
      <x v="3846"/>
    </i>
    <i>
      <x v="4078"/>
    </i>
    <i>
      <x v="4005"/>
    </i>
    <i>
      <x v="5417"/>
    </i>
    <i>
      <x v="4678"/>
    </i>
    <i>
      <x v="2766"/>
    </i>
    <i>
      <x v="2614"/>
    </i>
    <i>
      <x v="3258"/>
    </i>
    <i>
      <x v="5544"/>
    </i>
    <i>
      <x v="802"/>
    </i>
    <i>
      <x v="3111"/>
    </i>
    <i>
      <x v="2894"/>
    </i>
    <i>
      <x v="3589"/>
    </i>
    <i>
      <x v="2468"/>
    </i>
    <i>
      <x v="4841"/>
    </i>
    <i>
      <x v="2268"/>
    </i>
    <i>
      <x v="3710"/>
    </i>
    <i>
      <x v="2734"/>
    </i>
    <i>
      <x v="2038"/>
    </i>
    <i>
      <x v="1306"/>
    </i>
    <i>
      <x v="5100"/>
    </i>
    <i>
      <x v="2506"/>
    </i>
    <i>
      <x v="2393"/>
    </i>
    <i>
      <x v="4064"/>
    </i>
    <i>
      <x v="4978"/>
    </i>
    <i>
      <x v="4027"/>
    </i>
    <i>
      <x v="1772"/>
    </i>
    <i>
      <x v="1044"/>
    </i>
    <i>
      <x v="1036"/>
    </i>
    <i>
      <x v="1423"/>
    </i>
    <i>
      <x v="934"/>
    </i>
    <i>
      <x v="471"/>
    </i>
    <i>
      <x v="3483"/>
    </i>
    <i>
      <x v="1346"/>
    </i>
    <i>
      <x v="3655"/>
    </i>
    <i>
      <x v="5310"/>
    </i>
    <i>
      <x v="251"/>
    </i>
    <i>
      <x v="4229"/>
    </i>
    <i>
      <x v="985"/>
    </i>
    <i>
      <x v="4235"/>
    </i>
    <i>
      <x v="1553"/>
    </i>
    <i>
      <x v="2046"/>
    </i>
    <i>
      <x v="2854"/>
    </i>
    <i>
      <x v="1079"/>
    </i>
    <i>
      <x v="1365"/>
    </i>
    <i>
      <x v="563"/>
    </i>
    <i>
      <x v="3799"/>
    </i>
    <i>
      <x v="1332"/>
    </i>
    <i>
      <x v="5500"/>
    </i>
    <i>
      <x v="582"/>
    </i>
    <i>
      <x v="4729"/>
    </i>
    <i>
      <x v="3695"/>
    </i>
    <i>
      <x v="4593"/>
    </i>
    <i>
      <x v="1773"/>
    </i>
    <i>
      <x v="4211"/>
    </i>
    <i>
      <x v="3332"/>
    </i>
    <i>
      <x v="4927"/>
    </i>
    <i>
      <x v="4938"/>
    </i>
    <i>
      <x v="4484"/>
    </i>
    <i>
      <x v="1953"/>
    </i>
    <i>
      <x v="3080"/>
    </i>
    <i>
      <x v="3872"/>
    </i>
    <i>
      <x v="4233"/>
    </i>
    <i>
      <x v="484"/>
    </i>
    <i>
      <x v="147"/>
    </i>
    <i>
      <x v="1254"/>
    </i>
    <i>
      <x v="4429"/>
    </i>
    <i>
      <x v="1570"/>
    </i>
    <i>
      <x v="3768"/>
    </i>
    <i>
      <x v="3156"/>
    </i>
    <i>
      <x v="3470"/>
    </i>
    <i>
      <x v="2838"/>
    </i>
    <i>
      <x v="4659"/>
    </i>
    <i>
      <x v="2295"/>
    </i>
    <i>
      <x v="5532"/>
    </i>
    <i>
      <x v="3679"/>
    </i>
    <i>
      <x v="5128"/>
    </i>
    <i>
      <x v="325"/>
    </i>
    <i>
      <x v="4684"/>
    </i>
    <i>
      <x v="281"/>
    </i>
    <i>
      <x v="871"/>
    </i>
    <i>
      <x v="249"/>
    </i>
    <i>
      <x v="1671"/>
    </i>
    <i>
      <x v="243"/>
    </i>
    <i>
      <x v="839"/>
    </i>
    <i>
      <x v="4710"/>
    </i>
    <i>
      <x v="3833"/>
    </i>
    <i>
      <x v="3148"/>
    </i>
    <i>
      <x v="14"/>
    </i>
    <i>
      <x v="2403"/>
    </i>
    <i>
      <x v="4525"/>
    </i>
    <i>
      <x v="2545"/>
    </i>
    <i>
      <x v="3220"/>
    </i>
    <i>
      <x v="790"/>
    </i>
    <i>
      <x v="3706"/>
    </i>
    <i>
      <x v="1988"/>
    </i>
    <i>
      <x v="1486"/>
    </i>
    <i>
      <x v="3859"/>
    </i>
    <i>
      <x v="771"/>
    </i>
    <i>
      <x v="4714"/>
    </i>
    <i>
      <x v="4586"/>
    </i>
    <i>
      <x v="3797"/>
    </i>
    <i>
      <x v="237"/>
    </i>
    <i>
      <x v="2077"/>
    </i>
    <i>
      <x v="3216"/>
    </i>
    <i>
      <x v="865"/>
    </i>
    <i>
      <x v="1144"/>
    </i>
    <i>
      <x v="1733"/>
    </i>
    <i>
      <x v="1165"/>
    </i>
    <i>
      <x v="79"/>
    </i>
    <i>
      <x v="2053"/>
    </i>
    <i>
      <x v="4269"/>
    </i>
    <i>
      <x v="2532"/>
    </i>
    <i>
      <x v="292"/>
    </i>
    <i>
      <x v="3005"/>
    </i>
    <i>
      <x v="2073"/>
    </i>
    <i>
      <x v="2191"/>
    </i>
    <i>
      <x v="4383"/>
    </i>
    <i>
      <x v="775"/>
    </i>
    <i>
      <x v="1530"/>
    </i>
    <i>
      <x v="1128"/>
    </i>
    <i>
      <x v="1888"/>
    </i>
    <i>
      <x v="4658"/>
    </i>
    <i>
      <x v="2626"/>
    </i>
    <i>
      <x v="595"/>
    </i>
    <i>
      <x v="608"/>
    </i>
    <i>
      <x v="2125"/>
    </i>
    <i>
      <x v="5394"/>
    </i>
    <i>
      <x v="3637"/>
    </i>
    <i>
      <x v="1991"/>
    </i>
    <i>
      <x v="130"/>
    </i>
    <i>
      <x v="1235"/>
    </i>
    <i>
      <x v="3193"/>
    </i>
    <i>
      <x v="4535"/>
    </i>
    <i>
      <x v="5227"/>
    </i>
    <i>
      <x v="3618"/>
    </i>
    <i>
      <x v="1554"/>
    </i>
    <i>
      <x v="4871"/>
    </i>
    <i>
      <x v="1074"/>
    </i>
    <i>
      <x v="3906"/>
    </i>
    <i>
      <x v="4713"/>
    </i>
    <i>
      <x v="3899"/>
    </i>
    <i>
      <x v="4692"/>
    </i>
    <i>
      <x v="3933"/>
    </i>
    <i>
      <x v="3883"/>
    </i>
    <i>
      <x v="5352"/>
    </i>
    <i>
      <x v="3714"/>
    </i>
    <i>
      <x v="5257"/>
    </i>
    <i>
      <x v="1518"/>
    </i>
    <i>
      <x v="5123"/>
    </i>
    <i>
      <x v="3730"/>
    </i>
    <i>
      <x v="637"/>
    </i>
    <i>
      <x v="489"/>
    </i>
    <i>
      <x v="3439"/>
    </i>
    <i>
      <x v="372"/>
    </i>
    <i>
      <x v="4368"/>
    </i>
    <i>
      <x v="3599"/>
    </i>
    <i>
      <x v="1538"/>
    </i>
    <i>
      <x v="1227"/>
    </i>
    <i>
      <x v="4273"/>
    </i>
    <i>
      <x v="3435"/>
    </i>
    <i>
      <x v="313"/>
    </i>
    <i>
      <x v="1218"/>
    </i>
    <i>
      <x v="2718"/>
    </i>
    <i>
      <x v="394"/>
    </i>
    <i>
      <x v="3875"/>
    </i>
    <i>
      <x v="2662"/>
    </i>
    <i>
      <x v="366"/>
    </i>
    <i>
      <x v="3734"/>
    </i>
    <i>
      <x v="1453"/>
    </i>
    <i>
      <x v="3083"/>
    </i>
    <i>
      <x v="5466"/>
    </i>
    <i>
      <x v="5237"/>
    </i>
    <i>
      <x v="640"/>
    </i>
    <i>
      <x v="4940"/>
    </i>
    <i>
      <x v="4021"/>
    </i>
    <i>
      <x v="732"/>
    </i>
    <i>
      <x v="4857"/>
    </i>
    <i>
      <x v="925"/>
    </i>
    <i>
      <x v="47"/>
    </i>
    <i>
      <x v="212"/>
    </i>
    <i>
      <x v="1134"/>
    </i>
    <i>
      <x v="4637"/>
    </i>
    <i>
      <x v="200"/>
    </i>
    <i>
      <x v="2850"/>
    </i>
    <i>
      <x v="4752"/>
    </i>
    <i>
      <x v="3466"/>
    </i>
    <i>
      <x v="3297"/>
    </i>
    <i>
      <x v="3615"/>
    </i>
    <i>
      <x v="2172"/>
    </i>
    <i>
      <x v="4634"/>
    </i>
    <i>
      <x v="3573"/>
    </i>
    <i>
      <x v="4255"/>
    </i>
    <i>
      <x v="5060"/>
    </i>
    <i>
      <x v="5048"/>
    </i>
    <i>
      <x v="3243"/>
    </i>
    <i>
      <x v="1642"/>
    </i>
    <i>
      <x v="5309"/>
    </i>
    <i>
      <x v="1340"/>
    </i>
    <i>
      <x v="5099"/>
    </i>
    <i>
      <x v="1070"/>
    </i>
    <i>
      <x v="362"/>
    </i>
    <i>
      <x v="4056"/>
    </i>
    <i>
      <x v="2785"/>
    </i>
    <i>
      <x v="1384"/>
    </i>
    <i>
      <x v="5004"/>
    </i>
    <i>
      <x v="2014"/>
    </i>
    <i>
      <x v="3558"/>
    </i>
    <i>
      <x v="1424"/>
    </i>
    <i>
      <x v="4360"/>
    </i>
    <i>
      <x v="464"/>
    </i>
    <i>
      <x v="4496"/>
    </i>
    <i>
      <x v="1726"/>
    </i>
    <i>
      <x v="5324"/>
    </i>
    <i>
      <x v="1004"/>
    </i>
    <i>
      <x v="2276"/>
    </i>
    <i>
      <x v="467"/>
    </i>
    <i>
      <x v="4010"/>
    </i>
    <i>
      <x v="819"/>
    </i>
    <i>
      <x v="5364"/>
    </i>
    <i>
      <x v="1649"/>
    </i>
    <i>
      <x v="3201"/>
    </i>
    <i>
      <x v="2773"/>
    </i>
    <i>
      <x v="959"/>
    </i>
    <i>
      <x v="1046"/>
    </i>
    <i>
      <x v="1811"/>
    </i>
    <i>
      <x v="4763"/>
    </i>
    <i>
      <x v="4440"/>
    </i>
    <i>
      <x v="1125"/>
    </i>
    <i>
      <x v="4517"/>
    </i>
    <i>
      <x v="1257"/>
    </i>
    <i>
      <x v="3171"/>
    </i>
    <i>
      <x v="4187"/>
    </i>
    <i>
      <x v="4375"/>
    </i>
    <i>
      <x v="3478"/>
    </i>
    <i>
      <x v="830"/>
    </i>
    <i>
      <x v="2812"/>
    </i>
    <i>
      <x v="4610"/>
    </i>
    <i>
      <x v="1704"/>
    </i>
    <i>
      <x v="602"/>
    </i>
    <i>
      <x v="2552"/>
    </i>
    <i>
      <x v="1679"/>
    </i>
    <i>
      <x v="5197"/>
    </i>
    <i>
      <x v="1939"/>
    </i>
    <i>
      <x v="3270"/>
    </i>
    <i>
      <x v="3322"/>
    </i>
    <i>
      <x v="567"/>
    </i>
    <i>
      <x v="2462"/>
    </i>
    <i>
      <x v="1894"/>
    </i>
    <i>
      <x v="1698"/>
    </i>
    <i>
      <x v="2130"/>
    </i>
    <i>
      <x v="4635"/>
    </i>
    <i>
      <x v="3095"/>
    </i>
    <i>
      <x v="3199"/>
    </i>
    <i>
      <x v="2888"/>
    </i>
    <i>
      <x v="2889"/>
    </i>
    <i>
      <x v="1608"/>
    </i>
    <i>
      <x v="426"/>
    </i>
    <i>
      <x v="2109"/>
    </i>
    <i>
      <x v="2239"/>
    </i>
    <i>
      <x v="5401"/>
    </i>
    <i>
      <x v="4622"/>
    </i>
    <i>
      <x v="381"/>
    </i>
    <i>
      <x v="307"/>
    </i>
    <i>
      <x v="1378"/>
    </i>
    <i>
      <x v="502"/>
    </i>
    <i>
      <x v="2143"/>
    </i>
    <i>
      <x v="2650"/>
    </i>
    <i>
      <x v="1176"/>
    </i>
    <i>
      <x v="4298"/>
    </i>
    <i>
      <x v="1865"/>
    </i>
    <i>
      <x v="3656"/>
    </i>
    <i>
      <x v="3125"/>
    </i>
    <i>
      <x v="2987"/>
    </i>
    <i>
      <x v="4584"/>
    </i>
    <i>
      <x v="3631"/>
    </i>
    <i>
      <x v="2921"/>
    </i>
    <i>
      <x v="1108"/>
    </i>
    <i>
      <x v="3953"/>
    </i>
    <i>
      <x v="4251"/>
    </i>
    <i>
      <x v="3571"/>
    </i>
    <i>
      <x v="5278"/>
    </i>
    <i>
      <x v="5337"/>
    </i>
    <i>
      <x v="4875"/>
    </i>
    <i>
      <x v="2581"/>
    </i>
    <i>
      <x v="393"/>
    </i>
    <i>
      <x v="2271"/>
    </i>
    <i>
      <x v="2395"/>
    </i>
    <i>
      <x v="4810"/>
    </i>
    <i>
      <x v="1413"/>
    </i>
    <i>
      <x v="564"/>
    </i>
    <i>
      <x v="2427"/>
    </i>
    <i>
      <x v="1715"/>
    </i>
    <i>
      <x v="2108"/>
    </i>
    <i>
      <x v="4146"/>
    </i>
    <i>
      <x v="1985"/>
    </i>
    <i>
      <x v="1685"/>
    </i>
    <i>
      <x v="3363"/>
    </i>
    <i>
      <x v="3842"/>
    </i>
    <i>
      <x v="3025"/>
    </i>
    <i>
      <x v="3998"/>
    </i>
    <i>
      <x v="2659"/>
    </i>
    <i>
      <x v="2088"/>
    </i>
    <i>
      <x v="4864"/>
    </i>
    <i>
      <x v="3664"/>
    </i>
    <i>
      <x v="783"/>
    </i>
    <i>
      <x v="2783"/>
    </i>
    <i>
      <x v="5390"/>
    </i>
    <i>
      <x v="1711"/>
    </i>
    <i>
      <x v="4466"/>
    </i>
    <i>
      <x v="1963"/>
    </i>
    <i>
      <x v="3183"/>
    </i>
    <i>
      <x v="5074"/>
    </i>
    <i>
      <x v="4522"/>
    </i>
    <i>
      <x v="1951"/>
    </i>
    <i>
      <x v="4082"/>
    </i>
    <i>
      <x v="1192"/>
    </i>
    <i>
      <x v="3244"/>
    </i>
    <i>
      <x v="65"/>
    </i>
    <i>
      <x v="432"/>
    </i>
    <i>
      <x v="1882"/>
    </i>
    <i>
      <x v="4518"/>
    </i>
    <i>
      <x v="2861"/>
    </i>
    <i>
      <x v="1884"/>
    </i>
    <i>
      <x v="622"/>
    </i>
    <i>
      <x v="2413"/>
    </i>
    <i>
      <x v="132"/>
    </i>
    <i>
      <x v="4266"/>
    </i>
    <i>
      <x v="2701"/>
    </i>
    <i>
      <x v="3645"/>
    </i>
    <i>
      <x v="2994"/>
    </i>
    <i>
      <x v="3443"/>
    </i>
    <i>
      <x v="184"/>
    </i>
    <i>
      <x v="2892"/>
    </i>
    <i>
      <x v="1010"/>
    </i>
    <i>
      <x v="570"/>
    </i>
    <i>
      <x v="2224"/>
    </i>
    <i>
      <x v="711"/>
    </i>
    <i>
      <x v="2367"/>
    </i>
    <i>
      <x v="218"/>
    </i>
    <i>
      <x v="2621"/>
    </i>
    <i>
      <x v="5369"/>
    </i>
    <i>
      <x v="4094"/>
    </i>
    <i>
      <x v="4278"/>
    </i>
    <i>
      <x v="4367"/>
    </i>
    <i>
      <x v="1592"/>
    </i>
    <i>
      <x v="2709"/>
    </i>
    <i>
      <x v="4260"/>
    </i>
    <i>
      <x v="409"/>
    </i>
    <i>
      <x v="3832"/>
    </i>
    <i>
      <x v="2849"/>
    </i>
    <i>
      <x v="4500"/>
    </i>
    <i>
      <x v="3107"/>
    </i>
    <i>
      <x v="3613"/>
    </i>
    <i>
      <x v="2025"/>
    </i>
    <i>
      <x v="4654"/>
    </i>
    <i>
      <x v="4198"/>
    </i>
    <i>
      <x v="317"/>
    </i>
    <i>
      <x v="5058"/>
    </i>
    <i>
      <x v="4176"/>
    </i>
    <i>
      <x v="207"/>
    </i>
    <i>
      <x v="3591"/>
    </i>
    <i>
      <x v="5012"/>
    </i>
    <i>
      <x v="5026"/>
    </i>
    <i>
      <x v="2033"/>
    </i>
    <i>
      <x v="1475"/>
    </i>
    <i>
      <x v="2009"/>
    </i>
    <i>
      <x v="1562"/>
    </i>
    <i>
      <x v="136"/>
    </i>
    <i>
      <x v="105"/>
    </i>
    <i>
      <x v="2609"/>
    </i>
    <i>
      <x v="5185"/>
    </i>
    <i>
      <x v="2439"/>
    </i>
    <i>
      <x v="5249"/>
    </i>
    <i>
      <x v="1164"/>
    </i>
    <i>
      <x v="3043"/>
    </i>
    <i>
      <x v="2417"/>
    </i>
    <i>
      <x v="5205"/>
    </i>
    <i>
      <x v="737"/>
    </i>
    <i>
      <x v="4562"/>
    </i>
    <i>
      <x v="4860"/>
    </i>
    <i>
      <x v="5415"/>
    </i>
    <i>
      <x v="795"/>
    </i>
    <i>
      <x v="1344"/>
    </i>
    <i>
      <x v="3138"/>
    </i>
    <i>
      <x v="1524"/>
    </i>
    <i>
      <x v="5437"/>
    </i>
    <i>
      <x v="5458"/>
    </i>
    <i>
      <x v="3339"/>
    </i>
    <i>
      <x v="1630"/>
    </i>
    <i>
      <x v="566"/>
    </i>
    <i>
      <x v="1310"/>
    </i>
    <i>
      <x v="4497"/>
    </i>
    <i>
      <x v="2197"/>
    </i>
    <i>
      <x v="4585"/>
    </i>
    <i>
      <x v="3069"/>
    </i>
    <i>
      <x v="3380"/>
    </i>
    <i>
      <x v="4143"/>
    </i>
    <i>
      <x v="1294"/>
    </i>
    <i>
      <x v="814"/>
    </i>
    <i>
      <x v="3830"/>
    </i>
    <i>
      <x v="1102"/>
    </i>
    <i>
      <x v="2350"/>
    </i>
    <i>
      <x v="1556"/>
    </i>
    <i>
      <x v="1168"/>
    </i>
    <i>
      <x v="3874"/>
    </i>
    <i>
      <x v="1968"/>
    </i>
    <i>
      <x v="4721"/>
    </i>
    <i>
      <x v="679"/>
    </i>
    <i>
      <x v="5154"/>
    </i>
    <i>
      <x v="5546"/>
    </i>
    <i>
      <x v="772"/>
    </i>
    <i>
      <x v="5118"/>
    </i>
    <i>
      <x v="2419"/>
    </i>
    <i>
      <x v="4669"/>
    </i>
    <i>
      <x v="3097"/>
    </i>
    <i>
      <x v="5282"/>
    </i>
    <i>
      <x v="2586"/>
    </i>
    <i>
      <x v="2754"/>
    </i>
    <i>
      <x v="1382"/>
    </i>
    <i>
      <x v="1585"/>
    </i>
    <i>
      <x v="1307"/>
    </i>
    <i>
      <x v="2695"/>
    </i>
    <i>
      <x v="3751"/>
    </i>
    <i>
      <x v="3935"/>
    </i>
    <i>
      <x v="5384"/>
    </i>
    <i>
      <x v="4887"/>
    </i>
    <i>
      <x v="3298"/>
    </i>
    <i>
      <x v="5220"/>
    </i>
    <i>
      <x v="1824"/>
    </i>
    <i>
      <x v="515"/>
    </i>
    <i>
      <x v="3468"/>
    </i>
    <i>
      <x v="1816"/>
    </i>
    <i>
      <x v="5495"/>
    </i>
    <i>
      <x v="3314"/>
    </i>
    <i>
      <x v="2293"/>
    </i>
    <i>
      <x v="5201"/>
    </i>
    <i>
      <x v="3776"/>
    </i>
    <i>
      <x v="4582"/>
    </i>
    <i>
      <x v="1918"/>
    </i>
    <i>
      <x v="3596"/>
    </i>
    <i>
      <x v="1140"/>
    </i>
    <i>
      <x v="2252"/>
    </i>
    <i>
      <x v="3633"/>
    </i>
    <i>
      <x v="2291"/>
    </i>
    <i>
      <x v="4324"/>
    </i>
    <i>
      <x v="1270"/>
    </i>
    <i>
      <x v="4647"/>
    </i>
    <i>
      <x v="4404"/>
    </i>
    <i>
      <x v="3007"/>
    </i>
    <i>
      <x v="1740"/>
    </i>
    <i>
      <x v="912"/>
    </i>
    <i>
      <x v="3567"/>
    </i>
    <i>
      <x v="1059"/>
    </i>
    <i>
      <x v="3540"/>
    </i>
    <i>
      <x v="4444"/>
    </i>
    <i>
      <x v="1668"/>
    </i>
    <i>
      <x v="2515"/>
    </i>
    <i>
      <x v="1255"/>
    </i>
    <i>
      <x v="359"/>
    </i>
    <i>
      <x v="1942"/>
    </i>
    <i>
      <x v="3914"/>
    </i>
    <i>
      <x v="1690"/>
    </i>
    <i>
      <x v="1611"/>
    </i>
    <i>
      <x v="3891"/>
    </i>
    <i>
      <x v="668"/>
    </i>
    <i>
      <x v="3803"/>
    </i>
    <i>
      <x v="1896"/>
    </i>
    <i>
      <x v="3479"/>
    </i>
    <i>
      <x v="3255"/>
    </i>
    <i>
      <x v="1823"/>
    </i>
    <i>
      <x v="4880"/>
    </i>
    <i>
      <x v="1191"/>
    </i>
    <i>
      <x v="5172"/>
    </i>
    <i>
      <x v="508"/>
    </i>
    <i>
      <x v="1834"/>
    </i>
    <i>
      <x v="1481"/>
    </i>
    <i>
      <x v="5230"/>
    </i>
    <i>
      <x v="2571"/>
    </i>
    <i>
      <x v="1759"/>
    </i>
    <i>
      <x v="4160"/>
    </i>
    <i>
      <x v="1076"/>
    </i>
    <i>
      <x v="3459"/>
    </i>
    <i>
      <x v="1159"/>
    </i>
    <i>
      <x v="2995"/>
    </i>
    <i>
      <x v="3541"/>
    </i>
    <i>
      <x v="2523"/>
    </i>
    <i>
      <x v="4097"/>
    </i>
    <i>
      <x v="391"/>
    </i>
    <i>
      <x v="1948"/>
    </i>
    <i>
      <x v="2179"/>
    </i>
    <i>
      <x v="4254"/>
    </i>
    <i>
      <x v="3692"/>
    </i>
    <i>
      <x v="2712"/>
    </i>
    <i>
      <x v="826"/>
    </i>
    <i>
      <x v="5025"/>
    </i>
    <i>
      <x v="4307"/>
    </i>
    <i>
      <x v="2201"/>
    </i>
    <i>
      <x v="1601"/>
    </i>
    <i>
      <x v="4870"/>
    </i>
    <i>
      <x v="2796"/>
    </i>
    <i>
      <x v="2303"/>
    </i>
    <i>
      <x v="4708"/>
    </i>
    <i>
      <x v="2131"/>
    </i>
    <i>
      <x v="2404"/>
    </i>
    <i>
      <x v="1881"/>
    </i>
    <i>
      <x v="1814"/>
    </i>
    <i>
      <x v="4336"/>
    </i>
    <i>
      <x v="722"/>
    </i>
    <i>
      <x v="1494"/>
    </i>
    <i>
      <x v="4685"/>
    </i>
    <i>
      <x v="3404"/>
    </i>
    <i>
      <x v="2656"/>
    </i>
    <i>
      <x v="4928"/>
    </i>
    <i>
      <x v="2651"/>
    </i>
    <i>
      <x v="5170"/>
    </i>
    <i>
      <x v="4449"/>
    </i>
    <i>
      <x v="787"/>
    </i>
    <i>
      <x v="3697"/>
    </i>
    <i>
      <x v="4320"/>
    </i>
    <i>
      <x v="96"/>
    </i>
    <i>
      <x v="348"/>
    </i>
    <i>
      <x v="67"/>
    </i>
    <i>
      <x v="3963"/>
    </i>
    <i>
      <x v="4293"/>
    </i>
    <i>
      <x v="1875"/>
    </i>
    <i>
      <x v="2969"/>
    </i>
    <i>
      <x v="3076"/>
    </i>
    <i>
      <x v="1260"/>
    </i>
    <i>
      <x v="5177"/>
    </i>
    <i>
      <x v="4087"/>
    </i>
    <i>
      <x v="1703"/>
    </i>
    <i>
      <x v="2841"/>
    </i>
    <i>
      <x v="2923"/>
    </i>
    <i>
      <x v="1885"/>
    </i>
    <i>
      <x v="1889"/>
    </i>
    <i>
      <x v="1536"/>
    </i>
    <i>
      <x v="536"/>
    </i>
    <i>
      <x v="5279"/>
    </i>
    <i>
      <x v="4071"/>
    </i>
    <i>
      <x v="1179"/>
    </i>
    <i>
      <x v="3677"/>
    </i>
    <i>
      <x v="4359"/>
    </i>
    <i>
      <x v="5083"/>
    </i>
    <i>
      <x v="72"/>
    </i>
    <i>
      <x v="2729"/>
    </i>
    <i>
      <x v="4587"/>
    </i>
    <i>
      <x v="2732"/>
    </i>
    <i>
      <x v="2066"/>
    </i>
    <i>
      <x v="1106"/>
    </i>
    <i>
      <x v="2349"/>
    </i>
    <i>
      <x v="5225"/>
    </i>
    <i>
      <x v="1186"/>
    </i>
    <i>
      <x v="1169"/>
    </i>
    <i>
      <x v="3450"/>
    </i>
    <i>
      <x v="1064"/>
    </i>
    <i>
      <x v="5043"/>
    </i>
    <i>
      <x v="1431"/>
    </i>
    <i>
      <x v="3927"/>
    </i>
    <i>
      <x v="3003"/>
    </i>
    <i>
      <x v="1899"/>
    </i>
    <i>
      <x v="905"/>
    </i>
    <i>
      <x v="1756"/>
    </i>
    <i>
      <x v="4060"/>
    </i>
    <i>
      <x v="3103"/>
    </i>
    <i>
      <x v="5303"/>
    </i>
    <i>
      <x v="3491"/>
    </i>
    <i>
      <x v="3783"/>
    </i>
    <i>
      <x v="1357"/>
    </i>
    <i>
      <x v="1732"/>
    </i>
    <i>
      <x v="2753"/>
    </i>
    <i>
      <x v="2749"/>
    </i>
    <i>
      <x v="483"/>
    </i>
    <i>
      <x v="3317"/>
    </i>
    <i>
      <x v="5373"/>
    </i>
    <i>
      <x v="1852"/>
    </i>
    <i>
      <x v="1037"/>
    </i>
    <i>
      <x v="2642"/>
    </i>
    <i>
      <x v="1944"/>
    </i>
    <i>
      <x v="5354"/>
    </i>
    <i>
      <x v="182"/>
    </i>
    <i>
      <x v="1466"/>
    </i>
    <i>
      <x v="630"/>
    </i>
    <i>
      <x v="3798"/>
    </i>
    <i>
      <x v="4149"/>
    </i>
    <i>
      <x v="1075"/>
    </i>
    <i>
      <x v="1476"/>
    </i>
    <i>
      <x v="2902"/>
    </i>
    <i>
      <x v="3108"/>
    </i>
    <i>
      <x v="2887"/>
    </i>
    <i>
      <x v="4898"/>
    </i>
    <i>
      <x v="4677"/>
    </i>
    <i>
      <x v="5395"/>
    </i>
    <i>
      <x v="1016"/>
    </i>
    <i>
      <x v="962"/>
    </i>
    <i>
      <x v="95"/>
    </i>
    <i>
      <x v="5052"/>
    </i>
    <i>
      <x v="4619"/>
    </i>
    <i>
      <x v="1373"/>
    </i>
    <i>
      <x v="3207"/>
    </i>
    <i>
      <x v="5252"/>
    </i>
    <i>
      <x v="3674"/>
    </i>
  </rowItems>
  <colItems count="1">
    <i/>
  </colItems>
  <dataFields count="1">
    <dataField fld="0" subtotal="count" baseField="0" baseItem="0"/>
  </dataFields>
  <pivotHierarchies count="10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2020]"/>
      </members>
    </pivotHierarchy>
    <pivotHierarchy dragToData="1"/>
    <pivotHierarchy dragToData="1"/>
    <pivotHierarchy dragToData="1"/>
    <pivotHierarchy dragToData="1"/>
    <pivotHierarchy multipleItemSelectionAllowed="1" dragToData="1">
      <members count="1" level="1">
        <member name="[Customer-Lookup].[customer_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Measur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37F3D5-DC56-4D5E-84A5-2FDE59C717F1}" name="PivotTable9" cacheId="0" applyNumberFormats="0" applyBorderFormats="0" applyFontFormats="0" applyPatternFormats="0" applyAlignmentFormats="0" applyWidthHeightFormats="1" dataCaption="Values" tag="5d0dbd02-99db-497a-aacb-ff6f52a7e38d" updatedVersion="8" minRefreshableVersion="3" useAutoFormatting="1" subtotalHiddenItems="1" itemPrintTitles="1" createdVersion="8" indent="0" compact="0" compactData="0" multipleFieldFilters="0">
  <location ref="D4:H5" firstHeaderRow="0" firstDataRow="1" firstDataCol="0"/>
  <pivotFields count="6">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10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Table]"/>
        <x15:activeTabTopLevelEntity name="[Measu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FB7DE8-D48C-473E-A53C-B8BA109A6C69}" name="PivotTable6" cacheId="76" applyNumberFormats="0" applyBorderFormats="0" applyFontFormats="0" applyPatternFormats="0" applyAlignmentFormats="0" applyWidthHeightFormats="1" dataCaption="Values" tag="055622d1-d1a9-4ba4-b4c1-5d25aedf7762" updatedVersion="8" minRefreshableVersion="3" useAutoFormatting="1" subtotalHiddenItems="1" rowGrandTotals="0" colGrandTotals="0" itemPrintTitles="1" createdVersion="8" indent="0" compact="0" compactData="0" multipleFieldFilters="0">
  <location ref="AK4:AL6"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
    <i>
      <x/>
    </i>
    <i>
      <x v="1"/>
    </i>
  </rowItems>
  <colItems count="1">
    <i/>
  </colItems>
  <dataFields count="1">
    <dataField fld="0" subtotal="count" showDataAs="percentOfTotal" baseField="0" baseItem="0" numFmtId="10"/>
  </dataFields>
  <pivotHierarchies count="10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2020]"/>
      </members>
    </pivotHierarchy>
    <pivotHierarchy dragToData="1"/>
    <pivotHierarchy dragToData="1"/>
    <pivotHierarchy dragToData="1"/>
    <pivotHierarchy dragToData="1"/>
    <pivotHierarchy multipleItemSelectionAllowed="1" dragToData="1">
      <members count="1" level="1">
        <member name="[Customer-Lookup].[customer_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Measur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34A42D-D37D-4BCF-8125-72355A989E35}" name="PivotTable12" cacheId="82" applyNumberFormats="0" applyBorderFormats="0" applyFontFormats="0" applyPatternFormats="0" applyAlignmentFormats="0" applyWidthHeightFormats="1" dataCaption="Values" tag="0c705b08-c9a8-41ac-ba58-69cdda1909af" updatedVersion="8" minRefreshableVersion="3" useAutoFormatting="1" subtotalHiddenItems="1" rowGrandTotals="0" colGrandTotals="0" itemPrintTitles="1" createdVersion="8" indent="0" showEmptyRow="1" showEmptyCol="1" compact="0" compactData="0" multipleFieldFilters="0">
  <location ref="AU4:AV7"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3">
    <i>
      <x/>
    </i>
    <i>
      <x v="1"/>
    </i>
    <i>
      <x v="2"/>
    </i>
  </rowItems>
  <colItems count="1">
    <i/>
  </colItems>
  <dataFields count="1">
    <dataField fld="0" subtotal="count" baseField="0" baseItem="0" numFmtId="167"/>
  </dataFields>
  <formats count="3">
    <format dxfId="3">
      <pivotArea outline="0" fieldPosition="0">
        <references count="1">
          <reference field="1" count="1" selected="0">
            <x v="0"/>
          </reference>
        </references>
      </pivotArea>
    </format>
    <format dxfId="2">
      <pivotArea outline="0" fieldPosition="0">
        <references count="1">
          <reference field="1" count="2" selected="0">
            <x v="1"/>
            <x v="2"/>
          </reference>
        </references>
      </pivotArea>
    </format>
    <format dxfId="1">
      <pivotArea outline="0" fieldPosition="0">
        <references count="1">
          <reference field="4294967294" count="1">
            <x v="0"/>
          </reference>
        </references>
      </pivotArea>
    </format>
  </formats>
  <pivotHierarchies count="10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202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Measur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F1CC7F-67B9-4B3A-AF89-9B74385526A9}" name="PivotTable13" cacheId="85" applyNumberFormats="0" applyBorderFormats="0" applyFontFormats="0" applyPatternFormats="0" applyAlignmentFormats="0" applyWidthHeightFormats="1" dataCaption="Values" tag="916e6069-4363-474a-b958-a21e0a4fe85b" updatedVersion="8" minRefreshableVersion="3" useAutoFormatting="1" subtotalHiddenItems="1" rowGrandTotals="0" colGrandTotals="0" itemPrintTitles="1" createdVersion="8" indent="0" showEmptyRow="1" showEmptyCol="1" compact="0" compactData="0" multipleFieldFilters="0">
  <location ref="AX4:AY5"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3">
        <item s="1"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
    <i>
      <x/>
    </i>
  </rowItems>
  <colItems count="1">
    <i/>
  </colItems>
  <dataFields count="1">
    <dataField fld="0" subtotal="count" showDataAs="percentOfTotal" baseField="0" baseItem="0" numFmtId="10"/>
  </dataFields>
  <formats count="3">
    <format dxfId="6">
      <pivotArea outline="0" fieldPosition="0">
        <references count="1">
          <reference field="1" count="1" selected="0">
            <x v="2"/>
          </reference>
        </references>
      </pivotArea>
    </format>
    <format dxfId="5">
      <pivotArea outline="0" fieldPosition="0">
        <references count="1">
          <reference field="1" count="2" selected="0">
            <x v="0"/>
            <x v="1"/>
          </reference>
        </references>
      </pivotArea>
    </format>
    <format dxfId="4">
      <pivotArea outline="0" fieldPosition="0">
        <references count="1">
          <reference field="4294967294" count="1">
            <x v="0"/>
          </reference>
        </references>
      </pivotArea>
    </format>
  </formats>
  <pivotHierarchies count="10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2020]"/>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Measur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0A3CC0E-A2FB-4DC9-8E40-F07745553916}" name="PivotTable15" cacheId="55" applyNumberFormats="0" applyBorderFormats="0" applyFontFormats="0" applyPatternFormats="0" applyAlignmentFormats="0" applyWidthHeightFormats="1" dataCaption="Values" tag="d3ed5db2-5795-4d58-aec8-ee937413ced0" updatedVersion="8" minRefreshableVersion="3" useAutoFormatting="1" subtotalHiddenItems="1" rowGrandTotals="0" colGrandTotals="0" itemPrintTitles="1" createdVersion="8" indent="0" compact="0" compactData="0" multipleFieldFilters="0">
  <location ref="BH4:BI82" firstHeaderRow="1" firstDataRow="1" firstDataCol="1"/>
  <pivotFields count="5">
    <pivotField dataField="1" compact="0" outline="0" subtotalTop="0" showAll="0" defaultSubtotal="0"/>
    <pivotField axis="axisRow" compact="0" allDrilled="1" outline="0" subtotalTop="0" showAll="0" sortType="ascending" defaultSubtotal="0" defaultAttributeDrillState="1">
      <items count="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78">
    <i>
      <x v="41"/>
    </i>
    <i>
      <x v="46"/>
    </i>
    <i>
      <x v="61"/>
    </i>
    <i>
      <x v="57"/>
    </i>
    <i>
      <x v="16"/>
    </i>
    <i>
      <x v="19"/>
    </i>
    <i>
      <x v="49"/>
    </i>
    <i>
      <x v="59"/>
    </i>
    <i>
      <x v="8"/>
    </i>
    <i>
      <x v="15"/>
    </i>
    <i>
      <x v="55"/>
    </i>
    <i>
      <x v="45"/>
    </i>
    <i>
      <x v="24"/>
    </i>
    <i>
      <x v="64"/>
    </i>
    <i>
      <x v="63"/>
    </i>
    <i>
      <x v="13"/>
    </i>
    <i>
      <x v="67"/>
    </i>
    <i>
      <x v="2"/>
    </i>
    <i>
      <x v="60"/>
    </i>
    <i>
      <x v="7"/>
    </i>
    <i>
      <x v="27"/>
    </i>
    <i>
      <x v="69"/>
    </i>
    <i>
      <x v="66"/>
    </i>
    <i>
      <x v="30"/>
    </i>
    <i>
      <x v="31"/>
    </i>
    <i>
      <x v="43"/>
    </i>
    <i>
      <x v="21"/>
    </i>
    <i>
      <x v="54"/>
    </i>
    <i>
      <x v="26"/>
    </i>
    <i>
      <x v="28"/>
    </i>
    <i>
      <x v="38"/>
    </i>
    <i>
      <x v="40"/>
    </i>
    <i>
      <x v="36"/>
    </i>
    <i>
      <x v="56"/>
    </i>
    <i>
      <x v="39"/>
    </i>
    <i>
      <x v="29"/>
    </i>
    <i>
      <x v="17"/>
    </i>
    <i>
      <x v="3"/>
    </i>
    <i>
      <x v="71"/>
    </i>
    <i>
      <x v="76"/>
    </i>
    <i>
      <x v="22"/>
    </i>
    <i>
      <x v="33"/>
    </i>
    <i>
      <x v="74"/>
    </i>
    <i>
      <x v="4"/>
    </i>
    <i>
      <x v="50"/>
    </i>
    <i>
      <x v="23"/>
    </i>
    <i>
      <x v="35"/>
    </i>
    <i>
      <x v="62"/>
    </i>
    <i>
      <x v="1"/>
    </i>
    <i>
      <x v="65"/>
    </i>
    <i>
      <x v="12"/>
    </i>
    <i>
      <x v="14"/>
    </i>
    <i>
      <x v="9"/>
    </i>
    <i>
      <x v="37"/>
    </i>
    <i>
      <x v="6"/>
    </i>
    <i>
      <x v="11"/>
    </i>
    <i>
      <x v="20"/>
    </i>
    <i>
      <x v="44"/>
    </i>
    <i>
      <x v="25"/>
    </i>
    <i>
      <x v="52"/>
    </i>
    <i>
      <x v="48"/>
    </i>
    <i>
      <x v="72"/>
    </i>
    <i>
      <x v="73"/>
    </i>
    <i>
      <x v="5"/>
    </i>
    <i>
      <x v="32"/>
    </i>
    <i>
      <x v="42"/>
    </i>
    <i>
      <x/>
    </i>
    <i>
      <x v="58"/>
    </i>
    <i>
      <x v="75"/>
    </i>
    <i>
      <x v="34"/>
    </i>
    <i>
      <x v="18"/>
    </i>
    <i>
      <x v="70"/>
    </i>
    <i>
      <x v="77"/>
    </i>
    <i>
      <x v="53"/>
    </i>
    <i>
      <x v="47"/>
    </i>
    <i>
      <x v="10"/>
    </i>
    <i>
      <x v="51"/>
    </i>
    <i>
      <x v="68"/>
    </i>
  </rowItems>
  <colItems count="1">
    <i/>
  </colItems>
  <dataFields count="1">
    <dataField fld="0" subtotal="count" baseField="0" baseItem="0" numFmtId="166"/>
  </dataFields>
  <formats count="2">
    <format dxfId="8">
      <pivotArea outline="0" fieldPosition="0">
        <references count="1">
          <reference field="1" count="1" selected="0">
            <x v="78"/>
          </reference>
        </references>
      </pivotArea>
    </format>
    <format dxfId="7">
      <pivotArea outline="0" fieldPosition="0">
        <references count="1">
          <reference field="4294967294" count="1">
            <x v="0"/>
          </reference>
        </references>
      </pivotArea>
    </format>
  </formats>
  <pivotHierarchies count="10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2020]"/>
      </members>
    </pivotHierarchy>
    <pivotHierarchy dragToData="1"/>
    <pivotHierarchy dragToData="1"/>
    <pivotHierarchy dragToData="1"/>
    <pivotHierarchy dragToData="1"/>
    <pivotHierarchy multipleItemSelectionAllowed="1" dragToData="1">
      <members count="1" level="1">
        <member name="[Customer-Lookup].[customer_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Measur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EFAABA8-6461-4B6F-8E4E-E6CB865254A2}" name="PivotTable1" cacheId="61" applyNumberFormats="0" applyBorderFormats="0" applyFontFormats="0" applyPatternFormats="0" applyAlignmentFormats="0" applyWidthHeightFormats="1" dataCaption="Values" tag="404d09b2-9d61-4471-a79c-c7a066e75023" updatedVersion="8" minRefreshableVersion="3" useAutoFormatting="1" subtotalHiddenItems="1" rowGrandTotals="0" colGrandTotals="0" itemPrintTitles="1" createdVersion="8" indent="0" compact="0" compactData="0" multipleFieldFilters="0">
  <location ref="K4:L5552" firstHeaderRow="1" firstDataRow="1" firstDataCol="1"/>
  <pivotFields count="5">
    <pivotField dataField="1" compact="0" outline="0" subtotalTop="0" showAll="0" defaultSubtotal="0"/>
    <pivotField axis="axisRow" compact="0" allDrilled="1" outline="0" subtotalTop="0" showAll="0" sortType="descending" defaultSubtotal="0" defaultAttributeDrillState="1">
      <items count="5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5548">
    <i>
      <x v="3584"/>
    </i>
    <i>
      <x v="2091"/>
    </i>
    <i>
      <x v="3644"/>
    </i>
    <i>
      <x v="365"/>
    </i>
    <i>
      <x v="2052"/>
    </i>
    <i>
      <x v="3277"/>
    </i>
    <i>
      <x v="1856"/>
    </i>
    <i>
      <x v="5451"/>
    </i>
    <i>
      <x v="3289"/>
    </i>
    <i>
      <x v="2163"/>
    </i>
    <i>
      <x v="1779"/>
    </i>
    <i>
      <x v="3837"/>
    </i>
    <i>
      <x v="3006"/>
    </i>
    <i>
      <x v="1661"/>
    </i>
    <i>
      <x v="2809"/>
    </i>
    <i>
      <x v="5059"/>
    </i>
    <i>
      <x v="1295"/>
    </i>
    <i>
      <x v="3143"/>
    </i>
    <i>
      <x v="987"/>
    </i>
    <i>
      <x v="1993"/>
    </i>
    <i>
      <x v="1837"/>
    </i>
    <i>
      <x v="4942"/>
    </i>
    <i>
      <x v="937"/>
    </i>
    <i>
      <x v="4897"/>
    </i>
    <i>
      <x v="2477"/>
    </i>
    <i>
      <x v="1026"/>
    </i>
    <i>
      <x v="1909"/>
    </i>
    <i>
      <x v="1097"/>
    </i>
    <i>
      <x v="3413"/>
    </i>
    <i>
      <x v="3991"/>
    </i>
    <i>
      <x v="3525"/>
    </i>
    <i>
      <x v="1925"/>
    </i>
    <i>
      <x v="216"/>
    </i>
    <i>
      <x v="1405"/>
    </i>
    <i>
      <x v="4068"/>
    </i>
    <i>
      <x v="46"/>
    </i>
    <i>
      <x v="2182"/>
    </i>
    <i>
      <x v="1641"/>
    </i>
    <i>
      <x v="3807"/>
    </i>
    <i>
      <x v="1506"/>
    </i>
    <i>
      <x v="3299"/>
    </i>
    <i>
      <x v="3507"/>
    </i>
    <i>
      <x v="3249"/>
    </i>
    <i>
      <x v="803"/>
    </i>
    <i>
      <x v="1320"/>
    </i>
    <i>
      <x v="2978"/>
    </i>
    <i>
      <x v="458"/>
    </i>
    <i>
      <x v="1534"/>
    </i>
    <i>
      <x v="1325"/>
    </i>
    <i>
      <x v="3"/>
    </i>
    <i>
      <x v="386"/>
    </i>
    <i>
      <x v="481"/>
    </i>
    <i>
      <x v="4180"/>
    </i>
    <i>
      <x v="2842"/>
    </i>
    <i>
      <x v="3308"/>
    </i>
    <i>
      <x v="2592"/>
    </i>
    <i>
      <x v="5400"/>
    </i>
    <i>
      <x v="3383"/>
    </i>
    <i>
      <x v="1212"/>
    </i>
    <i>
      <x v="1745"/>
    </i>
    <i>
      <x v="2136"/>
    </i>
    <i>
      <x v="5450"/>
    </i>
    <i>
      <x v="4482"/>
    </i>
    <i>
      <x v="2222"/>
    </i>
    <i>
      <x v="2611"/>
    </i>
    <i>
      <x v="5094"/>
    </i>
    <i>
      <x v="183"/>
    </i>
    <i>
      <x v="2436"/>
    </i>
    <i>
      <x v="4470"/>
    </i>
    <i>
      <x v="4049"/>
    </i>
    <i>
      <x v="2387"/>
    </i>
    <i>
      <x v="5513"/>
    </i>
    <i>
      <x v="431"/>
    </i>
    <i>
      <x v="4334"/>
    </i>
    <i>
      <x v="3951"/>
    </i>
    <i>
      <x v="3441"/>
    </i>
    <i>
      <x v="3616"/>
    </i>
    <i>
      <x v="3499"/>
    </i>
    <i>
      <x v="3045"/>
    </i>
    <i>
      <x v="3929"/>
    </i>
    <i>
      <x v="1958"/>
    </i>
    <i>
      <x v="733"/>
    </i>
    <i>
      <x v="1857"/>
    </i>
    <i>
      <x v="4084"/>
    </i>
    <i>
      <x v="370"/>
    </i>
    <i>
      <x v="920"/>
    </i>
    <i>
      <x v="2827"/>
    </i>
    <i>
      <x v="318"/>
    </i>
    <i>
      <x v="4989"/>
    </i>
    <i>
      <x v="5540"/>
    </i>
    <i>
      <x v="5195"/>
    </i>
    <i>
      <x v="2148"/>
    </i>
    <i>
      <x v="3592"/>
    </i>
    <i>
      <x v="1303"/>
    </i>
    <i>
      <x v="3582"/>
    </i>
    <i>
      <x v="466"/>
    </i>
    <i>
      <x v="2828"/>
    </i>
    <i>
      <x v="5232"/>
    </i>
    <i>
      <x v="5051"/>
    </i>
    <i>
      <x v="2120"/>
    </i>
    <i>
      <x v="4744"/>
    </i>
    <i>
      <x v="1050"/>
    </i>
    <i>
      <x v="2606"/>
    </i>
    <i>
      <x v="792"/>
    </i>
    <i>
      <x v="2087"/>
    </i>
    <i>
      <x v="2006"/>
    </i>
    <i>
      <x v="2907"/>
    </i>
    <i>
      <x v="1049"/>
    </i>
    <i>
      <x v="1483"/>
    </i>
    <i>
      <x v="3319"/>
    </i>
    <i>
      <x v="3451"/>
    </i>
    <i>
      <x v="1869"/>
    </i>
    <i>
      <x v="3074"/>
    </i>
    <i>
      <x v="5445"/>
    </i>
    <i>
      <x v="1360"/>
    </i>
    <i>
      <x v="5203"/>
    </i>
    <i>
      <x v="3964"/>
    </i>
    <i>
      <x v="5020"/>
    </i>
    <i>
      <x v="3665"/>
    </i>
    <i>
      <x v="4019"/>
    </i>
    <i>
      <x v="5085"/>
    </i>
    <i>
      <x v="150"/>
    </i>
    <i>
      <x v="1080"/>
    </i>
    <i>
      <x v="3897"/>
    </i>
    <i>
      <x v="5073"/>
    </i>
    <i>
      <x v="1962"/>
    </i>
    <i>
      <x v="330"/>
    </i>
    <i>
      <x v="4374"/>
    </i>
    <i>
      <x v="591"/>
    </i>
    <i>
      <x v="2670"/>
    </i>
    <i>
      <x v="4316"/>
    </i>
    <i>
      <x v="4042"/>
    </i>
    <i>
      <x v="5243"/>
    </i>
    <i>
      <x v="3245"/>
    </i>
    <i>
      <x v="5480"/>
    </i>
    <i>
      <x v="3020"/>
    </i>
    <i>
      <x v="1659"/>
    </i>
    <i>
      <x v="3166"/>
    </i>
    <i>
      <x v="2622"/>
    </i>
    <i>
      <x v="1358"/>
    </i>
    <i>
      <x v="4831"/>
    </i>
    <i>
      <x v="3259"/>
    </i>
    <i>
      <x v="81"/>
    </i>
    <i>
      <x v="3061"/>
    </i>
    <i>
      <x v="5308"/>
    </i>
    <i>
      <x v="3231"/>
    </i>
    <i>
      <x v="3735"/>
    </i>
    <i>
      <x v="5202"/>
    </i>
    <i>
      <x v="3789"/>
    </i>
    <i>
      <x v="4242"/>
    </i>
    <i>
      <x v="217"/>
    </i>
    <i>
      <x v="2165"/>
    </i>
    <i>
      <x v="3152"/>
    </i>
    <i>
      <x v="2744"/>
    </i>
    <i>
      <x v="1039"/>
    </i>
    <i>
      <x v="2326"/>
    </i>
    <i>
      <x v="1290"/>
    </i>
    <i>
      <x v="634"/>
    </i>
    <i>
      <x v="680"/>
    </i>
    <i>
      <x v="4808"/>
    </i>
    <i>
      <x v="712"/>
    </i>
    <i>
      <x v="4133"/>
    </i>
    <i>
      <x v="4411"/>
    </i>
    <i>
      <x v="1061"/>
    </i>
    <i>
      <x v="1395"/>
    </i>
    <i>
      <x v="3318"/>
    </i>
    <i>
      <x v="4461"/>
    </i>
    <i>
      <x v="3529"/>
    </i>
    <i>
      <x v="1032"/>
    </i>
    <i>
      <x v="1503"/>
    </i>
    <i>
      <x v="1945"/>
    </i>
    <i>
      <x v="793"/>
    </i>
    <i>
      <x v="1005"/>
    </i>
    <i>
      <x v="2645"/>
    </i>
    <i>
      <x v="786"/>
    </i>
    <i>
      <x v="316"/>
    </i>
    <i>
      <x v="2918"/>
    </i>
    <i>
      <x v="2415"/>
    </i>
    <i>
      <x v="4986"/>
    </i>
    <i>
      <x v="4243"/>
    </i>
    <i>
      <x v="5490"/>
    </i>
    <i>
      <x v="4009"/>
    </i>
    <i>
      <x v="5322"/>
    </i>
    <i>
      <x v="336"/>
    </i>
    <i>
      <x v="1844"/>
    </i>
    <i>
      <x v="791"/>
    </i>
    <i>
      <x v="2555"/>
    </i>
    <i>
      <x v="2767"/>
    </i>
    <i>
      <x v="173"/>
    </i>
    <i>
      <x v="2420"/>
    </i>
    <i>
      <x v="3605"/>
    </i>
    <i>
      <x v="4537"/>
    </i>
    <i>
      <x v="3278"/>
    </i>
    <i>
      <x v="2050"/>
    </i>
    <i>
      <x v="815"/>
    </i>
    <i>
      <x v="4058"/>
    </i>
    <i>
      <x v="5460"/>
    </i>
    <i>
      <x v="4070"/>
    </i>
    <i>
      <x v="2267"/>
    </i>
    <i>
      <x v="649"/>
    </i>
    <i>
      <x v="29"/>
    </i>
    <i>
      <x v="3791"/>
    </i>
    <i>
      <x v="1576"/>
    </i>
    <i>
      <x v="252"/>
    </i>
    <i>
      <x v="1245"/>
    </i>
    <i>
      <x v="1006"/>
    </i>
    <i>
      <x v="1994"/>
    </i>
    <i>
      <x v="4322"/>
    </i>
    <i>
      <x v="273"/>
    </i>
    <i>
      <x v="3017"/>
    </i>
    <i>
      <x v="2770"/>
    </i>
    <i>
      <x v="379"/>
    </i>
    <i>
      <x v="3197"/>
    </i>
    <i>
      <x v="4065"/>
    </i>
    <i>
      <x v="4201"/>
    </i>
    <i>
      <x v="4409"/>
    </i>
    <i>
      <x v="4697"/>
    </i>
    <i>
      <x v="4819"/>
    </i>
    <i>
      <x v="785"/>
    </i>
    <i>
      <x v="3952"/>
    </i>
    <i>
      <x v="1323"/>
    </i>
    <i>
      <x v="2643"/>
    </i>
    <i>
      <x v="5468"/>
    </i>
    <i>
      <x v="4745"/>
    </i>
    <i>
      <x v="4804"/>
    </i>
    <i>
      <x v="4572"/>
    </i>
    <i>
      <x v="1557"/>
    </i>
    <i>
      <x v="2243"/>
    </i>
    <i>
      <x v="4342"/>
    </i>
    <i>
      <x v="201"/>
    </i>
    <i>
      <x v="3598"/>
    </i>
    <i>
      <x v="1574"/>
    </i>
    <i>
      <x v="263"/>
    </i>
    <i>
      <x v="1001"/>
    </i>
    <i>
      <x v="434"/>
    </i>
    <i>
      <x v="2962"/>
    </i>
    <i>
      <x v="530"/>
    </i>
    <i>
      <x v="3463"/>
    </i>
    <i>
      <x v="4448"/>
    </i>
    <i>
      <x v="1606"/>
    </i>
    <i>
      <x v="4941"/>
    </i>
    <i>
      <x v="4172"/>
    </i>
    <i>
      <x v="4050"/>
    </i>
    <i>
      <x v="1928"/>
    </i>
    <i>
      <x v="3701"/>
    </i>
    <i>
      <x v="4553"/>
    </i>
    <i>
      <x v="2495"/>
    </i>
    <i>
      <x v="3086"/>
    </i>
    <i>
      <x v="561"/>
    </i>
    <i>
      <x v="4523"/>
    </i>
    <i>
      <x v="1544"/>
    </i>
    <i>
      <x v="115"/>
    </i>
    <i>
      <x v="4492"/>
    </i>
    <i>
      <x v="2991"/>
    </i>
    <i>
      <x v="5"/>
    </i>
    <i>
      <x v="3340"/>
    </i>
    <i>
      <x v="2193"/>
    </i>
    <i>
      <x v="4471"/>
    </i>
    <i>
      <x v="5340"/>
    </i>
    <i>
      <x v="4122"/>
    </i>
    <i>
      <x v="724"/>
    </i>
    <i>
      <x v="2443"/>
    </i>
    <i>
      <x v="5522"/>
    </i>
    <i>
      <x v="4137"/>
    </i>
    <i>
      <x v="970"/>
    </i>
    <i>
      <x v="623"/>
    </i>
    <i>
      <x v="4814"/>
    </i>
    <i>
      <x v="4606"/>
    </i>
    <i>
      <x v="1809"/>
    </i>
    <i>
      <x v="2236"/>
    </i>
    <i>
      <x v="4620"/>
    </i>
    <i>
      <x v="3787"/>
    </i>
    <i>
      <x v="2316"/>
    </i>
    <i>
      <x v="4029"/>
    </i>
    <i>
      <x v="1694"/>
    </i>
    <i>
      <x v="3824"/>
    </i>
    <i>
      <x v="2973"/>
    </i>
    <i>
      <x v="2730"/>
    </i>
    <i>
      <x v="3649"/>
    </i>
    <i>
      <x v="5027"/>
    </i>
    <i>
      <x v="4154"/>
    </i>
    <i>
      <x v="5106"/>
    </i>
    <i>
      <x v="4817"/>
    </i>
    <i>
      <x v="3515"/>
    </i>
    <i>
      <x v="2134"/>
    </i>
    <i>
      <x v="55"/>
    </i>
    <i>
      <x v="1803"/>
    </i>
    <i>
      <x v="543"/>
    </i>
    <i>
      <x v="2323"/>
    </i>
    <i>
      <x v="2309"/>
    </i>
    <i>
      <x v="2278"/>
    </i>
    <i>
      <x v="1860"/>
    </i>
    <i>
      <x v="2688"/>
    </i>
    <i>
      <x v="3726"/>
    </i>
    <i>
      <x v="3948"/>
    </i>
    <i>
      <x v="2800"/>
    </i>
    <i>
      <x v="4442"/>
    </i>
    <i>
      <x v="1587"/>
    </i>
    <i>
      <x v="4600"/>
    </i>
    <i>
      <x v="2798"/>
    </i>
    <i>
      <x v="3337"/>
    </i>
    <i>
      <x v="1747"/>
    </i>
    <i>
      <x v="1120"/>
    </i>
    <i>
      <x v="4109"/>
    </i>
    <i>
      <x v="1826"/>
    </i>
    <i>
      <x v="958"/>
    </i>
    <i>
      <x v="2220"/>
    </i>
    <i>
      <x v="5178"/>
    </i>
    <i>
      <x v="3569"/>
    </i>
    <i>
      <x v="1638"/>
    </i>
    <i>
      <x v="2752"/>
    </i>
    <i>
      <x v="5366"/>
    </i>
    <i>
      <x v="735"/>
    </i>
    <i>
      <x v="1910"/>
    </i>
    <i>
      <x v="3504"/>
    </i>
    <i>
      <x v="3164"/>
    </i>
    <i>
      <x v="5029"/>
    </i>
    <i>
      <x v="5264"/>
    </i>
    <i>
      <x v="4392"/>
    </i>
    <i>
      <x v="4282"/>
    </i>
    <i>
      <x v="2212"/>
    </i>
    <i>
      <x v="1656"/>
    </i>
    <i>
      <x v="4855"/>
    </i>
    <i>
      <x v="204"/>
    </i>
    <i>
      <x v="5167"/>
    </i>
    <i>
      <x v="1458"/>
    </i>
    <i>
      <x v="16"/>
    </i>
    <i>
      <x v="2840"/>
    </i>
    <i>
      <x v="4159"/>
    </i>
    <i>
      <x v="5486"/>
    </i>
    <i>
      <x v="3324"/>
    </i>
    <i>
      <x v="1543"/>
    </i>
    <i>
      <x v="1416"/>
    </i>
    <i>
      <x v="1177"/>
    </i>
    <i>
      <x v="745"/>
    </i>
    <i>
      <x v="2697"/>
    </i>
    <i>
      <x v="4531"/>
    </i>
    <i>
      <x v="1007"/>
    </i>
    <i>
      <x v="1800"/>
    </i>
    <i>
      <x v="4410"/>
    </i>
    <i>
      <x v="3575"/>
    </i>
    <i>
      <x v="2319"/>
    </i>
    <i>
      <x v="2937"/>
    </i>
    <i>
      <x v="4969"/>
    </i>
    <i>
      <x v="4868"/>
    </i>
    <i>
      <x v="2804"/>
    </i>
    <i>
      <x v="2282"/>
    </i>
    <i>
      <x v="2983"/>
    </i>
    <i>
      <x v="5357"/>
    </i>
    <i>
      <x v="4165"/>
    </i>
    <i>
      <x v="4847"/>
    </i>
    <i>
      <x v="2448"/>
    </i>
    <i>
      <x v="4161"/>
    </i>
    <i>
      <x v="1573"/>
    </i>
    <i>
      <x v="1435"/>
    </i>
    <i>
      <x v="523"/>
    </i>
    <i>
      <x v="1848"/>
    </i>
    <i>
      <x v="2722"/>
    </i>
    <i>
      <x v="723"/>
    </i>
    <i>
      <x v="4760"/>
    </i>
    <i>
      <x v="2928"/>
    </i>
    <i>
      <x v="1564"/>
    </i>
    <i>
      <x v="3711"/>
    </i>
    <i>
      <x v="2905"/>
    </i>
    <i>
      <x v="1970"/>
    </i>
    <i>
      <x v="1868"/>
    </i>
    <i>
      <x v="3128"/>
    </i>
    <i>
      <x v="3781"/>
    </i>
    <i>
      <x v="2341"/>
    </i>
    <i>
      <x v="3764"/>
    </i>
    <i>
      <x v="2080"/>
    </i>
    <i>
      <x v="2711"/>
    </i>
    <i>
      <x v="3588"/>
    </i>
    <i>
      <x v="3175"/>
    </i>
    <i>
      <x v="4030"/>
    </i>
    <i>
      <x v="4085"/>
    </i>
    <i>
      <x v="2441"/>
    </i>
    <i>
      <x v="4477"/>
    </i>
    <i>
      <x v="2929"/>
    </i>
    <i>
      <x v="1781"/>
    </i>
    <i>
      <x v="57"/>
    </i>
    <i>
      <x v="5141"/>
    </i>
    <i>
      <x v="4014"/>
    </i>
    <i>
      <x v="3718"/>
    </i>
    <i>
      <x v="4720"/>
    </i>
    <i>
      <x v="3046"/>
    </i>
    <i>
      <x v="3407"/>
    </i>
    <i>
      <x v="179"/>
    </i>
    <i>
      <x v="5075"/>
    </i>
    <i>
      <x v="2993"/>
    </i>
    <i>
      <x v="1265"/>
    </i>
    <i>
      <x v="4337"/>
    </i>
    <i>
      <x v="1053"/>
    </i>
    <i>
      <x v="1861"/>
    </i>
    <i>
      <x v="1878"/>
    </i>
    <i>
      <x v="490"/>
    </i>
    <i>
      <x v="1400"/>
    </i>
    <i>
      <x v="2741"/>
    </i>
    <i>
      <x v="1154"/>
    </i>
    <i>
      <x v="3223"/>
    </i>
    <i>
      <x v="744"/>
    </i>
    <i>
      <x v="3889"/>
    </i>
    <i>
      <x v="1876"/>
    </i>
    <i>
      <x v="36"/>
    </i>
    <i>
      <x v="3051"/>
    </i>
    <i>
      <x v="3632"/>
    </i>
    <i>
      <x v="3472"/>
    </i>
    <i>
      <x v="943"/>
    </i>
    <i>
      <x v="638"/>
    </i>
    <i>
      <x v="2139"/>
    </i>
    <i>
      <x v="93"/>
    </i>
    <i>
      <x v="5105"/>
    </i>
    <i>
      <x v="2553"/>
    </i>
    <i>
      <x v="3834"/>
    </i>
    <i>
      <x v="4631"/>
    </i>
    <i>
      <x v="2455"/>
    </i>
    <i>
      <x v="3915"/>
    </i>
    <i>
      <x v="4794"/>
    </i>
    <i>
      <x v="315"/>
    </i>
    <i>
      <x v="813"/>
    </i>
    <i>
      <x v="5148"/>
    </i>
    <i>
      <x v="3970"/>
    </i>
    <i>
      <x v="1980"/>
    </i>
    <i>
      <x v="1782"/>
    </i>
    <i>
      <x v="4781"/>
    </i>
    <i>
      <x v="4018"/>
    </i>
    <i>
      <x v="3287"/>
    </i>
    <i>
      <x v="2294"/>
    </i>
    <i>
      <x v="511"/>
    </i>
    <i>
      <x v="2562"/>
    </i>
    <i>
      <x v="1471"/>
    </i>
    <i>
      <x v="3560"/>
    </i>
    <i>
      <x v="2885"/>
    </i>
    <i>
      <x v="2298"/>
    </i>
    <i>
      <x v="2906"/>
    </i>
    <i>
      <x v="894"/>
    </i>
    <i>
      <x v="3306"/>
    </i>
    <i>
      <x v="1300"/>
    </i>
    <i>
      <x v="2158"/>
    </i>
    <i>
      <x v="1765"/>
    </i>
    <i>
      <x v="538"/>
    </i>
    <i>
      <x v="4655"/>
    </i>
    <i>
      <x v="2856"/>
    </i>
    <i>
      <x v="720"/>
    </i>
    <i>
      <x v="2012"/>
    </i>
    <i>
      <x v="4574"/>
    </i>
    <i>
      <x v="713"/>
    </i>
    <i>
      <x v="1111"/>
    </i>
    <i>
      <x v="1199"/>
    </i>
    <i>
      <x v="4155"/>
    </i>
    <i>
      <x v="4591"/>
    </i>
    <i>
      <x v="3523"/>
    </i>
    <i>
      <x v="3779"/>
    </i>
    <i>
      <x v="2135"/>
    </i>
    <i>
      <x v="5296"/>
    </i>
    <i>
      <x v="4866"/>
    </i>
    <i>
      <x v="3741"/>
    </i>
    <i>
      <x v="3042"/>
    </i>
    <i>
      <x v="2004"/>
    </i>
    <i>
      <x v="5216"/>
    </i>
    <i>
      <x v="3840"/>
    </i>
    <i>
      <x v="773"/>
    </i>
    <i>
      <x v="1246"/>
    </i>
    <i>
      <x v="2174"/>
    </i>
    <i>
      <x v="131"/>
    </i>
    <i>
      <x v="428"/>
    </i>
    <i>
      <x v="1389"/>
    </i>
    <i>
      <x v="165"/>
    </i>
    <i>
      <x v="2059"/>
    </i>
    <i>
      <x v="1901"/>
    </i>
    <i>
      <x v="2169"/>
    </i>
    <i>
      <x v="2314"/>
    </i>
    <i>
      <x v="5222"/>
    </i>
    <i>
      <x v="850"/>
    </i>
    <i>
      <x v="5259"/>
    </i>
    <i>
      <x v="2322"/>
    </i>
    <i>
      <x v="3901"/>
    </i>
    <i>
      <x v="3813"/>
    </i>
    <i>
      <x v="1041"/>
    </i>
    <i>
      <x v="194"/>
    </i>
    <i>
      <x v="1933"/>
    </i>
    <i>
      <x v="3349"/>
    </i>
    <i>
      <x v="1787"/>
    </i>
    <i>
      <x v="58"/>
    </i>
    <i>
      <x v="1705"/>
    </i>
    <i>
      <x v="3168"/>
    </i>
    <i>
      <x v="4130"/>
    </i>
    <i>
      <x v="3669"/>
    </i>
    <i>
      <x v="1207"/>
    </i>
    <i>
      <x v="1073"/>
    </i>
    <i>
      <x v="546"/>
    </i>
    <i>
      <x v="2264"/>
    </i>
    <i>
      <x v="1163"/>
    </i>
    <i>
      <x v="524"/>
    </i>
    <i>
      <x v="3535"/>
    </i>
    <i>
      <x v="1411"/>
    </i>
    <i>
      <x v="3684"/>
    </i>
    <i>
      <x v="1702"/>
    </i>
    <i>
      <x v="4119"/>
    </i>
    <i>
      <x v="1741"/>
    </i>
    <i>
      <x v="4686"/>
    </i>
    <i>
      <x v="4526"/>
    </i>
    <i>
      <x v="2935"/>
    </i>
    <i>
      <x v="2567"/>
    </i>
    <i>
      <x v="4994"/>
    </i>
    <i>
      <x v="103"/>
    </i>
    <i>
      <x v="1490"/>
    </i>
    <i>
      <x v="197"/>
    </i>
    <i>
      <x v="140"/>
    </i>
    <i>
      <x v="5055"/>
    </i>
    <i>
      <x v="1242"/>
    </i>
    <i>
      <x v="2434"/>
    </i>
    <i>
      <x v="5360"/>
    </i>
    <i>
      <x v="797"/>
    </i>
    <i>
      <x v="1251"/>
    </i>
    <i>
      <x v="283"/>
    </i>
    <i>
      <x v="4661"/>
    </i>
    <i>
      <x v="597"/>
    </i>
    <i>
      <x v="1089"/>
    </i>
    <i>
      <x v="2863"/>
    </i>
    <i>
      <x v="715"/>
    </i>
    <i>
      <x v="2726"/>
    </i>
    <i>
      <x v="2216"/>
    </i>
    <i>
      <x v="2565"/>
    </i>
    <i>
      <x v="5241"/>
    </i>
    <i>
      <x v="1808"/>
    </i>
    <i>
      <x v="213"/>
    </i>
    <i>
      <x v="3513"/>
    </i>
    <i>
      <x v="326"/>
    </i>
    <i>
      <x v="3135"/>
    </i>
    <i>
      <x v="3984"/>
    </i>
    <i>
      <x v="784"/>
    </i>
    <i>
      <x v="4246"/>
    </i>
    <i>
      <x v="4117"/>
    </i>
    <i>
      <x v="3218"/>
    </i>
    <i>
      <x v="4015"/>
    </i>
    <i>
      <x v="4560"/>
    </i>
    <i>
      <x v="102"/>
    </i>
    <i>
      <x v="5355"/>
    </i>
    <i>
      <x v="1182"/>
    </i>
    <i>
      <x v="828"/>
    </i>
    <i>
      <x v="3066"/>
    </i>
    <i>
      <x v="895"/>
    </i>
    <i>
      <x v="2180"/>
    </i>
    <i>
      <x v="3660"/>
    </i>
    <i>
      <x v="2269"/>
    </i>
    <i>
      <x v="1560"/>
    </i>
    <i>
      <x v="3806"/>
    </i>
    <i>
      <x v="3721"/>
    </i>
    <i>
      <x v="1291"/>
    </i>
    <i>
      <x v="178"/>
    </i>
    <i>
      <x v="1499"/>
    </i>
    <i>
      <x v="852"/>
    </i>
    <i>
      <x v="1304"/>
    </i>
    <i>
      <x v="4906"/>
    </i>
    <i>
      <x v="801"/>
    </i>
    <i>
      <x v="3509"/>
    </i>
    <i>
      <x v="1887"/>
    </i>
    <i>
      <x v="847"/>
    </i>
    <i>
      <x v="354"/>
    </i>
    <i>
      <x v="585"/>
    </i>
    <i>
      <x v="2705"/>
    </i>
    <i>
      <x v="1505"/>
    </i>
    <i>
      <x v="550"/>
    </i>
    <i>
      <x v="4934"/>
    </i>
    <i>
      <x v="2867"/>
    </i>
    <i>
      <x v="2786"/>
    </i>
    <i>
      <x v="2262"/>
    </i>
    <i>
      <x v="1341"/>
    </i>
    <i>
      <x v="2719"/>
    </i>
    <i>
      <x v="2024"/>
    </i>
    <i>
      <x v="3873"/>
    </i>
    <i>
      <x v="5097"/>
    </i>
    <i>
      <x v="1954"/>
    </i>
    <i>
      <x v="189"/>
    </i>
    <i>
      <x v="5302"/>
    </i>
    <i>
      <x v="2117"/>
    </i>
    <i>
      <x v="5042"/>
    </i>
    <i>
      <x v="1386"/>
    </i>
    <i>
      <x v="3189"/>
    </i>
    <i>
      <x v="4332"/>
    </i>
    <i>
      <x v="4889"/>
    </i>
    <i>
      <x v="5334"/>
    </i>
    <i>
      <x v="5155"/>
    </i>
    <i>
      <x v="5379"/>
    </i>
    <i>
      <x v="4703"/>
    </i>
    <i>
      <x v="919"/>
    </i>
    <i>
      <x v="633"/>
    </i>
    <i>
      <x v="2942"/>
    </i>
    <i>
      <x v="230"/>
    </i>
    <i>
      <x v="3867"/>
    </i>
    <i>
      <x v="2103"/>
    </i>
    <i>
      <x v="4705"/>
    </i>
    <i>
      <x v="5521"/>
    </i>
    <i>
      <x v="4105"/>
    </i>
    <i>
      <x v="1060"/>
    </i>
    <i>
      <x v="506"/>
    </i>
    <i>
      <x v="3900"/>
    </i>
    <i>
      <x v="275"/>
    </i>
    <i>
      <x v="4391"/>
    </i>
    <i>
      <x v="4406"/>
    </i>
    <i>
      <x v="3448"/>
    </i>
    <i>
      <x v="2788"/>
    </i>
    <i>
      <x v="1684"/>
    </i>
    <i>
      <x v="677"/>
    </i>
    <i>
      <x v="4514"/>
    </i>
    <i>
      <x v="3987"/>
    </i>
    <i>
      <x v="5331"/>
    </i>
    <i>
      <x v="1934"/>
    </i>
    <i>
      <x v="3572"/>
    </i>
    <i>
      <x v="1118"/>
    </i>
    <i>
      <x v="2615"/>
    </i>
    <i>
      <x v="3385"/>
    </i>
    <i>
      <x v="1883"/>
    </i>
    <i>
      <x v="3828"/>
    </i>
    <i>
      <x v="417"/>
    </i>
    <i>
      <x v="1995"/>
    </i>
    <i>
      <x v="1412"/>
    </i>
    <i>
      <x v="750"/>
    </i>
    <i>
      <x v="4062"/>
    </i>
    <i>
      <x v="2596"/>
    </i>
    <i>
      <x v="1890"/>
    </i>
    <i>
      <x v="3555"/>
    </i>
    <i>
      <x v="4348"/>
    </i>
    <i>
      <x v="1171"/>
    </i>
    <i>
      <x v="1211"/>
    </i>
    <i>
      <x v="5217"/>
    </i>
    <i>
      <x v="989"/>
    </i>
    <i>
      <x v="4305"/>
    </i>
    <i>
      <x v="1198"/>
    </i>
    <i>
      <x v="186"/>
    </i>
    <i>
      <x v="4113"/>
    </i>
    <i>
      <x v="2588"/>
    </i>
    <i>
      <x v="5018"/>
    </i>
    <i>
      <x v="451"/>
    </i>
    <i>
      <x v="4199"/>
    </i>
    <i>
      <x v="3663"/>
    </i>
    <i>
      <x v="3264"/>
    </i>
    <i>
      <x v="1902"/>
    </i>
    <i>
      <x v="4352"/>
    </i>
    <i>
      <x v="2603"/>
    </i>
    <i>
      <x v="3689"/>
    </i>
    <i>
      <x v="691"/>
    </i>
    <i>
      <x v="3167"/>
    </i>
    <i>
      <x v="3288"/>
    </i>
    <i>
      <x v="3492"/>
    </i>
    <i>
      <x v="2410"/>
    </i>
    <i>
      <x v="260"/>
    </i>
    <i>
      <x v="3179"/>
    </i>
    <i>
      <x v="1030"/>
    </i>
    <i>
      <x v="1594"/>
    </i>
    <i>
      <x v="1266"/>
    </i>
    <i>
      <x v="2974"/>
    </i>
    <i>
      <x v="2920"/>
    </i>
    <i>
      <x v="3650"/>
    </i>
    <i>
      <x v="4512"/>
    </i>
    <i>
      <x v="2982"/>
    </i>
    <i>
      <x v="647"/>
    </i>
    <i>
      <x v="3342"/>
    </i>
    <i>
      <x v="3067"/>
    </i>
    <i>
      <x v="1393"/>
    </i>
    <i>
      <x v="4595"/>
    </i>
    <i>
      <x v="2620"/>
    </i>
    <i>
      <x v="1989"/>
    </i>
    <i>
      <x v="3913"/>
    </i>
    <i>
      <x v="2698"/>
    </i>
    <i>
      <x v="4751"/>
    </i>
    <i>
      <x v="452"/>
    </i>
    <i>
      <x v="2466"/>
    </i>
    <i>
      <x v="1230"/>
    </i>
    <i>
      <x v="5115"/>
    </i>
    <i>
      <x v="4766"/>
    </i>
    <i>
      <x v="2480"/>
    </i>
    <i>
      <x v="1099"/>
    </i>
    <i>
      <x v="286"/>
    </i>
    <i>
      <x v="2078"/>
    </i>
    <i>
      <x v="1597"/>
    </i>
    <i>
      <x v="917"/>
    </i>
    <i>
      <x v="554"/>
    </i>
    <i>
      <x v="2374"/>
    </i>
    <i>
      <x v="4474"/>
    </i>
    <i>
      <x v="3101"/>
    </i>
    <i>
      <x v="4891"/>
    </i>
    <i>
      <x v="4830"/>
    </i>
    <i>
      <x v="4638"/>
    </i>
    <i>
      <x v="520"/>
    </i>
    <i>
      <x v="674"/>
    </i>
    <i>
      <x v="1650"/>
    </i>
    <i>
      <x v="1003"/>
    </i>
    <i>
      <x v="5399"/>
    </i>
    <i>
      <x v="437"/>
    </i>
    <i>
      <x v="1420"/>
    </i>
    <i>
      <x v="358"/>
    </i>
    <i>
      <x v="3548"/>
    </i>
    <i>
      <x v="2407"/>
    </i>
    <i>
      <x v="3141"/>
    </i>
    <i>
      <x v="1338"/>
    </i>
    <i>
      <x v="3034"/>
    </i>
    <i>
      <x v="1240"/>
    </i>
    <i>
      <x v="4073"/>
    </i>
    <i>
      <x v="2422"/>
    </i>
    <i>
      <x v="1949"/>
    </i>
    <i>
      <x v="866"/>
    </i>
    <i>
      <x v="22"/>
    </i>
    <i>
      <x v="5255"/>
    </i>
    <i>
      <x v="4148"/>
    </i>
    <i>
      <x v="2883"/>
    </i>
    <i>
      <x v="1546"/>
    </i>
    <i>
      <x v="540"/>
    </i>
    <i>
      <x v="3041"/>
    </i>
    <i>
      <x v="1202"/>
    </i>
    <i>
      <x v="4276"/>
    </i>
    <i>
      <x v="355"/>
    </i>
    <i>
      <x v="2116"/>
    </i>
    <i>
      <x v="1579"/>
    </i>
    <i>
      <x v="3559"/>
    </i>
    <i>
      <x v="3058"/>
    </i>
    <i>
      <x v="1722"/>
    </i>
    <i>
      <x v="3852"/>
    </i>
    <i>
      <x v="3536"/>
    </i>
    <i>
      <x v="4642"/>
    </i>
    <i>
      <x v="5218"/>
    </i>
    <i>
      <x v="3149"/>
    </i>
    <i>
      <x v="1187"/>
    </i>
    <i>
      <x v="3094"/>
    </i>
    <i>
      <x v="3986"/>
    </i>
    <i>
      <x v="5504"/>
    </i>
    <i>
      <x v="5207"/>
    </i>
    <i>
      <x v="1151"/>
    </i>
    <i>
      <x v="4996"/>
    </i>
    <i>
      <x v="3476"/>
    </i>
    <i>
      <x v="5035"/>
    </i>
    <i>
      <x v="3983"/>
    </i>
    <i>
      <x v="3062"/>
    </i>
    <i>
      <x v="1537"/>
    </i>
    <i>
      <x v="3827"/>
    </i>
    <i>
      <x v="3254"/>
    </i>
    <i>
      <x v="972"/>
    </i>
    <i>
      <x v="4173"/>
    </i>
    <i>
      <x v="4594"/>
    </i>
    <i>
      <x v="4617"/>
    </i>
    <i>
      <x v="2617"/>
    </i>
    <i>
      <x v="4427"/>
    </i>
    <i>
      <x v="2305"/>
    </i>
    <i>
      <x v="5542"/>
    </i>
    <i>
      <x v="1780"/>
    </i>
    <i>
      <x v="583"/>
    </i>
    <i>
      <x v="271"/>
    </i>
    <i>
      <x v="5175"/>
    </i>
    <i>
      <x v="3454"/>
    </i>
    <i>
      <x v="1172"/>
    </i>
    <i>
      <x v="1407"/>
    </i>
    <i>
      <x v="5158"/>
    </i>
    <i>
      <x v="2777"/>
    </i>
    <i>
      <x v="2600"/>
    </i>
    <i>
      <x v="1586"/>
    </i>
    <i>
      <x v="906"/>
    </i>
    <i>
      <x v="682"/>
    </i>
    <i>
      <x v="1188"/>
    </i>
    <i>
      <x v="3261"/>
    </i>
    <i>
      <x v="2548"/>
    </i>
    <i>
      <x v="2123"/>
    </i>
    <i>
      <x v="5529"/>
    </i>
    <i>
      <x v="2793"/>
    </i>
    <i>
      <x v="5335"/>
    </i>
    <i>
      <x v="5291"/>
    </i>
    <i>
      <x v="4074"/>
    </i>
    <i>
      <x v="70"/>
    </i>
    <i>
      <x v="1213"/>
    </i>
    <i>
      <x v="12"/>
    </i>
    <i>
      <x v="4540"/>
    </i>
    <i>
      <x v="4142"/>
    </i>
    <i>
      <x v="1023"/>
    </i>
    <i>
      <x v="2219"/>
    </i>
    <i>
      <x v="3838"/>
    </i>
    <i>
      <x v="498"/>
    </i>
    <i>
      <x v="4428"/>
    </i>
    <i>
      <x v="1838"/>
    </i>
    <i>
      <x v="4939"/>
    </i>
    <i>
      <x v="2912"/>
    </i>
    <i>
      <x v="980"/>
    </i>
    <i>
      <x v="4308"/>
    </i>
    <i>
      <x v="1523"/>
    </i>
    <i>
      <x v="4559"/>
    </i>
    <i>
      <x v="2049"/>
    </i>
    <i>
      <x v="5151"/>
    </i>
    <i>
      <x v="5147"/>
    </i>
    <i>
      <x v="4748"/>
    </i>
    <i>
      <x v="2916"/>
    </i>
    <i>
      <x v="174"/>
    </i>
    <i>
      <x v="5015"/>
    </i>
    <i>
      <x v="5038"/>
    </i>
    <i>
      <x v="470"/>
    </i>
    <i>
      <x v="2144"/>
    </i>
    <i>
      <x v="42"/>
    </i>
    <i>
      <x v="841"/>
    </i>
    <i>
      <x v="306"/>
    </i>
    <i>
      <x v="2813"/>
    </i>
    <i>
      <x v="2915"/>
    </i>
    <i>
      <x v="1504"/>
    </i>
    <i>
      <x v="1043"/>
    </i>
    <i>
      <x v="2858"/>
    </i>
    <i>
      <x v="2943"/>
    </i>
    <i>
      <x v="2486"/>
    </i>
    <i>
      <x v="651"/>
    </i>
    <i>
      <x v="4306"/>
    </i>
    <i>
      <x v="2540"/>
    </i>
    <i>
      <x v="4650"/>
    </i>
    <i>
      <x v="1368"/>
    </i>
    <i>
      <x v="621"/>
    </i>
    <i>
      <x v="3996"/>
    </i>
    <i>
      <x v="3375"/>
    </i>
    <i>
      <x v="480"/>
    </i>
    <i>
      <x v="2479"/>
    </i>
    <i>
      <x v="1116"/>
    </i>
    <i>
      <x v="419"/>
    </i>
    <i>
      <x v="3440"/>
    </i>
    <i>
      <x v="2379"/>
    </i>
    <i>
      <x v="1275"/>
    </i>
    <i>
      <x v="4516"/>
    </i>
    <i>
      <x v="92"/>
    </i>
    <i>
      <x v="5374"/>
    </i>
    <i>
      <x v="4850"/>
    </i>
    <i>
      <x v="2533"/>
    </i>
    <i>
      <x v="373"/>
    </i>
    <i>
      <x v="2520"/>
    </i>
    <i>
      <x v="4905"/>
    </i>
    <i>
      <x v="4046"/>
    </i>
    <i>
      <x v="4801"/>
    </i>
    <i>
      <x v="71"/>
    </i>
    <i>
      <x v="3642"/>
    </i>
    <i>
      <x v="812"/>
    </i>
    <i>
      <x v="2541"/>
    </i>
    <i>
      <x v="2649"/>
    </i>
    <i>
      <x v="1403"/>
    </i>
    <i>
      <x v="3957"/>
    </i>
    <i>
      <x v="5176"/>
    </i>
    <i>
      <x v="4888"/>
    </i>
    <i>
      <x v="4507"/>
    </i>
    <i>
      <x v="5413"/>
    </i>
    <i>
      <x v="4034"/>
    </i>
    <i>
      <x v="144"/>
    </i>
    <i>
      <x v="5266"/>
    </i>
    <i>
      <x v="2544"/>
    </i>
    <i>
      <x v="1619"/>
    </i>
    <i>
      <x v="1190"/>
    </i>
    <i>
      <x v="4673"/>
    </i>
    <i>
      <x v="1224"/>
    </i>
    <i>
      <x v="4835"/>
    </i>
    <i>
      <x v="244"/>
    </i>
    <i>
      <x v="61"/>
    </i>
    <i>
      <x v="7"/>
    </i>
    <i>
      <x v="3248"/>
    </i>
    <i>
      <x v="349"/>
    </i>
    <i>
      <x v="1713"/>
    </i>
    <i>
      <x v="992"/>
    </i>
    <i>
      <x v="4707"/>
    </i>
    <i>
      <x v="3104"/>
    </i>
    <i>
      <x v="1599"/>
    </i>
    <i>
      <x v="3676"/>
    </i>
    <i>
      <x v="2037"/>
    </i>
    <i>
      <x v="214"/>
    </i>
    <i>
      <x v="5515"/>
    </i>
    <i>
      <x v="4856"/>
    </i>
    <i>
      <x v="5472"/>
    </i>
    <i>
      <x v="3147"/>
    </i>
    <i>
      <x v="2167"/>
    </i>
    <i>
      <x v="2598"/>
    </i>
    <i>
      <x v="3752"/>
    </i>
    <i>
      <x v="473"/>
    </i>
    <i>
      <x v="3430"/>
    </i>
    <i>
      <x v="2408"/>
    </i>
    <i>
      <x v="2957"/>
    </i>
    <i>
      <x v="1239"/>
    </i>
    <i>
      <x v="329"/>
    </i>
    <i>
      <x v="1098"/>
    </i>
    <i>
      <x v="3694"/>
    </i>
    <i>
      <x v="631"/>
    </i>
    <i>
      <x v="4636"/>
    </i>
    <i>
      <x v="3753"/>
    </i>
    <i>
      <x v="3304"/>
    </i>
    <i>
      <x v="3296"/>
    </i>
    <i>
      <x v="2388"/>
    </i>
    <i>
      <x v="4239"/>
    </i>
    <i>
      <x v="3611"/>
    </i>
    <i>
      <x v="1528"/>
    </i>
    <i>
      <x v="3848"/>
    </i>
    <i>
      <x v="2947"/>
    </i>
    <i>
      <x v="4356"/>
    </i>
    <i>
      <x v="846"/>
    </i>
    <i>
      <x v="5223"/>
    </i>
    <i>
      <x v="221"/>
    </i>
    <i>
      <x v="3985"/>
    </i>
    <i>
      <x v="1788"/>
    </i>
    <i>
      <x v="422"/>
    </i>
    <i>
      <x v="717"/>
    </i>
    <i>
      <x v="413"/>
    </i>
    <i>
      <x v="5288"/>
    </i>
    <i>
      <x v="3187"/>
    </i>
    <i>
      <x v="320"/>
    </i>
    <i>
      <x v="1271"/>
    </i>
    <i>
      <x v="2826"/>
    </i>
    <i>
      <x v="2104"/>
    </i>
    <i>
      <x v="5518"/>
    </i>
    <i>
      <x v="2578"/>
    </i>
    <i>
      <x v="52"/>
    </i>
    <i>
      <x v="3420"/>
    </i>
    <i>
      <x v="1561"/>
    </i>
    <i>
      <x v="414"/>
    </i>
    <i>
      <x v="558"/>
    </i>
    <i>
      <x v="843"/>
    </i>
    <i>
      <x v="4063"/>
    </i>
    <i>
      <x v="2979"/>
    </i>
    <i>
      <x v="1617"/>
    </i>
    <i>
      <x v="4414"/>
    </i>
    <i>
      <x v="3102"/>
    </i>
    <i>
      <x v="5269"/>
    </i>
    <i>
      <x v="3123"/>
    </i>
    <i>
      <x v="3395"/>
    </i>
    <i>
      <x v="1363"/>
    </i>
    <i>
      <x v="2757"/>
    </i>
    <i>
      <x v="4689"/>
    </i>
    <i>
      <x v="421"/>
    </i>
    <i>
      <x v="4241"/>
    </i>
    <i>
      <x v="4919"/>
    </i>
    <i>
      <x v="1233"/>
    </i>
    <i>
      <x v="521"/>
    </i>
    <i>
      <x v="2587"/>
    </i>
    <i>
      <x v="3725"/>
    </i>
    <i>
      <x v="3551"/>
    </i>
    <i>
      <x v="1627"/>
    </i>
    <i>
      <x v="4153"/>
    </i>
    <i>
      <x v="4372"/>
    </i>
    <i>
      <x v="1090"/>
    </i>
    <i>
      <x v="1312"/>
    </i>
    <i>
      <x v="902"/>
    </i>
    <i>
      <x v="4238"/>
    </i>
    <i>
      <x v="3405"/>
    </i>
    <i>
      <x v="5339"/>
    </i>
    <i>
      <x v="4257"/>
    </i>
    <i>
      <x v="4283"/>
    </i>
    <i>
      <x v="2474"/>
    </i>
    <i>
      <x v="788"/>
    </i>
    <i>
      <x v="4777"/>
    </i>
    <i>
      <x v="3693"/>
    </i>
    <i>
      <x v="2945"/>
    </i>
    <i>
      <x v="1095"/>
    </i>
    <i>
      <x v="3402"/>
    </i>
    <i>
      <x v="2029"/>
    </i>
    <i>
      <x v="2949"/>
    </i>
    <i>
      <x v="2375"/>
    </i>
    <i>
      <x v="75"/>
    </i>
    <i>
      <x v="3769"/>
    </i>
    <i>
      <x v="2845"/>
    </i>
    <i>
      <x v="5250"/>
    </i>
    <i>
      <x v="697"/>
    </i>
    <i>
      <x v="9"/>
    </i>
    <i>
      <x v="323"/>
    </i>
    <i>
      <x v="3699"/>
    </i>
    <i>
      <x v="3652"/>
    </i>
    <i>
      <x v="4401"/>
    </i>
    <i>
      <x v="4550"/>
    </i>
    <i>
      <x v="3969"/>
    </i>
    <i>
      <x v="3284"/>
    </i>
    <i>
      <x v="3165"/>
    </i>
    <i>
      <x v="2317"/>
    </i>
    <i>
      <x v="4275"/>
    </i>
    <i>
      <x v="4"/>
    </i>
    <i>
      <x v="1565"/>
    </i>
    <i>
      <x v="1830"/>
    </i>
    <i>
      <x v="4415"/>
    </i>
    <i>
      <x v="4747"/>
    </i>
    <i>
      <x v="2971"/>
    </i>
    <i>
      <x v="3528"/>
    </i>
    <i>
      <x v="2089"/>
    </i>
    <i>
      <x v="5408"/>
    </i>
    <i>
      <x v="2988"/>
    </i>
    <i>
      <x v="794"/>
    </i>
    <i>
      <x v="2616"/>
    </i>
    <i>
      <x v="4651"/>
    </i>
    <i>
      <x v="4628"/>
    </i>
    <i>
      <x v="2119"/>
    </i>
    <i>
      <x v="3648"/>
    </i>
    <i>
      <x v="3355"/>
    </i>
    <i>
      <x v="3327"/>
    </i>
    <i>
      <x v="5328"/>
    </i>
    <i>
      <x v="3647"/>
    </i>
    <i>
      <x v="4632"/>
    </i>
    <i>
      <x v="3767"/>
    </i>
    <i>
      <x v="1935"/>
    </i>
    <i>
      <x v="5139"/>
    </i>
    <i>
      <x v="1390"/>
    </i>
    <i>
      <x v="4612"/>
    </i>
    <i>
      <x v="1072"/>
    </i>
    <i>
      <x v="4079"/>
    </i>
    <i>
      <x v="632"/>
    </i>
    <i>
      <x v="4964"/>
    </i>
    <i>
      <x v="3603"/>
    </i>
    <i>
      <x v="3742"/>
    </i>
    <i>
      <x v="2359"/>
    </i>
    <i>
      <x v="2440"/>
    </i>
    <i>
      <x v="1527"/>
    </i>
    <i>
      <x v="3597"/>
    </i>
    <i>
      <x v="2234"/>
    </i>
    <i>
      <x v="2908"/>
    </i>
    <i>
      <x v="2658"/>
    </i>
    <i>
      <x v="1474"/>
    </i>
    <i>
      <x v="1101"/>
    </i>
    <i>
      <x v="4869"/>
    </i>
    <i>
      <x v="1225"/>
    </i>
    <i>
      <x v="4734"/>
    </i>
    <i>
      <x v="666"/>
    </i>
    <i>
      <x v="82"/>
    </i>
    <i>
      <x v="3698"/>
    </i>
    <i>
      <x v="2124"/>
    </i>
    <i>
      <x v="3578"/>
    </i>
    <i>
      <x v="2682"/>
    </i>
    <i>
      <x v="1724"/>
    </i>
    <i>
      <x v="1232"/>
    </i>
    <i>
      <x v="1552"/>
    </i>
    <i>
      <x v="1947"/>
    </i>
    <i>
      <x v="1778"/>
    </i>
    <i>
      <x v="322"/>
    </i>
    <i>
      <x v="3878"/>
    </i>
    <i>
      <x v="2824"/>
    </i>
    <i>
      <x v="255"/>
    </i>
    <i>
      <x v="2831"/>
    </i>
    <i>
      <x v="1531"/>
    </i>
    <i>
      <x v="5084"/>
    </i>
    <i>
      <x v="4792"/>
    </i>
    <i>
      <x v="2368"/>
    </i>
    <i>
      <x v="3214"/>
    </i>
    <i>
      <x v="3294"/>
    </i>
    <i>
      <x v="1799"/>
    </i>
    <i>
      <x v="693"/>
    </i>
    <i>
      <x v="1460"/>
    </i>
    <i>
      <x v="4758"/>
    </i>
    <i>
      <x v="3475"/>
    </i>
    <i>
      <x v="2613"/>
    </i>
    <i>
      <x v="1008"/>
    </i>
    <i>
      <x v="4826"/>
    </i>
    <i>
      <x v="3344"/>
    </i>
    <i>
      <x v="5482"/>
    </i>
    <i>
      <x v="5520"/>
    </i>
    <i>
      <x v="4629"/>
    </i>
    <i>
      <x v="3059"/>
    </i>
    <i>
      <x v="757"/>
    </i>
    <i>
      <x v="3653"/>
    </i>
    <i>
      <x v="3881"/>
    </i>
    <i>
      <x v="1950"/>
    </i>
    <i>
      <x v="1247"/>
    </i>
    <i>
      <x v="1330"/>
    </i>
    <i>
      <x v="5019"/>
    </i>
    <i>
      <x v="923"/>
    </i>
    <i>
      <x v="719"/>
    </i>
    <i>
      <x v="5461"/>
    </i>
    <i>
      <x v="4511"/>
    </i>
    <i>
      <x v="3415"/>
    </i>
    <i>
      <x v="4381"/>
    </i>
    <i>
      <x v="2508"/>
    </i>
    <i>
      <x v="2047"/>
    </i>
    <i>
      <x v="3574"/>
    </i>
    <i>
      <x v="3456"/>
    </i>
    <i>
      <x v="3330"/>
    </i>
    <i>
      <x v="2207"/>
    </i>
    <i>
      <x v="3946"/>
    </i>
    <i>
      <x v="1813"/>
    </i>
    <i>
      <x v="928"/>
    </i>
    <i>
      <x v="3612"/>
    </i>
    <i>
      <x v="1699"/>
    </i>
    <i>
      <x v="1222"/>
    </i>
    <i>
      <x v="966"/>
    </i>
    <i>
      <x v="3237"/>
    </i>
    <i>
      <x v="2570"/>
    </i>
    <i>
      <x v="1802"/>
    </i>
    <i>
      <x v="3980"/>
    </i>
    <i>
      <x v="770"/>
    </i>
    <i>
      <x v="898"/>
    </i>
    <i>
      <x v="2100"/>
    </i>
    <i>
      <x v="1038"/>
    </i>
    <i>
      <x v="101"/>
    </i>
    <i>
      <x v="474"/>
    </i>
    <i>
      <x v="594"/>
    </i>
    <i>
      <x v="2900"/>
    </i>
    <i>
      <x v="4558"/>
    </i>
    <i>
      <x v="1351"/>
    </i>
    <i>
      <x v="5180"/>
    </i>
    <i>
      <x v="5381"/>
    </i>
    <i>
      <x v="3452"/>
    </i>
    <i>
      <x v="777"/>
    </i>
    <i>
      <x v="930"/>
    </i>
    <i>
      <x v="1203"/>
    </i>
    <i>
      <x v="5134"/>
    </i>
    <i>
      <x v="4353"/>
    </i>
    <i>
      <x v="4446"/>
    </i>
    <i>
      <x v="4693"/>
    </i>
    <i>
      <x v="2687"/>
    </i>
    <i>
      <x v="3052"/>
    </i>
    <i>
      <x v="4295"/>
    </i>
    <i>
      <x v="4505"/>
    </i>
    <i>
      <x v="883"/>
    </i>
    <i>
      <x v="5209"/>
    </i>
    <i>
      <x v="3365"/>
    </i>
    <i>
      <x v="2098"/>
    </i>
    <i>
      <x v="4423"/>
    </i>
    <i>
      <x v="3945"/>
    </i>
    <i>
      <x v="1908"/>
    </i>
    <i>
      <x v="2989"/>
    </i>
    <i>
      <x v="2122"/>
    </i>
    <i>
      <x v="2217"/>
    </i>
    <i>
      <x v="2111"/>
    </i>
    <i>
      <x v="2028"/>
    </i>
    <i>
      <x v="4952"/>
    </i>
    <i>
      <x v="4680"/>
    </i>
    <i>
      <x v="4849"/>
    </i>
    <i>
      <x v="3916"/>
    </i>
    <i>
      <x v="2081"/>
    </i>
    <i>
      <x v="2075"/>
    </i>
    <i>
      <x v="352"/>
    </i>
    <i>
      <x v="660"/>
    </i>
    <i>
      <x v="3467"/>
    </i>
    <i>
      <x v="3118"/>
    </i>
    <i>
      <x v="2791"/>
    </i>
    <i>
      <x v="910"/>
    </i>
    <i>
      <x v="3869"/>
    </i>
    <i>
      <x v="109"/>
    </i>
    <i>
      <x v="4577"/>
    </i>
    <i>
      <x v="2313"/>
    </i>
    <i>
      <x v="1997"/>
    </i>
    <i>
      <x v="3398"/>
    </i>
    <i>
      <x v="1428"/>
    </i>
    <i>
      <x v="856"/>
    </i>
    <i>
      <x v="420"/>
    </i>
    <i>
      <x v="69"/>
    </i>
    <i>
      <x v="346"/>
    </i>
    <i>
      <x v="3759"/>
    </i>
    <i>
      <x v="607"/>
    </i>
    <i>
      <x v="3835"/>
    </i>
    <i>
      <x v="1871"/>
    </i>
    <i>
      <x v="944"/>
    </i>
    <i>
      <x v="4916"/>
    </i>
    <i>
      <x v="580"/>
    </i>
    <i>
      <x v="2572"/>
    </i>
    <i>
      <x v="535"/>
    </i>
    <i>
      <x v="5433"/>
    </i>
    <i>
      <x v="4821"/>
    </i>
    <i>
      <x v="1063"/>
    </i>
    <i>
      <x v="344"/>
    </i>
    <i>
      <x v="3942"/>
    </i>
    <i>
      <x v="1774"/>
    </i>
    <i>
      <x v="5362"/>
    </i>
    <i>
      <x v="5372"/>
    </i>
    <i>
      <x v="2281"/>
    </i>
    <i>
      <x v="59"/>
    </i>
    <i>
      <x v="4890"/>
    </i>
    <i>
      <x v="1501"/>
    </i>
    <i>
      <x v="5424"/>
    </i>
    <i>
      <x v="4151"/>
    </i>
    <i>
      <x v="2839"/>
    </i>
    <i>
      <x v="1132"/>
    </i>
    <i>
      <x v="4607"/>
    </i>
    <i>
      <x v="2248"/>
    </i>
    <i>
      <x v="2768"/>
    </i>
    <i>
      <x v="2076"/>
    </i>
    <i>
      <x v="1189"/>
    </i>
    <i>
      <x v="5050"/>
    </i>
    <i>
      <x v="73"/>
    </i>
    <i>
      <x v="4799"/>
    </i>
    <i>
      <x v="4277"/>
    </i>
    <i>
      <x v="177"/>
    </i>
    <i>
      <x v="497"/>
    </i>
    <i>
      <x v="1712"/>
    </i>
    <i>
      <x v="5475"/>
    </i>
    <i>
      <x v="3522"/>
    </i>
    <i>
      <x v="3401"/>
    </i>
    <i>
      <x v="1317"/>
    </i>
    <i>
      <x v="4101"/>
    </i>
    <i>
      <x v="3482"/>
    </i>
    <i>
      <x v="3930"/>
    </i>
    <i>
      <x v="3923"/>
    </i>
    <i>
      <x v="4937"/>
    </i>
    <i>
      <x v="2503"/>
    </i>
    <i>
      <x v="4413"/>
    </i>
    <i>
      <x v="3510"/>
    </i>
    <i>
      <x v="3494"/>
    </i>
    <i>
      <x v="3064"/>
    </i>
    <i>
      <x v="1200"/>
    </i>
    <i>
      <x v="185"/>
    </i>
    <i>
      <x v="5179"/>
    </i>
    <i>
      <x v="4859"/>
    </i>
    <i>
      <x v="4993"/>
    </i>
    <i>
      <x v="4541"/>
    </i>
    <i>
      <x v="2112"/>
    </i>
    <i>
      <x v="982"/>
    </i>
    <i>
      <x v="683"/>
    </i>
    <i>
      <x v="4968"/>
    </i>
    <i>
      <x v="2933"/>
    </i>
    <i>
      <x v="4911"/>
    </i>
    <i>
      <x v="4918"/>
    </i>
    <i>
      <x v="4573"/>
    </i>
    <i>
      <x v="3534"/>
    </i>
    <i>
      <x v="1047"/>
    </i>
    <i>
      <x v="890"/>
    </i>
    <i>
      <x v="4762"/>
    </i>
    <i>
      <x v="2637"/>
    </i>
    <i>
      <x v="3841"/>
    </i>
    <i>
      <x v="2128"/>
    </i>
    <i>
      <x v="1205"/>
    </i>
    <i>
      <x v="4098"/>
    </i>
    <i>
      <x v="601"/>
    </i>
    <i>
      <x v="3683"/>
    </i>
    <i>
      <x v="5431"/>
    </i>
    <i>
      <x v="5102"/>
    </i>
    <i>
      <x v="4300"/>
    </i>
    <i>
      <x v="3723"/>
    </i>
    <i>
      <x v="716"/>
    </i>
    <i>
      <x v="5300"/>
    </i>
    <i>
      <x v="4759"/>
    </i>
    <i>
      <x v="3542"/>
    </i>
    <i>
      <x v="2005"/>
    </i>
    <i>
      <x v="1755"/>
    </i>
    <i>
      <x v="3426"/>
    </i>
    <i>
      <x v="401"/>
    </i>
    <i>
      <x v="3954"/>
    </i>
    <i>
      <x v="2610"/>
    </i>
    <i>
      <x v="758"/>
    </i>
    <i>
      <x v="83"/>
    </i>
    <i>
      <x v="5007"/>
    </i>
    <i>
      <x v="1912"/>
    </i>
    <i>
      <x v="1376"/>
    </i>
    <i>
      <x v="1012"/>
    </i>
    <i>
      <x v="2154"/>
    </i>
    <i>
      <x v="2253"/>
    </i>
    <i>
      <x v="1793"/>
    </i>
    <i>
      <x v="1575"/>
    </i>
    <i>
      <x v="1436"/>
    </i>
    <i>
      <x v="4495"/>
    </i>
    <i>
      <x v="2266"/>
    </i>
    <i>
      <x v="1540"/>
    </i>
    <i>
      <x v="3678"/>
    </i>
    <i>
      <x v="914"/>
    </i>
    <i>
      <x v="4020"/>
    </i>
    <i>
      <x v="562"/>
    </i>
    <i>
      <x v="5444"/>
    </i>
    <i>
      <x v="4186"/>
    </i>
    <i>
      <x v="3814"/>
    </i>
    <i>
      <x v="1396"/>
    </i>
    <i>
      <x v="4346"/>
    </i>
    <i>
      <x v="4369"/>
    </i>
    <i>
      <x v="3556"/>
    </i>
    <i>
      <x v="2376"/>
    </i>
    <i>
      <x v="3977"/>
    </i>
    <i>
      <x v="2502"/>
    </i>
    <i>
      <x v="1567"/>
    </i>
    <i>
      <x v="4715"/>
    </i>
    <i>
      <x v="4217"/>
    </i>
    <i>
      <x v="2159"/>
    </i>
    <i>
      <x v="5077"/>
    </i>
    <i>
      <x v="3685"/>
    </i>
    <i>
      <x v="2214"/>
    </i>
    <i>
      <x v="1093"/>
    </i>
    <i>
      <x v="5103"/>
    </i>
    <i>
      <x v="4839"/>
    </i>
    <i>
      <x v="763"/>
    </i>
    <i>
      <x v="1157"/>
    </i>
    <i>
      <x v="4975"/>
    </i>
    <i>
      <x v="3312"/>
    </i>
    <i>
      <x v="1903"/>
    </i>
    <i>
      <x v="1156"/>
    </i>
    <i>
      <x v="120"/>
    </i>
    <i>
      <x v="2632"/>
    </i>
    <i>
      <x v="1353"/>
    </i>
    <i>
      <x v="1289"/>
    </i>
    <i>
      <x v="5271"/>
    </i>
    <i>
      <x v="3880"/>
    </i>
    <i>
      <x v="3072"/>
    </i>
    <i>
      <x v="2057"/>
    </i>
    <i>
      <x v="4252"/>
    </i>
    <i>
      <x v="2996"/>
    </i>
    <i>
      <x v="1835"/>
    </i>
    <i>
      <x v="509"/>
    </i>
    <i>
      <x v="351"/>
    </i>
    <i>
      <x v="4536"/>
    </i>
    <i>
      <x v="1333"/>
    </i>
    <i>
      <x v="4945"/>
    </i>
    <i>
      <x v="769"/>
    </i>
    <i>
      <x v="229"/>
    </i>
    <i>
      <x v="4433"/>
    </i>
    <i>
      <x v="4280"/>
    </i>
    <i>
      <x v="605"/>
    </i>
    <i>
      <x v="4893"/>
    </i>
    <i>
      <x v="1822"/>
    </i>
    <i>
      <x v="1184"/>
    </i>
    <i>
      <x v="4676"/>
    </i>
    <i>
      <x v="3036"/>
    </i>
    <i>
      <x v="2285"/>
    </i>
    <i>
      <x v="945"/>
    </i>
    <i>
      <x v="586"/>
    </i>
    <i>
      <x v="1695"/>
    </i>
    <i>
      <x v="3627"/>
    </i>
    <i>
      <x v="1197"/>
    </i>
    <i>
      <x v="4755"/>
    </i>
    <i>
      <x v="4115"/>
    </i>
    <i>
      <x v="3060"/>
    </i>
    <i>
      <x v="860"/>
    </i>
    <i>
      <x v="5344"/>
    </i>
    <i>
      <x v="2775"/>
    </i>
    <i>
      <x v="730"/>
    </i>
    <i>
      <x v="5531"/>
    </i>
    <i>
      <x v="1854"/>
    </i>
    <i>
      <x v="1739"/>
    </i>
    <i>
      <x v="938"/>
    </i>
    <i>
      <x v="3500"/>
    </i>
    <i>
      <x v="1607"/>
    </i>
    <i>
      <x v="4102"/>
    </i>
    <i>
      <x v="3921"/>
    </i>
    <i>
      <x v="2494"/>
    </i>
    <i>
      <x v="1581"/>
    </i>
    <i>
      <x v="1509"/>
    </i>
    <i>
      <x v="1334"/>
    </i>
    <i>
      <x v="5297"/>
    </i>
    <i>
      <x v="4124"/>
    </i>
    <i>
      <x v="2406"/>
    </i>
    <i>
      <x v="1322"/>
    </i>
    <i>
      <x v="2717"/>
    </i>
    <i>
      <x v="447"/>
    </i>
    <i>
      <x v="5427"/>
    </i>
    <i>
      <x v="4530"/>
    </i>
    <i>
      <x v="3732"/>
    </i>
    <i>
      <x v="4057"/>
    </i>
    <i>
      <x v="3368"/>
    </i>
    <i>
      <x v="658"/>
    </i>
    <i>
      <x v="4743"/>
    </i>
    <i>
      <x v="3557"/>
    </i>
    <i>
      <x v="2976"/>
    </i>
    <i>
      <x v="3716"/>
    </i>
    <i>
      <x v="3446"/>
    </i>
    <i>
      <x v="2206"/>
    </i>
    <i>
      <x v="1529"/>
    </i>
    <i>
      <x v="3438"/>
    </i>
    <i>
      <x v="671"/>
    </i>
    <i>
      <x v="5246"/>
    </i>
    <i>
      <x v="4784"/>
    </i>
    <i>
      <x v="4106"/>
    </i>
    <i>
      <x v="1653"/>
    </i>
    <i>
      <x v="5441"/>
    </i>
    <i>
      <x v="1404"/>
    </i>
    <i>
      <x v="1267"/>
    </i>
    <i>
      <x v="3671"/>
    </i>
    <i>
      <x v="4323"/>
    </i>
    <i>
      <x v="3225"/>
    </i>
    <i>
      <x v="3373"/>
    </i>
    <i>
      <x v="2121"/>
    </i>
    <i>
      <x v="1725"/>
    </i>
    <i>
      <x v="5098"/>
    </i>
    <i>
      <x v="3570"/>
    </i>
    <i>
      <x v="2223"/>
    </i>
    <i>
      <x v="872"/>
    </i>
    <i>
      <x v="5317"/>
    </i>
    <i>
      <x v="4773"/>
    </i>
    <i>
      <x v="2790"/>
    </i>
    <i>
      <x v="3895"/>
    </i>
    <i>
      <x v="3096"/>
    </i>
    <i>
      <x v="2297"/>
    </i>
    <i>
      <x v="1502"/>
    </i>
    <i>
      <x v="1758"/>
    </i>
    <i>
      <x v="5031"/>
    </i>
    <i>
      <x v="1034"/>
    </i>
    <i>
      <x v="5365"/>
    </i>
    <i>
      <x v="3547"/>
    </i>
    <i>
      <x v="4059"/>
    </i>
    <i>
      <x v="2254"/>
    </i>
    <i>
      <x v="887"/>
    </i>
    <i>
      <x v="156"/>
    </i>
    <i>
      <x v="143"/>
    </i>
    <i>
      <x v="3550"/>
    </i>
    <i>
      <x v="3382"/>
    </i>
    <i>
      <x v="2510"/>
    </i>
    <i>
      <x v="2663"/>
    </i>
    <i>
      <x v="1525"/>
    </i>
    <i>
      <x v="5247"/>
    </i>
    <i>
      <x v="2168"/>
    </i>
    <i>
      <x v="5274"/>
    </i>
    <i>
      <x v="142"/>
    </i>
    <i>
      <x v="128"/>
    </i>
    <i>
      <x v="8"/>
    </i>
    <i>
      <x v="4776"/>
    </i>
    <i>
      <x v="736"/>
    </i>
    <i>
      <x v="4787"/>
    </i>
    <i>
      <x v="121"/>
    </i>
    <i>
      <x v="2869"/>
    </i>
    <i>
      <x v="2188"/>
    </i>
    <i>
      <x v="1646"/>
    </i>
    <i>
      <x v="1701"/>
    </i>
    <i>
      <x v="5238"/>
    </i>
    <i>
      <x v="3224"/>
    </i>
    <i>
      <x v="1417"/>
    </i>
    <i>
      <x v="857"/>
    </i>
    <i>
      <x v="628"/>
    </i>
    <i>
      <x v="3549"/>
    </i>
    <i>
      <x v="1377"/>
    </i>
    <i>
      <x v="5028"/>
    </i>
    <i>
      <x v="5330"/>
    </i>
    <i>
      <x v="4191"/>
    </i>
    <i>
      <x v="3070"/>
    </i>
    <i>
      <x v="2678"/>
    </i>
    <i>
      <x v="5404"/>
    </i>
    <i>
      <x v="2481"/>
    </i>
    <i>
      <x v="2679"/>
    </i>
    <i>
      <x v="3640"/>
    </i>
    <i>
      <x v="2835"/>
    </i>
    <i>
      <x v="4765"/>
    </i>
    <i>
      <x v="2681"/>
    </i>
    <i>
      <x v="300"/>
    </i>
    <i>
      <x v="4092"/>
    </i>
    <i>
      <x v="5091"/>
    </i>
    <i>
      <x v="2346"/>
    </i>
    <i>
      <x v="1893"/>
    </i>
    <i>
      <x v="759"/>
    </i>
    <i>
      <x v="1027"/>
    </i>
    <i>
      <x v="153"/>
    </i>
    <i>
      <x v="5265"/>
    </i>
    <i>
      <x v="4682"/>
    </i>
    <i>
      <x v="2984"/>
    </i>
    <i>
      <x v="2482"/>
    </i>
    <i>
      <x v="1498"/>
    </i>
    <i>
      <x v="808"/>
    </i>
    <i>
      <x v="1149"/>
    </i>
    <i>
      <x v="43"/>
    </i>
    <i>
      <x v="699"/>
    </i>
    <i>
      <x v="5160"/>
    </i>
    <i>
      <x v="2064"/>
    </i>
    <i>
      <x v="1133"/>
    </i>
    <i>
      <x v="203"/>
    </i>
    <i>
      <x v="4557"/>
    </i>
    <i>
      <x v="2442"/>
    </i>
    <i>
      <x v="2830"/>
    </i>
    <i>
      <x v="935"/>
    </i>
    <i>
      <x v="751"/>
    </i>
    <i>
      <x v="5348"/>
    </i>
    <i>
      <x v="4542"/>
    </i>
    <i>
      <x v="2595"/>
    </i>
    <i>
      <x v="1651"/>
    </i>
    <i>
      <x v="911"/>
    </i>
    <i>
      <x v="835"/>
    </i>
    <i>
      <x v="2647"/>
    </i>
    <i>
      <x v="951"/>
    </i>
    <i>
      <x v="4962"/>
    </i>
    <i>
      <x v="3594"/>
    </i>
    <i>
      <x v="3174"/>
    </i>
    <i>
      <x v="1137"/>
    </i>
    <i>
      <x v="2736"/>
    </i>
    <i>
      <x v="2338"/>
    </i>
    <i>
      <x v="1812"/>
    </i>
    <i>
      <x v="5414"/>
    </i>
    <i>
      <x v="3022"/>
    </i>
    <i>
      <x v="5171"/>
    </i>
    <i>
      <x v="5287"/>
    </i>
    <i>
      <x v="460"/>
    </i>
    <i>
      <x v="4613"/>
    </i>
    <i>
      <x v="4077"/>
    </i>
    <i>
      <x v="851"/>
    </i>
    <i>
      <x v="552"/>
    </i>
    <i>
      <x v="1796"/>
    </i>
    <i>
      <x v="1175"/>
    </i>
    <i>
      <x v="1795"/>
    </i>
    <i>
      <x v="1657"/>
    </i>
    <i>
      <x v="5323"/>
    </i>
    <i>
      <x v="4385"/>
    </i>
    <i>
      <x v="2612"/>
    </i>
    <i>
      <x v="4984"/>
    </i>
    <i>
      <x v="979"/>
    </i>
    <i>
      <x v="2546"/>
    </i>
    <i>
      <x v="288"/>
    </i>
    <i>
      <x v="4683"/>
    </i>
    <i>
      <x v="3449"/>
    </i>
    <i>
      <x v="4853"/>
    </i>
    <i>
      <x v="4000"/>
    </i>
    <i>
      <x v="2958"/>
    </i>
    <i>
      <x v="2940"/>
    </i>
    <i>
      <x v="2758"/>
    </i>
    <i>
      <x v="2016"/>
    </i>
    <i>
      <x v="5499"/>
    </i>
    <i>
      <x v="4681"/>
    </i>
    <i>
      <x v="3860"/>
    </i>
    <i>
      <x v="2483"/>
    </i>
    <i>
      <x v="4091"/>
    </i>
    <i>
      <x v="2537"/>
    </i>
    <i>
      <x v="4128"/>
    </i>
    <i>
      <x v="2114"/>
    </i>
    <i>
      <x v="1354"/>
    </i>
    <i>
      <x v="687"/>
    </i>
    <i>
      <x v="3290"/>
    </i>
    <i>
      <x v="2864"/>
    </i>
    <i>
      <x v="3021"/>
    </i>
    <i>
      <x v="1342"/>
    </i>
    <i>
      <x v="1252"/>
    </i>
    <i>
      <x v="3139"/>
    </i>
    <i>
      <x v="1228"/>
    </i>
    <i>
      <x v="94"/>
    </i>
    <i>
      <x v="5270"/>
    </i>
    <i>
      <x v="4314"/>
    </i>
    <i>
      <x v="1841"/>
    </i>
    <i>
      <x v="1853"/>
    </i>
    <i>
      <x v="1999"/>
    </i>
    <i>
      <x v="1818"/>
    </i>
    <i>
      <x v="5457"/>
    </i>
    <i>
      <x v="4549"/>
    </i>
    <i>
      <x v="4175"/>
    </i>
    <i>
      <x v="3740"/>
    </i>
    <i>
      <x v="2760"/>
    </i>
    <i>
      <x v="1491"/>
    </i>
    <i>
      <x v="901"/>
    </i>
    <i>
      <x v="110"/>
    </i>
    <i>
      <x v="4262"/>
    </i>
    <i>
      <x v="2966"/>
    </i>
    <i>
      <x v="1648"/>
    </i>
    <i>
      <x v="1127"/>
    </i>
    <i>
      <x v="406"/>
    </i>
    <i>
      <x v="3239"/>
    </i>
    <i>
      <x v="2899"/>
    </i>
    <i>
      <x v="2857"/>
    </i>
    <i>
      <x v="3040"/>
    </i>
    <i>
      <x v="2624"/>
    </i>
    <i>
      <x v="347"/>
    </i>
    <i>
      <x v="3029"/>
    </i>
    <i>
      <x v="2514"/>
    </i>
    <i>
      <x v="1998"/>
    </i>
    <i>
      <x v="997"/>
    </i>
    <i>
      <x v="5311"/>
    </i>
    <i>
      <x v="4967"/>
    </i>
    <i>
      <x v="4633"/>
    </i>
    <i>
      <x v="4351"/>
    </i>
    <i>
      <x v="2956"/>
    </i>
    <i>
      <x v="5353"/>
    </i>
    <i>
      <x v="4529"/>
    </i>
    <i>
      <x v="2563"/>
    </i>
    <i>
      <x v="310"/>
    </i>
    <i>
      <x v="4803"/>
    </i>
    <i>
      <x v="4393"/>
    </i>
    <i>
      <x v="4793"/>
    </i>
    <i>
      <x v="5316"/>
    </i>
    <i>
      <x v="4699"/>
    </i>
    <i>
      <x v="4597"/>
    </i>
    <i>
      <x v="4022"/>
    </i>
    <i>
      <x v="78"/>
    </i>
    <i>
      <x v="4037"/>
    </i>
    <i>
      <x v="3843"/>
    </i>
    <i>
      <x v="3011"/>
    </i>
    <i>
      <x v="2819"/>
    </i>
    <i>
      <x v="1103"/>
    </i>
    <i>
      <x v="31"/>
    </i>
    <i>
      <x v="4783"/>
    </i>
    <i>
      <x v="3320"/>
    </i>
    <i>
      <x v="2286"/>
    </i>
    <i>
      <x v="2259"/>
    </i>
    <i>
      <x v="21"/>
    </i>
    <i>
      <x v="576"/>
    </i>
    <i>
      <x v="5251"/>
    </i>
    <i>
      <x v="3745"/>
    </i>
    <i>
      <x v="2084"/>
    </i>
    <i>
      <x v="1336"/>
    </i>
    <i>
      <x v="689"/>
    </i>
    <i>
      <x v="4829"/>
    </i>
    <i>
      <x v="3731"/>
    </i>
    <i>
      <x v="3853"/>
    </i>
    <i>
      <x v="2780"/>
    </i>
    <i>
      <x v="3276"/>
    </i>
    <i>
      <x v="2485"/>
    </i>
    <i>
      <x v="2042"/>
    </i>
    <i>
      <x v="1372"/>
    </i>
    <i>
      <x v="4816"/>
    </i>
    <i>
      <x v="2127"/>
    </i>
    <i>
      <x v="4533"/>
    </i>
    <i>
      <x v="4132"/>
    </i>
    <i>
      <x v="154"/>
    </i>
    <i>
      <x v="669"/>
    </i>
    <i>
      <x v="4286"/>
    </i>
    <i>
      <x v="3971"/>
    </i>
    <i>
      <x v="3744"/>
    </i>
    <i>
      <x v="3282"/>
    </i>
    <i>
      <x v="139"/>
    </i>
    <i>
      <x v="5392"/>
    </i>
    <i>
      <x v="3989"/>
    </i>
    <i>
      <x v="2539"/>
    </i>
    <i>
      <x v="2402"/>
    </i>
    <i>
      <x v="1272"/>
    </i>
    <i>
      <x v="922"/>
    </i>
    <i>
      <x v="5533"/>
    </i>
    <i>
      <x v="2002"/>
    </i>
    <i>
      <x v="284"/>
    </i>
    <i>
      <x v="5122"/>
    </i>
    <i>
      <x v="5478"/>
    </i>
    <i>
      <x v="4775"/>
    </i>
    <i>
      <x v="4052"/>
    </i>
    <i>
      <x v="5161"/>
    </i>
    <i>
      <x v="3533"/>
    </i>
    <i>
      <x v="3202"/>
    </i>
    <i>
      <x v="3311"/>
    </i>
    <i>
      <x v="1929"/>
    </i>
    <i>
      <x v="1261"/>
    </i>
    <i>
      <x v="4959"/>
    </i>
    <i>
      <x v="3720"/>
    </i>
    <i>
      <x v="3879"/>
    </i>
    <i>
      <x v="2859"/>
    </i>
    <i>
      <x v="818"/>
    </i>
    <i>
      <x v="1339"/>
    </i>
    <i>
      <x v="5473"/>
    </i>
    <i>
      <x v="5273"/>
    </i>
    <i>
      <x v="4648"/>
    </i>
    <i>
      <x v="2914"/>
    </i>
    <i>
      <x v="2685"/>
    </i>
    <i>
      <x v="345"/>
    </i>
    <i>
      <x v="4378"/>
    </i>
    <i>
      <x v="2275"/>
    </i>
    <i>
      <x v="1643"/>
    </i>
    <i>
      <x v="122"/>
    </i>
    <i>
      <x v="4963"/>
    </i>
    <i>
      <x v="4169"/>
    </i>
    <i>
      <x v="4789"/>
    </i>
    <i>
      <x v="3564"/>
    </i>
    <i>
      <x v="2095"/>
    </i>
    <i>
      <x v="1517"/>
    </i>
    <i>
      <x v="1449"/>
    </i>
    <i>
      <x v="4749"/>
    </i>
    <i>
      <x v="2865"/>
    </i>
    <i>
      <x v="2488"/>
    </i>
    <i>
      <x v="1582"/>
    </i>
    <i>
      <x v="2036"/>
    </i>
    <i>
      <x v="256"/>
    </i>
    <i>
      <x v="64"/>
    </i>
    <i>
      <x v="698"/>
    </i>
    <i>
      <x v="5260"/>
    </i>
    <i>
      <x v="1914"/>
    </i>
    <i>
      <x v="4564"/>
    </i>
    <i>
      <x v="3386"/>
    </i>
    <i>
      <x v="3186"/>
    </i>
    <i>
      <x v="2426"/>
    </i>
    <i>
      <x v="5358"/>
    </i>
    <i>
      <x v="5194"/>
    </i>
    <i>
      <x v="1770"/>
    </i>
    <i>
      <x v="2058"/>
    </i>
    <i>
      <x v="1126"/>
    </i>
    <i>
      <x v="4645"/>
    </i>
    <i>
      <x v="3932"/>
    </i>
    <i>
      <x v="1309"/>
    </i>
    <i>
      <x v="5189"/>
    </i>
    <i>
      <x v="4100"/>
    </i>
    <i>
      <x v="3262"/>
    </i>
    <i>
      <x v="2086"/>
    </i>
    <i>
      <x v="859"/>
    </i>
    <i>
      <x v="5350"/>
    </i>
    <i>
      <x v="2226"/>
    </i>
    <i>
      <x v="341"/>
    </i>
    <i>
      <x v="3936"/>
    </i>
    <i>
      <x v="3388"/>
    </i>
    <i>
      <x v="1891"/>
    </i>
    <i>
      <x v="124"/>
    </i>
    <i>
      <x v="4771"/>
    </i>
    <i>
      <x v="2032"/>
    </i>
    <i>
      <x v="84"/>
    </i>
    <i>
      <x v="3885"/>
    </i>
    <i>
      <x v="3016"/>
    </i>
    <i>
      <x v="311"/>
    </i>
    <i>
      <x v="4979"/>
    </i>
    <i>
      <x v="5367"/>
    </i>
    <i>
      <x v="4200"/>
    </i>
    <i>
      <x v="747"/>
    </i>
    <i>
      <x v="5242"/>
    </i>
    <i>
      <x v="5428"/>
    </i>
    <i>
      <x v="23"/>
    </i>
    <i>
      <x v="807"/>
    </i>
    <i>
      <x v="119"/>
    </i>
    <i>
      <x v="584"/>
    </i>
    <i>
      <x v="4066"/>
    </i>
    <i>
      <x v="1622"/>
    </i>
    <i>
      <x v="1155"/>
    </i>
    <i>
      <x v="663"/>
    </i>
    <i>
      <x v="5385"/>
    </i>
    <i>
      <x v="4885"/>
    </i>
    <i>
      <x v="2751"/>
    </i>
    <i>
      <x v="1932"/>
    </i>
    <i>
      <x v="4532"/>
    </i>
    <i>
      <x v="4447"/>
    </i>
    <i>
      <x v="3884"/>
    </i>
    <i>
      <x v="3950"/>
    </i>
    <i>
      <x v="2208"/>
    </i>
    <i>
      <x v="1526"/>
    </i>
    <i>
      <x v="4933"/>
    </i>
    <i>
      <x v="4812"/>
    </i>
    <i>
      <x v="2868"/>
    </i>
    <i>
      <x v="4660"/>
    </i>
    <i>
      <x v="2190"/>
    </i>
    <i>
      <x v="767"/>
    </i>
    <i>
      <x v="13"/>
    </i>
    <i>
      <x v="4961"/>
    </i>
    <i>
      <x v="3210"/>
    </i>
    <i>
      <x v="2432"/>
    </i>
    <i>
      <x v="1068"/>
    </i>
    <i>
      <x v="32"/>
    </i>
    <i>
      <x v="106"/>
    </i>
    <i>
      <x v="2806"/>
    </i>
    <i>
      <x v="2618"/>
    </i>
    <i>
      <x v="900"/>
    </i>
    <i>
      <x v="4184"/>
    </i>
    <i>
      <x v="3811"/>
    </i>
    <i>
      <x v="3757"/>
    </i>
    <i>
      <x v="1414"/>
    </i>
    <i>
      <x v="889"/>
    </i>
    <i>
      <x v="4551"/>
    </i>
    <i>
      <x v="4140"/>
    </i>
    <i>
      <x v="764"/>
    </i>
    <i>
      <x v="2564"/>
    </i>
    <i>
      <x v="1305"/>
    </i>
    <i>
      <x v="4921"/>
    </i>
    <i>
      <x v="3662"/>
    </i>
    <i>
      <x v="3194"/>
    </i>
    <i>
      <x v="2693"/>
    </i>
    <i>
      <x v="1383"/>
    </i>
    <i>
      <x v="5341"/>
    </i>
    <i>
      <x v="2504"/>
    </i>
    <i>
      <x v="4024"/>
    </i>
    <i>
      <x v="3600"/>
    </i>
    <i>
      <x v="2998"/>
    </i>
    <i>
      <x v="1281"/>
    </i>
    <i>
      <x v="4947"/>
    </i>
    <i>
      <x v="5082"/>
    </i>
    <i>
      <x v="4662"/>
    </i>
    <i>
      <x v="4785"/>
    </i>
    <i>
      <x v="3516"/>
    </i>
    <i>
      <x v="1938"/>
    </i>
    <i>
      <x v="1181"/>
    </i>
    <i>
      <x v="667"/>
    </i>
    <i>
      <x v="3668"/>
    </i>
    <i>
      <x v="2677"/>
    </i>
    <i>
      <x v="1946"/>
    </i>
    <i>
      <x v="240"/>
    </i>
    <i>
      <x v="4245"/>
    </i>
    <i>
      <x v="2980"/>
    </i>
    <i>
      <x v="2655"/>
    </i>
    <i>
      <x v="1710"/>
    </i>
    <i>
      <x v="5234"/>
    </i>
    <i>
      <x v="3015"/>
    </i>
    <i>
      <x v="2936"/>
    </i>
    <i>
      <x v="2661"/>
    </i>
    <i>
      <x/>
    </i>
    <i>
      <x v="4493"/>
    </i>
    <i>
      <x v="4026"/>
    </i>
    <i>
      <x v="1337"/>
    </i>
    <i>
      <x v="921"/>
    </i>
    <i>
      <x v="461"/>
    </i>
    <i>
      <x v="4770"/>
    </i>
    <i>
      <x v="4376"/>
    </i>
    <i>
      <x v="3863"/>
    </i>
    <i>
      <x v="3967"/>
    </i>
    <i>
      <x v="3130"/>
    </i>
    <i>
      <x v="2161"/>
    </i>
    <i>
      <x v="1145"/>
    </i>
    <i>
      <x v="5498"/>
    </i>
    <i>
      <x v="2250"/>
    </i>
    <i>
      <x v="62"/>
    </i>
    <i>
      <x v="2924"/>
    </i>
    <i>
      <x v="1877"/>
    </i>
    <i>
      <x v="1167"/>
    </i>
    <i>
      <x v="2465"/>
    </i>
    <i>
      <x v="2011"/>
    </i>
    <i>
      <x v="5494"/>
    </i>
    <i>
      <x v="2318"/>
    </i>
    <i>
      <x v="2478"/>
    </i>
    <i>
      <x v="2067"/>
    </i>
    <i>
      <x v="4038"/>
    </i>
    <i>
      <x v="2909"/>
    </i>
    <i>
      <x v="2380"/>
    </i>
    <i>
      <x v="1094"/>
    </i>
    <i>
      <x v="2102"/>
    </i>
    <i>
      <x v="1680"/>
    </i>
    <i>
      <x v="854"/>
    </i>
    <i>
      <x v="599"/>
    </i>
    <i>
      <x v="1571"/>
    </i>
    <i>
      <x v="1851"/>
    </i>
    <i>
      <x v="908"/>
    </i>
    <i>
      <x v="684"/>
    </i>
    <i>
      <x v="5127"/>
    </i>
    <i>
      <x v="4913"/>
    </i>
    <i>
      <x v="5476"/>
    </i>
    <i>
      <x v="4740"/>
    </i>
    <i>
      <x v="1432"/>
    </i>
    <i>
      <x v="1629"/>
    </i>
    <i>
      <x v="653"/>
    </i>
    <i>
      <x v="5119"/>
    </i>
    <i>
      <x v="5283"/>
    </i>
    <i>
      <x v="5382"/>
    </i>
    <i>
      <x v="3313"/>
    </i>
    <i>
      <x v="1665"/>
    </i>
    <i>
      <x v="1214"/>
    </i>
    <i>
      <x v="334"/>
    </i>
    <i>
      <x v="5140"/>
    </i>
    <i>
      <x v="5446"/>
    </i>
    <i>
      <x v="5125"/>
    </i>
    <i>
      <x v="4694"/>
    </i>
    <i>
      <x v="1628"/>
    </i>
    <i>
      <x v="5474"/>
    </i>
    <i>
      <x v="1905"/>
    </i>
    <i>
      <x v="277"/>
    </i>
    <i>
      <x v="5268"/>
    </i>
    <i>
      <x v="4086"/>
    </i>
    <i>
      <x v="3054"/>
    </i>
    <i>
      <x v="3257"/>
    </i>
    <i>
      <x v="2035"/>
    </i>
    <i>
      <x v="242"/>
    </i>
    <i>
      <x v="5204"/>
    </i>
    <i>
      <x v="4958"/>
    </i>
    <i>
      <x v="1931"/>
    </i>
    <i>
      <x v="1595"/>
    </i>
    <i>
      <x v="5149"/>
    </i>
    <i>
      <x v="5130"/>
    </i>
    <i>
      <x v="4756"/>
    </i>
    <i>
      <x v="3604"/>
    </i>
    <i>
      <x v="2113"/>
    </i>
    <i>
      <x v="37"/>
    </i>
    <i>
      <x v="5463"/>
    </i>
    <i>
      <x v="4742"/>
    </i>
    <i>
      <x v="4590"/>
    </i>
    <i>
      <x v="4772"/>
    </i>
    <i>
      <x v="1843"/>
    </i>
    <i>
      <x v="111"/>
    </i>
    <i>
      <x v="4929"/>
    </i>
    <i>
      <x v="3793"/>
    </i>
    <i>
      <x v="3124"/>
    </i>
    <i>
      <x v="2150"/>
    </i>
    <i>
      <x v="1937"/>
    </i>
    <i>
      <x v="5349"/>
    </i>
    <i>
      <x v="2512"/>
    </i>
    <i>
      <x v="2418"/>
    </i>
    <i>
      <x v="1678"/>
    </i>
    <i>
      <x v="1282"/>
    </i>
    <i>
      <x v="624"/>
    </i>
    <i>
      <x v="5525"/>
    </i>
    <i>
      <x v="4547"/>
    </i>
    <i>
      <x v="4016"/>
    </i>
    <i>
      <x v="3818"/>
    </i>
    <i>
      <x v="4134"/>
    </i>
    <i>
      <x v="4012"/>
    </i>
    <i>
      <x v="3487"/>
    </i>
    <i>
      <x v="2106"/>
    </i>
    <i>
      <x v="246"/>
    </i>
    <i>
      <x v="4435"/>
    </i>
    <i>
      <x v="2199"/>
    </i>
    <i>
      <x v="2561"/>
    </i>
    <i>
      <x v="1269"/>
    </i>
    <i>
      <x v="976"/>
    </i>
    <i>
      <x v="3940"/>
    </i>
    <i>
      <x v="3473"/>
    </i>
    <i>
      <x v="3750"/>
    </i>
    <i>
      <x v="2339"/>
    </i>
    <i>
      <x v="1771"/>
    </i>
    <i>
      <x v="875"/>
    </i>
    <i>
      <x v="384"/>
    </i>
    <i>
      <x v="5258"/>
    </i>
    <i>
      <x v="4417"/>
    </i>
    <i>
      <x v="4698"/>
    </i>
    <i>
      <x v="2787"/>
    </i>
    <i>
      <x v="2818"/>
    </i>
    <i>
      <x v="5304"/>
    </i>
    <i>
      <x v="4845"/>
    </i>
    <i>
      <x v="4690"/>
    </i>
    <i>
      <x v="4640"/>
    </i>
    <i>
      <x v="3090"/>
    </i>
    <i>
      <x v="903"/>
    </i>
    <i>
      <x v="400"/>
    </i>
    <i>
      <x v="54"/>
    </i>
    <i>
      <x v="4695"/>
    </i>
    <i>
      <x v="1943"/>
    </i>
    <i>
      <x v="1000"/>
    </i>
    <i>
      <x v="1226"/>
    </i>
    <i>
      <x v="4670"/>
    </i>
    <i>
      <x v="3583"/>
    </i>
    <i>
      <x v="3246"/>
    </i>
    <i>
      <x v="1915"/>
    </i>
    <i>
      <x v="2019"/>
    </i>
    <i>
      <x v="977"/>
    </i>
    <i>
      <x v="469"/>
    </i>
    <i>
      <x v="238"/>
    </i>
    <i>
      <x v="4997"/>
    </i>
    <i>
      <x v="5447"/>
    </i>
    <i>
      <x v="4724"/>
    </i>
    <i>
      <x v="3626"/>
    </i>
    <i>
      <x v="2205"/>
    </i>
    <i>
      <x v="1669"/>
    </i>
    <i>
      <x v="4546"/>
    </i>
    <i>
      <x v="3771"/>
    </i>
    <i>
      <x v="3654"/>
    </i>
    <i>
      <x v="3346"/>
    </i>
    <i>
      <x v="1277"/>
    </i>
    <i>
      <x v="4987"/>
    </i>
    <i>
      <x v="5069"/>
    </i>
    <i>
      <x v="4561"/>
    </i>
    <i>
      <x v="1596"/>
    </i>
    <i>
      <x v="1236"/>
    </i>
    <i>
      <x v="2720"/>
    </i>
    <i>
      <x v="1062"/>
    </i>
    <i>
      <x v="442"/>
    </i>
    <i>
      <x v="4813"/>
    </i>
    <i>
      <x v="4214"/>
    </i>
    <i>
      <x v="1327"/>
    </i>
    <i>
      <x v="2890"/>
    </i>
    <i>
      <x v="957"/>
    </i>
    <i>
      <x v="3120"/>
    </i>
    <i>
      <x v="1532"/>
    </i>
    <i>
      <x v="953"/>
    </i>
    <i>
      <x v="650"/>
    </i>
    <i>
      <x v="4565"/>
    </i>
    <i>
      <x v="3359"/>
    </i>
    <i>
      <x v="1495"/>
    </i>
    <i>
      <x v="1720"/>
    </i>
    <i>
      <x v="1220"/>
    </i>
    <i>
      <x v="578"/>
    </i>
    <i>
      <x v="4227"/>
    </i>
    <i>
      <x v="3819"/>
    </i>
    <i>
      <x v="2673"/>
    </i>
    <i>
      <x v="1971"/>
    </i>
    <i>
      <x v="399"/>
    </i>
    <i>
      <x v="453"/>
    </i>
    <i>
      <x v="5538"/>
    </i>
    <i>
      <x v="3713"/>
    </i>
    <i>
      <x v="3911"/>
    </i>
    <i>
      <x v="2884"/>
    </i>
    <i>
      <x v="5426"/>
    </i>
    <i>
      <x v="3093"/>
    </i>
    <i>
      <x v="3012"/>
    </i>
    <i>
      <x v="1677"/>
    </i>
    <i>
      <x v="353"/>
    </i>
    <i>
      <x v="4624"/>
    </i>
    <i>
      <x v="1051"/>
    </i>
    <i>
      <x v="4491"/>
    </i>
    <i>
      <x v="1470"/>
    </i>
    <i>
      <x v="876"/>
    </i>
    <i>
      <x v="493"/>
    </i>
    <i>
      <x v="141"/>
    </i>
    <i>
      <x v="5528"/>
    </i>
    <i>
      <x v="5272"/>
    </i>
    <i>
      <x v="5370"/>
    </i>
    <i>
      <x v="4625"/>
    </i>
    <i>
      <x v="2992"/>
    </i>
    <i>
      <x v="3000"/>
    </i>
    <i>
      <x v="2157"/>
    </i>
    <i>
      <x v="2423"/>
    </i>
    <i>
      <x v="2694"/>
    </i>
    <i>
      <x v="2362"/>
    </i>
    <i>
      <x v="514"/>
    </i>
    <i>
      <x v="441"/>
    </i>
    <i>
      <x v="4212"/>
    </i>
    <i>
      <x v="2953"/>
    </i>
    <i>
      <x v="2229"/>
    </i>
    <i>
      <x v="780"/>
    </i>
    <i>
      <x v="4387"/>
    </i>
    <i>
      <x v="3206"/>
    </i>
    <i>
      <x v="2274"/>
    </i>
    <i>
      <x v="1161"/>
    </i>
    <i>
      <x v="990"/>
    </i>
    <i>
      <x v="686"/>
    </i>
    <i>
      <x v="5190"/>
    </i>
    <i>
      <x v="3527"/>
    </i>
    <i>
      <x v="1831"/>
    </i>
    <i>
      <x v="231"/>
    </i>
    <i>
      <x v="4571"/>
    </i>
    <i>
      <x v="4788"/>
    </i>
    <i>
      <x v="4121"/>
    </i>
    <i>
      <x v="2204"/>
    </i>
    <i>
      <x v="529"/>
    </i>
    <i>
      <x v="3703"/>
    </i>
    <i>
      <x v="4006"/>
    </i>
    <i>
      <x v="3293"/>
    </i>
    <i>
      <x v="3084"/>
    </i>
    <i>
      <x v="2240"/>
    </i>
    <i>
      <x v="2524"/>
    </i>
    <i>
      <x v="5294"/>
    </i>
    <i>
      <x v="4754"/>
    </i>
    <i>
      <x v="3738"/>
    </i>
    <i>
      <x v="1223"/>
    </i>
    <i>
      <x v="4416"/>
    </i>
    <i>
      <x v="3347"/>
    </i>
    <i>
      <x v="3219"/>
    </i>
    <i>
      <x v="2227"/>
    </i>
    <i>
      <x v="1287"/>
    </i>
    <i>
      <x v="463"/>
    </i>
    <i>
      <x v="5253"/>
    </i>
    <i>
      <x v="4480"/>
    </i>
    <i>
      <x v="2664"/>
    </i>
    <i>
      <x v="2312"/>
    </i>
    <i>
      <x v="1807"/>
    </i>
    <i>
      <x v="1692"/>
    </i>
    <i>
      <x v="137"/>
    </i>
    <i>
      <x v="4166"/>
    </i>
    <i>
      <x v="4090"/>
    </i>
    <i>
      <x v="3496"/>
    </i>
    <i>
      <x v="2556"/>
    </i>
    <i>
      <x v="1321"/>
    </i>
    <i>
      <x v="291"/>
    </i>
    <i>
      <x v="5464"/>
    </i>
    <i>
      <x v="5159"/>
    </i>
    <i>
      <x v="4873"/>
    </i>
    <i>
      <x v="4177"/>
    </i>
    <i>
      <x v="3369"/>
    </i>
    <i>
      <x v="2499"/>
    </i>
    <i>
      <x v="867"/>
    </i>
    <i>
      <x v="664"/>
    </i>
    <i>
      <x v="5181"/>
    </i>
    <i>
      <x v="5422"/>
    </i>
    <i>
      <x v="3670"/>
    </i>
    <i>
      <x v="2068"/>
    </i>
    <i>
      <x v="916"/>
    </i>
    <i>
      <x v="324"/>
    </i>
    <i>
      <x v="5543"/>
    </i>
    <i>
      <x v="4439"/>
    </i>
    <i>
      <x v="4538"/>
    </i>
    <i>
      <x v="4418"/>
    </i>
    <i>
      <x v="3782"/>
    </i>
    <i>
      <x v="2601"/>
    </i>
    <i>
      <x v="2421"/>
    </i>
    <i>
      <x v="2070"/>
    </i>
    <i>
      <x v="1394"/>
    </i>
    <i>
      <x v="4267"/>
    </i>
    <i>
      <x v="3667"/>
    </i>
    <i>
      <x v="3088"/>
    </i>
    <i>
      <x v="2094"/>
    </i>
    <i>
      <x v="1487"/>
    </i>
    <i>
      <x v="1464"/>
    </i>
    <i>
      <x v="192"/>
    </i>
    <i>
      <x v="4791"/>
    </i>
    <i>
      <x v="3063"/>
    </i>
    <i>
      <x v="3056"/>
    </i>
    <i>
      <x v="2166"/>
    </i>
    <i>
      <x v="1873"/>
    </i>
    <i>
      <x v="1727"/>
    </i>
    <i>
      <x v="1054"/>
    </i>
    <i>
      <x v="4438"/>
    </i>
    <i>
      <x v="2761"/>
    </i>
    <i>
      <x v="1122"/>
    </i>
    <i>
      <x v="333"/>
    </i>
    <i>
      <x v="589"/>
    </i>
    <i>
      <x v="4051"/>
    </i>
    <i>
      <x v="2792"/>
    </i>
    <i>
      <x v="340"/>
    </i>
    <i>
      <x v="488"/>
    </i>
    <i>
      <x v="1410"/>
    </i>
    <i>
      <x v="1866"/>
    </i>
    <i>
      <x v="5537"/>
    </i>
    <i>
      <x v="4825"/>
    </i>
    <i>
      <x v="2296"/>
    </i>
    <i>
      <x v="1418"/>
    </i>
    <i>
      <x v="4421"/>
    </i>
    <i>
      <x v="4147"/>
    </i>
    <i>
      <x v="3351"/>
    </i>
    <i>
      <x v="2724"/>
    </i>
    <i>
      <x v="1983"/>
    </i>
    <i>
      <x v="1045"/>
    </i>
    <i>
      <x v="468"/>
    </i>
    <i>
      <x v="444"/>
    </i>
    <i>
      <x v="3766"/>
    </i>
    <i>
      <x v="2366"/>
    </i>
    <i>
      <x v="1737"/>
    </i>
    <i>
      <x v="3765"/>
    </i>
    <i>
      <x v="3651"/>
    </i>
    <i>
      <x v="2118"/>
    </i>
    <i>
      <x v="1952"/>
    </i>
    <i>
      <x v="1978"/>
    </i>
    <i>
      <x v="531"/>
    </i>
    <i>
      <x v="3203"/>
    </i>
    <i>
      <x v="2245"/>
    </i>
    <i>
      <x v="1839"/>
    </i>
    <i>
      <x v="4925"/>
    </i>
    <i>
      <x v="4292"/>
    </i>
    <i>
      <x v="3048"/>
    </i>
    <i>
      <x v="2456"/>
    </i>
    <i>
      <x v="172"/>
    </i>
    <i>
      <x v="5313"/>
    </i>
    <i>
      <x v="4503"/>
    </i>
    <i>
      <x v="3755"/>
    </i>
    <i>
      <x v="262"/>
    </i>
    <i>
      <x v="5321"/>
    </i>
    <i>
      <x v="2228"/>
    </i>
    <i>
      <x v="5142"/>
    </i>
    <i>
      <x v="5332"/>
    </i>
    <i>
      <x v="5539"/>
    </i>
    <i>
      <x v="5009"/>
    </i>
    <i>
      <x v="3606"/>
    </i>
    <i>
      <x v="3849"/>
    </i>
    <i>
      <x v="3279"/>
    </i>
    <i>
      <x v="1055"/>
    </i>
    <i>
      <x v="171"/>
    </i>
    <i>
      <x v="5462"/>
    </i>
    <i>
      <x v="4290"/>
    </i>
    <i>
      <x v="3610"/>
    </i>
    <i>
      <x v="2779"/>
    </i>
    <i>
      <x v="1"/>
    </i>
    <i>
      <x v="4315"/>
    </i>
    <i>
      <x v="4696"/>
    </i>
    <i>
      <x v="4288"/>
    </i>
    <i>
      <x v="4626"/>
    </i>
    <i>
      <x v="2583"/>
    </i>
    <i>
      <x v="5293"/>
    </i>
    <i>
      <x v="3622"/>
    </i>
    <i>
      <x v="4055"/>
    </i>
    <i>
      <x v="1542"/>
    </i>
    <i>
      <x v="704"/>
    </i>
    <i>
      <x v="625"/>
    </i>
    <i>
      <x v="629"/>
    </i>
    <i>
      <x v="3638"/>
    </i>
    <i>
      <x v="2802"/>
    </i>
    <i>
      <x v="3431"/>
    </i>
    <i>
      <x v="2713"/>
    </i>
    <i>
      <x v="1664"/>
    </i>
    <i>
      <x v="855"/>
    </i>
    <i>
      <x v="5006"/>
    </i>
    <i>
      <x v="4805"/>
    </i>
    <i>
      <x v="3910"/>
    </i>
    <i>
      <x v="2358"/>
    </i>
    <i>
      <x v="304"/>
    </i>
    <i>
      <x v="4842"/>
    </i>
    <i>
      <x v="4333"/>
    </i>
    <i>
      <x v="1158"/>
    </i>
    <i>
      <x v="4730"/>
    </i>
    <i>
      <x v="3023"/>
    </i>
    <i>
      <x v="2534"/>
    </i>
    <i>
      <x v="1836"/>
    </i>
    <i>
      <x v="1380"/>
    </i>
    <i>
      <x v="169"/>
    </i>
    <i>
      <x v="24"/>
    </i>
    <i>
      <x v="5011"/>
    </i>
    <i>
      <x v="5057"/>
    </i>
    <i>
      <x v="3868"/>
    </i>
    <i>
      <x v="3341"/>
    </i>
    <i>
      <x v="1408"/>
    </i>
    <i>
      <x v="1516"/>
    </i>
    <i>
      <x v="891"/>
    </i>
    <i>
      <x v="356"/>
    </i>
    <i>
      <x v="670"/>
    </i>
    <i>
      <x v="5244"/>
    </i>
    <i>
      <x v="5327"/>
    </i>
    <i>
      <x v="5295"/>
    </i>
    <i>
      <x v="5226"/>
    </i>
    <i>
      <x v="4723"/>
    </i>
    <i>
      <x v="4189"/>
    </i>
    <i>
      <x v="4883"/>
    </i>
    <i>
      <x v="4922"/>
    </i>
    <i>
      <x v="4398"/>
    </i>
    <i>
      <x v="4382"/>
    </i>
    <i>
      <x v="3687"/>
    </i>
    <i>
      <x v="3172"/>
    </i>
    <i>
      <x v="2952"/>
    </i>
    <i>
      <x v="662"/>
    </i>
    <i>
      <x v="659"/>
    </i>
    <i>
      <x v="4397"/>
    </i>
    <i>
      <x v="2554"/>
    </i>
    <i>
      <x v="2325"/>
    </i>
    <i>
      <x v="2270"/>
    </i>
    <i>
      <x v="1941"/>
    </i>
    <i>
      <x v="4732"/>
    </i>
    <i>
      <x v="4053"/>
    </i>
    <i>
      <x v="1652"/>
    </i>
    <i>
      <x v="2031"/>
    </i>
    <i>
      <x v="1285"/>
    </i>
    <i>
      <x v="858"/>
    </i>
    <i>
      <x v="407"/>
    </i>
    <i>
      <x v="4977"/>
    </i>
    <i>
      <x v="3696"/>
    </i>
    <i>
      <x v="3775"/>
    </i>
    <i>
      <x v="2955"/>
    </i>
    <i>
      <x v="1419"/>
    </i>
    <i>
      <x v="1446"/>
    </i>
    <i>
      <x v="811"/>
    </i>
    <i>
      <x v="760"/>
    </i>
    <i>
      <x v="983"/>
    </i>
    <i>
      <x v="1029"/>
    </i>
    <i>
      <x v="1231"/>
    </i>
    <i>
      <x v="74"/>
    </i>
    <i>
      <x v="3537"/>
    </i>
    <i>
      <x v="3389"/>
    </i>
    <i>
      <x v="2728"/>
    </i>
    <i>
      <x v="2162"/>
    </i>
    <i>
      <x v="2774"/>
    </i>
    <i>
      <x v="5240"/>
    </i>
    <i>
      <x v="4476"/>
    </i>
    <i>
      <x v="3746"/>
    </i>
    <i>
      <x v="3908"/>
    </i>
    <i>
      <x v="3240"/>
    </i>
    <i>
      <x v="2814"/>
    </i>
    <i>
      <x v="2901"/>
    </i>
    <i>
      <x v="2391"/>
    </i>
    <i>
      <x v="1974"/>
    </i>
    <i>
      <x v="1115"/>
    </i>
    <i>
      <x v="1299"/>
    </i>
    <i>
      <x v="1387"/>
    </i>
    <i>
      <x v="235"/>
    </i>
    <i>
      <x v="5036"/>
    </i>
    <i>
      <x v="4443"/>
    </i>
    <i>
      <x v="3593"/>
    </i>
    <i>
      <x v="3517"/>
    </i>
    <i>
      <x v="2178"/>
    </i>
    <i>
      <x v="500"/>
    </i>
    <i>
      <x v="3432"/>
    </i>
    <i>
      <x v="1401"/>
    </i>
    <i>
      <x v="1584"/>
    </i>
    <i>
      <x v="703"/>
    </i>
    <i>
      <x v="4892"/>
    </i>
    <i>
      <x v="4539"/>
    </i>
    <i>
      <x v="4093"/>
    </i>
    <i>
      <x v="2797"/>
    </i>
    <i>
      <x v="1806"/>
    </i>
    <i>
      <x v="1955"/>
    </i>
    <i>
      <x v="1375"/>
    </i>
    <i>
      <x v="112"/>
    </i>
    <i>
      <x v="5072"/>
    </i>
    <i>
      <x v="5387"/>
    </i>
    <i>
      <x v="4268"/>
    </i>
    <i>
      <x v="4811"/>
    </i>
    <i>
      <x v="3870"/>
    </i>
    <i>
      <x v="2210"/>
    </i>
    <i>
      <x v="2149"/>
    </i>
    <i>
      <x v="1801"/>
    </i>
    <i>
      <x v="4971"/>
    </i>
    <i>
      <x v="5403"/>
    </i>
    <i>
      <x v="993"/>
    </i>
    <i>
      <x v="975"/>
    </i>
    <i>
      <x v="4425"/>
    </i>
    <i>
      <x v="3437"/>
    </i>
    <i>
      <x v="1624"/>
    </i>
    <i>
      <x v="5420"/>
    </i>
    <i>
      <x v="4473"/>
    </i>
    <i>
      <x v="4722"/>
    </i>
    <i>
      <x v="3178"/>
    </i>
    <i>
      <x v="3291"/>
    </i>
    <i>
      <x v="2897"/>
    </i>
    <i>
      <x v="2816"/>
    </i>
    <i>
      <x v="3176"/>
    </i>
    <i>
      <x v="2922"/>
    </i>
    <i>
      <x v="2625"/>
    </i>
    <i>
      <x v="5470"/>
    </i>
    <i>
      <x v="5235"/>
    </i>
    <i>
      <x v="1940"/>
    </i>
    <i>
      <x v="301"/>
    </i>
    <i>
      <x v="4264"/>
    </i>
    <i>
      <x v="297"/>
    </i>
    <i>
      <x v="5380"/>
    </i>
    <i>
      <x v="5152"/>
    </i>
    <i>
      <x v="4501"/>
    </i>
    <i>
      <x v="3691"/>
    </i>
    <i>
      <x v="2959"/>
    </i>
    <i>
      <x v="113"/>
    </i>
    <i>
      <x v="4460"/>
    </i>
    <i>
      <x v="4193"/>
    </i>
    <i>
      <x v="4208"/>
    </i>
    <i>
      <x v="4069"/>
    </i>
    <i>
      <x v="3350"/>
    </i>
    <i>
      <x v="1926"/>
    </i>
    <i>
      <x v="5245"/>
    </i>
    <i>
      <x v="5219"/>
    </i>
    <i>
      <x v="3384"/>
    </i>
    <i>
      <x v="3226"/>
    </i>
    <i>
      <x v="1459"/>
    </i>
    <i>
      <x v="1981"/>
    </i>
    <i>
      <x v="994"/>
    </i>
    <i>
      <x v="1069"/>
    </i>
    <i>
      <x v="965"/>
    </i>
    <i>
      <x v="163"/>
    </i>
    <i>
      <x v="3938"/>
    </i>
    <i>
      <x v="3864"/>
    </i>
    <i>
      <x v="3377"/>
    </i>
    <i>
      <x v="3234"/>
    </i>
    <i>
      <x v="2017"/>
    </i>
    <i>
      <x v="2015"/>
    </i>
    <i>
      <x v="4700"/>
    </i>
    <i>
      <x v="3601"/>
    </i>
    <i>
      <x v="2115"/>
    </i>
    <i>
      <x v="2225"/>
    </i>
    <i>
      <x v="1262"/>
    </i>
    <i>
      <x v="942"/>
    </i>
    <i>
      <x v="5429"/>
    </i>
    <i>
      <x v="5312"/>
    </i>
    <i>
      <x v="4036"/>
    </i>
    <i>
      <x v="2597"/>
    </i>
    <i>
      <x v="537"/>
    </i>
    <i>
      <x v="5157"/>
    </i>
    <i>
      <x v="4711"/>
    </i>
    <i>
      <x v="3702"/>
    </i>
    <i>
      <x v="1590"/>
    </i>
    <i>
      <x v="1153"/>
    </i>
    <i>
      <x v="577"/>
    </i>
    <i>
      <x v="5210"/>
    </i>
    <i>
      <x v="3877"/>
    </i>
    <i>
      <x v="1697"/>
    </i>
    <i>
      <x v="952"/>
    </i>
    <i>
      <x v="3748"/>
    </i>
    <i>
      <x v="2451"/>
    </i>
    <i>
      <x v="2063"/>
    </i>
    <i>
      <x v="1421"/>
    </i>
    <i>
      <x v="5033"/>
    </i>
    <i>
      <x v="4901"/>
    </i>
    <i>
      <x v="4420"/>
    </i>
    <i>
      <x v="3812"/>
    </i>
    <i>
      <x v="1647"/>
    </i>
    <i>
      <x v="1425"/>
    </i>
    <i>
      <x v="5481"/>
    </i>
    <i>
      <x v="5361"/>
    </i>
    <i>
      <x v="3331"/>
    </i>
    <i>
      <x v="2153"/>
    </i>
    <i>
      <x v="1645"/>
    </i>
    <i>
      <x v="1274"/>
    </i>
    <i>
      <x v="5113"/>
    </i>
    <i>
      <x v="5199"/>
    </i>
    <i>
      <x v="5129"/>
    </i>
    <i>
      <x v="4506"/>
    </i>
    <i>
      <x v="4706"/>
    </i>
    <i>
      <x v="3770"/>
    </i>
    <i>
      <x v="3267"/>
    </i>
    <i>
      <x v="2287"/>
    </i>
    <i>
      <x v="4872"/>
    </i>
    <i>
      <x v="5383"/>
    </i>
    <i>
      <x v="5465"/>
    </i>
    <i>
      <x v="4667"/>
    </i>
    <i>
      <x v="4216"/>
    </i>
    <i>
      <x v="2235"/>
    </i>
    <i>
      <x v="1633"/>
    </i>
    <i>
      <x v="1916"/>
    </i>
    <i>
      <x v="1815"/>
    </i>
    <i>
      <x v="832"/>
    </i>
    <i>
      <x v="948"/>
    </i>
    <i>
      <x v="5262"/>
    </i>
    <i>
      <x v="4862"/>
    </i>
    <i>
      <x v="3579"/>
    </i>
    <i>
      <x v="4138"/>
    </i>
    <i>
      <x v="3576"/>
    </i>
    <i>
      <x v="2910"/>
    </i>
    <i>
      <x v="1250"/>
    </i>
    <i>
      <x v="636"/>
    </i>
    <i>
      <x v="4836"/>
    </i>
    <i>
      <x v="4061"/>
    </i>
    <i>
      <x v="2747"/>
    </i>
    <i>
      <x v="2233"/>
    </i>
    <i>
      <x v="2334"/>
    </i>
    <i>
      <x v="1136"/>
    </i>
    <i>
      <x v="5049"/>
    </i>
    <i>
      <x v="5298"/>
    </i>
    <i>
      <x v="2605"/>
    </i>
    <i>
      <x v="2683"/>
    </i>
    <i>
      <x v="1810"/>
    </i>
    <i>
      <x v="30"/>
    </i>
    <i>
      <x v="5430"/>
    </i>
    <i>
      <x v="5095"/>
    </i>
    <i>
      <x v="3546"/>
    </i>
    <i>
      <x v="2795"/>
    </i>
    <i>
      <x v="2170"/>
    </i>
    <i>
      <x v="995"/>
    </i>
    <i>
      <x v="26"/>
    </i>
    <i>
      <x v="619"/>
    </i>
    <i>
      <x v="627"/>
    </i>
    <i>
      <x v="3073"/>
    </i>
    <i>
      <x v="2927"/>
    </i>
    <i>
      <x v="2756"/>
    </i>
    <i>
      <x v="1766"/>
    </i>
    <i>
      <x v="3623"/>
    </i>
    <i>
      <x v="3075"/>
    </i>
    <i>
      <x v="2355"/>
    </i>
    <i>
      <x v="2251"/>
    </i>
    <i>
      <x v="2639"/>
    </i>
    <i>
      <x v="2027"/>
    </i>
    <i>
      <x v="1148"/>
    </i>
    <i>
      <x v="4935"/>
    </i>
    <i>
      <x v="3333"/>
    </i>
    <i>
      <x v="1511"/>
    </i>
    <i>
      <x v="4737"/>
    </i>
    <i>
      <x v="4272"/>
    </i>
    <i>
      <x v="4031"/>
    </i>
    <i>
      <x v="2968"/>
    </i>
    <i>
      <x v="3100"/>
    </i>
    <i>
      <x v="749"/>
    </i>
    <i>
      <x v="5120"/>
    </i>
    <i>
      <x v="4163"/>
    </i>
    <i>
      <x v="3666"/>
    </i>
    <i>
      <x v="3348"/>
    </i>
    <i>
      <x v="2283"/>
    </i>
    <i>
      <x v="1731"/>
    </i>
    <i>
      <x v="1636"/>
    </i>
    <i>
      <x v="549"/>
    </i>
    <i>
      <x v="4991"/>
    </i>
    <i>
      <x v="4863"/>
    </i>
    <i>
      <x v="3976"/>
    </i>
    <i>
      <x v="3772"/>
    </i>
    <i>
      <x v="2315"/>
    </i>
    <i>
      <x v="1605"/>
    </i>
    <i>
      <x v="1444"/>
    </i>
    <i>
      <x v="848"/>
    </i>
    <i>
      <x v="5418"/>
    </i>
    <i>
      <x v="5425"/>
    </i>
    <i>
      <x v="4818"/>
    </i>
    <i>
      <x v="4704"/>
    </i>
    <i>
      <x v="3495"/>
    </i>
    <i>
      <x v="3646"/>
    </i>
    <i>
      <x v="3302"/>
    </i>
    <i>
      <x v="2542"/>
    </i>
    <i>
      <x v="1689"/>
    </i>
    <i>
      <x v="2034"/>
    </i>
    <i>
      <x v="210"/>
    </i>
    <i>
      <x v="438"/>
    </i>
    <i>
      <x v="3788"/>
    </i>
    <i>
      <x v="1686"/>
    </i>
    <i>
      <x v="398"/>
    </i>
    <i>
      <x v="5087"/>
    </i>
    <i>
      <x v="4592"/>
    </i>
    <i>
      <x v="3826"/>
    </i>
    <i>
      <x v="2834"/>
    </i>
    <i>
      <x v="2630"/>
    </i>
    <i>
      <x v="1480"/>
    </i>
    <i>
      <x v="1248"/>
    </i>
    <i>
      <x v="544"/>
    </i>
    <i>
      <x v="478"/>
    </i>
    <i>
      <x v="5034"/>
    </i>
    <i>
      <x v="5086"/>
    </i>
    <i>
      <x v="4687"/>
    </i>
    <i>
      <x v="4741"/>
    </i>
    <i>
      <x v="2447"/>
    </i>
    <i>
      <x v="1591"/>
    </i>
    <i>
      <x v="1479"/>
    </i>
    <i>
      <x v="491"/>
    </i>
    <i>
      <x v="3590"/>
    </i>
    <i>
      <x v="2876"/>
    </i>
    <i>
      <x v="2740"/>
    </i>
    <i>
      <x v="2196"/>
    </i>
    <i>
      <x v="3251"/>
    </i>
    <i>
      <x v="48"/>
    </i>
    <i>
      <x v="405"/>
    </i>
    <i>
      <x v="155"/>
    </i>
    <i>
      <x v="641"/>
    </i>
    <i>
      <x v="5206"/>
    </i>
    <i>
      <x v="3416"/>
    </i>
    <i>
      <x v="2852"/>
    </i>
    <i>
      <x v="2635"/>
    </i>
    <i>
      <x v="2762"/>
    </i>
    <i>
      <x v="1626"/>
    </i>
    <i>
      <x v="149"/>
    </i>
    <i>
      <x v="6"/>
    </i>
    <i>
      <x v="385"/>
    </i>
    <i>
      <x v="5054"/>
    </i>
    <i>
      <x v="3707"/>
    </i>
    <i>
      <x v="3904"/>
    </i>
    <i>
      <x v="3169"/>
    </i>
    <i>
      <x v="1447"/>
    </i>
    <i>
      <x v="1347"/>
    </i>
    <i>
      <x v="973"/>
    </i>
    <i>
      <x v="721"/>
    </i>
    <i>
      <x v="188"/>
    </i>
    <i>
      <x v="3524"/>
    </i>
    <i>
      <x v="3198"/>
    </i>
    <i>
      <x v="146"/>
    </i>
    <i>
      <x v="269"/>
    </i>
    <i>
      <x v="5248"/>
    </i>
    <i>
      <x v="4974"/>
    </i>
    <i>
      <x v="5062"/>
    </i>
    <i>
      <x v="5281"/>
    </i>
    <i>
      <x v="3784"/>
    </i>
    <i>
      <x v="3619"/>
    </i>
    <i>
      <x v="1847"/>
    </i>
    <i>
      <x v="1462"/>
    </i>
    <i>
      <x v="829"/>
    </i>
    <i>
      <x v="487"/>
    </i>
    <i>
      <x v="2209"/>
    </i>
    <i>
      <x v="2369"/>
    </i>
    <i>
      <x v="2669"/>
    </i>
    <i>
      <x v="1160"/>
    </i>
    <i>
      <x v="706"/>
    </i>
    <i>
      <x v="4807"/>
    </i>
    <i>
      <x v="4296"/>
    </i>
    <i>
      <x v="3266"/>
    </i>
    <i>
      <x v="2528"/>
    </i>
    <i>
      <x v="1484"/>
    </i>
    <i>
      <x v="1348"/>
    </i>
    <i>
      <x v="927"/>
    </i>
    <i>
      <x v="870"/>
    </i>
    <i>
      <x v="378"/>
    </i>
    <i>
      <x v="5116"/>
    </i>
    <i>
      <x v="2981"/>
    </i>
    <i>
      <x v="2636"/>
    </i>
    <i>
      <x v="1392"/>
    </i>
    <i>
      <x v="954"/>
    </i>
    <i>
      <x v="1135"/>
    </i>
    <i>
      <x v="5405"/>
    </i>
    <i>
      <x v="3163"/>
    </i>
    <i>
      <x v="390"/>
    </i>
    <i>
      <x v="342"/>
    </i>
    <i>
      <x v="418"/>
    </i>
    <i>
      <x v="3794"/>
    </i>
    <i>
      <x v="2568"/>
    </i>
    <i>
      <x v="778"/>
    </i>
    <i>
      <x v="840"/>
    </i>
    <i>
      <x v="4453"/>
    </i>
    <i>
      <x v="4141"/>
    </i>
    <i>
      <x v="2241"/>
    </i>
    <i>
      <x v="1842"/>
    </i>
    <i>
      <x v="1238"/>
    </i>
    <i>
      <x v="588"/>
    </i>
    <i>
      <x v="226"/>
    </i>
    <i>
      <x v="337"/>
    </i>
    <i>
      <x v="4609"/>
    </i>
    <i>
      <x v="4258"/>
    </i>
    <i>
      <x v="4194"/>
    </i>
    <i>
      <x v="2829"/>
    </i>
    <i>
      <x v="2577"/>
    </i>
    <i>
      <x v="1967"/>
    </i>
    <i>
      <x v="1437"/>
    </i>
    <i>
      <x v="1625"/>
    </i>
    <i>
      <x v="874"/>
    </i>
    <i>
      <x v="896"/>
    </i>
    <i>
      <x v="512"/>
    </i>
    <i>
      <x v="5388"/>
    </i>
    <i>
      <x v="4524"/>
    </i>
    <i>
      <x v="4164"/>
    </i>
    <i>
      <x v="3236"/>
    </i>
    <i>
      <x v="2782"/>
    </i>
    <i>
      <x v="708"/>
    </i>
    <i>
      <x v="4203"/>
    </i>
    <i>
      <x v="3161"/>
    </i>
    <i>
      <x v="3230"/>
    </i>
    <i>
      <x v="2811"/>
    </i>
    <i>
      <x v="936"/>
    </i>
    <i>
      <x v="27"/>
    </i>
    <i>
      <x v="5299"/>
    </i>
    <i>
      <x v="4649"/>
    </i>
    <i>
      <x v="3893"/>
    </i>
    <i>
      <x v="3444"/>
    </i>
    <i>
      <x v="1350"/>
    </i>
    <i>
      <x v="5183"/>
    </i>
    <i>
      <x v="4183"/>
    </i>
    <i>
      <x v="3503"/>
    </i>
    <i>
      <x v="3635"/>
    </i>
    <i>
      <x v="3902"/>
    </i>
    <i>
      <x v="3283"/>
    </i>
    <i>
      <x v="3366"/>
    </i>
    <i>
      <x v="2497"/>
    </i>
    <i>
      <x v="1789"/>
    </i>
    <i>
      <x v="1521"/>
    </i>
    <i>
      <x v="1825"/>
    </i>
    <i>
      <x v="1042"/>
    </i>
    <i>
      <x v="257"/>
    </i>
    <i>
      <x v="5536"/>
    </i>
    <i>
      <x v="5510"/>
    </i>
    <i>
      <x v="5024"/>
    </i>
    <i>
      <x v="4110"/>
    </i>
    <i>
      <x v="3661"/>
    </i>
    <i>
      <x v="2457"/>
    </i>
    <i>
      <x v="2527"/>
    </i>
    <i>
      <x v="1369"/>
    </i>
    <i>
      <x v="949"/>
    </i>
    <i>
      <x v="2"/>
    </i>
    <i>
      <x v="162"/>
    </i>
    <i>
      <x v="4222"/>
    </i>
    <i>
      <x v="3934"/>
    </i>
    <i>
      <x v="4129"/>
    </i>
    <i>
      <x v="2579"/>
    </i>
    <i>
      <x v="1280"/>
    </i>
    <i>
      <x v="3845"/>
    </i>
    <i>
      <x v="3486"/>
    </i>
    <i>
      <x v="3896"/>
    </i>
    <i>
      <x v="3715"/>
    </i>
    <i>
      <x v="2449"/>
    </i>
    <i>
      <x v="2244"/>
    </i>
    <i>
      <x v="2491"/>
    </i>
    <i>
      <x v="2745"/>
    </i>
    <i>
      <x v="2292"/>
    </i>
    <i>
      <x v="5173"/>
    </i>
    <i>
      <x v="4441"/>
    </i>
    <i>
      <x v="3553"/>
    </i>
    <i>
      <x v="3114"/>
    </i>
    <i>
      <x v="2652"/>
    </i>
    <i>
      <x v="1693"/>
    </i>
    <i>
      <x v="2030"/>
    </i>
    <i>
      <x v="1147"/>
    </i>
    <i>
      <x v="3274"/>
    </i>
    <i>
      <x v="2257"/>
    </i>
    <i>
      <x v="2733"/>
    </i>
    <i>
      <x v="1749"/>
    </i>
    <i>
      <x v="1658"/>
    </i>
    <i>
      <x v="742"/>
    </i>
    <i>
      <x v="454"/>
    </i>
    <i>
      <x v="690"/>
    </i>
    <i>
      <x v="4957"/>
    </i>
    <i>
      <x v="4301"/>
    </i>
    <i>
      <x v="4310"/>
    </i>
    <i>
      <x v="4039"/>
    </i>
    <i>
      <x v="3316"/>
    </i>
    <i>
      <x v="2332"/>
    </i>
    <i>
      <x v="2607"/>
    </i>
    <i>
      <x v="4691"/>
    </i>
    <i>
      <x v="4454"/>
    </i>
    <i>
      <x v="4509"/>
    </i>
    <i>
      <x v="3641"/>
    </i>
    <i>
      <x v="2946"/>
    </i>
    <i>
      <x v="1452"/>
    </i>
    <i>
      <x v="1907"/>
    </i>
    <i>
      <x v="1840"/>
    </i>
    <i>
      <x v="5507"/>
    </i>
    <i>
      <x v="3760"/>
    </i>
    <i>
      <x v="2882"/>
    </i>
    <i>
      <x v="1463"/>
    </i>
    <i>
      <x v="1777"/>
    </i>
    <i>
      <x v="1872"/>
    </i>
    <i>
      <x v="1663"/>
    </i>
    <i>
      <x v="1969"/>
    </i>
    <i>
      <x v="609"/>
    </i>
    <i>
      <x v="688"/>
    </i>
    <i>
      <x v="4981"/>
    </i>
    <i>
      <x v="4908"/>
    </i>
    <i>
      <x v="3733"/>
    </i>
    <i>
      <x v="2851"/>
    </i>
    <i>
      <x v="754"/>
    </i>
    <i>
      <x v="947"/>
    </i>
    <i>
      <x v="56"/>
    </i>
    <i>
      <x v="4877"/>
    </i>
    <i>
      <x v="4445"/>
    </i>
    <i>
      <x v="4221"/>
    </i>
    <i>
      <x v="3506"/>
    </i>
    <i>
      <x v="1817"/>
    </i>
    <i>
      <x v="1960"/>
    </i>
    <i>
      <x v="557"/>
    </i>
    <i>
      <x v="427"/>
    </i>
    <i>
      <x v="3823"/>
    </i>
    <i>
      <x v="3392"/>
    </i>
    <i>
      <x v="1723"/>
    </i>
    <i>
      <x v="1335"/>
    </i>
    <i>
      <x v="157"/>
    </i>
    <i>
      <x v="233"/>
    </i>
    <i>
      <x v="5188"/>
    </i>
    <i>
      <x v="4261"/>
    </i>
    <i>
      <x v="4488"/>
    </i>
    <i>
      <x v="4502"/>
    </i>
    <i>
      <x v="3505"/>
    </i>
    <i>
      <x v="3160"/>
    </i>
    <i>
      <x v="3371"/>
    </i>
    <i>
      <x v="2175"/>
    </i>
    <i>
      <x v="2023"/>
    </i>
    <i>
      <x v="1602"/>
    </i>
    <i>
      <x v="974"/>
    </i>
    <i>
      <x v="5275"/>
    </i>
    <i>
      <x v="5491"/>
    </i>
    <i>
      <x v="3892"/>
    </i>
    <i>
      <x v="2490"/>
    </i>
    <i>
      <x v="1548"/>
    </i>
    <i>
      <x v="1298"/>
    </i>
    <i>
      <x v="98"/>
    </i>
    <i>
      <x v="5368"/>
    </i>
    <i>
      <x v="3425"/>
    </i>
    <i>
      <x v="2101"/>
    </i>
    <i>
      <x v="2342"/>
    </i>
    <i>
      <x v="2327"/>
    </i>
    <i>
      <x v="1286"/>
    </i>
    <i>
      <x v="3990"/>
    </i>
    <i>
      <x v="3465"/>
    </i>
    <i>
      <x v="1308"/>
    </i>
    <i>
      <x v="946"/>
    </i>
    <i>
      <x v="236"/>
    </i>
    <i>
      <x v="4895"/>
    </i>
    <i>
      <x v="5509"/>
    </i>
    <i>
      <x v="4312"/>
    </i>
    <i>
      <x v="3367"/>
    </i>
    <i>
      <x v="2352"/>
    </i>
    <i>
      <x v="1748"/>
    </i>
    <i>
      <x v="1028"/>
    </i>
    <i>
      <x v="17"/>
    </i>
    <i>
      <x v="513"/>
    </i>
    <i>
      <x v="517"/>
    </i>
    <i>
      <x v="4907"/>
    </i>
    <i>
      <x v="4171"/>
    </i>
    <i>
      <x v="4234"/>
    </i>
    <i>
      <x v="4108"/>
    </i>
    <i>
      <x v="3429"/>
    </i>
    <i>
      <x v="2714"/>
    </i>
    <i>
      <x v="2580"/>
    </i>
    <i>
      <x v="1583"/>
    </i>
    <i>
      <x v="579"/>
    </i>
    <i>
      <x v="5168"/>
    </i>
    <i>
      <x v="4361"/>
    </i>
    <i>
      <x v="3157"/>
    </i>
    <i>
      <x v="3353"/>
    </i>
    <i>
      <x v="2696"/>
    </i>
    <i>
      <x v="1119"/>
    </i>
    <i>
      <x v="4259"/>
    </i>
    <i>
      <x v="4156"/>
    </i>
    <i>
      <x v="3639"/>
    </i>
    <i>
      <x v="3931"/>
    </i>
    <i>
      <x v="3260"/>
    </i>
    <i>
      <x v="2389"/>
    </i>
    <i>
      <x v="1588"/>
    </i>
    <i>
      <x v="404"/>
    </i>
    <i>
      <x v="4923"/>
    </i>
    <i>
      <x v="5039"/>
    </i>
    <i>
      <x v="4481"/>
    </i>
    <i>
      <x v="2898"/>
    </i>
    <i>
      <x v="2453"/>
    </i>
    <i>
      <x v="1549"/>
    </i>
    <i>
      <x v="547"/>
    </i>
    <i>
      <x v="5032"/>
    </i>
    <i>
      <x v="4712"/>
    </i>
    <i>
      <x v="2985"/>
    </i>
    <i>
      <x v="2279"/>
    </i>
    <i>
      <x v="4483"/>
    </i>
    <i>
      <x v="4399"/>
    </i>
    <i>
      <x v="3992"/>
    </i>
    <i>
      <x v="3329"/>
    </i>
    <i>
      <x v="3033"/>
    </i>
    <i>
      <x v="862"/>
    </i>
    <i>
      <x v="899"/>
    </i>
    <i>
      <x v="392"/>
    </i>
    <i>
      <x v="332"/>
    </i>
    <i>
      <x v="4998"/>
    </i>
    <i>
      <x v="5492"/>
    </i>
    <i>
      <x v="4304"/>
    </i>
    <i>
      <x v="3217"/>
    </i>
    <i>
      <x v="3191"/>
    </i>
    <i>
      <x v="1572"/>
    </i>
    <i>
      <x v="1273"/>
    </i>
    <i>
      <x v="77"/>
    </i>
    <i>
      <x v="501"/>
    </i>
    <i>
      <x v="4621"/>
    </i>
    <i>
      <x v="1443"/>
    </i>
    <i>
      <x v="1139"/>
    </i>
    <i>
      <x v="367"/>
    </i>
    <i>
      <x v="5333"/>
    </i>
    <i>
      <x v="5286"/>
    </i>
    <i>
      <x v="3295"/>
    </i>
    <i>
      <x v="2372"/>
    </i>
    <i>
      <x v="1709"/>
    </i>
    <i>
      <x v="1288"/>
    </i>
    <i>
      <x v="1025"/>
    </i>
    <i>
      <x v="665"/>
    </i>
    <i>
      <x v="482"/>
    </i>
    <i>
      <x v="494"/>
    </i>
    <i>
      <x v="5045"/>
    </i>
    <i>
      <x v="2735"/>
    </i>
    <i>
      <x v="2715"/>
    </i>
    <i>
      <x v="1855"/>
    </i>
    <i>
      <x v="4220"/>
    </i>
    <i>
      <x v="2676"/>
    </i>
    <i>
      <x v="1370"/>
    </i>
    <i>
      <x v="38"/>
    </i>
    <i>
      <x v="4738"/>
    </i>
    <i>
      <x v="4167"/>
    </i>
    <i>
      <x v="4047"/>
    </i>
    <i>
      <x v="4080"/>
    </i>
    <i>
      <x v="2010"/>
    </i>
    <i>
      <x v="590"/>
    </i>
    <i>
      <x v="3144"/>
    </i>
    <i>
      <x v="2138"/>
    </i>
    <i>
      <x v="2582"/>
    </i>
    <i>
      <x v="2330"/>
    </i>
    <i>
      <x v="1867"/>
    </i>
    <i>
      <x v="1448"/>
    </i>
    <i>
      <x v="655"/>
    </i>
    <i>
      <x v="166"/>
    </i>
    <i>
      <x v="4265"/>
    </i>
    <i>
      <x v="3643"/>
    </i>
    <i>
      <x v="2963"/>
    </i>
    <i>
      <x v="2412"/>
    </i>
    <i>
      <x v="2146"/>
    </i>
    <i>
      <x v="503"/>
    </i>
    <i>
      <x v="4494"/>
    </i>
    <i>
      <x v="2507"/>
    </i>
    <i>
      <x v="2099"/>
    </i>
    <i>
      <x v="2181"/>
    </i>
    <i>
      <x v="1550"/>
    </i>
    <i>
      <x v="1366"/>
    </i>
    <i>
      <x v="4884"/>
    </i>
    <i>
      <x v="5421"/>
    </i>
    <i>
      <x v="5484"/>
    </i>
    <i>
      <x v="2871"/>
    </i>
    <i>
      <x v="2394"/>
    </i>
    <i>
      <x v="2498"/>
    </i>
    <i>
      <x v="1489"/>
    </i>
    <i>
      <x v="991"/>
    </i>
    <i>
      <x v="35"/>
    </i>
    <i>
      <x v="575"/>
    </i>
    <i>
      <x v="574"/>
    </i>
    <i>
      <x v="685"/>
    </i>
    <i>
      <x v="4988"/>
    </i>
    <i>
      <x v="5163"/>
    </i>
    <i>
      <x v="5489"/>
    </i>
    <i>
      <x v="4639"/>
    </i>
    <i>
      <x v="3672"/>
    </i>
    <i>
      <x v="3754"/>
    </i>
    <i>
      <x v="3428"/>
    </i>
    <i>
      <x v="2107"/>
    </i>
    <i>
      <x v="1930"/>
    </i>
    <i>
      <x v="617"/>
    </i>
    <i>
      <x v="3959"/>
    </i>
    <i>
      <x v="3159"/>
    </i>
    <i>
      <x v="1123"/>
    </i>
    <i>
      <x v="615"/>
    </i>
    <i>
      <x v="99"/>
    </i>
    <i>
      <x v="5153"/>
    </i>
    <i>
      <x v="4879"/>
    </i>
    <i>
      <x v="4920"/>
    </i>
    <i>
      <x v="4521"/>
    </i>
    <i>
      <x v="4380"/>
    </i>
    <i>
      <x v="4623"/>
    </i>
    <i>
      <x v="4317"/>
    </i>
    <i>
      <x v="2967"/>
    </i>
    <i>
      <x v="1870"/>
    </i>
    <i>
      <x v="1682"/>
    </i>
    <i>
      <x v="1166"/>
    </i>
    <i>
      <x v="528"/>
    </i>
    <i>
      <x v="5402"/>
    </i>
    <i>
      <x v="5406"/>
    </i>
    <i>
      <x v="5409"/>
    </i>
    <i>
      <x v="4611"/>
    </i>
    <i>
      <x v="4534"/>
    </i>
    <i>
      <x v="4426"/>
    </i>
    <i>
      <x v="3825"/>
    </i>
    <i>
      <x v="2886"/>
    </i>
    <i>
      <x v="2648"/>
    </i>
    <i>
      <x v="2723"/>
    </i>
    <i>
      <x v="2145"/>
    </i>
    <i>
      <x v="926"/>
    </i>
    <i>
      <x v="272"/>
    </i>
    <i>
      <x v="4185"/>
    </i>
    <i>
      <x v="3675"/>
    </i>
    <i>
      <x v="3586"/>
    </i>
    <i>
      <x v="2690"/>
    </i>
    <i>
      <x v="1708"/>
    </i>
    <i>
      <x v="1681"/>
    </i>
    <i>
      <x v="873"/>
    </i>
    <i>
      <x v="181"/>
    </i>
    <i>
      <x v="449"/>
    </i>
    <i>
      <x v="4924"/>
    </i>
    <i>
      <x v="5135"/>
    </i>
    <i>
      <x v="4599"/>
    </i>
    <i>
      <x v="4096"/>
    </i>
    <i>
      <x v="3400"/>
    </i>
    <i>
      <x v="1746"/>
    </i>
    <i>
      <x v="1613"/>
    </i>
    <i>
      <x v="1035"/>
    </i>
    <i>
      <x v="429"/>
    </i>
    <i>
      <x v="5110"/>
    </i>
    <i>
      <x v="5534"/>
    </i>
    <i>
      <x v="3273"/>
    </i>
    <i>
      <x v="3205"/>
    </i>
    <i>
      <x v="3092"/>
    </i>
    <i>
      <x v="2986"/>
    </i>
    <i>
      <x v="727"/>
    </i>
    <i>
      <x v="4364"/>
    </i>
    <i>
      <x v="3406"/>
    </i>
    <i>
      <x v="1150"/>
    </i>
    <i>
      <x v="1292"/>
    </i>
    <i>
      <x v="556"/>
    </i>
    <i>
      <x v="396"/>
    </i>
    <i>
      <x v="5284"/>
    </i>
    <i>
      <x v="4914"/>
    </i>
    <i>
      <x v="5261"/>
    </i>
    <i>
      <x v="4219"/>
    </i>
    <i>
      <x v="4848"/>
    </i>
    <i>
      <x v="4297"/>
    </i>
    <i>
      <x v="3038"/>
    </i>
    <i>
      <x v="3089"/>
    </i>
    <i>
      <x v="2703"/>
    </i>
    <i>
      <x v="2160"/>
    </i>
    <i>
      <x v="2699"/>
    </i>
    <i>
      <x v="5187"/>
    </i>
    <i>
      <x v="4761"/>
    </i>
    <i>
      <x v="3800"/>
    </i>
    <i>
      <x v="2237"/>
    </i>
    <i>
      <x v="2710"/>
    </i>
    <i>
      <x v="1371"/>
    </i>
    <i>
      <x v="762"/>
    </i>
    <i>
      <x v="87"/>
    </i>
    <i>
      <x v="293"/>
    </i>
    <i>
      <x v="232"/>
    </i>
    <i>
      <x v="5453"/>
    </i>
    <i>
      <x v="4256"/>
    </i>
    <i>
      <x v="4432"/>
    </i>
    <i>
      <x v="3947"/>
    </i>
    <i>
      <x v="2911"/>
    </i>
    <i>
      <x v="2627"/>
    </i>
    <i>
      <x v="2258"/>
    </i>
    <i>
      <x v="880"/>
    </i>
    <i>
      <x v="1138"/>
    </i>
    <i>
      <x v="981"/>
    </i>
    <i>
      <x v="294"/>
    </i>
    <i>
      <x v="4876"/>
    </i>
    <i>
      <x v="5212"/>
    </i>
    <i>
      <x v="5440"/>
    </i>
    <i>
      <x v="4716"/>
    </i>
    <i>
      <x v="4386"/>
    </i>
    <i>
      <x v="3972"/>
    </i>
    <i>
      <x v="2351"/>
    </i>
    <i>
      <x v="1024"/>
    </i>
    <i>
      <x v="4779"/>
    </i>
    <i>
      <x v="3502"/>
    </i>
    <i>
      <x v="3866"/>
    </i>
    <i>
      <x v="2464"/>
    </i>
    <i>
      <x v="864"/>
    </i>
    <i>
      <x v="416"/>
    </i>
    <i>
      <x v="613"/>
    </i>
    <i>
      <x v="4362"/>
    </i>
    <i>
      <x v="4519"/>
    </i>
    <i>
      <x v="3545"/>
    </i>
    <i>
      <x v="1762"/>
    </i>
    <i>
      <x v="1736"/>
    </i>
    <i>
      <x v="782"/>
    </i>
    <i>
      <x v="245"/>
    </i>
    <i>
      <x v="4644"/>
    </i>
    <i>
      <x v="4197"/>
    </i>
    <i>
      <x v="4798"/>
    </i>
    <i>
      <x v="4188"/>
    </i>
    <i>
      <x v="3829"/>
    </i>
    <i>
      <x v="3271"/>
    </i>
    <i>
      <x v="2799"/>
    </i>
    <i>
      <x v="2463"/>
    </i>
    <i>
      <x v="1433"/>
    </i>
    <i>
      <x v="1279"/>
    </i>
    <i>
      <x v="51"/>
    </i>
    <i>
      <x v="496"/>
    </i>
    <i>
      <x v="215"/>
    </i>
    <i>
      <x v="5000"/>
    </i>
    <i>
      <x v="5108"/>
    </i>
    <i>
      <x v="3688"/>
    </i>
    <i>
      <x v="3543"/>
    </i>
    <i>
      <x v="2895"/>
    </i>
    <i>
      <x v="2913"/>
    </i>
    <i>
      <x v="2256"/>
    </i>
    <i>
      <x v="2345"/>
    </i>
    <i>
      <x v="2444"/>
    </i>
    <i>
      <x v="2155"/>
    </i>
    <i>
      <x v="1513"/>
    </i>
    <i>
      <x v="289"/>
    </i>
    <i>
      <x v="10"/>
    </i>
    <i>
      <x v="4910"/>
    </i>
    <i>
      <x v="4407"/>
    </i>
    <i>
      <x v="3712"/>
    </i>
    <i>
      <x v="3796"/>
    </i>
    <i>
      <x v="2833"/>
    </i>
    <i>
      <x v="3019"/>
    </i>
    <i>
      <x v="2543"/>
    </i>
    <i>
      <x v="1986"/>
    </i>
    <i>
      <x v="1655"/>
    </i>
    <i>
      <x v="125"/>
    </i>
    <i>
      <x v="4674"/>
    </i>
    <i>
      <x v="4543"/>
    </i>
    <i>
      <x v="3758"/>
    </i>
    <i>
      <x v="3212"/>
    </i>
    <i>
      <x v="2634"/>
    </i>
    <i>
      <x v="2759"/>
    </i>
    <i>
      <x v="2437"/>
    </i>
    <i>
      <x v="1445"/>
    </i>
    <i>
      <x v="1084"/>
    </i>
    <i>
      <x v="499"/>
    </i>
    <i>
      <x v="446"/>
    </i>
    <i>
      <x v="4325"/>
    </i>
    <i>
      <x v="4210"/>
    </i>
    <i>
      <x v="4485"/>
    </i>
    <i>
      <x v="4289"/>
    </i>
    <i>
      <x v="2879"/>
    </i>
    <i>
      <x v="2277"/>
    </i>
    <i>
      <x v="2083"/>
    </i>
    <i>
      <x v="1541"/>
    </i>
    <i>
      <x v="1478"/>
    </i>
    <i>
      <x v="1367"/>
    </i>
    <i>
      <x v="4205"/>
    </i>
    <i>
      <x v="2875"/>
    </i>
    <i>
      <x v="2260"/>
    </i>
    <i>
      <x v="1768"/>
    </i>
    <i>
      <x v="1924"/>
    </i>
    <i>
      <x v="1577"/>
    </i>
    <i>
      <x v="2041"/>
    </i>
    <i>
      <x v="1195"/>
    </i>
    <i>
      <x v="1221"/>
    </i>
    <i>
      <x v="4003"/>
    </i>
    <i>
      <x v="2904"/>
    </i>
    <i>
      <x v="2344"/>
    </i>
    <i>
      <x v="1388"/>
    </i>
    <i>
      <x v="1105"/>
    </i>
    <i>
      <x v="766"/>
    </i>
    <i>
      <x v="5471"/>
    </i>
    <i>
      <x v="5164"/>
    </i>
    <i>
      <x v="4088"/>
    </i>
    <i>
      <x v="3995"/>
    </i>
    <i>
      <x v="3965"/>
    </i>
    <i>
      <x v="3028"/>
    </i>
    <i>
      <x v="1972"/>
    </i>
    <i>
      <x v="1083"/>
    </i>
    <i>
      <x v="1268"/>
    </i>
    <i>
      <x v="4904"/>
    </i>
    <i>
      <x v="4796"/>
    </i>
    <i>
      <x v="1956"/>
    </i>
    <i>
      <x v="950"/>
    </i>
    <i>
      <x v="600"/>
    </i>
    <i>
      <x v="5104"/>
    </i>
    <i>
      <x v="4769"/>
    </i>
    <i>
      <x v="4408"/>
    </i>
    <i>
      <x v="2964"/>
    </i>
    <i>
      <x v="1763"/>
    </i>
    <i>
      <x v="596"/>
    </i>
    <i>
      <x v="239"/>
    </i>
    <i>
      <x v="492"/>
    </i>
    <i>
      <x v="5096"/>
    </i>
    <i>
      <x v="5192"/>
    </i>
    <i>
      <x v="5213"/>
    </i>
    <i>
      <x v="1886"/>
    </i>
    <i>
      <x v="1146"/>
    </i>
    <i>
      <x v="117"/>
    </i>
    <i>
      <x v="5338"/>
    </i>
    <i>
      <x v="5454"/>
    </i>
    <i>
      <x v="5008"/>
    </i>
    <i>
      <x v="3484"/>
    </i>
    <i>
      <x v="2242"/>
    </i>
    <i>
      <x v="2471"/>
    </i>
    <i>
      <x v="559"/>
    </i>
    <i>
      <x v="3566"/>
    </i>
    <i>
      <x v="3110"/>
    </i>
    <i>
      <x v="2784"/>
    </i>
    <i>
      <x v="2932"/>
    </i>
    <i>
      <x v="2186"/>
    </i>
    <i>
      <x v="2590"/>
    </i>
    <i>
      <x v="2665"/>
    </i>
    <i>
      <x v="1819"/>
    </i>
    <i>
      <x v="1015"/>
    </i>
    <i>
      <x v="1193"/>
    </i>
    <i>
      <x v="2872"/>
    </i>
    <i>
      <x v="2743"/>
    </i>
    <i>
      <x v="2198"/>
    </i>
    <i>
      <x v="2060"/>
    </i>
    <i>
      <x v="1311"/>
    </i>
    <i>
      <x v="1209"/>
    </i>
    <i>
      <x v="1088"/>
    </i>
    <i>
      <x v="459"/>
    </i>
    <i>
      <x v="5329"/>
    </i>
    <i>
      <x v="4299"/>
    </i>
    <i>
      <x v="3608"/>
    </i>
    <i>
      <x v="4025"/>
    </i>
    <i>
      <x v="2569"/>
    </i>
    <i>
      <x v="1535"/>
    </i>
    <i>
      <x v="312"/>
    </i>
    <i>
      <x v="270"/>
    </i>
    <i>
      <x v="161"/>
    </i>
    <i>
      <x v="350"/>
    </i>
    <i>
      <x v="5547"/>
    </i>
    <i>
      <x v="4125"/>
    </i>
    <i>
      <x v="3002"/>
    </i>
    <i>
      <x v="2903"/>
    </i>
    <i>
      <x v="3170"/>
    </i>
    <i>
      <x v="3068"/>
    </i>
    <i>
      <x v="2737"/>
    </i>
    <i>
      <x v="2008"/>
    </i>
    <i>
      <x v="1434"/>
    </i>
    <i>
      <x v="1141"/>
    </i>
    <i>
      <x v="825"/>
    </i>
    <i>
      <x v="863"/>
    </i>
    <i>
      <x v="443"/>
    </i>
    <i>
      <x v="692"/>
    </i>
    <i>
      <x v="2836"/>
    </i>
    <i>
      <x v="2821"/>
    </i>
    <i>
      <x v="3228"/>
    </i>
    <i>
      <x v="1743"/>
    </i>
    <i>
      <x v="612"/>
    </i>
    <i>
      <x v="507"/>
    </i>
    <i>
      <x v="357"/>
    </i>
    <i>
      <x v="5448"/>
    </i>
    <i>
      <x v="5078"/>
    </i>
    <i>
      <x v="4643"/>
    </i>
    <i>
      <x v="3804"/>
    </i>
    <i>
      <x v="3778"/>
    </i>
    <i>
      <x v="3133"/>
    </i>
    <i>
      <x v="3303"/>
    </i>
    <i>
      <x v="2469"/>
    </i>
    <i>
      <x v="2716"/>
    </i>
    <i>
      <x v="1500"/>
    </i>
    <i>
      <x v="646"/>
    </i>
    <i>
      <x v="4249"/>
    </i>
    <i>
      <x v="2961"/>
    </i>
    <i>
      <x v="2360"/>
    </i>
    <i>
      <x v="606"/>
    </i>
    <i>
      <x v="5016"/>
    </i>
    <i>
      <x v="1319"/>
    </i>
    <i>
      <x v="4248"/>
    </i>
    <i>
      <x v="3795"/>
    </i>
    <i>
      <x v="3155"/>
    </i>
    <i>
      <x v="2140"/>
    </i>
    <i>
      <x v="2742"/>
    </i>
    <i>
      <x v="635"/>
    </i>
    <i>
      <x v="5285"/>
    </i>
    <i>
      <x v="5184"/>
    </i>
    <i>
      <x v="5092"/>
    </i>
    <i>
      <x v="5001"/>
    </i>
    <i>
      <x v="4224"/>
    </i>
    <i>
      <x v="4718"/>
    </i>
    <i>
      <x v="4774"/>
    </i>
    <i>
      <x v="3999"/>
    </i>
    <i>
      <x v="3568"/>
    </i>
    <i>
      <x v="2817"/>
    </i>
    <i>
      <x v="1180"/>
    </i>
    <i>
      <x v="998"/>
    </i>
    <i>
      <x v="545"/>
    </i>
    <i>
      <x v="369"/>
    </i>
    <i>
      <x v="4666"/>
    </i>
    <i>
      <x v="4820"/>
    </i>
    <i>
      <x v="4396"/>
    </i>
    <i>
      <x v="4158"/>
    </i>
    <i>
      <x v="3682"/>
    </i>
    <i>
      <x v="2589"/>
    </i>
    <i>
      <x v="1558"/>
    </i>
    <i>
      <x v="1107"/>
    </i>
    <i>
      <x v="254"/>
    </i>
    <i>
      <x v="4347"/>
    </i>
    <i>
      <x v="4652"/>
    </i>
    <i>
      <x v="3960"/>
    </i>
    <i>
      <x v="1397"/>
    </i>
    <i>
      <x v="1302"/>
    </i>
    <i>
      <x v="888"/>
    </i>
    <i>
      <x v="1243"/>
    </i>
    <i>
      <x v="433"/>
    </i>
    <i>
      <x v="4902"/>
    </i>
    <i>
      <x v="5497"/>
    </i>
    <i>
      <x v="3658"/>
    </i>
    <i>
      <x v="3762"/>
    </i>
    <i>
      <x v="4011"/>
    </i>
    <i>
      <x v="3462"/>
    </i>
    <i>
      <x v="1917"/>
    </i>
    <i>
      <x v="20"/>
    </i>
    <i>
      <x v="4725"/>
    </i>
    <i>
      <x v="3862"/>
    </i>
    <i>
      <x v="3204"/>
    </i>
    <i>
      <x v="1520"/>
    </i>
    <i>
      <x v="1735"/>
    </i>
    <i>
      <x v="1485"/>
    </i>
    <i>
      <x v="1566"/>
    </i>
    <i>
      <x v="1385"/>
    </i>
    <i>
      <x v="5107"/>
    </i>
    <i>
      <x v="3909"/>
    </i>
    <i>
      <x v="3460"/>
    </i>
    <i>
      <x v="2628"/>
    </i>
    <i>
      <x v="2623"/>
    </i>
    <i>
      <x v="1100"/>
    </i>
    <i>
      <x v="279"/>
    </i>
    <i>
      <x v="196"/>
    </i>
    <i>
      <x v="191"/>
    </i>
    <i>
      <x v="224"/>
    </i>
    <i>
      <x v="5305"/>
    </i>
    <i>
      <x v="5396"/>
    </i>
    <i>
      <x v="4487"/>
    </i>
    <i>
      <x v="3587"/>
    </i>
    <i>
      <x v="3756"/>
    </i>
    <i>
      <x v="1964"/>
    </i>
    <i>
      <x v="1278"/>
    </i>
    <i>
      <x v="33"/>
    </i>
    <i>
      <x v="4318"/>
    </i>
    <i>
      <x v="4394"/>
    </i>
    <i>
      <x v="4430"/>
    </i>
    <i>
      <x v="2657"/>
    </i>
    <i>
      <x v="2183"/>
    </i>
    <i>
      <x v="127"/>
    </i>
    <i>
      <x v="211"/>
    </i>
    <i>
      <x v="5112"/>
    </i>
    <i>
      <x v="3378"/>
    </i>
    <i>
      <x v="2142"/>
    </i>
    <i>
      <x v="1716"/>
    </i>
    <i>
      <x v="76"/>
    </i>
    <i>
      <x v="5345"/>
    </i>
    <i>
      <x v="4357"/>
    </i>
    <i>
      <x v="4303"/>
    </i>
    <i>
      <x v="3777"/>
    </i>
    <i>
      <x v="3844"/>
    </i>
    <i>
      <x v="3085"/>
    </i>
    <i>
      <x v="2321"/>
    </i>
    <i>
      <x v="2401"/>
    </i>
    <i>
      <x v="1589"/>
    </i>
    <i>
      <x v="525"/>
    </i>
    <i>
      <x v="361"/>
    </i>
    <i>
      <x v="5145"/>
    </i>
    <i>
      <x v="3997"/>
    </i>
    <i>
      <x v="3153"/>
    </i>
    <i>
      <x v="2370"/>
    </i>
    <i>
      <x v="1966"/>
    </i>
    <i>
      <x v="729"/>
    </i>
    <i>
      <x v="1071"/>
    </i>
    <i>
      <x v="5347"/>
    </i>
    <i>
      <x v="4244"/>
    </i>
    <i>
      <x v="3993"/>
    </i>
    <i>
      <x v="3512"/>
    </i>
    <i>
      <x v="3208"/>
    </i>
    <i>
      <x v="3292"/>
    </i>
    <i>
      <x v="3050"/>
    </i>
    <i>
      <x v="2518"/>
    </i>
    <i>
      <x v="1439"/>
    </i>
    <i>
      <x v="1604"/>
    </i>
    <i>
      <x v="1600"/>
    </i>
    <i>
      <x v="423"/>
    </i>
    <i>
      <x v="4972"/>
    </i>
    <i>
      <x v="4405"/>
    </i>
    <i>
      <x v="3912"/>
    </i>
    <i>
      <x v="3609"/>
    </i>
    <i>
      <x v="2521"/>
    </i>
    <i>
      <x v="907"/>
    </i>
    <i>
      <x v="476"/>
    </i>
    <i>
      <x v="604"/>
    </i>
    <i>
      <x v="151"/>
    </i>
    <i>
      <x v="5093"/>
    </i>
    <i>
      <x v="4767"/>
    </i>
    <i>
      <x v="1522"/>
    </i>
    <i>
      <x v="1430"/>
    </i>
    <i>
      <x v="1640"/>
    </i>
    <i>
      <x v="40"/>
    </i>
    <i>
      <x v="387"/>
    </i>
    <i>
      <x v="5508"/>
    </i>
    <i>
      <x v="5346"/>
    </i>
    <i>
      <x v="4309"/>
    </i>
    <i>
      <x v="4548"/>
    </i>
    <i>
      <x v="4731"/>
    </i>
    <i>
      <x v="2803"/>
    </i>
    <i>
      <x v="2164"/>
    </i>
    <i>
      <x v="2511"/>
    </i>
    <i>
      <x v="2306"/>
    </i>
    <i>
      <x v="2246"/>
    </i>
    <i>
      <x v="1467"/>
    </i>
    <i>
      <x v="2018"/>
    </i>
    <i>
      <x v="1612"/>
    </i>
    <i>
      <x v="996"/>
    </i>
    <i>
      <x v="978"/>
    </i>
    <i>
      <x v="168"/>
    </i>
    <i>
      <x v="5469"/>
    </i>
    <i>
      <x v="4912"/>
    </i>
    <i>
      <x v="4733"/>
    </i>
    <i>
      <x v="2951"/>
    </i>
    <i>
      <x v="3301"/>
    </i>
    <i>
      <x v="2467"/>
    </i>
    <i>
      <x v="2425"/>
    </i>
    <i>
      <x v="1539"/>
    </i>
    <i>
      <x v="2044"/>
    </i>
    <i>
      <x v="104"/>
    </i>
    <i>
      <x v="338"/>
    </i>
    <i>
      <x v="4896"/>
    </i>
    <i>
      <x v="4206"/>
    </i>
    <i>
      <x v="3521"/>
    </i>
    <i>
      <x v="3898"/>
    </i>
    <i>
      <x v="3417"/>
    </i>
    <i>
      <x v="2221"/>
    </i>
    <i>
      <x v="1719"/>
    </i>
    <i>
      <x v="939"/>
    </i>
    <i>
      <x v="228"/>
    </i>
    <i>
      <x v="5336"/>
    </i>
    <i>
      <x v="5410"/>
    </i>
    <i>
      <x v="4719"/>
    </i>
    <i>
      <x v="2808"/>
    </i>
    <i>
      <x v="3352"/>
    </i>
    <i>
      <x v="3387"/>
    </i>
    <i>
      <x v="2573"/>
    </i>
    <i>
      <x v="884"/>
    </i>
    <i>
      <x v="375"/>
    </i>
    <i>
      <x v="4168"/>
    </i>
    <i>
      <x v="4527"/>
    </i>
    <i>
      <x v="4641"/>
    </i>
    <i>
      <x v="4285"/>
    </i>
    <i>
      <x v="3614"/>
    </i>
    <i>
      <x v="3374"/>
    </i>
    <i>
      <x v="2708"/>
    </i>
    <i>
      <x v="2386"/>
    </i>
    <i>
      <x v="2126"/>
    </i>
    <i>
      <x v="1493"/>
    </i>
    <i>
      <x v="1110"/>
    </i>
    <i>
      <x v="343"/>
    </i>
    <i>
      <x v="448"/>
    </i>
    <i>
      <x v="5363"/>
    </i>
    <i>
      <x v="4900"/>
    </i>
    <i>
      <x v="4832"/>
    </i>
    <i>
      <x v="4354"/>
    </i>
    <i>
      <x v="3530"/>
    </i>
    <i>
      <x v="2893"/>
    </i>
    <i>
      <x v="2847"/>
    </i>
    <i>
      <x v="1297"/>
    </i>
    <i>
      <x v="1018"/>
    </i>
    <i>
      <x v="661"/>
    </i>
    <i>
      <x v="644"/>
    </i>
    <i>
      <x v="657"/>
    </i>
    <i>
      <x v="175"/>
    </i>
    <i>
      <x v="5377"/>
    </i>
    <i>
      <x v="5030"/>
    </i>
    <i>
      <x v="4195"/>
    </i>
    <i>
      <x v="3150"/>
    </i>
    <i>
      <x v="3122"/>
    </i>
    <i>
      <x v="2377"/>
    </i>
    <i>
      <x v="2357"/>
    </i>
    <i>
      <x v="1675"/>
    </i>
    <i>
      <x v="486"/>
    </i>
    <i>
      <x v="266"/>
    </i>
    <i>
      <x v="5289"/>
    </i>
    <i>
      <x v="4182"/>
    </i>
    <i>
      <x v="4844"/>
    </i>
    <i>
      <x v="4802"/>
    </i>
    <i>
      <x v="4750"/>
    </i>
    <i>
      <x v="3630"/>
    </i>
    <i>
      <x v="3968"/>
    </i>
    <i>
      <x v="3617"/>
    </i>
    <i>
      <x v="2272"/>
    </i>
    <i>
      <x v="1496"/>
    </i>
    <i>
      <x v="4728"/>
    </i>
    <i>
      <x v="3737"/>
    </i>
    <i>
      <x v="3272"/>
    </i>
    <i>
      <x v="3039"/>
    </i>
    <i>
      <x v="1114"/>
    </i>
    <i>
      <x v="4950"/>
    </i>
    <i>
      <x v="3481"/>
    </i>
    <i>
      <x v="3106"/>
    </i>
    <i>
      <x v="2522"/>
    </i>
    <i>
      <x v="1507"/>
    </i>
    <i>
      <x v="2001"/>
    </i>
    <i>
      <x v="60"/>
    </i>
    <i>
      <x v="4858"/>
    </i>
    <i>
      <x v="824"/>
    </i>
    <i>
      <x v="50"/>
    </i>
    <i>
      <x v="4544"/>
    </i>
    <i>
      <x v="4213"/>
    </i>
    <i>
      <x v="4054"/>
    </i>
    <i>
      <x v="3790"/>
    </i>
    <i>
      <x v="2092"/>
    </i>
    <i>
      <x v="861"/>
    </i>
    <i>
      <x v="598"/>
    </i>
    <i>
      <x v="639"/>
    </i>
    <i>
      <x v="4795"/>
    </i>
    <i>
      <x v="3749"/>
    </i>
    <i>
      <x v="4152"/>
    </i>
    <i>
      <x v="3469"/>
    </i>
    <i>
      <x v="2965"/>
    </i>
    <i>
      <x v="2593"/>
    </i>
    <i>
      <x v="2363"/>
    </i>
    <i>
      <x v="2311"/>
    </i>
    <i>
      <x v="2255"/>
    </i>
    <i>
      <x v="1791"/>
    </i>
    <i>
      <x v="753"/>
    </i>
    <i>
      <x v="321"/>
    </i>
    <i>
      <x v="5156"/>
    </i>
    <i>
      <x v="4579"/>
    </i>
    <i>
      <x v="4215"/>
    </i>
    <i>
      <x v="3581"/>
    </i>
    <i>
      <x v="3121"/>
    </i>
    <i>
      <x v="2516"/>
    </i>
    <i>
      <x v="1687"/>
    </i>
    <i>
      <x v="1237"/>
    </i>
    <i>
      <x v="138"/>
    </i>
    <i>
      <x v="5003"/>
    </i>
    <i>
      <x v="4614"/>
    </i>
    <i>
      <x v="4656"/>
    </i>
    <i>
      <x v="4045"/>
    </i>
    <i>
      <x v="3729"/>
    </i>
    <i>
      <x v="3024"/>
    </i>
    <i>
      <x v="2529"/>
    </i>
    <i>
      <x v="2558"/>
    </i>
    <i>
      <x v="1563"/>
    </i>
    <i>
      <x v="1178"/>
    </i>
    <i>
      <x v="881"/>
    </i>
    <i>
      <x v="415"/>
    </i>
    <i>
      <x v="560"/>
    </i>
    <i>
      <x v="3232"/>
    </i>
    <i>
      <x v="3184"/>
    </i>
    <i>
      <x v="2977"/>
    </i>
    <i>
      <x v="2310"/>
    </i>
    <i>
      <x v="15"/>
    </i>
    <i>
      <x v="457"/>
    </i>
    <i>
      <x v="4828"/>
    </i>
    <i>
      <x v="4701"/>
    </i>
    <i>
      <x v="3836"/>
    </i>
    <i>
      <x v="2860"/>
    </i>
    <i>
      <x v="3336"/>
    </i>
    <i>
      <x v="3379"/>
    </i>
    <i>
      <x v="3031"/>
    </i>
    <i>
      <x v="3345"/>
    </i>
    <i>
      <x v="2405"/>
    </i>
    <i>
      <x v="5111"/>
    </i>
    <i>
      <x v="3625"/>
    </i>
    <i>
      <x v="2931"/>
    </i>
    <i>
      <x v="2378"/>
    </i>
    <i>
      <x v="1683"/>
    </i>
    <i>
      <x v="135"/>
    </i>
    <i>
      <x v="4555"/>
    </i>
    <i>
      <x v="4688"/>
    </i>
    <i>
      <x v="4452"/>
    </i>
    <i>
      <x v="3595"/>
    </i>
    <i>
      <x v="4120"/>
    </i>
    <i>
      <x v="3905"/>
    </i>
    <i>
      <x v="2930"/>
    </i>
    <i>
      <x v="2414"/>
    </i>
    <i>
      <x v="1895"/>
    </i>
    <i>
      <x v="1473"/>
    </i>
    <i>
      <x v="1858"/>
    </i>
    <i>
      <x v="869"/>
    </i>
    <i>
      <x v="1201"/>
    </i>
    <i>
      <x v="1056"/>
    </i>
    <i>
      <x v="4909"/>
    </i>
    <i>
      <x v="5229"/>
    </i>
    <i>
      <x v="2789"/>
    </i>
    <i>
      <x v="2173"/>
    </i>
    <i>
      <x v="2530"/>
    </i>
    <i>
      <x v="1113"/>
    </i>
    <i>
      <x v="1194"/>
    </i>
    <i>
      <x v="820"/>
    </i>
    <i>
      <x v="5174"/>
    </i>
    <i>
      <x v="4472"/>
    </i>
    <i>
      <x v="3520"/>
    </i>
    <i>
      <x v="3820"/>
    </i>
    <i>
      <x v="3434"/>
    </i>
    <i>
      <x v="3004"/>
    </i>
    <i>
      <x v="2137"/>
    </i>
    <i>
      <x v="2399"/>
    </i>
    <i>
      <x v="66"/>
    </i>
    <i>
      <x v="219"/>
    </i>
    <i>
      <x v="4983"/>
    </i>
    <i>
      <x v="5137"/>
    </i>
    <i>
      <x v="4603"/>
    </i>
    <i>
      <x v="2536"/>
    </i>
    <i>
      <x v="2051"/>
    </i>
    <i>
      <x v="1131"/>
    </i>
    <i>
      <x v="91"/>
    </i>
    <i>
      <x v="5041"/>
    </i>
    <i>
      <x v="4782"/>
    </i>
    <i>
      <x v="3227"/>
    </i>
    <i>
      <x v="1143"/>
    </i>
    <i>
      <x v="518"/>
    </i>
    <i>
      <x v="568"/>
    </i>
    <i>
      <x v="4463"/>
    </i>
    <i>
      <x v="3620"/>
    </i>
    <i>
      <x v="3785"/>
    </i>
    <i>
      <x v="1469"/>
    </i>
    <i>
      <x v="1987"/>
    </i>
    <i>
      <x v="924"/>
    </i>
    <i>
      <x v="746"/>
    </i>
    <i>
      <x v="278"/>
    </i>
    <i>
      <x v="402"/>
    </i>
    <i>
      <x v="5068"/>
    </i>
    <i>
      <x v="5325"/>
    </i>
    <i>
      <x v="4023"/>
    </i>
    <i>
      <x v="3532"/>
    </i>
    <i>
      <x v="3686"/>
    </i>
    <i>
      <x v="2891"/>
    </i>
    <i>
      <x v="3116"/>
    </i>
    <i>
      <x v="2810"/>
    </i>
    <i>
      <x v="2549"/>
    </i>
    <i>
      <x v="2500"/>
    </i>
    <i>
      <x v="2398"/>
    </i>
    <i>
      <x v="1776"/>
    </i>
    <i>
      <x v="1465"/>
    </i>
    <i>
      <x v="1092"/>
    </i>
    <i>
      <x v="5109"/>
    </i>
    <i>
      <x v="5386"/>
    </i>
    <i>
      <x v="4349"/>
    </i>
    <i>
      <x v="4263"/>
    </i>
    <i>
      <x v="3562"/>
    </i>
    <i>
      <x v="3354"/>
    </i>
    <i>
      <x v="2576"/>
    </i>
    <i>
      <x v="2056"/>
    </i>
    <i>
      <x v="956"/>
    </i>
    <i>
      <x v="395"/>
    </i>
    <i>
      <x v="49"/>
    </i>
    <i>
      <x v="5021"/>
    </i>
    <i>
      <x v="5196"/>
    </i>
    <i>
      <x v="4403"/>
    </i>
    <i>
      <x v="3132"/>
    </i>
    <i>
      <x v="3126"/>
    </i>
    <i>
      <x v="3265"/>
    </i>
    <i>
      <x v="2873"/>
    </i>
    <i>
      <x v="2324"/>
    </i>
    <i>
      <x v="2692"/>
    </i>
    <i>
      <x v="2672"/>
    </i>
    <i>
      <x v="2604"/>
    </i>
    <i>
      <x v="805"/>
    </i>
    <i>
      <x v="728"/>
    </i>
    <i>
      <x v="675"/>
    </i>
    <i>
      <x v="389"/>
    </i>
    <i>
      <x v="4462"/>
    </i>
    <i>
      <x v="4127"/>
    </i>
    <i>
      <x v="1984"/>
    </i>
    <i>
      <x v="1757"/>
    </i>
    <i>
      <x v="1730"/>
    </i>
    <i>
      <x v="1672"/>
    </i>
    <i>
      <x v="222"/>
    </i>
    <i>
      <x v="118"/>
    </i>
    <i>
      <x v="63"/>
    </i>
    <i>
      <x v="5182"/>
    </i>
    <i>
      <x v="5526"/>
    </i>
    <i>
      <x v="4181"/>
    </i>
    <i>
      <x v="4377"/>
    </i>
    <i>
      <x v="4508"/>
    </i>
    <i>
      <x v="4616"/>
    </i>
    <i>
      <x v="3961"/>
    </i>
    <i>
      <x v="3453"/>
    </i>
    <i>
      <x v="2739"/>
    </i>
    <i>
      <x v="2675"/>
    </i>
    <i>
      <x v="2215"/>
    </i>
    <i>
      <x v="836"/>
    </i>
    <i>
      <x v="849"/>
    </i>
    <i>
      <x v="388"/>
    </i>
    <i>
      <x v="129"/>
    </i>
    <i>
      <x v="5276"/>
    </i>
    <i>
      <x v="4943"/>
    </i>
    <i>
      <x v="5519"/>
    </i>
    <i>
      <x v="5493"/>
    </i>
    <i>
      <x v="4790"/>
    </i>
    <i>
      <x v="4786"/>
    </i>
    <i>
      <x v="3937"/>
    </i>
    <i>
      <x v="3185"/>
    </i>
    <i>
      <x v="2475"/>
    </i>
    <i>
      <x v="2746"/>
    </i>
    <i>
      <x v="1620"/>
    </i>
    <i>
      <x v="1009"/>
    </i>
    <i>
      <x v="539"/>
    </i>
    <i>
      <x v="4240"/>
    </i>
    <i>
      <x v="3531"/>
    </i>
    <i>
      <x v="4032"/>
    </i>
    <i>
      <x v="2874"/>
    </i>
    <i>
      <x v="3396"/>
    </i>
    <i>
      <x v="1598"/>
    </i>
    <i>
      <x v="1863"/>
    </i>
    <i>
      <x v="752"/>
    </i>
    <i>
      <x v="676"/>
    </i>
    <i>
      <x v="4903"/>
    </i>
    <i>
      <x v="4882"/>
    </i>
    <i>
      <x v="4764"/>
    </i>
    <i>
      <x v="3882"/>
    </i>
    <i>
      <x v="3014"/>
    </i>
    <i>
      <x v="740"/>
    </i>
    <i>
      <x v="265"/>
    </i>
    <i>
      <x v="116"/>
    </i>
    <i>
      <x v="314"/>
    </i>
    <i>
      <x v="5221"/>
    </i>
    <i>
      <x v="4800"/>
    </i>
    <i>
      <x v="4843"/>
    </i>
    <i>
      <x v="3511"/>
    </i>
    <i>
      <x v="2721"/>
    </i>
    <i>
      <x v="1790"/>
    </i>
    <i>
      <x v="986"/>
    </i>
    <i>
      <x v="1345"/>
    </i>
    <i>
      <x v="5191"/>
    </i>
    <i>
      <x v="5044"/>
    </i>
    <i>
      <x v="4281"/>
    </i>
    <i>
      <x v="4671"/>
    </i>
    <i>
      <x v="3949"/>
    </i>
    <i>
      <x v="781"/>
    </i>
    <i>
      <x v="450"/>
    </i>
    <i>
      <x v="19"/>
    </i>
    <i>
      <x v="425"/>
    </i>
    <i>
      <x v="4664"/>
    </i>
    <i>
      <x v="3962"/>
    </i>
    <i>
      <x v="2990"/>
    </i>
    <i>
      <x v="2454"/>
    </i>
    <i>
      <x v="2072"/>
    </i>
    <i>
      <x v="1559"/>
    </i>
    <i>
      <x v="1017"/>
    </i>
    <i>
      <x v="571"/>
    </i>
    <i>
      <x v="4840"/>
    </i>
    <i>
      <x v="3376"/>
    </i>
    <i>
      <x v="2755"/>
    </i>
    <i>
      <x v="1422"/>
    </i>
    <i>
      <x v="403"/>
    </i>
    <i>
      <x v="430"/>
    </i>
    <i>
      <x v="382"/>
    </i>
    <i>
      <x v="5530"/>
    </i>
    <i>
      <x v="5523"/>
    </i>
    <i>
      <x v="5307"/>
    </i>
    <i>
      <x v="4717"/>
    </i>
    <i>
      <x v="4419"/>
    </i>
    <i>
      <x v="3700"/>
    </i>
    <i>
      <x v="4013"/>
    </i>
    <i>
      <x v="3928"/>
    </i>
    <i>
      <x v="2917"/>
    </i>
    <i>
      <x v="2230"/>
    </i>
    <i>
      <x v="1714"/>
    </i>
    <i>
      <x v="18"/>
    </i>
    <i>
      <x v="526"/>
    </i>
    <i>
      <x v="4995"/>
    </i>
    <i>
      <x v="5541"/>
    </i>
    <i>
      <x v="4103"/>
    </i>
    <i>
      <x v="3704"/>
    </i>
    <i>
      <x v="3580"/>
    </i>
    <i>
      <x v="2473"/>
    </i>
    <i>
      <x v="1892"/>
    </i>
    <i>
      <x v="1982"/>
    </i>
    <i>
      <x v="305"/>
    </i>
    <i>
      <x v="516"/>
    </i>
    <i>
      <x v="208"/>
    </i>
    <i>
      <x v="4459"/>
    </i>
    <i>
      <x v="4075"/>
    </i>
    <i>
      <x v="3624"/>
    </i>
    <i>
      <x v="3195"/>
    </i>
    <i>
      <x v="1827"/>
    </i>
    <i>
      <x v="504"/>
    </i>
    <i>
      <x v="411"/>
    </i>
    <i>
      <x v="3956"/>
    </i>
    <i>
      <x v="3919"/>
    </i>
    <i>
      <x v="3924"/>
    </i>
    <i>
      <x v="2870"/>
    </i>
    <i>
      <x v="2232"/>
    </i>
    <i>
      <x v="1750"/>
    </i>
    <i>
      <x v="1829"/>
    </i>
    <i>
      <x v="1019"/>
    </i>
    <i>
      <x v="844"/>
    </i>
    <i>
      <x v="1057"/>
    </i>
    <i>
      <x v="220"/>
    </i>
    <i>
      <x v="4338"/>
    </i>
    <i>
      <x v="3861"/>
    </i>
    <i>
      <x v="3780"/>
    </i>
    <i>
      <x v="2925"/>
    </i>
    <i>
      <x v="3286"/>
    </i>
    <i>
      <x v="3323"/>
    </i>
    <i>
      <x v="2738"/>
    </i>
    <i>
      <x v="2509"/>
    </i>
    <i>
      <x v="964"/>
    </i>
    <i>
      <x v="472"/>
    </i>
    <i>
      <x v="4982"/>
    </i>
    <i>
      <x v="4780"/>
    </i>
    <i>
      <x v="4228"/>
    </i>
    <i>
      <x v="4033"/>
    </i>
    <i>
      <x v="3659"/>
    </i>
    <i>
      <x v="3418"/>
    </i>
    <i>
      <x v="3146"/>
    </i>
    <i>
      <x v="2948"/>
    </i>
    <i>
      <x v="2301"/>
    </i>
    <i>
      <x v="2353"/>
    </i>
    <i>
      <x v="1927"/>
    </i>
    <i>
      <x v="1898"/>
    </i>
    <i>
      <x v="1429"/>
    </i>
    <i>
      <x v="796"/>
    </i>
    <i>
      <x v="1124"/>
    </i>
    <i>
      <x v="592"/>
    </i>
    <i>
      <x v="145"/>
    </i>
    <i>
      <x v="241"/>
    </i>
    <i>
      <x v="4865"/>
    </i>
    <i>
      <x v="5144"/>
    </i>
    <i>
      <x v="3078"/>
    </i>
    <i>
      <x v="2438"/>
    </i>
    <i>
      <x v="2459"/>
    </i>
    <i>
      <x v="2416"/>
    </i>
    <i>
      <x v="1794"/>
    </i>
    <i>
      <x v="206"/>
    </i>
    <i>
      <x v="4253"/>
    </i>
    <i>
      <x v="3979"/>
    </i>
    <i>
      <x v="3975"/>
    </i>
    <i>
      <x v="2960"/>
    </i>
    <i>
      <x v="3077"/>
    </i>
    <i>
      <x v="2667"/>
    </i>
    <i>
      <x v="2575"/>
    </i>
    <i>
      <x v="878"/>
    </i>
    <i>
      <x v="475"/>
    </i>
    <i>
      <x v="5318"/>
    </i>
    <i>
      <x v="5081"/>
    </i>
    <i>
      <x v="4390"/>
    </i>
    <i>
      <x v="4104"/>
    </i>
    <i>
      <x v="3493"/>
    </i>
    <i>
      <x v="3526"/>
    </i>
    <i>
      <x v="3109"/>
    </i>
    <i>
      <x v="2519"/>
    </i>
    <i>
      <x v="1639"/>
    </i>
    <i>
      <x v="961"/>
    </i>
    <i>
      <x v="5292"/>
    </i>
    <i>
      <x v="5047"/>
    </i>
    <i>
      <x v="5277"/>
    </i>
    <i>
      <x v="5236"/>
    </i>
    <i>
      <x v="4099"/>
    </i>
    <i>
      <x v="3628"/>
    </i>
    <i>
      <x v="3364"/>
    </i>
    <i>
      <x v="3447"/>
    </i>
    <i>
      <x v="2194"/>
    </i>
    <i>
      <x v="1555"/>
    </i>
    <i>
      <x v="1879"/>
    </i>
    <i>
      <x v="1580"/>
    </i>
    <i>
      <x v="893"/>
    </i>
    <i>
      <x v="886"/>
    </i>
    <i>
      <x v="380"/>
    </i>
    <i>
      <x v="522"/>
    </i>
    <i>
      <x v="4341"/>
    </i>
    <i>
      <x v="3455"/>
    </i>
    <i>
      <x v="3091"/>
    </i>
    <i>
      <x v="1185"/>
    </i>
    <i>
      <x v="909"/>
    </i>
    <i>
      <x v="1130"/>
    </i>
    <i>
      <x v="439"/>
    </i>
    <i>
      <x v="5126"/>
    </i>
    <i>
      <x v="5516"/>
    </i>
    <i>
      <x v="5359"/>
    </i>
    <i>
      <x v="5088"/>
    </i>
    <i>
      <x v="4236"/>
    </i>
    <i>
      <x v="3974"/>
    </i>
    <i>
      <x v="3414"/>
    </i>
    <i>
      <x v="2862"/>
    </i>
    <i>
      <x v="3305"/>
    </i>
    <i>
      <x v="176"/>
    </i>
    <i>
      <x v="5487"/>
    </i>
    <i>
      <x v="5436"/>
    </i>
    <i>
      <x v="4797"/>
    </i>
    <i>
      <x v="4043"/>
    </i>
    <i>
      <x v="3855"/>
    </i>
    <i>
      <x v="3026"/>
    </i>
    <i>
      <x v="2110"/>
    </i>
    <i>
      <x v="2602"/>
    </i>
    <i>
      <x v="2433"/>
    </i>
    <i>
      <x v="1533"/>
    </i>
    <i>
      <x v="734"/>
    </i>
    <i>
      <x v="765"/>
    </i>
    <i>
      <x v="397"/>
    </i>
    <i>
      <x v="4966"/>
    </i>
    <i>
      <x v="5046"/>
    </i>
    <i>
      <x v="4604"/>
    </i>
    <i>
      <x v="4237"/>
    </i>
    <i>
      <x v="2584"/>
    </i>
    <i>
      <x v="2765"/>
    </i>
    <i>
      <x v="2608"/>
    </i>
    <i>
      <x v="1761"/>
    </i>
    <i>
      <x v="1020"/>
    </i>
    <i>
      <x v="5524"/>
    </i>
    <i>
      <x v="3497"/>
    </i>
    <i>
      <x v="1769"/>
    </i>
    <i>
      <x v="1514"/>
    </i>
    <i>
      <x v="298"/>
    </i>
    <i>
      <x v="5121"/>
    </i>
    <i>
      <x v="3831"/>
    </i>
    <i>
      <x v="2470"/>
    </i>
    <i>
      <x v="1519"/>
    </i>
    <i>
      <x v="1922"/>
    </i>
    <i>
      <x v="1615"/>
    </i>
    <i>
      <x v="879"/>
    </i>
    <i>
      <x v="303"/>
    </i>
    <i>
      <x v="4965"/>
    </i>
    <i>
      <x v="5013"/>
    </i>
    <i>
      <x v="4999"/>
    </i>
    <i>
      <x v="5505"/>
    </i>
    <i>
      <x v="4365"/>
    </i>
    <i>
      <x v="3544"/>
    </i>
    <i>
      <x v="4089"/>
    </i>
    <i>
      <x v="3442"/>
    </i>
    <i>
      <x v="3321"/>
    </i>
    <i>
      <x v="2825"/>
    </i>
    <i>
      <x v="2591"/>
    </i>
    <i>
      <x v="2428"/>
    </i>
    <i>
      <x v="1753"/>
    </i>
    <i>
      <x v="2065"/>
    </i>
    <i>
      <x v="743"/>
    </i>
    <i>
      <x v="1031"/>
    </i>
    <i>
      <x v="800"/>
    </i>
    <i>
      <x v="4946"/>
    </i>
    <i>
      <x v="5435"/>
    </i>
    <i>
      <x v="4846"/>
    </i>
    <i>
      <x v="4204"/>
    </i>
    <i>
      <x v="4328"/>
    </i>
    <i>
      <x v="4145"/>
    </i>
    <i>
      <x v="3966"/>
    </i>
    <i>
      <x v="3397"/>
    </i>
    <i>
      <x v="3213"/>
    </i>
    <i>
      <x v="2599"/>
    </i>
    <i>
      <x v="1784"/>
    </i>
    <i>
      <x v="1081"/>
    </i>
    <i>
      <x v="412"/>
    </i>
    <i>
      <x v="290"/>
    </i>
    <i>
      <x v="4384"/>
    </i>
    <i>
      <x v="3508"/>
    </i>
    <i>
      <x v="3436"/>
    </i>
    <i>
      <x v="3047"/>
    </i>
    <i>
      <x v="2397"/>
    </i>
    <i>
      <x v="2538"/>
    </i>
    <i>
      <x v="2501"/>
    </i>
    <i>
      <x v="2513"/>
    </i>
    <i>
      <x v="1913"/>
    </i>
    <i>
      <x v="1472"/>
    </i>
    <i>
      <x v="789"/>
    </i>
    <i>
      <x v="5067"/>
    </i>
    <i>
      <x v="5419"/>
    </i>
    <i>
      <x v="4231"/>
    </i>
    <i>
      <x v="4834"/>
    </i>
    <i>
      <x v="3419"/>
    </i>
    <i>
      <x v="1764"/>
    </i>
    <i>
      <x v="755"/>
    </i>
    <i>
      <x v="4569"/>
    </i>
    <i>
      <x v="3850"/>
    </i>
    <i>
      <x v="3098"/>
    </i>
    <i>
      <x v="3018"/>
    </i>
    <i>
      <x v="3235"/>
    </i>
    <i>
      <x v="2320"/>
    </i>
    <i>
      <x v="2333"/>
    </i>
    <i>
      <x v="2151"/>
    </i>
    <i>
      <x v="1082"/>
    </i>
    <i>
      <x v="462"/>
    </i>
    <i>
      <x v="410"/>
    </i>
    <i>
      <x v="3554"/>
    </i>
    <i>
      <x v="2517"/>
    </i>
    <i>
      <x v="1631"/>
    </i>
    <i>
      <x v="1349"/>
    </i>
    <i>
      <x v="4627"/>
    </i>
    <i>
      <x v="3458"/>
    </i>
    <i>
      <x v="3335"/>
    </i>
    <i>
      <x v="2085"/>
    </i>
    <i>
      <x v="1738"/>
    </i>
    <i>
      <x v="823"/>
    </i>
    <i>
      <x v="845"/>
    </i>
    <i>
      <x v="296"/>
    </i>
    <i>
      <x v="5061"/>
    </i>
    <i>
      <x v="5511"/>
    </i>
    <i>
      <x v="4379"/>
    </i>
    <i>
      <x v="3774"/>
    </i>
    <i>
      <x v="3514"/>
    </i>
    <i>
      <x v="2954"/>
    </i>
    <i>
      <x v="2641"/>
    </i>
    <i>
      <x v="2340"/>
    </i>
    <i>
      <x v="941"/>
    </i>
    <i>
      <x v="280"/>
    </i>
    <i>
      <x v="39"/>
    </i>
    <i>
      <x v="656"/>
    </i>
    <i>
      <x v="133"/>
    </i>
    <i>
      <x v="5014"/>
    </i>
    <i>
      <x v="4838"/>
    </i>
    <i>
      <x v="4004"/>
    </i>
    <i>
      <x v="3708"/>
    </i>
    <i>
      <x v="2781"/>
    </i>
    <i>
      <x v="2336"/>
    </i>
    <i>
      <x v="2171"/>
    </i>
    <i>
      <x v="2304"/>
    </i>
    <i>
      <x v="295"/>
    </i>
    <i>
      <x v="85"/>
    </i>
    <i>
      <x v="5342"/>
    </i>
    <i>
      <x v="5040"/>
    </i>
    <i>
      <x v="4321"/>
    </i>
    <i>
      <x v="3890"/>
    </i>
    <i>
      <x v="4116"/>
    </i>
    <i>
      <x v="3182"/>
    </i>
    <i>
      <x v="3037"/>
    </i>
    <i>
      <x v="2445"/>
    </i>
    <i>
      <x v="2472"/>
    </i>
    <i>
      <x v="1438"/>
    </i>
    <i>
      <x v="1216"/>
    </i>
    <i>
      <x v="1210"/>
    </i>
    <i>
      <x v="1314"/>
    </i>
    <i>
      <x v="652"/>
    </i>
    <i>
      <x v="5023"/>
    </i>
    <i>
      <x v="4973"/>
    </i>
    <i>
      <x v="4284"/>
    </i>
    <i>
      <x v="4566"/>
    </i>
    <i>
      <x v="3008"/>
    </i>
    <i>
      <x v="3423"/>
    </i>
    <i>
      <x v="2629"/>
    </i>
    <i>
      <x v="2666"/>
    </i>
    <i>
      <x v="1919"/>
    </i>
    <i>
      <x v="1568"/>
    </i>
    <i>
      <x v="999"/>
    </i>
    <i>
      <x v="915"/>
    </i>
    <i>
      <x v="1253"/>
    </i>
    <i>
      <x v="1331"/>
    </i>
    <i>
      <x v="126"/>
    </i>
    <i>
      <x v="5131"/>
    </i>
    <i>
      <x v="4190"/>
    </i>
    <i>
      <x v="1174"/>
    </i>
    <i>
      <x v="1379"/>
    </i>
    <i>
      <x v="565"/>
    </i>
    <i>
      <x v="5320"/>
    </i>
    <i>
      <x v="4437"/>
    </i>
    <i>
      <x v="4746"/>
    </i>
    <i>
      <x v="4570"/>
    </i>
    <i>
      <x v="4007"/>
    </i>
    <i>
      <x v="3328"/>
    </i>
    <i>
      <x v="3399"/>
    </i>
    <i>
      <x v="2691"/>
    </i>
    <i>
      <x v="2361"/>
    </i>
    <i>
      <x v="1359"/>
    </i>
    <i>
      <x v="287"/>
    </i>
    <i>
      <x v="5314"/>
    </i>
    <i>
      <x v="4528"/>
    </i>
    <i>
      <x v="4343"/>
    </i>
    <i>
      <x v="4271"/>
    </i>
    <i>
      <x v="4468"/>
    </i>
    <i>
      <x v="3410"/>
    </i>
    <i>
      <x v="3196"/>
    </i>
    <i>
      <x v="2975"/>
    </i>
    <i>
      <x v="3222"/>
    </i>
    <i>
      <x v="2671"/>
    </i>
    <i>
      <x v="2280"/>
    </i>
    <i>
      <x v="2684"/>
    </i>
    <i>
      <x v="1058"/>
    </i>
    <i>
      <x v="761"/>
    </i>
    <i>
      <x v="495"/>
    </i>
    <i>
      <x v="4580"/>
    </i>
    <i>
      <x v="4072"/>
    </i>
    <i>
      <x v="3117"/>
    </i>
    <i>
      <x v="3140"/>
    </i>
    <i>
      <x v="2525"/>
    </i>
    <i>
      <x v="817"/>
    </i>
    <i>
      <x v="643"/>
    </i>
    <i>
      <x v="5416"/>
    </i>
    <i>
      <x v="5467"/>
    </i>
    <i>
      <x v="5376"/>
    </i>
    <i>
      <x v="5449"/>
    </i>
    <i>
      <x v="4837"/>
    </i>
    <i>
      <x v="3802"/>
    </i>
    <i>
      <x v="1488"/>
    </i>
    <i>
      <x v="971"/>
    </i>
    <i>
      <x v="5506"/>
    </i>
    <i>
      <x v="5053"/>
    </i>
    <i>
      <x v="4608"/>
    </i>
    <i>
      <x v="4809"/>
    </i>
    <i>
      <x v="3988"/>
    </i>
    <i>
      <x v="4131"/>
    </i>
    <i>
      <x v="3049"/>
    </i>
    <i>
      <x v="2496"/>
    </i>
    <i>
      <x v="2429"/>
    </i>
    <i>
      <x v="1441"/>
    </i>
    <i>
      <x v="1666"/>
    </i>
    <i>
      <x v="1691"/>
    </i>
    <i>
      <x v="1259"/>
    </i>
    <i>
      <x v="90"/>
    </i>
    <i>
      <x v="4956"/>
    </i>
    <i>
      <x v="4209"/>
    </i>
    <i>
      <x v="4824"/>
    </i>
    <i>
      <x v="3485"/>
    </i>
    <i>
      <x v="3907"/>
    </i>
    <i>
      <x v="2392"/>
    </i>
    <i>
      <x v="1121"/>
    </i>
    <i>
      <x v="5056"/>
    </i>
    <i>
      <x v="5169"/>
    </i>
    <i>
      <x v="4953"/>
    </i>
    <i>
      <x v="4575"/>
    </i>
    <i>
      <x v="2535"/>
    </i>
    <i>
      <x v="2430"/>
    </i>
    <i>
      <x v="1797"/>
    </i>
    <i>
      <x v="1674"/>
    </i>
    <i>
      <x v="739"/>
    </i>
    <i>
      <x v="984"/>
    </i>
    <i>
      <x v="377"/>
    </i>
    <i>
      <x v="5010"/>
    </i>
    <i>
      <x v="4464"/>
    </i>
    <i>
      <x v="4144"/>
    </i>
    <i>
      <x v="3886"/>
    </i>
    <i>
      <x v="3894"/>
    </i>
    <i>
      <x v="2382"/>
    </i>
    <i>
      <x v="2431"/>
    </i>
    <i>
      <x v="2020"/>
    </i>
    <i>
      <x v="1021"/>
    </i>
    <i>
      <x v="1048"/>
    </i>
    <i>
      <x v="158"/>
    </i>
    <i>
      <x v="4894"/>
    </i>
    <i>
      <x v="4402"/>
    </i>
    <i>
      <x v="4311"/>
    </i>
    <i>
      <x v="3717"/>
    </i>
    <i>
      <x v="3847"/>
    </i>
    <i>
      <x v="2866"/>
    </i>
    <i>
      <x v="2837"/>
    </i>
    <i>
      <x v="3151"/>
    </i>
    <i>
      <x v="2846"/>
    </i>
    <i>
      <x v="2750"/>
    </i>
    <i>
      <x v="2373"/>
    </i>
    <i>
      <x v="1862"/>
    </i>
    <i>
      <x v="1961"/>
    </i>
    <i>
      <x v="2054"/>
    </i>
    <i>
      <x v="1515"/>
    </i>
    <i>
      <x v="1109"/>
    </i>
    <i>
      <x v="1033"/>
    </i>
    <i>
      <x v="170"/>
    </i>
    <i>
      <x v="205"/>
    </i>
    <i>
      <x v="5398"/>
    </i>
    <i>
      <x v="4178"/>
    </i>
    <i>
      <x v="3480"/>
    </i>
    <i>
      <x v="3773"/>
    </i>
    <i>
      <x v="2855"/>
    </i>
    <i>
      <x v="2815"/>
    </i>
    <i>
      <x v="2335"/>
    </i>
    <i>
      <x v="2203"/>
    </i>
    <i>
      <x v="1906"/>
    </i>
    <i>
      <x v="969"/>
    </i>
    <i>
      <x v="913"/>
    </i>
    <i>
      <x v="455"/>
    </i>
    <i>
      <x v="282"/>
    </i>
    <i>
      <x v="4932"/>
    </i>
    <i>
      <x v="5231"/>
    </i>
    <i>
      <x v="3233"/>
    </i>
    <i>
      <x v="2844"/>
    </i>
    <i>
      <x v="1849"/>
    </i>
    <i>
      <x v="1301"/>
    </i>
    <i>
      <x v="5005"/>
    </i>
    <i>
      <x v="4247"/>
    </i>
    <i>
      <x v="4456"/>
    </i>
    <i>
      <x v="2805"/>
    </i>
    <i>
      <x v="2384"/>
    </i>
    <i>
      <x v="2129"/>
    </i>
    <i>
      <x v="1767"/>
    </i>
    <i>
      <x v="2013"/>
    </i>
    <i>
      <x v="1461"/>
    </i>
    <i>
      <x v="1355"/>
    </i>
    <i>
      <x v="5535"/>
    </i>
    <i>
      <x v="4854"/>
    </i>
    <i>
      <x v="4135"/>
    </i>
    <i>
      <x v="3817"/>
    </i>
    <i>
      <x v="1775"/>
    </i>
    <i>
      <x v="1688"/>
    </i>
    <i>
      <x v="1142"/>
    </i>
    <i>
      <x v="5063"/>
    </i>
    <i>
      <x v="5263"/>
    </i>
    <i>
      <x v="4976"/>
    </i>
    <i>
      <x v="4679"/>
    </i>
    <i>
      <x v="4581"/>
    </i>
    <i>
      <x v="4727"/>
    </i>
    <i>
      <x v="3657"/>
    </i>
    <i>
      <x v="3362"/>
    </i>
    <i>
      <x v="3409"/>
    </i>
    <i>
      <x v="2970"/>
    </i>
    <i>
      <x v="1249"/>
    </i>
    <i>
      <x v="41"/>
    </i>
    <i>
      <x v="225"/>
    </i>
    <i>
      <x v="4970"/>
    </i>
    <i>
      <x v="5124"/>
    </i>
    <i>
      <x v="4663"/>
    </i>
    <i>
      <x v="3857"/>
    </i>
    <i>
      <x v="3412"/>
    </i>
    <i>
      <x v="1406"/>
    </i>
    <i>
      <x v="1328"/>
    </i>
    <i>
      <x v="68"/>
    </i>
    <i>
      <x v="5412"/>
    </i>
    <i>
      <x v="5022"/>
    </i>
    <i>
      <x v="4302"/>
    </i>
    <i>
      <x v="3241"/>
    </i>
    <i>
      <x v="3190"/>
    </i>
    <i>
      <x v="2550"/>
    </i>
    <i>
      <x v="2055"/>
    </i>
    <i>
      <x v="1152"/>
    </i>
    <i>
      <x v="1117"/>
    </i>
    <i>
      <x v="160"/>
    </i>
    <i>
      <x v="5371"/>
    </i>
    <i>
      <x v="3370"/>
    </i>
    <i>
      <x v="2328"/>
    </i>
    <i>
      <x v="1402"/>
    </i>
    <i>
      <x v="1667"/>
    </i>
    <i>
      <x v="1356"/>
    </i>
    <i>
      <x v="532"/>
    </i>
    <i>
      <x v="44"/>
    </i>
    <i>
      <x v="5496"/>
    </i>
    <i>
      <x v="3854"/>
    </i>
    <i>
      <x v="2308"/>
    </i>
    <i>
      <x v="838"/>
    </i>
    <i>
      <x v="885"/>
    </i>
    <i>
      <x v="195"/>
    </i>
    <i>
      <x v="465"/>
    </i>
    <i>
      <x v="4926"/>
    </i>
    <i>
      <x v="5002"/>
    </i>
    <i>
      <x v="4985"/>
    </i>
    <i>
      <x v="4111"/>
    </i>
    <i>
      <x v="3256"/>
    </i>
    <i>
      <x v="3221"/>
    </i>
    <i>
      <x v="726"/>
    </i>
    <i>
      <x v="1234"/>
    </i>
    <i>
      <x v="5407"/>
    </i>
    <i>
      <x v="5211"/>
    </i>
    <i>
      <x v="4520"/>
    </i>
    <i>
      <x v="4486"/>
    </i>
    <i>
      <x v="3361"/>
    </i>
    <i>
      <x v="2000"/>
    </i>
    <i>
      <x v="1975"/>
    </i>
    <i>
      <x v="1673"/>
    </i>
    <i>
      <x v="1374"/>
    </i>
    <i>
      <x v="485"/>
    </i>
    <i>
      <x v="5423"/>
    </i>
    <i>
      <x v="4192"/>
    </i>
    <i>
      <x v="4340"/>
    </i>
    <i>
      <x v="4389"/>
    </i>
    <i>
      <x v="4400"/>
    </i>
    <i>
      <x v="4815"/>
    </i>
    <i>
      <x v="4345"/>
    </i>
    <i>
      <x v="3739"/>
    </i>
    <i>
      <x v="4114"/>
    </i>
    <i>
      <x v="776"/>
    </i>
    <i>
      <x v="4179"/>
    </i>
    <i>
      <x v="4736"/>
    </i>
    <i>
      <x v="3876"/>
    </i>
    <i>
      <x v="1717"/>
    </i>
    <i>
      <x v="1976"/>
    </i>
    <i>
      <x v="837"/>
    </i>
    <i>
      <x v="505"/>
    </i>
    <i>
      <x v="4457"/>
    </i>
    <i>
      <x v="4174"/>
    </i>
    <i>
      <x v="3922"/>
    </i>
    <i>
      <x v="4048"/>
    </i>
    <i>
      <x v="3792"/>
    </i>
    <i>
      <x v="1391"/>
    </i>
    <i>
      <x v="1618"/>
    </i>
    <i>
      <x v="694"/>
    </i>
    <i>
      <x v="731"/>
    </i>
    <i>
      <x v="821"/>
    </i>
    <i>
      <x v="616"/>
    </i>
    <i>
      <x v="408"/>
    </i>
    <i>
      <x v="4735"/>
    </i>
    <i>
      <x v="4768"/>
    </i>
    <i>
      <x v="3809"/>
    </i>
    <i>
      <x v="3013"/>
    </i>
    <i>
      <x v="3030"/>
    </i>
    <i>
      <x v="3177"/>
    </i>
    <i>
      <x v="3087"/>
    </i>
    <i>
      <x v="3027"/>
    </i>
    <i>
      <x v="2211"/>
    </i>
    <i>
      <x v="2071"/>
    </i>
    <i>
      <x v="707"/>
    </i>
    <i>
      <x v="34"/>
    </i>
    <i>
      <x v="363"/>
    </i>
    <i>
      <x v="5071"/>
    </i>
    <i>
      <x v="5133"/>
    </i>
    <i>
      <x v="5079"/>
    </i>
    <i>
      <x v="3252"/>
    </i>
    <i>
      <x v="2941"/>
    </i>
    <i>
      <x v="2365"/>
    </i>
    <i>
      <x v="1785"/>
    </i>
    <i>
      <x v="1718"/>
    </i>
    <i>
      <x v="1208"/>
    </i>
    <i>
      <x v="5442"/>
    </i>
    <i>
      <x v="5254"/>
    </i>
    <i>
      <x v="5198"/>
    </i>
    <i>
      <x v="4757"/>
    </i>
    <i>
      <x v="4576"/>
    </i>
    <i>
      <x v="4335"/>
    </i>
    <i>
      <x v="3958"/>
    </i>
    <i>
      <x v="3709"/>
    </i>
    <i>
      <x v="3053"/>
    </i>
    <i>
      <x v="2039"/>
    </i>
    <i>
      <x v="1468"/>
    </i>
    <i>
      <x v="1381"/>
    </i>
    <i>
      <x v="107"/>
    </i>
    <i>
      <x v="5165"/>
    </i>
    <i>
      <x v="5146"/>
    </i>
    <i>
      <x v="4949"/>
    </i>
    <i>
      <x v="5280"/>
    </i>
    <i>
      <x v="5306"/>
    </i>
    <i>
      <x v="4504"/>
    </i>
    <i>
      <x v="4465"/>
    </i>
    <i>
      <x v="2853"/>
    </i>
    <i>
      <x v="2082"/>
    </i>
    <i>
      <x v="2409"/>
    </i>
    <i>
      <x v="2748"/>
    </i>
    <i>
      <x v="2526"/>
    </i>
    <i>
      <x v="2731"/>
    </i>
    <i>
      <x v="2265"/>
    </i>
    <i>
      <x v="2476"/>
    </i>
    <i>
      <x v="1850"/>
    </i>
    <i>
      <x v="2061"/>
    </i>
    <i>
      <x v="223"/>
    </i>
    <i>
      <x v="5215"/>
    </i>
    <i>
      <x v="5117"/>
    </i>
    <i>
      <x v="4366"/>
    </i>
    <i>
      <x v="4675"/>
    </i>
    <i>
      <x v="4665"/>
    </i>
    <i>
      <x v="2200"/>
    </i>
    <i>
      <x v="806"/>
    </i>
    <i>
      <x v="1352"/>
    </i>
    <i>
      <x v="553"/>
    </i>
    <i>
      <x v="164"/>
    </i>
    <i>
      <x v="5138"/>
    </i>
    <i>
      <x v="5512"/>
    </i>
    <i>
      <x v="4578"/>
    </i>
    <i>
      <x v="4207"/>
    </i>
    <i>
      <x v="3490"/>
    </i>
    <i>
      <x v="3065"/>
    </i>
    <i>
      <x v="3145"/>
    </i>
    <i>
      <x v="1545"/>
    </i>
    <i>
      <x v="988"/>
    </i>
    <i>
      <x v="551"/>
    </i>
    <i>
      <x v="541"/>
    </i>
    <i>
      <x v="4878"/>
    </i>
    <i>
      <x v="4001"/>
    </i>
    <i>
      <x v="3325"/>
    </i>
    <i>
      <x v="3372"/>
    </i>
    <i>
      <x v="2132"/>
    </i>
    <i>
      <x v="1603"/>
    </i>
    <i>
      <x v="167"/>
    </i>
    <i>
      <x v="5143"/>
    </i>
    <i>
      <x v="4951"/>
    </i>
    <i>
      <x v="3192"/>
    </i>
    <i>
      <x v="3142"/>
    </i>
    <i>
      <x v="3229"/>
    </i>
    <i>
      <x v="3099"/>
    </i>
    <i>
      <x v="2926"/>
    </i>
    <i>
      <x v="2764"/>
    </i>
    <i>
      <x v="2424"/>
    </i>
    <i>
      <x v="1700"/>
    </i>
    <i>
      <x v="1206"/>
    </i>
    <i>
      <x v="445"/>
    </i>
    <i>
      <x v="97"/>
    </i>
    <i>
      <x v="53"/>
    </i>
    <i>
      <x v="5527"/>
    </i>
    <i>
      <x v="5267"/>
    </i>
    <i>
      <x v="4370"/>
    </i>
    <i>
      <x v="3786"/>
    </i>
    <i>
      <x v="2668"/>
    </i>
    <i>
      <x v="1754"/>
    </i>
    <i>
      <x v="774"/>
    </i>
    <i>
      <x v="842"/>
    </i>
    <i>
      <x v="940"/>
    </i>
    <i>
      <x v="822"/>
    </i>
    <i>
      <x v="4588"/>
    </i>
    <i>
      <x v="3602"/>
    </i>
    <i>
      <x v="3941"/>
    </i>
    <i>
      <x v="187"/>
    </i>
    <i>
      <x v="371"/>
    </i>
    <i>
      <x v="4861"/>
    </i>
    <i>
      <x v="4915"/>
    </i>
    <i>
      <x v="3427"/>
    </i>
    <i>
      <x v="3112"/>
    </i>
    <i>
      <x v="3334"/>
    </i>
    <i>
      <x v="2820"/>
    </i>
    <i>
      <x v="2356"/>
    </i>
    <i>
      <x v="710"/>
    </i>
    <i>
      <x v="681"/>
    </i>
    <i>
      <x v="335"/>
    </i>
    <i>
      <x v="5351"/>
    </i>
    <i>
      <x v="5290"/>
    </i>
    <i>
      <x v="4899"/>
    </i>
    <i>
      <x v="5162"/>
    </i>
    <i>
      <x v="4008"/>
    </i>
    <i>
      <x v="3247"/>
    </i>
    <i>
      <x v="3129"/>
    </i>
    <i>
      <x v="2505"/>
    </i>
    <i>
      <x v="2700"/>
    </i>
    <i>
      <x v="1398"/>
    </i>
    <i>
      <x v="1011"/>
    </i>
    <i>
      <x v="618"/>
    </i>
    <i>
      <x v="261"/>
    </i>
    <i>
      <x v="4601"/>
    </i>
    <i>
      <x v="3994"/>
    </i>
    <i>
      <x v="3815"/>
    </i>
    <i>
      <x v="2896"/>
    </i>
    <i>
      <x v="3010"/>
    </i>
    <i>
      <x v="3356"/>
    </i>
    <i>
      <x v="2832"/>
    </i>
    <i>
      <x v="2689"/>
    </i>
    <i>
      <x v="2594"/>
    </i>
    <i>
      <x v="2706"/>
    </i>
    <i>
      <x v="1977"/>
    </i>
    <i>
      <x v="1326"/>
    </i>
    <i>
      <x v="1129"/>
    </i>
    <i>
      <x v="1079"/>
    </i>
    <i>
      <x v="1052"/>
    </i>
    <i>
      <x v="1002"/>
    </i>
    <i>
      <x v="4270"/>
    </i>
    <i>
      <x v="4469"/>
    </i>
    <i>
      <x v="3457"/>
    </i>
    <i>
      <x v="3310"/>
    </i>
    <i>
      <x v="2557"/>
    </i>
    <i>
      <x v="2302"/>
    </i>
    <i>
      <x v="1497"/>
    </i>
    <i>
      <x v="1241"/>
    </i>
    <i>
      <x v="1256"/>
    </i>
    <i>
      <x v="479"/>
    </i>
    <i>
      <x v="4329"/>
    </i>
    <i>
      <x v="4313"/>
    </i>
    <i>
      <x v="4709"/>
    </i>
    <i>
      <x v="3865"/>
    </i>
    <i>
      <x v="3338"/>
    </i>
    <i>
      <x v="2141"/>
    </i>
    <i>
      <x v="1454"/>
    </i>
    <i>
      <x v="1104"/>
    </i>
    <i>
      <x v="533"/>
    </i>
    <i>
      <x v="4344"/>
    </i>
    <i>
      <x v="4279"/>
    </i>
    <i>
      <x v="4499"/>
    </i>
    <i>
      <x v="3871"/>
    </i>
    <i>
      <x v="3105"/>
    </i>
    <i>
      <x v="3464"/>
    </i>
    <i>
      <x v="3280"/>
    </i>
    <i>
      <x v="1112"/>
    </i>
    <i>
      <x v="435"/>
    </i>
    <i>
      <x v="80"/>
    </i>
    <i>
      <x v="436"/>
    </i>
    <i>
      <x v="5224"/>
    </i>
    <i>
      <x v="5186"/>
    </i>
    <i>
      <x v="5459"/>
    </i>
    <i>
      <x v="3281"/>
    </i>
    <i>
      <x v="2069"/>
    </i>
    <i>
      <x v="1364"/>
    </i>
    <i>
      <x v="892"/>
    </i>
    <i>
      <x v="424"/>
    </i>
    <i>
      <x v="302"/>
    </i>
    <i>
      <x v="603"/>
    </i>
    <i>
      <x v="4992"/>
    </i>
    <i>
      <x v="4726"/>
    </i>
    <i>
      <x v="3736"/>
    </i>
    <i>
      <x v="1911"/>
    </i>
    <i>
      <x v="1742"/>
    </i>
    <i>
      <x v="1846"/>
    </i>
    <i>
      <x v="1091"/>
    </i>
    <i>
      <x v="853"/>
    </i>
    <i>
      <x v="804"/>
    </i>
    <i>
      <x v="1276"/>
    </i>
    <i>
      <x v="555"/>
    </i>
    <i>
      <x v="5434"/>
    </i>
    <i>
      <x v="5502"/>
    </i>
    <i>
      <x v="4412"/>
    </i>
    <i>
      <x v="4040"/>
    </i>
    <i>
      <x v="3856"/>
    </i>
    <i>
      <x v="3821"/>
    </i>
    <i>
      <x v="3747"/>
    </i>
    <i>
      <x v="2247"/>
    </i>
    <i>
      <x v="2547"/>
    </i>
    <i>
      <x v="1783"/>
    </i>
    <i>
      <x v="1616"/>
    </i>
    <i>
      <x v="1409"/>
    </i>
    <i>
      <x v="701"/>
    </i>
    <i>
      <x v="527"/>
    </i>
    <i>
      <x v="5076"/>
    </i>
    <i>
      <x v="4630"/>
    </i>
    <i>
      <x v="4422"/>
    </i>
    <i>
      <x v="4028"/>
    </i>
    <i>
      <x v="3071"/>
    </i>
    <i>
      <x v="2189"/>
    </i>
    <i>
      <x v="573"/>
    </i>
    <i>
      <x v="4434"/>
    </i>
    <i>
      <x v="4450"/>
    </i>
    <i>
      <x v="4095"/>
    </i>
    <i>
      <x v="3009"/>
    </i>
    <i>
      <x v="3381"/>
    </i>
    <i>
      <x v="2396"/>
    </i>
    <i>
      <x v="2680"/>
    </i>
    <i>
      <x v="1859"/>
    </i>
    <i>
      <x v="1676"/>
    </i>
    <i>
      <x v="1728"/>
    </i>
    <i>
      <x v="339"/>
    </i>
    <i>
      <x v="4552"/>
    </i>
    <i>
      <x v="4081"/>
    </i>
    <i>
      <x v="3918"/>
    </i>
    <i>
      <x v="2877"/>
    </i>
    <i>
      <x v="3119"/>
    </i>
    <i>
      <x v="1173"/>
    </i>
    <i>
      <x v="929"/>
    </i>
    <i>
      <x v="5438"/>
    </i>
    <i>
      <x v="5452"/>
    </i>
    <i>
      <x v="4589"/>
    </i>
    <i>
      <x v="3839"/>
    </i>
    <i>
      <x v="3250"/>
    </i>
    <i>
      <x v="2653"/>
    </i>
    <i>
      <x v="1455"/>
    </i>
    <i>
      <x v="1313"/>
    </i>
    <i>
      <x v="809"/>
    </i>
    <i>
      <x v="1065"/>
    </i>
    <i>
      <x v="276"/>
    </i>
    <i>
      <x v="202"/>
    </i>
    <i>
      <x v="328"/>
    </i>
    <i>
      <x v="152"/>
    </i>
    <i>
      <x v="4583"/>
    </i>
    <i>
      <x v="4294"/>
    </i>
    <i>
      <x v="4326"/>
    </i>
    <i>
      <x v="3690"/>
    </i>
    <i>
      <x v="3810"/>
    </i>
    <i>
      <x v="3920"/>
    </i>
    <i>
      <x v="3982"/>
    </i>
    <i>
      <x v="2631"/>
    </i>
    <i>
      <x v="2048"/>
    </i>
    <i>
      <x v="248"/>
    </i>
    <i>
      <x v="4990"/>
    </i>
    <i>
      <x v="4388"/>
    </i>
    <i>
      <x v="4653"/>
    </i>
    <i>
      <x v="4064"/>
    </i>
    <i>
      <x v="2794"/>
    </i>
    <i>
      <x v="3258"/>
    </i>
    <i>
      <x v="3136"/>
    </i>
    <i>
      <x v="2727"/>
    </i>
    <i>
      <x v="2195"/>
    </i>
    <i>
      <x v="368"/>
    </i>
    <i>
      <x v="5228"/>
    </i>
    <i>
      <x v="5089"/>
    </i>
    <i>
      <x v="4668"/>
    </i>
    <i>
      <x v="4044"/>
    </i>
    <i>
      <x v="3220"/>
    </i>
    <i>
      <x v="2843"/>
    </i>
    <i>
      <x v="2566"/>
    </i>
    <i>
      <x v="2147"/>
    </i>
    <i>
      <x v="2202"/>
    </i>
    <i>
      <x v="1792"/>
    </i>
    <i>
      <x v="1696"/>
    </i>
    <i>
      <x v="1832"/>
    </i>
    <i>
      <x v="705"/>
    </i>
    <i>
      <x v="1229"/>
    </i>
    <i>
      <x v="932"/>
    </i>
    <i>
      <x v="3079"/>
    </i>
    <i>
      <x v="3393"/>
    </i>
    <i>
      <x v="3315"/>
    </i>
    <i>
      <x v="2343"/>
    </i>
    <i>
      <x v="2771"/>
    </i>
    <i>
      <x v="2185"/>
    </i>
    <i>
      <x v="2493"/>
    </i>
    <i>
      <x v="2176"/>
    </i>
    <i>
      <x v="1450"/>
    </i>
    <i>
      <x v="1066"/>
    </i>
    <i>
      <x v="610"/>
    </i>
    <i>
      <x v="114"/>
    </i>
    <i>
      <x v="5239"/>
    </i>
    <i>
      <x v="3858"/>
    </i>
    <i>
      <x v="3589"/>
    </i>
    <i>
      <x v="3474"/>
    </i>
    <i>
      <x v="2307"/>
    </i>
    <i>
      <x v="2619"/>
    </i>
    <i>
      <x v="1623"/>
    </i>
    <i>
      <x v="4395"/>
    </i>
    <i>
      <x v="2559"/>
    </i>
    <i>
      <x v="1022"/>
    </i>
    <i>
      <x v="45"/>
    </i>
    <i>
      <x v="4196"/>
    </i>
    <i>
      <x v="4646"/>
    </i>
    <i>
      <x v="3944"/>
    </i>
    <i>
      <x v="4123"/>
    </i>
    <i>
      <x v="3477"/>
    </i>
    <i>
      <x v="2881"/>
    </i>
    <i>
      <x v="3408"/>
    </i>
    <i>
      <x v="3154"/>
    </i>
    <i>
      <x v="2640"/>
    </i>
    <i>
      <x v="2300"/>
    </i>
    <i>
      <x v="1897"/>
    </i>
    <i>
      <x v="1614"/>
    </i>
    <i>
      <x v="1492"/>
    </i>
    <i>
      <x v="1324"/>
    </i>
    <i>
      <x v="1362"/>
    </i>
    <i>
      <x v="702"/>
    </i>
    <i>
      <x v="227"/>
    </i>
    <i>
      <x v="5356"/>
    </i>
    <i>
      <x v="5483"/>
    </i>
    <i>
      <x v="4475"/>
    </i>
    <i>
      <x v="4373"/>
    </i>
    <i>
      <x v="4563"/>
    </i>
    <i>
      <x v="4139"/>
    </i>
    <i>
      <x v="2077"/>
    </i>
    <i>
      <x v="1551"/>
    </i>
    <i>
      <x v="1828"/>
    </i>
    <i>
      <x v="1013"/>
    </i>
    <i>
      <x v="1036"/>
    </i>
    <i>
      <x v="190"/>
    </i>
    <i>
      <x v="3955"/>
    </i>
    <i>
      <x v="3636"/>
    </i>
    <i>
      <x v="3724"/>
    </i>
    <i>
      <x v="3158"/>
    </i>
    <i>
      <x v="2390"/>
    </i>
    <i>
      <x v="2043"/>
    </i>
    <i>
      <x v="1734"/>
    </i>
    <i>
      <x v="960"/>
    </i>
    <i>
      <x v="259"/>
    </i>
    <i>
      <x v="484"/>
    </i>
    <i>
      <x v="4960"/>
    </i>
    <i>
      <x v="5070"/>
    </i>
    <i>
      <x v="4489"/>
    </i>
    <i>
      <x v="4107"/>
    </i>
    <i>
      <x v="2938"/>
    </i>
    <i>
      <x v="3035"/>
    </i>
    <i>
      <x v="3445"/>
    </i>
    <i>
      <x v="2411"/>
    </i>
    <i>
      <x v="2585"/>
    </i>
    <i>
      <x v="1456"/>
    </i>
    <i>
      <x v="123"/>
    </i>
    <i>
      <x v="5214"/>
    </i>
    <i>
      <x v="4226"/>
    </i>
    <i>
      <x v="4852"/>
    </i>
    <i>
      <x v="4455"/>
    </i>
    <i>
      <x v="4150"/>
    </i>
    <i>
      <x v="3621"/>
    </i>
    <i>
      <x v="2999"/>
    </i>
    <i>
      <x v="2654"/>
    </i>
    <i>
      <x v="2096"/>
    </i>
    <i>
      <x v="967"/>
    </i>
    <i>
      <x v="180"/>
    </i>
    <i>
      <x v="4917"/>
    </i>
    <i>
      <x v="4291"/>
    </i>
    <i>
      <x v="4618"/>
    </i>
    <i>
      <x v="3461"/>
    </i>
    <i>
      <x v="3215"/>
    </i>
    <i>
      <x v="2231"/>
    </i>
    <i>
      <x v="2435"/>
    </i>
    <i>
      <x v="1880"/>
    </i>
    <i>
      <x v="1729"/>
    </i>
    <i>
      <x v="756"/>
    </i>
    <i>
      <x v="834"/>
    </i>
    <i>
      <x v="816"/>
    </i>
    <i>
      <x v="955"/>
    </i>
    <i>
      <x v="193"/>
    </i>
    <i>
      <x v="5479"/>
    </i>
    <i>
      <x v="4874"/>
    </i>
    <i>
      <x v="5439"/>
    </i>
    <i>
      <x v="4225"/>
    </i>
    <i>
      <x v="4458"/>
    </i>
    <i>
      <x v="3422"/>
    </i>
    <i>
      <x v="2702"/>
    </i>
    <i>
      <x v="2040"/>
    </i>
    <i>
      <x v="1654"/>
    </i>
    <i>
      <x v="4936"/>
    </i>
    <i>
      <x v="4944"/>
    </i>
    <i>
      <x v="5501"/>
    </i>
    <i>
      <x v="4881"/>
    </i>
    <i>
      <x v="5477"/>
    </i>
    <i>
      <x v="4287"/>
    </i>
    <i>
      <x v="3797"/>
    </i>
    <i>
      <x v="3561"/>
    </i>
    <i>
      <x v="3488"/>
    </i>
    <i>
      <x v="3801"/>
    </i>
    <i>
      <x v="3113"/>
    </i>
    <i>
      <x v="2489"/>
    </i>
    <i>
      <x v="2484"/>
    </i>
    <i>
      <x v="1477"/>
    </i>
    <i>
      <x v="1996"/>
    </i>
    <i>
      <x v="1343"/>
    </i>
    <i>
      <x v="882"/>
    </i>
    <i>
      <x v="620"/>
    </i>
    <i>
      <x v="534"/>
    </i>
    <i>
      <x v="5391"/>
    </i>
    <i>
      <x v="4778"/>
    </i>
    <i>
      <x v="4162"/>
    </i>
    <i>
      <x v="4126"/>
    </i>
    <i>
      <x v="2939"/>
    </i>
    <i>
      <x v="3391"/>
    </i>
    <i>
      <x v="1662"/>
    </i>
    <i>
      <x v="1621"/>
    </i>
    <i>
      <x v="2079"/>
    </i>
    <i>
      <x v="5150"/>
    </i>
    <i>
      <x v="3057"/>
    </i>
    <i>
      <x v="3188"/>
    </i>
    <i>
      <x v="1442"/>
    </i>
    <i>
      <x v="1293"/>
    </i>
    <i>
      <x v="264"/>
    </i>
    <i>
      <x v="5389"/>
    </i>
    <i>
      <x v="5503"/>
    </i>
    <i>
      <x v="4479"/>
    </i>
    <i>
      <x v="4510"/>
    </i>
    <i>
      <x v="3822"/>
    </i>
    <i>
      <x v="2823"/>
    </i>
    <i>
      <x v="2097"/>
    </i>
    <i>
      <x v="904"/>
    </i>
    <i>
      <x v="1078"/>
    </i>
    <i>
      <x v="1096"/>
    </i>
    <i>
      <x v="5378"/>
    </i>
    <i>
      <x v="5080"/>
    </i>
    <i>
      <x v="3498"/>
    </i>
    <i>
      <x v="4067"/>
    </i>
    <i>
      <x v="3209"/>
    </i>
    <i>
      <x v="2289"/>
    </i>
    <i>
      <x v="709"/>
    </i>
    <i>
      <x v="5488"/>
    </i>
    <i>
      <x v="3903"/>
    </i>
    <i>
      <x v="2261"/>
    </i>
    <i>
      <x v="1936"/>
    </i>
    <i>
      <x v="1992"/>
    </i>
    <i>
      <x v="827"/>
    </i>
    <i>
      <x v="5393"/>
    </i>
    <i>
      <x v="4886"/>
    </i>
    <i>
      <x v="5065"/>
    </i>
    <i>
      <x v="3705"/>
    </i>
    <i>
      <x v="3629"/>
    </i>
    <i>
      <x v="3403"/>
    </i>
    <i>
      <x v="2506"/>
    </i>
    <i>
      <x v="1991"/>
    </i>
    <i>
      <x v="1660"/>
    </i>
    <i>
      <x v="1134"/>
    </i>
    <i>
      <x v="548"/>
    </i>
    <i>
      <x v="614"/>
    </i>
    <i>
      <x v="4350"/>
    </i>
    <i>
      <x v="3846"/>
    </i>
    <i>
      <x v="2878"/>
    </i>
    <i>
      <x v="2400"/>
    </i>
    <i>
      <x v="2329"/>
    </i>
    <i>
      <x v="1751"/>
    </i>
    <i>
      <x v="2026"/>
    </i>
    <i>
      <x v="1235"/>
    </i>
    <i>
      <x v="1361"/>
    </i>
    <i>
      <x v="799"/>
    </i>
    <i>
      <x v="134"/>
    </i>
    <i>
      <x v="5100"/>
    </i>
    <i>
      <x v="5375"/>
    </i>
    <i>
      <x v="4556"/>
    </i>
    <i>
      <x v="4235"/>
    </i>
    <i>
      <x v="4753"/>
    </i>
    <i>
      <x v="3471"/>
    </i>
    <i>
      <x v="3421"/>
    </i>
    <i>
      <x v="1399"/>
    </i>
    <i>
      <x v="931"/>
    </i>
    <i>
      <x v="802"/>
    </i>
    <i>
      <x v="4954"/>
    </i>
    <i>
      <x v="4363"/>
    </i>
    <i>
      <x v="3888"/>
    </i>
    <i>
      <x v="2919"/>
    </i>
    <i>
      <x v="2707"/>
    </i>
    <i>
      <x v="2187"/>
    </i>
    <i>
      <x v="1593"/>
    </i>
    <i>
      <x v="831"/>
    </i>
    <i>
      <x v="4484"/>
    </i>
    <i>
      <x v="4605"/>
    </i>
    <i>
      <x v="4358"/>
    </i>
    <i>
      <x v="3519"/>
    </i>
    <i>
      <x v="2822"/>
    </i>
    <i>
      <x v="2290"/>
    </i>
    <i>
      <x v="2238"/>
    </i>
    <i>
      <x v="2383"/>
    </i>
    <i>
      <x v="2531"/>
    </i>
    <i>
      <x v="1635"/>
    </i>
    <i>
      <x v="1569"/>
    </i>
    <i>
      <x v="247"/>
    </i>
    <i>
      <x v="672"/>
    </i>
    <i>
      <x v="5101"/>
    </i>
    <i>
      <x v="4223"/>
    </i>
    <i>
      <x v="4513"/>
    </i>
    <i>
      <x v="3300"/>
    </i>
    <i>
      <x v="3173"/>
    </i>
    <i>
      <x v="3134"/>
    </i>
    <i>
      <x v="748"/>
    </i>
    <i>
      <x v="1258"/>
    </i>
    <i>
      <x v="327"/>
    </i>
    <i>
      <x v="11"/>
    </i>
    <i>
      <x v="5166"/>
    </i>
    <i>
      <x v="4823"/>
    </i>
    <i>
      <x v="4659"/>
    </i>
    <i>
      <x v="3939"/>
    </i>
    <i>
      <x v="3044"/>
    </i>
    <i>
      <x v="2288"/>
    </i>
    <i>
      <x v="2371"/>
    </i>
    <i>
      <x v="2192"/>
    </i>
    <i>
      <x v="1744"/>
    </i>
    <i>
      <x v="1608"/>
    </i>
    <i>
      <x v="714"/>
    </i>
    <i>
      <x v="5455"/>
    </i>
    <i>
      <x v="4955"/>
    </i>
    <i>
      <x v="4615"/>
    </i>
    <i>
      <x v="4331"/>
    </i>
    <i>
      <x v="4602"/>
    </i>
    <i>
      <x v="4554"/>
    </i>
    <i>
      <x v="4083"/>
    </i>
    <i>
      <x v="3743"/>
    </i>
    <i>
      <x v="4157"/>
    </i>
    <i>
      <x v="3081"/>
    </i>
    <i>
      <x v="2156"/>
    </i>
    <i>
      <x v="2403"/>
    </i>
    <i>
      <x v="2184"/>
    </i>
    <i>
      <x v="2038"/>
    </i>
    <i>
      <x v="1087"/>
    </i>
    <i>
      <x v="5432"/>
    </i>
    <i>
      <x v="5466"/>
    </i>
    <i>
      <x v="4822"/>
    </i>
    <i>
      <x v="4545"/>
    </i>
    <i>
      <x v="3681"/>
    </i>
    <i>
      <x v="1965"/>
    </i>
    <i>
      <x v="1671"/>
    </i>
    <i>
      <x v="1482"/>
    </i>
    <i>
      <x v="1874"/>
    </i>
    <i>
      <x v="985"/>
    </i>
    <i>
      <x v="738"/>
    </i>
    <i>
      <x v="645"/>
    </i>
    <i>
      <x v="5233"/>
    </i>
    <i>
      <x v="4319"/>
    </i>
    <i>
      <x v="4076"/>
    </i>
    <i>
      <x v="3483"/>
    </i>
    <i>
      <x v="3131"/>
    </i>
    <i>
      <x v="3032"/>
    </i>
    <i>
      <x v="3137"/>
    </i>
    <i>
      <x v="2674"/>
    </i>
    <i>
      <x v="1821"/>
    </i>
    <i>
      <x v="1833"/>
    </i>
    <i>
      <x v="779"/>
    </i>
    <i>
      <x v="925"/>
    </i>
    <i>
      <x v="871"/>
    </i>
    <i>
      <x v="148"/>
    </i>
    <i>
      <x v="4833"/>
    </i>
    <i>
      <x v="2574"/>
    </i>
    <i>
      <x v="2299"/>
    </i>
    <i>
      <x v="1634"/>
    </i>
    <i>
      <x v="968"/>
    </i>
    <i>
      <x v="963"/>
    </i>
    <i>
      <x v="89"/>
    </i>
    <i>
      <x v="209"/>
    </i>
    <i>
      <x v="285"/>
    </i>
    <i>
      <x v="5066"/>
    </i>
    <i>
      <x v="4431"/>
    </i>
    <i>
      <x v="4702"/>
    </i>
    <i>
      <x v="3538"/>
    </i>
    <i>
      <x v="3899"/>
    </i>
    <i>
      <x v="3360"/>
    </i>
    <i>
      <x v="2213"/>
    </i>
    <i>
      <x v="2704"/>
    </i>
    <i>
      <x v="1798"/>
    </i>
    <i>
      <x v="2045"/>
    </i>
    <i>
      <x v="877"/>
    </i>
    <i>
      <x v="274"/>
    </i>
    <i>
      <x v="309"/>
    </i>
    <i>
      <x v="4851"/>
    </i>
    <i>
      <x v="3943"/>
    </i>
    <i>
      <x v="1644"/>
    </i>
    <i>
      <x v="1632"/>
    </i>
    <i>
      <x v="1900"/>
    </i>
    <i>
      <x v="1440"/>
    </i>
    <i>
      <x v="1921"/>
    </i>
    <i>
      <x v="810"/>
    </i>
    <i>
      <x v="376"/>
    </i>
    <i>
      <x v="2348"/>
    </i>
    <i>
      <x v="1609"/>
    </i>
    <i>
      <x v="868"/>
    </i>
    <i>
      <x v="1215"/>
    </i>
    <i>
      <x v="471"/>
    </i>
    <i>
      <x v="394"/>
    </i>
    <i>
      <x v="25"/>
    </i>
    <i>
      <x v="199"/>
    </i>
    <i>
      <x v="5315"/>
    </i>
    <i>
      <x v="4672"/>
    </i>
    <i>
      <x v="3518"/>
    </i>
    <i>
      <x v="3563"/>
    </i>
    <i>
      <x v="2003"/>
    </i>
    <i>
      <x v="1427"/>
    </i>
    <i>
      <x v="1346"/>
    </i>
    <i>
      <x v="1219"/>
    </i>
    <i>
      <x v="88"/>
    </i>
    <i>
      <x v="147"/>
    </i>
    <i>
      <x v="5397"/>
    </i>
    <i>
      <x v="3722"/>
    </i>
    <i>
      <x v="3269"/>
    </i>
    <i>
      <x v="3263"/>
    </i>
    <i>
      <x v="2460"/>
    </i>
    <i>
      <x v="1315"/>
    </i>
    <i>
      <x v="234"/>
    </i>
    <i>
      <x v="510"/>
    </i>
    <i>
      <x v="440"/>
    </i>
    <i>
      <x v="5411"/>
    </i>
    <i>
      <x v="4657"/>
    </i>
    <i>
      <x v="4490"/>
    </i>
    <i>
      <x v="3607"/>
    </i>
    <i>
      <x v="3055"/>
    </i>
    <i>
      <x v="3238"/>
    </i>
    <i>
      <x v="2633"/>
    </i>
    <i>
      <x v="2152"/>
    </i>
    <i>
      <x v="2007"/>
    </i>
    <i>
      <x v="1920"/>
    </i>
    <i>
      <x v="1296"/>
    </i>
    <i>
      <x v="1340"/>
    </i>
    <i>
      <x v="611"/>
    </i>
    <i>
      <x v="362"/>
    </i>
    <i>
      <x v="477"/>
    </i>
    <i>
      <x v="4931"/>
    </i>
    <i>
      <x v="4515"/>
    </i>
    <i>
      <x v="3906"/>
    </i>
    <i>
      <x v="1957"/>
    </i>
    <i>
      <x v="1170"/>
    </i>
    <i>
      <x v="86"/>
    </i>
    <i>
      <x v="381"/>
    </i>
    <i>
      <x v="3761"/>
    </i>
    <i>
      <x v="3634"/>
    </i>
    <i>
      <x v="4136"/>
    </i>
    <i>
      <x v="3470"/>
    </i>
    <i>
      <x v="3242"/>
    </i>
    <i>
      <x v="2972"/>
    </i>
    <i>
      <x v="700"/>
    </i>
    <i>
      <x v="768"/>
    </i>
    <i>
      <x v="1014"/>
    </i>
    <i>
      <x v="374"/>
    </i>
    <i>
      <x v="28"/>
    </i>
    <i>
      <x v="319"/>
    </i>
    <i>
      <x v="4948"/>
    </i>
    <i>
      <x v="5532"/>
    </i>
    <i>
      <x v="4930"/>
    </i>
    <i>
      <x v="4871"/>
    </i>
    <i>
      <x v="4424"/>
    </i>
    <i>
      <x v="3501"/>
    </i>
    <i>
      <x v="3926"/>
    </i>
    <i>
      <x v="3808"/>
    </i>
    <i>
      <x v="2638"/>
    </i>
    <i>
      <x v="2046"/>
    </i>
    <i>
      <x v="865"/>
    </i>
    <i>
      <x v="5257"/>
    </i>
    <i>
      <x v="5394"/>
    </i>
    <i>
      <x v="4567"/>
    </i>
    <i>
      <x v="3433"/>
    </i>
    <i>
      <x v="2354"/>
    </i>
    <i>
      <x v="2090"/>
    </i>
    <i>
      <x v="1804"/>
    </i>
    <i>
      <x v="308"/>
    </i>
    <i>
      <x v="3925"/>
    </i>
    <i>
      <x v="3655"/>
    </i>
    <i>
      <x v="2997"/>
    </i>
    <i>
      <x v="2646"/>
    </i>
    <i>
      <x v="2560"/>
    </i>
    <i>
      <x v="2660"/>
    </i>
    <i>
      <x v="1805"/>
    </i>
    <i>
      <x v="1707"/>
    </i>
    <i>
      <x v="839"/>
    </i>
    <i>
      <x v="587"/>
    </i>
    <i>
      <x v="5443"/>
    </i>
    <i>
      <x v="4255"/>
    </i>
    <i>
      <x v="3799"/>
    </i>
    <i>
      <x v="3552"/>
    </i>
    <i>
      <x v="3201"/>
    </i>
    <i>
      <x v="2487"/>
    </i>
    <i>
      <x v="2718"/>
    </i>
    <i>
      <x v="1426"/>
    </i>
    <i>
      <x v="1424"/>
    </i>
    <i>
      <x v="1642"/>
    </i>
    <i>
      <x v="1264"/>
    </i>
    <i>
      <x v="725"/>
    </i>
    <i>
      <x v="1067"/>
    </i>
    <i>
      <x v="542"/>
    </i>
    <i>
      <x v="4027"/>
    </i>
    <i>
      <x v="3200"/>
    </i>
    <i>
      <x v="3082"/>
    </i>
    <i>
      <x v="2393"/>
    </i>
    <i>
      <x v="2581"/>
    </i>
    <i>
      <x v="2273"/>
    </i>
    <i>
      <x v="1979"/>
    </i>
    <i>
      <x v="695"/>
    </i>
    <i>
      <x v="897"/>
    </i>
    <i>
      <x v="696"/>
    </i>
    <i>
      <x v="159"/>
    </i>
    <i>
      <x v="243"/>
    </i>
    <i>
      <x v="5517"/>
    </i>
    <i>
      <x v="5132"/>
    </i>
    <i>
      <x v="5193"/>
    </i>
    <i>
      <x v="3875"/>
    </i>
    <i>
      <x v="3466"/>
    </i>
    <i>
      <x v="2450"/>
    </i>
    <i>
      <x v="2769"/>
    </i>
    <i>
      <x v="2458"/>
    </i>
    <i>
      <x v="1704"/>
    </i>
    <i>
      <x v="1217"/>
    </i>
    <i>
      <x v="933"/>
    </i>
    <i>
      <x v="1165"/>
    </i>
    <i>
      <x v="1227"/>
    </i>
    <i>
      <x v="5485"/>
    </i>
    <i>
      <x v="4375"/>
    </i>
    <i>
      <x v="3343"/>
    </i>
    <i>
      <x v="3309"/>
    </i>
    <i>
      <x v="1508"/>
    </i>
    <i>
      <x v="918"/>
    </i>
    <i>
      <x v="250"/>
    </i>
    <i>
      <x v="595"/>
    </i>
    <i>
      <x v="4927"/>
    </i>
    <i>
      <x v="5200"/>
    </i>
    <i>
      <x v="5514"/>
    </i>
    <i>
      <x v="5114"/>
    </i>
    <i>
      <x v="5208"/>
    </i>
    <i>
      <x v="5456"/>
    </i>
    <i>
      <x v="3887"/>
    </i>
    <i>
      <x v="3816"/>
    </i>
    <i>
      <x v="3358"/>
    </i>
    <i>
      <x v="3411"/>
    </i>
    <i>
      <x v="3394"/>
    </i>
    <i>
      <x v="1486"/>
    </i>
    <i>
      <x v="1140"/>
    </i>
    <i>
      <x v="4637"/>
    </i>
    <i>
      <x v="3734"/>
    </i>
    <i>
      <x v="2452"/>
    </i>
    <i>
      <x v="1894"/>
    </i>
    <i>
      <x v="1329"/>
    </i>
    <i>
      <x v="1284"/>
    </i>
    <i>
      <x v="1318"/>
    </i>
    <i>
      <x v="65"/>
    </i>
    <i>
      <x v="678"/>
    </i>
    <i>
      <x v="4330"/>
    </i>
    <i>
      <x v="4118"/>
    </i>
    <i>
      <x v="3439"/>
    </i>
    <i>
      <x v="2725"/>
    </i>
    <i>
      <x v="2172"/>
    </i>
    <i>
      <x v="1904"/>
    </i>
    <i>
      <x v="1453"/>
    </i>
    <i>
      <x v="1512"/>
    </i>
    <i>
      <x v="1721"/>
    </i>
    <i>
      <x v="1959"/>
    </i>
    <i>
      <x v="1244"/>
    </i>
    <i>
      <x v="383"/>
    </i>
    <i>
      <x v="5309"/>
    </i>
    <i>
      <x v="5090"/>
    </i>
    <i>
      <x v="3851"/>
    </i>
    <i>
      <x v="2778"/>
    </i>
    <i>
      <x v="3216"/>
    </i>
    <i>
      <x v="2364"/>
    </i>
    <i>
      <x v="2385"/>
    </i>
    <i>
      <x v="2446"/>
    </i>
    <i>
      <x v="2734"/>
    </i>
    <i>
      <x v="1711"/>
    </i>
    <i>
      <x v="1183"/>
    </i>
    <i>
      <x v="258"/>
    </i>
    <i>
      <x v="3673"/>
    </i>
    <i>
      <x v="1553"/>
    </i>
    <i>
      <x v="2022"/>
    </i>
    <i>
      <x v="1451"/>
    </i>
    <i>
      <x v="519"/>
    </i>
    <i>
      <x v="648"/>
    </i>
    <i>
      <x v="4360"/>
    </i>
    <i>
      <x v="4355"/>
    </i>
    <i>
      <x v="3719"/>
    </i>
    <i>
      <x v="3275"/>
    </i>
    <i>
      <x v="3162"/>
    </i>
    <i>
      <x v="2177"/>
    </i>
    <i>
      <x v="2347"/>
    </i>
    <i>
      <x v="1973"/>
    </i>
    <i>
      <x v="566"/>
    </i>
    <i>
      <x v="5310"/>
    </i>
    <i>
      <x v="5026"/>
    </i>
    <i>
      <x v="4517"/>
    </i>
    <i>
      <x v="4498"/>
    </i>
    <i>
      <x v="3883"/>
    </i>
    <i>
      <x v="3981"/>
    </i>
    <i>
      <x v="3211"/>
    </i>
    <i>
      <x v="2263"/>
    </i>
    <i>
      <x v="1923"/>
    </i>
    <i>
      <x v="833"/>
    </i>
    <i>
      <x v="268"/>
    </i>
    <i>
      <x v="4980"/>
    </i>
    <i>
      <x v="4451"/>
    </i>
    <i>
      <x v="3558"/>
    </i>
    <i>
      <x v="3618"/>
    </i>
    <i>
      <x v="2021"/>
    </i>
    <i>
      <x v="718"/>
    </i>
    <i>
      <x v="372"/>
    </i>
    <i>
      <x v="4827"/>
    </i>
    <i>
      <x v="4017"/>
    </i>
    <i>
      <x v="2880"/>
    </i>
    <i>
      <x v="2892"/>
    </i>
    <i>
      <x v="2492"/>
    </i>
    <i>
      <x v="1772"/>
    </i>
    <i>
      <x v="1864"/>
    </i>
    <i>
      <x v="1610"/>
    </i>
    <i>
      <x v="1144"/>
    </i>
    <i>
      <x v="783"/>
    </i>
    <i>
      <x v="5064"/>
    </i>
    <i>
      <x v="4218"/>
    </i>
    <i>
      <x v="1820"/>
    </i>
    <i>
      <x v="1044"/>
    </i>
    <i>
      <x v="1125"/>
    </i>
    <i>
      <x v="1196"/>
    </i>
    <i>
      <x v="572"/>
    </i>
    <i>
      <x v="4867"/>
    </i>
    <i>
      <x v="4658"/>
    </i>
    <i>
      <x v="4230"/>
    </i>
    <i>
      <x v="3973"/>
    </i>
    <i>
      <x v="3917"/>
    </i>
    <i>
      <x v="3710"/>
    </i>
    <i>
      <x v="3268"/>
    </i>
    <i>
      <x v="3390"/>
    </i>
    <i>
      <x v="3307"/>
    </i>
    <i>
      <x v="1990"/>
    </i>
    <i>
      <x v="1457"/>
    </i>
    <i>
      <x v="1040"/>
    </i>
    <i>
      <x v="4444"/>
    </i>
    <i>
      <x v="2644"/>
    </i>
    <i>
      <x v="2125"/>
    </i>
    <i>
      <x v="1953"/>
    </i>
    <i>
      <x v="489"/>
    </i>
    <i>
      <x v="581"/>
    </i>
    <i>
      <x v="456"/>
    </i>
    <i>
      <x v="654"/>
    </i>
    <i>
      <x v="4841"/>
    </i>
    <i>
      <x v="3728"/>
    </i>
    <i>
      <x v="3285"/>
    </i>
    <i>
      <x v="4710"/>
    </i>
    <i>
      <x v="4635"/>
    </i>
    <i>
      <x v="4035"/>
    </i>
    <i>
      <x v="3998"/>
    </i>
    <i>
      <x v="2889"/>
    </i>
    <i>
      <x v="3270"/>
    </i>
    <i>
      <x v="2950"/>
    </i>
    <i>
      <x v="2105"/>
    </i>
    <i>
      <x v="1698"/>
    </i>
    <i>
      <x v="1685"/>
    </i>
    <i>
      <x v="593"/>
    </i>
    <i>
      <x v="432"/>
    </i>
    <i>
      <x v="5136"/>
    </i>
    <i>
      <x v="5343"/>
    </i>
    <i>
      <x v="5319"/>
    </i>
    <i>
      <x v="4478"/>
    </i>
    <i>
      <x v="3680"/>
    </i>
    <i>
      <x v="2934"/>
    </i>
    <i>
      <x v="2461"/>
    </i>
    <i>
      <x v="2551"/>
    </i>
    <i>
      <x v="2552"/>
    </i>
    <i>
      <x v="1204"/>
    </i>
    <i>
      <x v="1162"/>
    </i>
    <i>
      <x v="1074"/>
    </i>
    <i>
      <x v="198"/>
    </i>
    <i>
      <x v="5352"/>
    </i>
    <i>
      <x v="5326"/>
    </i>
    <i>
      <x v="4654"/>
    </i>
    <i>
      <x v="4269"/>
    </i>
    <i>
      <x v="4010"/>
    </i>
    <i>
      <x v="2944"/>
    </i>
    <i>
      <x v="3253"/>
    </i>
    <i>
      <x v="1547"/>
    </i>
    <i>
      <x v="1128"/>
    </i>
    <i>
      <x v="798"/>
    </i>
    <i>
      <x v="364"/>
    </i>
    <i>
      <x v="360"/>
    </i>
    <i>
      <x v="4596"/>
    </i>
    <i>
      <x v="4232"/>
    </i>
    <i>
      <x v="3577"/>
    </i>
    <i>
      <x v="3357"/>
    </i>
    <i>
      <x v="2133"/>
    </i>
    <i>
      <x v="2074"/>
    </i>
    <i>
      <x v="5417"/>
    </i>
    <i>
      <x v="4692"/>
    </i>
    <i>
      <x v="4586"/>
    </i>
    <i>
      <x v="4429"/>
    </i>
    <i>
      <x v="4739"/>
    </i>
    <i>
      <x v="3243"/>
    </i>
    <i>
      <x v="2812"/>
    </i>
    <i>
      <x v="3181"/>
    </i>
    <i>
      <x v="2062"/>
    </i>
    <i>
      <x v="1510"/>
    </i>
    <i>
      <x v="1578"/>
    </i>
    <i>
      <x v="830"/>
    </i>
    <i>
      <x v="108"/>
    </i>
    <i>
      <x v="5048"/>
    </i>
    <i>
      <x v="4233"/>
    </i>
    <i>
      <x v="4041"/>
    </i>
    <i>
      <x v="3080"/>
    </i>
    <i>
      <x v="3111"/>
    </i>
    <i>
      <x v="1715"/>
    </i>
    <i>
      <x v="1786"/>
    </i>
    <i>
      <x v="640"/>
    </i>
    <i>
      <x v="4593"/>
    </i>
    <i>
      <x v="4229"/>
    </i>
    <i>
      <x v="4056"/>
    </i>
    <i>
      <x v="3679"/>
    </i>
    <i>
      <x v="4112"/>
    </i>
    <i>
      <x v="2218"/>
    </i>
    <i>
      <x v="2772"/>
    </i>
    <i>
      <x v="1254"/>
    </i>
    <i>
      <x v="1085"/>
    </i>
    <i>
      <x v="267"/>
    </i>
    <i>
      <x v="5500"/>
    </i>
    <i>
      <x v="5037"/>
    </i>
    <i>
      <x v="4327"/>
    </i>
    <i>
      <x v="4274"/>
    </i>
    <i>
      <x v="4371"/>
    </i>
    <i>
      <x v="4752"/>
    </i>
    <i>
      <x v="3573"/>
    </i>
    <i>
      <x v="3148"/>
    </i>
    <i>
      <x v="3435"/>
    </i>
    <i>
      <x v="2073"/>
    </i>
    <i>
      <x v="1679"/>
    </i>
    <i>
      <x v="1176"/>
    </i>
    <i>
      <x v="467"/>
    </i>
    <i>
      <x v="673"/>
    </i>
    <i>
      <x v="100"/>
    </i>
    <i>
      <x v="325"/>
    </i>
    <i>
      <x v="281"/>
    </i>
    <i>
      <x v="4436"/>
    </i>
    <i>
      <x v="4763"/>
    </i>
    <i>
      <x v="4467"/>
    </i>
    <i>
      <x v="2801"/>
    </i>
    <i>
      <x v="2093"/>
    </i>
    <i>
      <x v="2337"/>
    </i>
    <i>
      <x v="2381"/>
    </i>
    <i>
      <x v="1963"/>
    </i>
    <i>
      <x v="1010"/>
    </i>
    <i>
      <x v="207"/>
    </i>
    <i>
      <x v="4940"/>
    </i>
    <i>
      <x v="3591"/>
    </i>
    <i>
      <x v="2249"/>
    </i>
    <i>
      <x v="1086"/>
    </i>
    <i>
      <x v="4678"/>
    </i>
    <i>
      <x v="4202"/>
    </i>
    <i>
      <x v="3539"/>
    </i>
    <i>
      <x v="2854"/>
    </i>
    <i>
      <x v="1423"/>
    </i>
    <i>
      <x v="1306"/>
    </i>
    <i>
      <x v="1077"/>
    </i>
    <i>
      <x v="331"/>
    </i>
    <i>
      <x v="5123"/>
    </i>
    <i>
      <x v="4568"/>
    </i>
    <i>
      <x v="4170"/>
    </i>
    <i>
      <x v="4250"/>
    </i>
    <i>
      <x v="4598"/>
    </i>
    <i>
      <x v="3565"/>
    </i>
    <i>
      <x v="3585"/>
    </i>
    <i>
      <x v="3489"/>
    </i>
    <i>
      <x v="2807"/>
    </i>
    <i>
      <x v="2191"/>
    </i>
    <i>
      <x v="741"/>
    </i>
    <i>
      <x v="253"/>
    </i>
    <i>
      <x v="5301"/>
    </i>
    <i>
      <x v="5544"/>
    </i>
    <i>
      <x v="3695"/>
    </i>
    <i>
      <x v="3127"/>
    </i>
    <i>
      <x v="1257"/>
    </i>
    <i>
      <x v="515"/>
    </i>
    <i>
      <x v="4211"/>
    </i>
    <i>
      <x v="2888"/>
    </i>
    <i>
      <x v="2921"/>
    </i>
    <i>
      <x v="2659"/>
    </i>
    <i>
      <x v="2284"/>
    </i>
    <i>
      <x v="2130"/>
    </i>
    <i>
      <x v="1316"/>
    </i>
    <i>
      <x v="679"/>
    </i>
    <i>
      <x v="464"/>
    </i>
    <i>
      <x v="642"/>
    </i>
    <i>
      <x v="249"/>
    </i>
    <i>
      <x v="4002"/>
    </i>
    <i>
      <x v="4078"/>
    </i>
    <i>
      <x v="3615"/>
    </i>
    <i>
      <x v="3115"/>
    </i>
    <i>
      <x v="2626"/>
    </i>
    <i>
      <x v="1530"/>
    </i>
    <i>
      <x v="775"/>
    </i>
    <i>
      <x v="409"/>
    </i>
    <i>
      <x v="626"/>
    </i>
    <i>
      <x v="5369"/>
    </i>
    <i>
      <x v="3424"/>
    </i>
    <i>
      <x v="2295"/>
    </i>
    <i>
      <x v="1942"/>
    </i>
    <i>
      <x v="1344"/>
    </i>
    <i>
      <x v="934"/>
    </i>
    <i>
      <x v="3637"/>
    </i>
    <i>
      <x v="3730"/>
    </i>
    <i>
      <x v="1670"/>
    </i>
    <i>
      <x v="2053"/>
    </i>
    <i>
      <x v="1649"/>
    </i>
    <i>
      <x v="4518"/>
    </i>
    <i>
      <x v="4273"/>
    </i>
    <i>
      <x v="3935"/>
    </i>
    <i>
      <x v="3833"/>
    </i>
    <i>
      <x v="1556"/>
    </i>
    <i>
      <x v="1611"/>
    </i>
    <i>
      <x v="393"/>
    </i>
    <i>
      <x v="569"/>
    </i>
    <i>
      <x v="132"/>
    </i>
    <i>
      <x v="622"/>
    </i>
    <i>
      <x v="3859"/>
    </i>
    <i>
      <x v="3005"/>
    </i>
    <i>
      <x v="2848"/>
    </i>
    <i>
      <x v="2994"/>
    </i>
    <i>
      <x v="1076"/>
    </i>
    <i>
      <x v="4500"/>
    </i>
    <i>
      <x v="3706"/>
    </i>
    <i>
      <x v="3805"/>
    </i>
    <i>
      <x v="2545"/>
    </i>
    <i>
      <x v="2709"/>
    </i>
    <i>
      <x v="1706"/>
    </i>
    <i>
      <x v="5256"/>
    </i>
    <i>
      <x v="2776"/>
    </i>
    <i>
      <x v="2763"/>
    </i>
    <i>
      <x v="2417"/>
    </i>
    <i>
      <x v="1415"/>
    </i>
    <i>
      <x v="1773"/>
    </i>
    <i>
      <x v="1752"/>
    </i>
    <i>
      <x v="4146"/>
    </i>
    <i>
      <x v="3842"/>
    </i>
    <i>
      <x v="3664"/>
    </i>
    <i>
      <x v="1384"/>
    </i>
    <i>
      <x v="313"/>
    </i>
    <i>
      <x v="5017"/>
    </i>
    <i>
      <x v="3872"/>
    </i>
    <i>
      <x v="3314"/>
    </i>
    <i>
      <x v="3171"/>
    </i>
    <i>
      <x v="1524"/>
    </i>
    <i>
      <x v="1845"/>
    </i>
    <i>
      <x v="2033"/>
    </i>
    <i>
      <x v="5118"/>
    </i>
    <i>
      <x v="5205"/>
    </i>
    <i>
      <x v="4585"/>
    </i>
    <i>
      <x v="3751"/>
    </i>
    <i>
      <x v="1475"/>
    </i>
    <i>
      <x v="1332"/>
    </i>
    <i>
      <x v="1108"/>
    </i>
    <i>
      <x v="4496"/>
    </i>
    <i>
      <x v="4404"/>
    </i>
    <i>
      <x v="3763"/>
    </i>
    <i>
      <x v="3193"/>
    </i>
    <i>
      <x v="3443"/>
    </i>
    <i>
      <x v="3297"/>
    </i>
    <i>
      <x v="3180"/>
    </i>
    <i>
      <x v="4525"/>
    </i>
    <i>
      <x v="4440"/>
    </i>
    <i>
      <x v="4714"/>
    </i>
    <i>
      <x v="4005"/>
    </i>
    <i>
      <x v="3199"/>
    </i>
    <i>
      <x v="2268"/>
    </i>
    <i>
      <x v="2701"/>
    </i>
    <i>
      <x v="1740"/>
    </i>
    <i>
      <x v="1378"/>
    </i>
    <i>
      <x v="1263"/>
    </i>
    <i>
      <x v="4864"/>
    </i>
    <i>
      <x v="4669"/>
    </i>
    <i>
      <x v="3714"/>
    </i>
    <i>
      <x v="3156"/>
    </i>
    <i>
      <x v="3326"/>
    </i>
    <i>
      <x v="3001"/>
    </i>
    <i>
      <x v="2239"/>
    </i>
    <i>
      <x v="2014"/>
    </i>
    <i>
      <x v="1168"/>
    </i>
    <i>
      <x v="771"/>
    </i>
    <i>
      <x v="582"/>
    </i>
    <i>
      <x v="299"/>
    </i>
    <i>
      <x v="5545"/>
    </i>
    <i>
      <x v="4610"/>
    </i>
    <i>
      <x v="2773"/>
    </i>
    <i>
      <x v="1888"/>
    </i>
    <i>
      <x v="959"/>
    </i>
    <i>
      <x v="47"/>
    </i>
    <i>
      <x v="4806"/>
    </i>
    <i>
      <x v="4622"/>
    </i>
    <i>
      <x v="2686"/>
    </i>
    <i>
      <x v="1538"/>
    </i>
    <i>
      <x v="1726"/>
    </i>
    <i>
      <x v="602"/>
    </i>
    <i>
      <x v="5237"/>
    </i>
    <i>
      <x v="2785"/>
    </i>
    <i>
      <x v="1562"/>
    </i>
    <i>
      <x v="237"/>
    </i>
    <i>
      <x v="570"/>
    </i>
    <i>
      <x v="4880"/>
    </i>
    <i>
      <x v="5197"/>
    </i>
    <i>
      <x v="4857"/>
    </i>
    <i>
      <x v="3874"/>
    </i>
    <i>
      <x v="2331"/>
    </i>
    <i>
      <x v="819"/>
    </i>
    <i>
      <x v="130"/>
    </i>
    <i>
      <x v="366"/>
    </i>
    <i>
      <x v="4497"/>
    </i>
    <i>
      <x v="4634"/>
    </i>
    <i>
      <x v="4082"/>
    </i>
    <i>
      <x v="3768"/>
    </i>
    <i>
      <x v="3107"/>
    </i>
    <i>
      <x v="3332"/>
    </i>
    <i>
      <x v="2894"/>
    </i>
    <i>
      <x v="2651"/>
    </i>
    <i>
      <x v="2276"/>
    </i>
    <i>
      <x v="2197"/>
    </i>
    <i>
      <x v="1570"/>
    </i>
    <i>
      <x v="14"/>
    </i>
    <i>
      <x v="637"/>
    </i>
    <i>
      <x v="200"/>
    </i>
    <i>
      <x v="5249"/>
    </i>
    <i>
      <x v="4339"/>
    </i>
    <i>
      <x v="3978"/>
    </i>
    <i>
      <x v="3656"/>
    </i>
    <i>
      <x v="1882"/>
    </i>
    <i>
      <x v="1046"/>
    </i>
    <i>
      <x v="3322"/>
    </i>
    <i>
      <x v="2532"/>
    </i>
    <i>
      <x v="912"/>
    </i>
    <i>
      <x v="1192"/>
    </i>
    <i>
      <x v="508"/>
    </i>
    <i>
      <x v="251"/>
    </i>
    <i>
      <x v="5364"/>
    </i>
    <i>
      <x v="5220"/>
    </i>
    <i>
      <x v="4367"/>
    </i>
    <i>
      <x v="4383"/>
    </i>
    <i>
      <x v="3645"/>
    </i>
    <i>
      <x v="2783"/>
    </i>
    <i>
      <x v="2271"/>
    </i>
    <i>
      <x v="1733"/>
    </i>
    <i>
      <x v="1494"/>
    </i>
    <i>
      <x v="1968"/>
    </i>
    <i>
      <x v="292"/>
    </i>
    <i>
      <x v="5060"/>
    </i>
    <i>
      <x v="4198"/>
    </i>
    <i>
      <x v="3613"/>
    </i>
    <i>
      <x v="3571"/>
    </i>
    <i>
      <x v="1518"/>
    </i>
    <i>
      <x v="1948"/>
    </i>
    <i>
      <x v="1585"/>
    </i>
    <i>
      <x v="5401"/>
    </i>
    <i>
      <x v="4938"/>
    </i>
    <i>
      <x v="4684"/>
    </i>
    <i>
      <x v="4535"/>
    </i>
    <i>
      <x v="4713"/>
    </i>
    <i>
      <x v="2861"/>
    </i>
    <i>
      <x v="2419"/>
    </i>
    <i>
      <x v="814"/>
    </i>
    <i>
      <x v="5058"/>
    </i>
    <i>
      <x v="5004"/>
    </i>
    <i>
      <x v="2025"/>
    </i>
    <i>
      <x v="1004"/>
    </i>
    <i>
      <x v="732"/>
    </i>
    <i>
      <x v="1307"/>
    </i>
    <i>
      <x v="4887"/>
    </i>
    <i>
      <x v="3478"/>
    </i>
    <i>
      <x v="3933"/>
    </i>
    <i>
      <x v="3097"/>
    </i>
    <i>
      <x v="2838"/>
    </i>
    <i>
      <x v="3069"/>
    </i>
    <i>
      <x v="2395"/>
    </i>
    <i>
      <x v="1939"/>
    </i>
    <i>
      <x v="426"/>
    </i>
    <i>
      <x v="5227"/>
    </i>
    <i>
      <x v="4875"/>
    </i>
    <i>
      <x v="4266"/>
    </i>
    <i>
      <x v="4336"/>
    </i>
    <i>
      <x v="4187"/>
    </i>
    <i>
      <x v="3803"/>
    </i>
    <i>
      <x v="3083"/>
    </i>
    <i>
      <x v="2621"/>
    </i>
    <i>
      <x v="2662"/>
    </i>
    <i>
      <x v="2656"/>
    </i>
    <i>
      <x v="1637"/>
    </i>
    <i>
      <x v="307"/>
    </i>
    <i>
      <x v="567"/>
    </i>
    <i>
      <x v="5177"/>
    </i>
    <i>
      <x v="5025"/>
    </i>
    <i>
      <x v="5546"/>
    </i>
    <i>
      <x v="4978"/>
    </i>
    <i>
      <x v="3830"/>
    </i>
    <i>
      <x v="3631"/>
    </i>
    <i>
      <x v="2088"/>
    </i>
    <i>
      <x v="2439"/>
    </i>
    <i>
      <x v="1760"/>
    </i>
    <i>
      <x v="1834"/>
    </i>
    <i>
      <x v="1070"/>
    </i>
    <i>
      <x v="96"/>
    </i>
    <i>
      <x v="212"/>
    </i>
    <i>
      <x v="5278"/>
    </i>
    <i>
      <x v="2850"/>
    </i>
    <i>
      <x v="1592"/>
    </i>
    <i>
      <x v="5279"/>
    </i>
    <i>
      <x v="4466"/>
    </i>
    <i>
      <x v="3832"/>
    </i>
    <i>
      <x v="2650"/>
    </i>
    <i>
      <x v="1164"/>
    </i>
    <i>
      <x v="502"/>
    </i>
    <i>
      <x v="5012"/>
    </i>
    <i>
      <x v="5495"/>
    </i>
    <i>
      <x v="3727"/>
    </i>
    <i>
      <x v="1554"/>
    </i>
    <i>
      <x v="1255"/>
    </i>
    <i>
      <x v="772"/>
    </i>
    <i>
      <x v="4094"/>
    </i>
    <i>
      <x v="3363"/>
    </i>
    <i>
      <x v="3183"/>
    </i>
    <i>
      <x v="2754"/>
    </i>
    <i>
      <x v="2766"/>
    </i>
    <i>
      <x v="2143"/>
    </i>
    <i>
      <x v="1951"/>
    </i>
    <i>
      <x v="391"/>
    </i>
    <i>
      <x v="79"/>
    </i>
    <i>
      <x v="5128"/>
    </i>
    <i>
      <x v="4729"/>
    </i>
    <i>
      <x v="3633"/>
    </i>
    <i>
      <x v="2350"/>
    </i>
    <i>
      <x v="2413"/>
    </i>
    <i>
      <x v="1985"/>
    </i>
    <i>
      <x v="1811"/>
    </i>
    <i>
      <x v="1988"/>
    </i>
    <i>
      <x v="1294"/>
    </i>
    <i>
      <x v="1310"/>
    </i>
    <i>
      <x v="1283"/>
    </i>
    <i>
      <x v="1260"/>
    </i>
    <i>
      <x v="5043"/>
    </i>
    <i>
      <x v="5282"/>
    </i>
    <i>
      <x v="4810"/>
    </i>
    <i>
      <x v="4449"/>
    </i>
    <i>
      <x v="3459"/>
    </i>
    <i>
      <x v="2108"/>
    </i>
    <i>
      <x v="2404"/>
    </i>
    <i>
      <x v="2224"/>
    </i>
    <i>
      <x v="2586"/>
    </i>
    <i>
      <x v="1884"/>
    </i>
    <i>
      <x v="1218"/>
    </i>
    <i>
      <x v="3599"/>
    </i>
    <i>
      <x v="4097"/>
    </i>
    <i>
      <x v="3025"/>
    </i>
    <i>
      <x v="2468"/>
    </i>
    <i>
      <x v="2614"/>
    </i>
    <i>
      <x v="1668"/>
    </i>
    <i>
      <x v="563"/>
    </i>
    <i>
      <x v="2987"/>
    </i>
    <i>
      <x v="711"/>
    </i>
    <i>
      <x v="4278"/>
    </i>
    <i>
      <x v="4021"/>
    </i>
    <i>
      <x v="3380"/>
    </i>
    <i>
      <x v="3255"/>
    </i>
    <i>
      <x v="3125"/>
    </i>
    <i>
      <x v="1865"/>
    </i>
    <i>
      <x v="1159"/>
    </i>
    <i>
      <x v="790"/>
    </i>
    <i>
      <x v="317"/>
    </i>
    <i>
      <x v="184"/>
    </i>
    <i>
      <x v="3963"/>
    </i>
    <i>
      <x v="3692"/>
    </i>
    <i>
      <x v="3244"/>
    </i>
    <i>
      <x v="1365"/>
    </i>
    <i>
      <x v="5225"/>
    </i>
    <i>
      <x v="3953"/>
    </i>
    <i>
      <x v="2349"/>
    </i>
    <i>
      <x v="2462"/>
    </i>
    <i>
      <x v="608"/>
    </i>
    <i>
      <x v="5074"/>
    </i>
    <i>
      <x v="4368"/>
    </i>
    <i>
      <x v="4254"/>
    </i>
    <i>
      <x v="2849"/>
    </i>
    <i>
      <x v="3007"/>
    </i>
    <i>
      <x v="1899"/>
    </i>
    <i>
      <x v="564"/>
    </i>
    <i>
      <x v="5230"/>
    </i>
    <i>
      <x v="5415"/>
    </i>
    <i>
      <x v="5390"/>
    </i>
    <i>
      <x v="136"/>
    </i>
    <i>
      <x v="105"/>
    </i>
    <i>
      <x v="5324"/>
    </i>
    <i>
      <x v="4522"/>
    </i>
    <i>
      <x v="4324"/>
    </i>
    <i>
      <x v="2131"/>
    </i>
    <i>
      <x v="2252"/>
    </i>
    <i>
      <x v="2695"/>
    </i>
    <i>
      <x v="1630"/>
    </i>
    <i>
      <x v="5154"/>
    </i>
    <i>
      <x v="4251"/>
    </i>
    <i>
      <x v="4582"/>
    </i>
    <i>
      <x v="3043"/>
    </i>
    <i>
      <x v="3103"/>
    </i>
    <i>
      <x v="2571"/>
    </i>
    <i>
      <x v="2427"/>
    </i>
    <i>
      <x v="1413"/>
    </i>
    <i>
      <x v="2009"/>
    </i>
    <i>
      <x v="5099"/>
    </i>
    <i>
      <x v="4260"/>
    </i>
    <i>
      <x v="3298"/>
    </i>
    <i>
      <x v="1431"/>
    </i>
    <i>
      <x v="1064"/>
    </i>
    <i>
      <x v="5185"/>
    </i>
    <i>
      <x v="5337"/>
    </i>
    <i>
      <x v="4143"/>
    </i>
    <i>
      <x v="3095"/>
    </i>
    <i>
      <x v="1102"/>
    </i>
    <i>
      <x v="4060"/>
    </i>
    <i>
      <x v="3339"/>
    </i>
    <i>
      <x v="3138"/>
    </i>
    <i>
      <x v="4298"/>
    </i>
    <i>
      <x v="4176"/>
    </i>
    <i>
      <x v="3317"/>
    </i>
    <i>
      <x v="2109"/>
    </i>
    <i>
      <x v="2609"/>
    </i>
    <i>
      <x v="1824"/>
    </i>
    <i>
      <x v="348"/>
    </i>
    <i>
      <x v="5384"/>
    </i>
    <i>
      <x v="5458"/>
    </i>
    <i>
      <x v="3479"/>
    </i>
    <i>
      <x v="3468"/>
    </i>
    <i>
      <x v="2753"/>
    </i>
    <i>
      <x v="1885"/>
    </i>
    <i>
      <x v="1357"/>
    </i>
    <i>
      <x v="3596"/>
    </i>
    <i>
      <x v="3540"/>
    </i>
    <i>
      <x v="1191"/>
    </i>
    <i>
      <x v="1382"/>
    </i>
    <i>
      <x v="2796"/>
    </i>
    <i>
      <x v="2712"/>
    </i>
    <i>
      <x v="795"/>
    </i>
    <i>
      <x v="787"/>
    </i>
    <i>
      <x v="4860"/>
    </i>
    <i>
      <x v="4584"/>
    </i>
    <i>
      <x v="3567"/>
    </i>
    <i>
      <x v="2841"/>
    </i>
    <i>
      <x v="737"/>
    </i>
    <i>
      <x v="67"/>
    </i>
    <i>
      <x v="4721"/>
    </i>
    <i>
      <x v="2303"/>
    </i>
    <i>
      <x v="2201"/>
    </i>
    <i>
      <x v="2179"/>
    </i>
    <i>
      <x v="1814"/>
    </i>
    <i>
      <x v="1690"/>
    </i>
    <i>
      <x v="668"/>
    </i>
    <i>
      <x v="359"/>
    </i>
    <i>
      <x v="5437"/>
    </i>
    <i>
      <x v="4870"/>
    </i>
    <i>
      <x v="1889"/>
    </i>
    <i>
      <x v="1270"/>
    </i>
    <i>
      <x v="218"/>
    </i>
    <i>
      <x v="630"/>
    </i>
    <i>
      <x v="4562"/>
    </i>
    <i>
      <x v="2291"/>
    </i>
    <i>
      <x v="2367"/>
    </i>
    <i>
      <x v="1536"/>
    </i>
    <i>
      <x v="1918"/>
    </i>
    <i>
      <x v="826"/>
    </i>
    <i>
      <x v="4685"/>
    </i>
    <i>
      <x v="3776"/>
    </i>
    <i>
      <x v="3914"/>
    </i>
    <i>
      <x v="2515"/>
    </i>
    <i>
      <x v="1816"/>
    </i>
    <i>
      <x v="1059"/>
    </i>
    <i>
      <x v="5201"/>
    </i>
    <i>
      <x v="3541"/>
    </i>
    <i>
      <x v="3076"/>
    </i>
    <i>
      <x v="1481"/>
    </i>
    <i>
      <x v="3404"/>
    </i>
    <i>
      <x v="1823"/>
    </i>
    <i>
      <x v="2066"/>
    </i>
    <i>
      <x v="1186"/>
    </i>
    <i>
      <x v="483"/>
    </i>
    <i>
      <x v="4647"/>
    </i>
    <i>
      <x v="4071"/>
    </i>
    <i>
      <x v="1601"/>
    </i>
    <i>
      <x v="1896"/>
    </i>
    <i>
      <x v="5172"/>
    </i>
    <i>
      <x v="4160"/>
    </i>
    <i>
      <x v="3003"/>
    </i>
    <i>
      <x v="536"/>
    </i>
    <i>
      <x v="3697"/>
    </i>
    <i>
      <x v="2995"/>
    </i>
    <i>
      <x v="1075"/>
    </i>
    <i>
      <x v="5373"/>
    </i>
    <i>
      <x v="4928"/>
    </i>
    <i>
      <x v="3677"/>
    </i>
    <i>
      <x v="5170"/>
    </i>
    <i>
      <x v="4307"/>
    </i>
    <i>
      <x v="3798"/>
    </i>
    <i>
      <x v="2523"/>
    </i>
    <i>
      <x v="2293"/>
    </i>
    <i>
      <x v="722"/>
    </i>
    <i>
      <x v="3450"/>
    </i>
    <i>
      <x v="2729"/>
    </i>
    <i>
      <x v="3891"/>
    </i>
    <i>
      <x v="1881"/>
    </i>
    <i>
      <x v="72"/>
    </i>
    <i>
      <x v="5083"/>
    </i>
    <i>
      <x v="4708"/>
    </i>
    <i>
      <x v="2969"/>
    </i>
    <i>
      <x v="1179"/>
    </i>
    <i>
      <x v="1169"/>
    </i>
    <i>
      <x v="4587"/>
    </i>
    <i>
      <x v="1759"/>
    </i>
    <i>
      <x v="1703"/>
    </i>
    <i>
      <x v="4293"/>
    </i>
    <i>
      <x v="2732"/>
    </i>
    <i>
      <x v="1756"/>
    </i>
    <i>
      <x v="5354"/>
    </i>
    <i>
      <x v="2923"/>
    </i>
    <i>
      <x v="2887"/>
    </i>
    <i>
      <x v="905"/>
    </i>
    <i>
      <x v="4320"/>
    </i>
    <i>
      <x v="1944"/>
    </i>
    <i>
      <x v="1875"/>
    </i>
    <i>
      <x v="4359"/>
    </i>
    <i>
      <x v="4677"/>
    </i>
    <i>
      <x v="3927"/>
    </i>
    <i>
      <x v="1732"/>
    </i>
    <i>
      <x v="182"/>
    </i>
    <i>
      <x v="4087"/>
    </i>
    <i>
      <x v="1466"/>
    </i>
    <i>
      <x v="1852"/>
    </i>
    <i>
      <x v="962"/>
    </i>
    <i>
      <x v="5303"/>
    </i>
    <i>
      <x v="3783"/>
    </i>
    <i>
      <x v="3207"/>
    </i>
    <i>
      <x v="1476"/>
    </i>
    <i>
      <x v="1106"/>
    </i>
    <i>
      <x v="1037"/>
    </i>
    <i>
      <x v="5252"/>
    </i>
    <i>
      <x v="3491"/>
    </i>
    <i>
      <x v="4149"/>
    </i>
    <i>
      <x v="2902"/>
    </i>
    <i>
      <x v="2642"/>
    </i>
    <i>
      <x v="2749"/>
    </i>
    <i>
      <x v="3108"/>
    </i>
    <i>
      <x v="95"/>
    </i>
    <i>
      <x v="5395"/>
    </i>
    <i>
      <x v="4898"/>
    </i>
    <i>
      <x v="4619"/>
    </i>
    <i>
      <x v="1373"/>
    </i>
    <i>
      <x v="5052"/>
    </i>
    <i>
      <x v="3674"/>
    </i>
    <i>
      <x v="1016"/>
    </i>
  </rowItems>
  <colItems count="1">
    <i/>
  </colItems>
  <dataFields count="1">
    <dataField fld="0" subtotal="count" baseField="0" baseItem="0"/>
  </dataFields>
  <pivotHierarchies count="10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2020]"/>
      </members>
    </pivotHierarchy>
    <pivotHierarchy dragToData="1"/>
    <pivotHierarchy dragToData="1"/>
    <pivotHierarchy dragToData="1"/>
    <pivotHierarchy dragToData="1"/>
    <pivotHierarchy multipleItemSelectionAllowed="1" dragToData="1">
      <members count="1" level="1">
        <member name="[Customer-Lookup].[customer_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Measur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C2A360B-973E-40F2-A62A-FADEB4621D83}" name="PivotTable16" cacheId="2" applyNumberFormats="0" applyBorderFormats="0" applyFontFormats="0" applyPatternFormats="0" applyAlignmentFormats="0" applyWidthHeightFormats="1" dataCaption="Values" tag="379e61b8-a0bf-4403-84d9-241c4e73e362" updatedVersion="8" minRefreshableVersion="3" useAutoFormatting="1" subtotalHiddenItems="1" rowGrandTotals="0" colGrandTotals="0" itemPrintTitles="1" createdVersion="8" indent="0" compact="0" compactData="0" multipleFieldFilters="0">
  <location ref="BN4:BN5" firstHeaderRow="1" firstDataRow="1" firstDataCol="1"/>
  <pivotFields count="1">
    <pivotField axis="axisRow" compact="0" allDrilled="1" outline="0" subtotalTop="0" showAll="0" dataSourceSort="1" defaultSubtotal="0" defaultAttributeDrillState="1">
      <items count="3">
        <item s="1" x="0"/>
        <item x="1"/>
        <item x="2"/>
      </items>
    </pivotField>
  </pivotFields>
  <rowFields count="1">
    <field x="0"/>
  </rowFields>
  <rowItems count="1">
    <i>
      <x/>
    </i>
  </rowItems>
  <formats count="2">
    <format dxfId="10">
      <pivotArea outline="0" fieldPosition="0">
        <references count="1">
          <reference field="0" count="1" selected="0">
            <x v="2"/>
          </reference>
        </references>
      </pivotArea>
    </format>
    <format dxfId="9">
      <pivotArea outline="0" fieldPosition="0">
        <references count="1">
          <reference field="0" count="2" selected="0">
            <x v="0"/>
            <x v="1"/>
          </reference>
        </references>
      </pivotArea>
    </format>
  </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Measur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114C2F6-D260-4F9C-AE9E-E03D43FE7F48}" name="PivotTable3" cacheId="73" applyNumberFormats="0" applyBorderFormats="0" applyFontFormats="0" applyPatternFormats="0" applyAlignmentFormats="0" applyWidthHeightFormats="1" dataCaption="Values" tag="87becac4-3d5c-4c1d-ba8a-244039b1a59b" updatedVersion="8" minRefreshableVersion="3" useAutoFormatting="1" subtotalHiddenItems="1" rowGrandTotals="0" colGrandTotals="0" itemPrintTitles="1" createdVersion="8" indent="0" compact="0" compactData="0" multipleFieldFilters="0">
  <location ref="AG4:AH7"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3">
    <i>
      <x/>
    </i>
    <i>
      <x v="1"/>
    </i>
    <i>
      <x v="2"/>
    </i>
  </rowItems>
  <colItems count="1">
    <i/>
  </colItems>
  <dataFields count="1">
    <dataField fld="0" subtotal="count" baseField="0" baseItem="0"/>
  </dataFields>
  <formats count="2">
    <format dxfId="12">
      <pivotArea outline="0" fieldPosition="0">
        <references count="1">
          <reference field="1" count="1" selected="0">
            <x v="0"/>
          </reference>
        </references>
      </pivotArea>
    </format>
    <format dxfId="11">
      <pivotArea outline="0" fieldPosition="0">
        <references count="1">
          <reference field="1" count="2" selected="0">
            <x v="1"/>
            <x v="2"/>
          </reference>
        </references>
      </pivotArea>
    </format>
  </formats>
  <pivotHierarchies count="10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2020]"/>
      </members>
    </pivotHierarchy>
    <pivotHierarchy dragToData="1"/>
    <pivotHierarchy dragToData="1"/>
    <pivotHierarchy dragToData="1"/>
    <pivotHierarchy dragToData="1"/>
    <pivotHierarchy multipleItemSelectionAllowed="1" dragToData="1">
      <members count="1" level="1">
        <member name="[Customer-Lookup].[customer_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Measur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9841E51-DE1C-4FA3-9660-8AC879CF7EFF}" name="PivotTable14" cacheId="88" applyNumberFormats="0" applyBorderFormats="0" applyFontFormats="0" applyPatternFormats="0" applyAlignmentFormats="0" applyWidthHeightFormats="1" dataCaption="Values" tag="b4f707e2-80f2-48fe-a71d-400f59134033" updatedVersion="8" minRefreshableVersion="3" useAutoFormatting="1" subtotalHiddenItems="1" rowGrandTotals="0" colGrandTotals="0" itemPrintTitles="1" createdVersion="8" indent="0" compact="0" compactData="0" multipleFieldFilters="0">
  <location ref="BB4:BC82" firstHeaderRow="1" firstDataRow="1" firstDataCol="1"/>
  <pivotFields count="5">
    <pivotField dataField="1" compact="0" outline="0" subtotalTop="0" showAll="0" defaultSubtotal="0"/>
    <pivotField axis="axisRow" compact="0" allDrilled="1" outline="0" subtotalTop="0" showAll="0" sortType="descending" defaultSubtotal="0" defaultAttributeDrillState="1">
      <items count="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78">
    <i>
      <x v="68"/>
    </i>
    <i>
      <x v="51"/>
    </i>
    <i>
      <x v="10"/>
    </i>
    <i>
      <x v="47"/>
    </i>
    <i>
      <x v="53"/>
    </i>
    <i>
      <x v="77"/>
    </i>
    <i>
      <x v="70"/>
    </i>
    <i>
      <x v="18"/>
    </i>
    <i>
      <x v="34"/>
    </i>
    <i>
      <x v="75"/>
    </i>
    <i>
      <x v="58"/>
    </i>
    <i>
      <x/>
    </i>
    <i>
      <x v="42"/>
    </i>
    <i>
      <x v="32"/>
    </i>
    <i>
      <x v="5"/>
    </i>
    <i>
      <x v="73"/>
    </i>
    <i>
      <x v="72"/>
    </i>
    <i>
      <x v="48"/>
    </i>
    <i>
      <x v="52"/>
    </i>
    <i>
      <x v="25"/>
    </i>
    <i>
      <x v="44"/>
    </i>
    <i>
      <x v="20"/>
    </i>
    <i>
      <x v="11"/>
    </i>
    <i>
      <x v="6"/>
    </i>
    <i>
      <x v="37"/>
    </i>
    <i>
      <x v="9"/>
    </i>
    <i>
      <x v="14"/>
    </i>
    <i>
      <x v="12"/>
    </i>
    <i>
      <x v="65"/>
    </i>
    <i>
      <x v="1"/>
    </i>
    <i>
      <x v="62"/>
    </i>
    <i>
      <x v="35"/>
    </i>
    <i>
      <x v="23"/>
    </i>
    <i>
      <x v="50"/>
    </i>
    <i>
      <x v="4"/>
    </i>
    <i>
      <x v="74"/>
    </i>
    <i>
      <x v="33"/>
    </i>
    <i>
      <x v="22"/>
    </i>
    <i>
      <x v="76"/>
    </i>
    <i>
      <x v="71"/>
    </i>
    <i>
      <x v="3"/>
    </i>
    <i>
      <x v="17"/>
    </i>
    <i>
      <x v="29"/>
    </i>
    <i>
      <x v="39"/>
    </i>
    <i>
      <x v="56"/>
    </i>
    <i>
      <x v="36"/>
    </i>
    <i>
      <x v="40"/>
    </i>
    <i>
      <x v="38"/>
    </i>
    <i>
      <x v="28"/>
    </i>
    <i>
      <x v="26"/>
    </i>
    <i>
      <x v="54"/>
    </i>
    <i>
      <x v="21"/>
    </i>
    <i>
      <x v="43"/>
    </i>
    <i>
      <x v="31"/>
    </i>
    <i>
      <x v="30"/>
    </i>
    <i>
      <x v="66"/>
    </i>
    <i>
      <x v="69"/>
    </i>
    <i>
      <x v="27"/>
    </i>
    <i>
      <x v="7"/>
    </i>
    <i>
      <x v="60"/>
    </i>
    <i>
      <x v="2"/>
    </i>
    <i>
      <x v="67"/>
    </i>
    <i>
      <x v="13"/>
    </i>
    <i>
      <x v="63"/>
    </i>
    <i>
      <x v="64"/>
    </i>
    <i>
      <x v="24"/>
    </i>
    <i>
      <x v="45"/>
    </i>
    <i>
      <x v="55"/>
    </i>
    <i>
      <x v="15"/>
    </i>
    <i>
      <x v="8"/>
    </i>
    <i>
      <x v="59"/>
    </i>
    <i>
      <x v="49"/>
    </i>
    <i>
      <x v="19"/>
    </i>
    <i>
      <x v="16"/>
    </i>
    <i>
      <x v="57"/>
    </i>
    <i>
      <x v="61"/>
    </i>
    <i>
      <x v="46"/>
    </i>
    <i>
      <x v="41"/>
    </i>
  </rowItems>
  <colItems count="1">
    <i/>
  </colItems>
  <dataFields count="1">
    <dataField fld="0" subtotal="count" baseField="0" baseItem="0" numFmtId="166"/>
  </dataFields>
  <formats count="2">
    <format dxfId="14">
      <pivotArea outline="0" fieldPosition="0">
        <references count="1">
          <reference field="1" count="1" selected="0">
            <x v="78"/>
          </reference>
        </references>
      </pivotArea>
    </format>
    <format dxfId="13">
      <pivotArea outline="0" fieldPosition="0">
        <references count="1">
          <reference field="4294967294" count="1">
            <x v="0"/>
          </reference>
        </references>
      </pivotArea>
    </format>
  </formats>
  <pivotHierarchies count="104">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2020]"/>
      </members>
    </pivotHierarchy>
    <pivotHierarchy dragToData="1"/>
    <pivotHierarchy dragToData="1"/>
    <pivotHierarchy dragToData="1"/>
    <pivotHierarchy dragToData="1"/>
    <pivotHierarchy multipleItemSelectionAllowed="1" dragToData="1">
      <members count="1" level="1">
        <member name="[Customer-Lookup].[customer_country].&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Last Update Date]"/>
        <x15:activeTabTopLevelEntity name="[Measur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16CF2AE-FD9A-4923-8FB7-EB0C334D67AB}" sourceName="[Calendar-Lookup].[Year]">
  <pivotTables>
    <pivotTable tabId="8" name="PivotTable15"/>
    <pivotTable tabId="8" name="PivotTable11"/>
    <pivotTable tabId="8" name="PivotTable1"/>
    <pivotTable tabId="8" name="PivotTable4"/>
    <pivotTable tabId="8" name="PivotTable5"/>
    <pivotTable tabId="8" name="PivotTable2"/>
    <pivotTable tabId="8" name="PivotTable3"/>
    <pivotTable tabId="8" name="PivotTable6"/>
    <pivotTable tabId="8" name="PivotTable10"/>
    <pivotTable tabId="8" name="PivotTable12"/>
    <pivotTable tabId="8" name="PivotTable13"/>
    <pivotTable tabId="8" name="PivotTable14"/>
  </pivotTables>
  <data>
    <olap pivotCacheId="1690145880">
      <levels count="2">
        <level uniqueName="[Calendar-Lookup].[Year].[(All)]" sourceCaption="(All)" count="0"/>
        <level uniqueName="[Calendar-Lookup].[Year].[Year]" sourceCaption="Year" count="4">
          <ranges>
            <range startItem="0">
              <i n="[Calendar-Lookup].[Year].&amp;[2020]" c="2020"/>
              <i n="[Calendar-Lookup].[Year].&amp;[2021]" c="2021"/>
              <i n="[Calendar-Lookup].[Year].&amp;[2022]" c="2022"/>
              <i n="[Calendar-Lookup].[Year].&amp;" c="(blank)" nd="1"/>
            </range>
          </ranges>
        </level>
      </levels>
      <selections count="1">
        <selection n="[Calendar-Lookup].[Year].&amp;[2020]"/>
      </selections>
    </olap>
  </data>
  <extLst>
    <x:ext xmlns:x15="http://schemas.microsoft.com/office/spreadsheetml/2010/11/main" uri="{470722E0-AACD-4C17-9CDC-17EF765DBC7E}">
      <x15:slicerCacheHideItemsWithNoData count="1">
        <x15:slicerCacheOlapLevelName uniqueName="[Calendar-Lookup].[Year].[Year]"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50D9E1A8-4270-4C38-81F1-252C38A5C371}" sourceName="[Calendar-Lookup].[Month Name]">
  <pivotTables>
    <pivotTable tabId="8" name="PivotTable15"/>
    <pivotTable tabId="8" name="PivotTable11"/>
    <pivotTable tabId="8" name="PivotTable1"/>
    <pivotTable tabId="8" name="PivotTable4"/>
    <pivotTable tabId="8" name="PivotTable5"/>
    <pivotTable tabId="8" name="PivotTable2"/>
    <pivotTable tabId="8" name="PivotTable3"/>
    <pivotTable tabId="8" name="PivotTable6"/>
    <pivotTable tabId="8" name="PivotTable10"/>
    <pivotTable tabId="8" name="PivotTable12"/>
    <pivotTable tabId="8" name="PivotTable13"/>
    <pivotTable tabId="8" name="PivotTable14"/>
  </pivotTables>
  <data>
    <olap pivotCacheId="1690145880">
      <levels count="2">
        <level uniqueName="[Calendar-Lookup].[Month Name].[(All)]" sourceCaption="(All)" count="0"/>
        <level uniqueName="[Calendar-Lookup].[Month Name].[Month Name]" sourceCaption="Month Name" count="13">
          <ranges>
            <range startItem="0">
              <i n="[Calendar-Lookup].[Month Name].&amp;[Jan]" c="Jan"/>
              <i n="[Calendar-Lookup].[Month Name].&amp;[Feb]" c="Feb"/>
              <i n="[Calendar-Lookup].[Month Name].&amp;[Mar]" c="Mar"/>
              <i n="[Calendar-Lookup].[Month Name].&amp;[Apr]" c="Apr"/>
              <i n="[Calendar-Lookup].[Month Name].&amp;[May]" c="May"/>
              <i n="[Calendar-Lookup].[Month Name].&amp;[Jun]" c="Jun"/>
              <i n="[Calendar-Lookup].[Month Name].&amp;[Jul]" c="Jul"/>
              <i n="[Calendar-Lookup].[Month Name].&amp;[Aug]" c="Aug"/>
              <i n="[Calendar-Lookup].[Month Name].&amp;[Sep]" c="Sep"/>
              <i n="[Calendar-Lookup].[Month Name].&amp;[Oct]" c="Oct"/>
              <i n="[Calendar-Lookup].[Month Name].&amp;[Nov]" c="Nov"/>
              <i n="[Calendar-Lookup].[Month Name].&amp;[Dec]" c="Dec"/>
              <i n="[Calendar-Lookup].[Month Name].&amp;" c="(blank)" nd="1"/>
            </range>
          </ranges>
        </level>
      </levels>
      <selections count="1">
        <selection n="[Calendar-Lookup].[Month Name].[All]"/>
      </selections>
    </olap>
  </data>
  <extLst>
    <x:ext xmlns:x15="http://schemas.microsoft.com/office/spreadsheetml/2010/11/main" uri="{470722E0-AACD-4C17-9CDC-17EF765DBC7E}">
      <x15:slicerCacheHideItemsWithNoData count="1">
        <x15:slicerCacheOlapLevelName uniqueName="[Calendar-Lookup].[Month Name].[Month Name]"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country" xr10:uid="{6F8FCB1B-B287-4B71-8337-9009E9A4F79C}" sourceName="[Customer-Lookup].[customer_country]">
  <pivotTables>
    <pivotTable tabId="8" name="PivotTable16"/>
    <pivotTable tabId="8" name="PivotTable11"/>
    <pivotTable tabId="8" name="PivotTable1"/>
    <pivotTable tabId="8" name="PivotTable4"/>
    <pivotTable tabId="8" name="PivotTable5"/>
    <pivotTable tabId="8" name="PivotTable2"/>
    <pivotTable tabId="8" name="PivotTable3"/>
    <pivotTable tabId="8" name="PivotTable6"/>
    <pivotTable tabId="8" name="PivotTable10"/>
    <pivotTable tabId="8" name="PivotTable13"/>
    <pivotTable tabId="8" name="PivotTable14"/>
    <pivotTable tabId="8" name="PivotTable15"/>
  </pivotTables>
  <data>
    <olap pivotCacheId="118243079">
      <levels count="2">
        <level uniqueName="[Customer-Lookup].[customer_country].[(All)]" sourceCaption="(All)" count="0"/>
        <level uniqueName="[Customer-Lookup].[customer_country].[customer_country]" sourceCaption="customer_country" count="3">
          <ranges>
            <range startItem="0">
              <i n="[Customer-Lookup].[customer_country].&amp;[USA]" c="USA"/>
              <i n="[Customer-Lookup].[customer_country].&amp;[Canada]" c="Canada" nd="1"/>
              <i n="[Customer-Lookup].[customer_country].&amp;[Mexico]" c="Mexico" nd="1"/>
            </range>
          </ranges>
        </level>
      </levels>
      <selections count="1">
        <selection n="[Customer-Lookup].[customer_country].&amp;[US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AB97CE7-B7DB-47EC-9145-F735F89FACA2}" cache="Slicer_Year" caption="Select Year" columnCount="2" level="1" style="Slicer Style 1" rowHeight="241300"/>
  <slicer name="Month Name" xr10:uid="{8BA588A6-8AC6-47A1-8C72-AECB254405D6}" cache="Slicer_Month_Name" caption="Select Month" columnCount="3" level="1" style="Slicer Style 1" lockedPosition="1" rowHeight="241300"/>
  <slicer name="customer_country" xr10:uid="{D41D7BE7-FFB0-4713-9185-9AD8899D85CF}" cache="Slicer_customer_country" caption="customer_country" columnCount="3" level="1" style="Slicer Style 1" lockedPosition="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41C2F-7349-41FE-9296-EF863F09BB60}">
  <dimension ref="S20"/>
  <sheetViews>
    <sheetView showGridLines="0" tabSelected="1" topLeftCell="B1" zoomScale="81" zoomScaleNormal="81" workbookViewId="0">
      <selection activeCell="Y16" sqref="Y16"/>
    </sheetView>
  </sheetViews>
  <sheetFormatPr defaultRowHeight="14.5" x14ac:dyDescent="0.35"/>
  <cols>
    <col min="1" max="2" width="8.7265625" style="4"/>
    <col min="3" max="3" width="2.7265625" style="4" customWidth="1"/>
    <col min="4" max="6" width="8.7265625" style="4"/>
    <col min="7" max="7" width="10.81640625" style="4" bestFit="1" customWidth="1"/>
    <col min="8" max="14" width="8.7265625" style="4"/>
    <col min="15" max="15" width="11.08984375" style="4" bestFit="1" customWidth="1"/>
    <col min="16" max="16384" width="8.7265625" style="4"/>
  </cols>
  <sheetData>
    <row r="20" spans="19:19" x14ac:dyDescent="0.35">
      <c r="S20" s="4" t="s">
        <v>1333</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5" r:id="rId3" name="Option Button 1">
              <controlPr defaultSize="0" autoFill="0" autoLine="0" autoPict="0">
                <anchor moveWithCells="1">
                  <from>
                    <xdr:col>3</xdr:col>
                    <xdr:colOff>336550</xdr:colOff>
                    <xdr:row>10</xdr:row>
                    <xdr:rowOff>76200</xdr:rowOff>
                  </from>
                  <to>
                    <xdr:col>5</xdr:col>
                    <xdr:colOff>63500</xdr:colOff>
                    <xdr:row>11</xdr:row>
                    <xdr:rowOff>107950</xdr:rowOff>
                  </to>
                </anchor>
              </controlPr>
            </control>
          </mc:Choice>
        </mc:AlternateContent>
        <mc:AlternateContent xmlns:mc="http://schemas.openxmlformats.org/markup-compatibility/2006">
          <mc:Choice Requires="x14">
            <control shapeId="1026" r:id="rId4" name="Option Button 2">
              <controlPr defaultSize="0" autoFill="0" autoLine="0" autoPict="0">
                <anchor moveWithCells="1">
                  <from>
                    <xdr:col>5</xdr:col>
                    <xdr:colOff>158750</xdr:colOff>
                    <xdr:row>10</xdr:row>
                    <xdr:rowOff>76200</xdr:rowOff>
                  </from>
                  <to>
                    <xdr:col>6</xdr:col>
                    <xdr:colOff>482600</xdr:colOff>
                    <xdr:row>11</xdr:row>
                    <xdr:rowOff>107950</xdr:rowOff>
                  </to>
                </anchor>
              </controlPr>
            </control>
          </mc:Choice>
        </mc:AlternateContent>
        <mc:AlternateContent xmlns:mc="http://schemas.openxmlformats.org/markup-compatibility/2006">
          <mc:Choice Requires="x14">
            <control shapeId="1027" r:id="rId5" name="Option Button 3">
              <controlPr defaultSize="0" autoFill="0" autoLine="0" autoPict="0">
                <anchor moveWithCells="1">
                  <from>
                    <xdr:col>7</xdr:col>
                    <xdr:colOff>25400</xdr:colOff>
                    <xdr:row>10</xdr:row>
                    <xdr:rowOff>76200</xdr:rowOff>
                  </from>
                  <to>
                    <xdr:col>8</xdr:col>
                    <xdr:colOff>355600</xdr:colOff>
                    <xdr:row>11</xdr:row>
                    <xdr:rowOff>107950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BC5A-FE93-4516-B9B1-19EA96E82C44}">
  <dimension ref="B3:BO5552"/>
  <sheetViews>
    <sheetView showGridLines="0" topLeftCell="AC1" zoomScale="101" workbookViewId="0">
      <selection activeCell="AG4" sqref="AG4"/>
    </sheetView>
  </sheetViews>
  <sheetFormatPr defaultRowHeight="14.5" x14ac:dyDescent="0.35"/>
  <cols>
    <col min="2" max="2" width="10.6328125" bestFit="1" customWidth="1"/>
    <col min="3" max="3" width="7.453125" bestFit="1" customWidth="1"/>
    <col min="4" max="4" width="6.08984375" bestFit="1" customWidth="1"/>
    <col min="5" max="5" width="10" bestFit="1" customWidth="1"/>
    <col min="6" max="6" width="14.90625" bestFit="1" customWidth="1"/>
    <col min="7" max="7" width="12.6328125" bestFit="1" customWidth="1"/>
    <col min="8" max="8" width="10.7265625" bestFit="1" customWidth="1"/>
    <col min="9" max="9" width="11.36328125" style="8" customWidth="1"/>
    <col min="10" max="10" width="10.08984375" customWidth="1"/>
    <col min="11" max="11" width="23.90625" bestFit="1" customWidth="1"/>
    <col min="12" max="12" width="12.1796875" bestFit="1" customWidth="1"/>
    <col min="13" max="13" width="21.54296875" bestFit="1" customWidth="1"/>
    <col min="14" max="14" width="23.90625" bestFit="1" customWidth="1"/>
    <col min="15" max="15" width="12.6328125" bestFit="1" customWidth="1"/>
    <col min="17" max="17" width="23.90625" bestFit="1" customWidth="1"/>
    <col min="18" max="18" width="10.7265625" bestFit="1" customWidth="1"/>
    <col min="21" max="21" width="17.1796875" bestFit="1" customWidth="1"/>
    <col min="22" max="22" width="12" bestFit="1" customWidth="1"/>
    <col min="25" max="25" width="17.1796875" bestFit="1" customWidth="1"/>
    <col min="26" max="26" width="10.54296875" bestFit="1" customWidth="1"/>
    <col min="28" max="28" width="8.7265625" style="8"/>
    <col min="30" max="30" width="12.36328125" bestFit="1" customWidth="1"/>
    <col min="31" max="31" width="10.7265625" bestFit="1" customWidth="1"/>
    <col min="32" max="32" width="21.08984375" bestFit="1" customWidth="1"/>
    <col min="33" max="33" width="12.36328125" bestFit="1" customWidth="1"/>
    <col min="34" max="34" width="10.7265625" bestFit="1" customWidth="1"/>
    <col min="35" max="35" width="8.7265625" style="8"/>
    <col min="37" max="37" width="8.90625" bestFit="1" customWidth="1"/>
    <col min="38" max="38" width="10.7265625" bestFit="1" customWidth="1"/>
    <col min="40" max="40" width="8.7265625" style="8"/>
    <col min="42" max="42" width="15.36328125" bestFit="1" customWidth="1"/>
    <col min="43" max="44" width="10.7265625" bestFit="1" customWidth="1"/>
    <col min="45" max="45" width="8.7265625" style="8"/>
    <col min="47" max="47" width="18.54296875" bestFit="1" customWidth="1"/>
    <col min="48" max="49" width="10.7265625" bestFit="1" customWidth="1"/>
    <col min="50" max="50" width="18.54296875" bestFit="1" customWidth="1"/>
    <col min="51" max="51" width="10.7265625" bestFit="1" customWidth="1"/>
    <col min="52" max="52" width="8.7265625" style="8"/>
    <col min="54" max="54" width="14.90625" bestFit="1" customWidth="1"/>
    <col min="55" max="56" width="10.7265625" bestFit="1" customWidth="1"/>
    <col min="58" max="58" width="10.54296875" bestFit="1" customWidth="1"/>
    <col min="60" max="60" width="14.90625" bestFit="1" customWidth="1"/>
    <col min="61" max="61" width="10.7265625" bestFit="1" customWidth="1"/>
    <col min="63" max="63" width="12.453125" bestFit="1" customWidth="1"/>
    <col min="64" max="64" width="10.54296875" bestFit="1" customWidth="1"/>
    <col min="66" max="66" width="18.54296875" bestFit="1" customWidth="1"/>
  </cols>
  <sheetData>
    <row r="3" spans="2:67" x14ac:dyDescent="0.35">
      <c r="BB3" t="s">
        <v>1422</v>
      </c>
      <c r="BH3" t="s">
        <v>1423</v>
      </c>
    </row>
    <row r="4" spans="2:67" x14ac:dyDescent="0.35">
      <c r="B4" s="1" t="s">
        <v>4</v>
      </c>
      <c r="D4" t="s">
        <v>1</v>
      </c>
      <c r="E4" t="s">
        <v>5</v>
      </c>
      <c r="F4" t="s">
        <v>3</v>
      </c>
      <c r="G4" t="s">
        <v>0</v>
      </c>
      <c r="H4" t="s">
        <v>2</v>
      </c>
      <c r="K4" s="1" t="s">
        <v>1321</v>
      </c>
      <c r="L4" t="s">
        <v>1</v>
      </c>
      <c r="N4" s="1" t="s">
        <v>1321</v>
      </c>
      <c r="O4" t="s">
        <v>0</v>
      </c>
      <c r="Q4" s="1" t="s">
        <v>1321</v>
      </c>
      <c r="R4" t="s">
        <v>2</v>
      </c>
      <c r="U4" s="7" t="s">
        <v>1322</v>
      </c>
      <c r="Y4" t="s">
        <v>1324</v>
      </c>
      <c r="Z4">
        <v>1</v>
      </c>
      <c r="AD4" s="1" t="s">
        <v>1327</v>
      </c>
      <c r="AE4" t="s">
        <v>2</v>
      </c>
      <c r="AG4" s="1" t="s">
        <v>1327</v>
      </c>
      <c r="AH4" t="s">
        <v>2</v>
      </c>
      <c r="AK4" s="1" t="s">
        <v>1334</v>
      </c>
      <c r="AL4" t="s">
        <v>2</v>
      </c>
      <c r="AP4" s="1" t="s">
        <v>1338</v>
      </c>
      <c r="AQ4" t="s">
        <v>2</v>
      </c>
      <c r="AU4" s="1" t="s">
        <v>1340</v>
      </c>
      <c r="AV4" t="s">
        <v>2</v>
      </c>
      <c r="AX4" s="1" t="s">
        <v>1340</v>
      </c>
      <c r="AY4" t="s">
        <v>2</v>
      </c>
      <c r="BB4" s="1" t="s">
        <v>1345</v>
      </c>
      <c r="BC4" t="s">
        <v>2</v>
      </c>
      <c r="BE4" t="str">
        <f>BB4</f>
        <v>customer_city</v>
      </c>
      <c r="BF4" t="str">
        <f>BC4</f>
        <v>Gross Profit</v>
      </c>
      <c r="BH4" s="1" t="s">
        <v>1345</v>
      </c>
      <c r="BI4" t="s">
        <v>2</v>
      </c>
      <c r="BK4" t="str">
        <f>BH4</f>
        <v>customer_city</v>
      </c>
      <c r="BL4" t="str">
        <f>BI4</f>
        <v>Gross Profit</v>
      </c>
      <c r="BN4" s="1" t="s">
        <v>1340</v>
      </c>
      <c r="BO4">
        <f>COUNTA(BN5:BN7)</f>
        <v>1</v>
      </c>
    </row>
    <row r="5" spans="2:67" x14ac:dyDescent="0.35">
      <c r="B5" s="5">
        <v>45218.902581018519</v>
      </c>
      <c r="D5" s="3">
        <v>13726397</v>
      </c>
      <c r="E5" s="3">
        <v>30.327675689290615</v>
      </c>
      <c r="F5" s="3">
        <v>46734</v>
      </c>
      <c r="G5" s="2">
        <v>29063066.210000005</v>
      </c>
      <c r="H5" s="2">
        <v>17341934.329999998</v>
      </c>
      <c r="K5" t="s">
        <v>840</v>
      </c>
      <c r="L5" s="3">
        <v>4308</v>
      </c>
      <c r="N5" t="s">
        <v>500</v>
      </c>
      <c r="O5" s="2">
        <v>9232.730000000005</v>
      </c>
      <c r="Q5" t="s">
        <v>500</v>
      </c>
      <c r="R5" s="2">
        <v>5564.1000000000049</v>
      </c>
      <c r="U5" t="str">
        <f t="shared" ref="U5:V10" si="0">K4</f>
        <v>FullName</v>
      </c>
      <c r="V5" t="str">
        <f t="shared" si="0"/>
        <v>Quantity Sold</v>
      </c>
      <c r="Y5" t="str">
        <f>IF($Z$4=1,U5,IF($Z$4=2,U14,IF($Z$4=3,U23)))</f>
        <v>FullName</v>
      </c>
      <c r="Z5" t="str">
        <f>IF($Z$4=1,V5,IF($Z$4=2,V14,IF($Z$4=3,V23)))</f>
        <v>Quantity Sold</v>
      </c>
      <c r="AA5" t="s">
        <v>1325</v>
      </c>
      <c r="AD5" t="s">
        <v>1328</v>
      </c>
      <c r="AE5" s="10">
        <v>0.50239371692406376</v>
      </c>
      <c r="AG5" t="s">
        <v>1328</v>
      </c>
      <c r="AH5" s="12">
        <v>1684710.2300000142</v>
      </c>
      <c r="AK5" t="s">
        <v>1335</v>
      </c>
      <c r="AL5" s="10">
        <v>0.37244823145543254</v>
      </c>
      <c r="AP5" t="s">
        <v>1336</v>
      </c>
      <c r="AQ5" s="10">
        <v>0.31163453762005328</v>
      </c>
      <c r="AU5" t="s">
        <v>1341</v>
      </c>
      <c r="AV5" s="14"/>
      <c r="AX5" t="s">
        <v>1343</v>
      </c>
      <c r="AY5" s="10">
        <v>1</v>
      </c>
      <c r="BB5" t="s">
        <v>1412</v>
      </c>
      <c r="BC5" s="12">
        <v>284338.78000000003</v>
      </c>
      <c r="BE5" t="str">
        <f t="shared" ref="BE5:BE9" si="1">BB5</f>
        <v>Spokane</v>
      </c>
      <c r="BF5" s="12">
        <f t="shared" ref="BF5:BF9" si="2">BC5</f>
        <v>284338.78000000003</v>
      </c>
      <c r="BH5" t="s">
        <v>1387</v>
      </c>
      <c r="BI5" s="12">
        <v>1486.1500000000003</v>
      </c>
      <c r="BK5" t="str">
        <f t="shared" ref="BK5:BK9" si="3">BH5</f>
        <v>Mill Valley</v>
      </c>
      <c r="BL5" s="12">
        <f t="shared" ref="BL5:BL9" si="4">BI5</f>
        <v>1486.1500000000003</v>
      </c>
      <c r="BN5" t="s">
        <v>1343</v>
      </c>
    </row>
    <row r="6" spans="2:67" x14ac:dyDescent="0.35">
      <c r="K6" t="s">
        <v>500</v>
      </c>
      <c r="L6" s="3">
        <v>4015</v>
      </c>
      <c r="N6" t="s">
        <v>840</v>
      </c>
      <c r="O6" s="2">
        <v>8971.769999999995</v>
      </c>
      <c r="Q6" t="s">
        <v>840</v>
      </c>
      <c r="R6" s="2">
        <v>5357.0299999999934</v>
      </c>
      <c r="U6" t="str">
        <f t="shared" si="0"/>
        <v>Mary Francis Benigar</v>
      </c>
      <c r="V6">
        <f t="shared" si="0"/>
        <v>4308</v>
      </c>
      <c r="Y6" t="str">
        <f t="shared" ref="Y6:Z6" si="5">IF($Z$4=1,U6,IF($Z$4=2,U15,IF($Z$4=3,U24)))</f>
        <v>Mary Francis Benigar</v>
      </c>
      <c r="Z6">
        <f t="shared" si="5"/>
        <v>4308</v>
      </c>
      <c r="AA6">
        <f>Z6</f>
        <v>4308</v>
      </c>
      <c r="AD6" t="s">
        <v>1329</v>
      </c>
      <c r="AE6" s="10">
        <v>0.3610115928756068</v>
      </c>
      <c r="AG6" t="s">
        <v>1329</v>
      </c>
      <c r="AH6" s="12">
        <v>1210604.160000002</v>
      </c>
      <c r="AK6" t="s">
        <v>1336</v>
      </c>
      <c r="AL6" s="10">
        <v>0.6275517685445684</v>
      </c>
      <c r="AP6" t="s">
        <v>1339</v>
      </c>
      <c r="AQ6" s="10">
        <v>0.68836546237994256</v>
      </c>
      <c r="AU6" t="s">
        <v>1342</v>
      </c>
      <c r="AV6" s="14"/>
      <c r="BB6" t="s">
        <v>1397</v>
      </c>
      <c r="BC6" s="12">
        <v>155219.72000000085</v>
      </c>
      <c r="BE6" t="str">
        <f t="shared" si="1"/>
        <v>Port Orchard</v>
      </c>
      <c r="BF6" s="12">
        <f t="shared" si="2"/>
        <v>155219.72000000085</v>
      </c>
      <c r="BH6" t="s">
        <v>1392</v>
      </c>
      <c r="BI6" s="12">
        <v>2001.7499999999991</v>
      </c>
      <c r="BK6" t="str">
        <f t="shared" si="3"/>
        <v>Oakland</v>
      </c>
      <c r="BL6" s="12">
        <f t="shared" si="4"/>
        <v>2001.7499999999991</v>
      </c>
    </row>
    <row r="7" spans="2:67" x14ac:dyDescent="0.35">
      <c r="K7" t="s">
        <v>861</v>
      </c>
      <c r="L7" s="3">
        <v>3916</v>
      </c>
      <c r="N7" t="s">
        <v>442</v>
      </c>
      <c r="O7" s="2">
        <v>8565.470000000003</v>
      </c>
      <c r="Q7" t="s">
        <v>90</v>
      </c>
      <c r="R7" s="2">
        <v>5048.4499999999971</v>
      </c>
      <c r="U7" t="str">
        <f t="shared" si="0"/>
        <v>Jack Zucconi</v>
      </c>
      <c r="V7">
        <f t="shared" si="0"/>
        <v>4015</v>
      </c>
      <c r="Y7" t="str">
        <f t="shared" ref="Y7:Z7" si="6">IF($Z$4=1,U7,IF($Z$4=2,U16,IF($Z$4=3,U25)))</f>
        <v>Jack Zucconi</v>
      </c>
      <c r="Z7">
        <f t="shared" si="6"/>
        <v>4015</v>
      </c>
      <c r="AA7">
        <f t="shared" ref="AA7:AA10" si="7">Z7</f>
        <v>4015</v>
      </c>
      <c r="AD7" t="s">
        <v>1330</v>
      </c>
      <c r="AE7" s="10">
        <v>0.13659469020033477</v>
      </c>
      <c r="AG7" t="s">
        <v>1330</v>
      </c>
      <c r="AH7" s="12">
        <v>458052.04999999917</v>
      </c>
      <c r="AU7" t="s">
        <v>1343</v>
      </c>
      <c r="AV7" s="14">
        <v>3353366.4399999976</v>
      </c>
      <c r="BB7" t="s">
        <v>1356</v>
      </c>
      <c r="BC7" s="12">
        <v>154977.31000000116</v>
      </c>
      <c r="BE7" t="str">
        <f t="shared" si="1"/>
        <v>Bremerton</v>
      </c>
      <c r="BF7" s="12">
        <f t="shared" si="2"/>
        <v>154977.31000000116</v>
      </c>
      <c r="BH7" t="s">
        <v>2386</v>
      </c>
      <c r="BI7" s="12">
        <v>2185.92</v>
      </c>
      <c r="BK7" t="str">
        <f t="shared" si="3"/>
        <v>San Francisco</v>
      </c>
      <c r="BL7" s="12">
        <f t="shared" si="4"/>
        <v>2185.92</v>
      </c>
    </row>
    <row r="8" spans="2:67" x14ac:dyDescent="0.35">
      <c r="K8" t="s">
        <v>90</v>
      </c>
      <c r="L8" s="3">
        <v>3869</v>
      </c>
      <c r="N8" t="s">
        <v>90</v>
      </c>
      <c r="O8" s="2">
        <v>8397.0799999999981</v>
      </c>
      <c r="Q8" t="s">
        <v>442</v>
      </c>
      <c r="R8" s="2">
        <v>5038.0300000000025</v>
      </c>
      <c r="U8" t="str">
        <f t="shared" si="0"/>
        <v>Matt Bellah</v>
      </c>
      <c r="V8">
        <f t="shared" si="0"/>
        <v>3916</v>
      </c>
      <c r="Y8" t="str">
        <f t="shared" ref="Y8:Z8" si="8">IF($Z$4=1,U8,IF($Z$4=2,U17,IF($Z$4=3,U26)))</f>
        <v>Matt Bellah</v>
      </c>
      <c r="Z8">
        <f t="shared" si="8"/>
        <v>3916</v>
      </c>
      <c r="AA8">
        <f t="shared" si="7"/>
        <v>3916</v>
      </c>
      <c r="BB8" t="s">
        <v>1393</v>
      </c>
      <c r="BC8" s="12">
        <v>152099.92999999964</v>
      </c>
      <c r="BE8" t="str">
        <f t="shared" si="1"/>
        <v>Olympia</v>
      </c>
      <c r="BF8" s="12">
        <f t="shared" si="2"/>
        <v>152099.92999999964</v>
      </c>
      <c r="BH8" t="s">
        <v>1346</v>
      </c>
      <c r="BI8" s="12">
        <v>2480.5200000000004</v>
      </c>
      <c r="BK8" t="str">
        <f t="shared" si="3"/>
        <v>Richmond</v>
      </c>
      <c r="BL8" s="12">
        <f t="shared" si="4"/>
        <v>2480.5200000000004</v>
      </c>
    </row>
    <row r="9" spans="2:67" x14ac:dyDescent="0.35">
      <c r="K9" t="s">
        <v>2388</v>
      </c>
      <c r="L9" s="3">
        <v>3732</v>
      </c>
      <c r="N9" t="s">
        <v>2388</v>
      </c>
      <c r="O9" s="2">
        <v>8218.41</v>
      </c>
      <c r="Q9" t="s">
        <v>2389</v>
      </c>
      <c r="R9" s="2">
        <v>4938.2999999999975</v>
      </c>
      <c r="U9" t="str">
        <f t="shared" si="0"/>
        <v>Bernadette Marschang</v>
      </c>
      <c r="V9">
        <f t="shared" si="0"/>
        <v>3869</v>
      </c>
      <c r="Y9" t="str">
        <f t="shared" ref="Y9:Z9" si="9">IF($Z$4=1,U9,IF($Z$4=2,U18,IF($Z$4=3,U27)))</f>
        <v>Bernadette Marschang</v>
      </c>
      <c r="Z9">
        <f t="shared" si="9"/>
        <v>3869</v>
      </c>
      <c r="AA9">
        <f t="shared" si="7"/>
        <v>3869</v>
      </c>
      <c r="AK9" t="str">
        <f>AK4</f>
        <v>gender</v>
      </c>
      <c r="AL9" t="str">
        <f>AL4</f>
        <v>Gross Profit</v>
      </c>
      <c r="AM9" t="s">
        <v>1337</v>
      </c>
      <c r="AP9" t="str">
        <f>AP4</f>
        <v>marital_status</v>
      </c>
      <c r="AQ9" t="str">
        <f>AQ4</f>
        <v>Gross Profit</v>
      </c>
      <c r="AR9" t="s">
        <v>1337</v>
      </c>
      <c r="BB9" t="s">
        <v>1399</v>
      </c>
      <c r="BC9" s="12">
        <v>146055.07000000024</v>
      </c>
      <c r="BE9" t="str">
        <f t="shared" si="1"/>
        <v>Puyallup</v>
      </c>
      <c r="BF9" s="12">
        <f t="shared" si="2"/>
        <v>146055.07000000024</v>
      </c>
      <c r="BH9" t="s">
        <v>1362</v>
      </c>
      <c r="BI9" s="12">
        <v>2550.4900000000011</v>
      </c>
      <c r="BK9" t="str">
        <f t="shared" si="3"/>
        <v>Concord</v>
      </c>
      <c r="BL9" s="12">
        <f t="shared" si="4"/>
        <v>2550.4900000000011</v>
      </c>
    </row>
    <row r="10" spans="2:67" x14ac:dyDescent="0.35">
      <c r="K10" t="s">
        <v>760</v>
      </c>
      <c r="L10" s="3">
        <v>3661</v>
      </c>
      <c r="N10" t="s">
        <v>2389</v>
      </c>
      <c r="O10" s="2">
        <v>8023.9699999999984</v>
      </c>
      <c r="Q10" t="s">
        <v>2388</v>
      </c>
      <c r="R10" s="2">
        <v>4883.6100000000006</v>
      </c>
      <c r="U10" t="str">
        <f t="shared" si="0"/>
        <v>Ida Rodriguez</v>
      </c>
      <c r="V10">
        <f t="shared" si="0"/>
        <v>3732</v>
      </c>
      <c r="Y10" t="str">
        <f t="shared" ref="Y10:Z10" si="10">IF($Z$4=1,U10,IF($Z$4=2,U19,IF($Z$4=3,U28)))</f>
        <v>Ida Rodriguez</v>
      </c>
      <c r="Z10">
        <f t="shared" si="10"/>
        <v>3732</v>
      </c>
      <c r="AA10">
        <f t="shared" si="7"/>
        <v>3732</v>
      </c>
      <c r="AD10" t="str">
        <f>AD4</f>
        <v>Age Bucket</v>
      </c>
      <c r="AE10" t="s">
        <v>1331</v>
      </c>
      <c r="AF10" t="s">
        <v>1332</v>
      </c>
      <c r="AK10" t="str">
        <f t="shared" ref="AK10:AL11" si="11">AK5</f>
        <v>F</v>
      </c>
      <c r="AL10" s="9">
        <f t="shared" si="11"/>
        <v>0.37244823145543254</v>
      </c>
      <c r="AM10" s="11">
        <v>1</v>
      </c>
      <c r="AN10" s="13"/>
      <c r="AP10" t="str">
        <f t="shared" ref="AP10:AQ10" si="12">AP5</f>
        <v>M</v>
      </c>
      <c r="AQ10" s="9">
        <f t="shared" si="12"/>
        <v>0.31163453762005328</v>
      </c>
      <c r="AR10" s="11">
        <v>1</v>
      </c>
      <c r="AU10" t="str">
        <f>AU4</f>
        <v>customer_country</v>
      </c>
      <c r="AV10" t="str">
        <f>AV4</f>
        <v>Gross Profit</v>
      </c>
      <c r="AW10" t="s">
        <v>1344</v>
      </c>
      <c r="BB10" t="s">
        <v>1421</v>
      </c>
      <c r="BC10" s="12">
        <v>142094.15999999997</v>
      </c>
      <c r="BH10" t="s">
        <v>1365</v>
      </c>
      <c r="BI10" s="12">
        <v>2900.0599999999995</v>
      </c>
    </row>
    <row r="11" spans="2:67" x14ac:dyDescent="0.35">
      <c r="B11" t="s">
        <v>6</v>
      </c>
      <c r="C11" t="s">
        <v>7</v>
      </c>
      <c r="D11" t="s">
        <v>8</v>
      </c>
      <c r="E11" t="s">
        <v>9</v>
      </c>
      <c r="K11" t="s">
        <v>442</v>
      </c>
      <c r="L11" s="3">
        <v>3517</v>
      </c>
      <c r="N11" t="s">
        <v>861</v>
      </c>
      <c r="O11" s="2">
        <v>7833.1999999999953</v>
      </c>
      <c r="Q11" t="s">
        <v>705</v>
      </c>
      <c r="R11" s="2">
        <v>4666.1799999999967</v>
      </c>
      <c r="AD11" t="str">
        <f t="shared" ref="AD11:AE13" si="13">AD5</f>
        <v>0-30</v>
      </c>
      <c r="AE11" s="9">
        <f>AE5</f>
        <v>0.50239371692406376</v>
      </c>
      <c r="AF11" s="11">
        <f>100% - AE11</f>
        <v>0.49760628307593624</v>
      </c>
      <c r="AK11" t="str">
        <f t="shared" si="11"/>
        <v>M</v>
      </c>
      <c r="AL11" s="9">
        <f t="shared" si="11"/>
        <v>0.6275517685445684</v>
      </c>
      <c r="AM11" s="11">
        <v>1</v>
      </c>
      <c r="AN11" s="13"/>
      <c r="AP11" t="str">
        <f t="shared" ref="AP11:AQ11" si="14">AP6</f>
        <v>S</v>
      </c>
      <c r="AQ11" s="9">
        <f t="shared" si="14"/>
        <v>0.68836546237994256</v>
      </c>
      <c r="AR11" s="11">
        <v>1</v>
      </c>
      <c r="AU11" t="str">
        <f>AU5</f>
        <v>Canada</v>
      </c>
      <c r="AV11" s="14">
        <f>AV5</f>
        <v>0</v>
      </c>
      <c r="AW11" s="9">
        <f>AY5</f>
        <v>1</v>
      </c>
      <c r="BB11" t="s">
        <v>1414</v>
      </c>
      <c r="BC11" s="12">
        <v>134627.81999999983</v>
      </c>
      <c r="BH11" t="s">
        <v>1395</v>
      </c>
      <c r="BI11" s="12">
        <v>3138.4100000000012</v>
      </c>
    </row>
    <row r="12" spans="2:67" x14ac:dyDescent="0.35">
      <c r="B12" s="3">
        <v>86837</v>
      </c>
      <c r="C12" s="3">
        <v>1559</v>
      </c>
      <c r="D12" s="6">
        <v>13</v>
      </c>
      <c r="E12" s="3">
        <v>5581</v>
      </c>
      <c r="F12" s="3"/>
      <c r="K12" t="s">
        <v>1292</v>
      </c>
      <c r="L12" s="3">
        <v>3481</v>
      </c>
      <c r="N12" t="s">
        <v>705</v>
      </c>
      <c r="O12" s="2">
        <v>7715.3799999999965</v>
      </c>
      <c r="Q12" t="s">
        <v>861</v>
      </c>
      <c r="R12" s="2">
        <v>4651.7099999999955</v>
      </c>
      <c r="AD12" t="str">
        <f t="shared" si="13"/>
        <v>31-50</v>
      </c>
      <c r="AE12" s="9">
        <f t="shared" si="13"/>
        <v>0.3610115928756068</v>
      </c>
      <c r="AF12" s="11">
        <f t="shared" ref="AF12:AF13" si="15">100% - AE12</f>
        <v>0.6389884071243932</v>
      </c>
      <c r="AU12" t="str">
        <f t="shared" ref="AU12:AU13" si="16">AU6</f>
        <v>Mexico</v>
      </c>
      <c r="AV12" s="14">
        <f t="shared" ref="AV12:AV13" si="17">AV6</f>
        <v>0</v>
      </c>
      <c r="AW12" s="9">
        <f>AY6</f>
        <v>0</v>
      </c>
      <c r="BB12" t="s">
        <v>1364</v>
      </c>
      <c r="BC12" s="12">
        <v>116966.77000000032</v>
      </c>
      <c r="BH12" t="s">
        <v>1404</v>
      </c>
      <c r="BI12" s="12">
        <v>3461.8400000000006</v>
      </c>
    </row>
    <row r="13" spans="2:67" x14ac:dyDescent="0.35">
      <c r="K13" t="s">
        <v>765</v>
      </c>
      <c r="L13" s="3">
        <v>3474</v>
      </c>
      <c r="N13" t="s">
        <v>1292</v>
      </c>
      <c r="O13" s="2">
        <v>7700.7200000000039</v>
      </c>
      <c r="Q13" t="s">
        <v>1292</v>
      </c>
      <c r="R13" s="2">
        <v>4617.6200000000026</v>
      </c>
      <c r="U13" s="7" t="s">
        <v>1323</v>
      </c>
      <c r="Y13" t="s">
        <v>1326</v>
      </c>
      <c r="AD13" t="str">
        <f t="shared" si="13"/>
        <v>51 +</v>
      </c>
      <c r="AE13" s="9">
        <f t="shared" si="13"/>
        <v>0.13659469020033477</v>
      </c>
      <c r="AF13" s="11">
        <f t="shared" si="15"/>
        <v>0.86340530979966523</v>
      </c>
      <c r="AU13" t="str">
        <f t="shared" si="16"/>
        <v>USA</v>
      </c>
      <c r="AV13" s="14">
        <f t="shared" si="17"/>
        <v>3353366.4399999976</v>
      </c>
      <c r="AW13" s="9">
        <f>AY7</f>
        <v>0</v>
      </c>
      <c r="BB13" t="s">
        <v>1380</v>
      </c>
      <c r="BC13" s="12">
        <v>116579.3400000003</v>
      </c>
      <c r="BH13" t="s">
        <v>2387</v>
      </c>
      <c r="BI13" s="12">
        <v>3578.3500000000013</v>
      </c>
    </row>
    <row r="14" spans="2:67" x14ac:dyDescent="0.35">
      <c r="K14" t="s">
        <v>517</v>
      </c>
      <c r="L14" s="3">
        <v>3467</v>
      </c>
      <c r="N14" t="s">
        <v>517</v>
      </c>
      <c r="O14" s="2">
        <v>7489.1900000000014</v>
      </c>
      <c r="Q14" t="s">
        <v>517</v>
      </c>
      <c r="R14" s="2">
        <v>4565.3300000000017</v>
      </c>
      <c r="U14" t="str">
        <f>N4</f>
        <v>FullName</v>
      </c>
      <c r="V14" t="str">
        <f>O4</f>
        <v>total_revenue</v>
      </c>
      <c r="Y14" t="str" cm="1">
        <f t="array" ref="Y14">_xlfn.IFS($Z$4 = 1,"Top-"&amp;COUNTA(Y6:Y10)&amp;" Customers by Qty Order", $Z$4 = 2,"Top-"&amp;COUNTA(Y6:Y10)&amp;" Customers by Total Revenue", $Z$4 = 3,"Top-"&amp;COUNTA(Y6:Y10)&amp;" Customers by Gross Profit")</f>
        <v>Top-5 Customers by Qty Order</v>
      </c>
      <c r="BB14" t="s">
        <v>1419</v>
      </c>
      <c r="BC14" s="12">
        <v>96688.239999999903</v>
      </c>
      <c r="BH14" t="s">
        <v>1361</v>
      </c>
      <c r="BI14" s="12">
        <v>3698.7899999999977</v>
      </c>
      <c r="BK14" t="s">
        <v>1422</v>
      </c>
    </row>
    <row r="15" spans="2:67" x14ac:dyDescent="0.35">
      <c r="K15" t="s">
        <v>426</v>
      </c>
      <c r="L15" s="3">
        <v>3431</v>
      </c>
      <c r="N15" t="s">
        <v>760</v>
      </c>
      <c r="O15" s="2">
        <v>7437.8299999999981</v>
      </c>
      <c r="Q15" t="s">
        <v>760</v>
      </c>
      <c r="R15" s="2">
        <v>4428.8699999999981</v>
      </c>
      <c r="U15" t="str">
        <f t="shared" ref="U15:V15" si="18">N5</f>
        <v>Jack Zucconi</v>
      </c>
      <c r="V15">
        <f t="shared" si="18"/>
        <v>9232.730000000005</v>
      </c>
      <c r="BB15" t="s">
        <v>1403</v>
      </c>
      <c r="BC15" s="12">
        <v>95052.249999999884</v>
      </c>
      <c r="BH15" t="s">
        <v>1401</v>
      </c>
      <c r="BI15" s="12">
        <v>3775.62</v>
      </c>
      <c r="BK15" t="s">
        <v>1423</v>
      </c>
    </row>
    <row r="16" spans="2:67" x14ac:dyDescent="0.35">
      <c r="K16" t="s">
        <v>912</v>
      </c>
      <c r="L16" s="3">
        <v>3375</v>
      </c>
      <c r="N16" t="s">
        <v>765</v>
      </c>
      <c r="O16" s="2">
        <v>7395.5699999999979</v>
      </c>
      <c r="Q16" t="s">
        <v>765</v>
      </c>
      <c r="R16" s="2">
        <v>4393.8499999999995</v>
      </c>
      <c r="U16" t="str">
        <f t="shared" ref="U16:V16" si="19">N6</f>
        <v>Mary Francis Benigar</v>
      </c>
      <c r="V16">
        <f t="shared" si="19"/>
        <v>8971.769999999995</v>
      </c>
      <c r="BB16" t="s">
        <v>1347</v>
      </c>
      <c r="BC16" s="12">
        <v>84674.540000000066</v>
      </c>
      <c r="BH16" t="s">
        <v>1391</v>
      </c>
      <c r="BI16" s="12">
        <v>3936.1300000000042</v>
      </c>
    </row>
    <row r="17" spans="11:63" x14ac:dyDescent="0.35">
      <c r="K17" t="s">
        <v>705</v>
      </c>
      <c r="L17" s="3">
        <v>3370</v>
      </c>
      <c r="N17" t="s">
        <v>912</v>
      </c>
      <c r="O17" s="2">
        <v>7276.5500000000038</v>
      </c>
      <c r="Q17" t="s">
        <v>426</v>
      </c>
      <c r="R17" s="2">
        <v>4297.9100000000008</v>
      </c>
      <c r="U17" t="str">
        <f t="shared" ref="U17:V17" si="20">N7</f>
        <v>Grace McLaughlin</v>
      </c>
      <c r="V17">
        <f t="shared" si="20"/>
        <v>8565.470000000003</v>
      </c>
      <c r="BB17" t="s">
        <v>1388</v>
      </c>
      <c r="BC17" s="12">
        <v>61591.860000000073</v>
      </c>
      <c r="BH17" t="s">
        <v>1370</v>
      </c>
      <c r="BI17" s="12">
        <v>4008.5799999999995</v>
      </c>
    </row>
    <row r="18" spans="11:63" x14ac:dyDescent="0.35">
      <c r="K18" t="s">
        <v>2389</v>
      </c>
      <c r="L18" s="3">
        <v>3336</v>
      </c>
      <c r="N18" t="s">
        <v>426</v>
      </c>
      <c r="O18" s="2">
        <v>7238.2800000000007</v>
      </c>
      <c r="Q18" t="s">
        <v>912</v>
      </c>
      <c r="R18" s="2">
        <v>4275.350000000004</v>
      </c>
      <c r="U18" t="str">
        <f t="shared" ref="U18:V18" si="21">N8</f>
        <v>Bernadette Marschang</v>
      </c>
      <c r="V18">
        <f t="shared" si="21"/>
        <v>8397.0799999999981</v>
      </c>
      <c r="BB18" t="s">
        <v>1378</v>
      </c>
      <c r="BC18" s="12">
        <v>60527.859999999913</v>
      </c>
      <c r="BH18" t="s">
        <v>1408</v>
      </c>
      <c r="BI18" s="12">
        <v>4175.2199999999975</v>
      </c>
    </row>
    <row r="19" spans="11:63" x14ac:dyDescent="0.35">
      <c r="K19" t="s">
        <v>650</v>
      </c>
      <c r="L19" s="3">
        <v>3300</v>
      </c>
      <c r="N19" t="s">
        <v>246</v>
      </c>
      <c r="O19" s="2">
        <v>7197.3499999999995</v>
      </c>
      <c r="Q19" t="s">
        <v>246</v>
      </c>
      <c r="R19" s="2">
        <v>4230.43</v>
      </c>
      <c r="U19" t="str">
        <f t="shared" ref="U19:V19" si="22">N9</f>
        <v>Ida Rodriguez</v>
      </c>
      <c r="V19">
        <f t="shared" si="22"/>
        <v>8218.41</v>
      </c>
      <c r="BB19" t="s">
        <v>1352</v>
      </c>
      <c r="BC19" s="12">
        <v>54418.760000000031</v>
      </c>
      <c r="BH19" t="s">
        <v>1407</v>
      </c>
      <c r="BI19" s="12">
        <v>4183.8400000000029</v>
      </c>
      <c r="BK19" t="str">
        <f>IF(COUNTA($BN$5:$BN$9)&gt;1,BK14&amp;" all countries",BK14&amp;" "&amp;$BN$5)</f>
        <v>Top-5 profitable cities in USA</v>
      </c>
    </row>
    <row r="20" spans="11:63" x14ac:dyDescent="0.35">
      <c r="K20" t="s">
        <v>1498</v>
      </c>
      <c r="L20" s="3">
        <v>3263</v>
      </c>
      <c r="N20" t="s">
        <v>238</v>
      </c>
      <c r="O20" s="2">
        <v>7024.7500000000027</v>
      </c>
      <c r="Q20" t="s">
        <v>238</v>
      </c>
      <c r="R20" s="2">
        <v>4204.0600000000022</v>
      </c>
      <c r="BB20" t="s">
        <v>1417</v>
      </c>
      <c r="BC20" s="12">
        <v>52297.980000000112</v>
      </c>
      <c r="BH20" t="s">
        <v>1359</v>
      </c>
      <c r="BI20" s="12">
        <v>4263.3900000000012</v>
      </c>
      <c r="BK20" t="str">
        <f>IF(COUNTA($BN$5:$BN$9)&gt;1,BK15&amp;" all countries",BK15&amp;" "&amp;$BN$5)</f>
        <v>Top-5 less profitable cities in USA</v>
      </c>
    </row>
    <row r="21" spans="11:63" x14ac:dyDescent="0.35">
      <c r="K21" t="s">
        <v>1803</v>
      </c>
      <c r="L21" s="3">
        <v>3245</v>
      </c>
      <c r="N21" t="s">
        <v>1803</v>
      </c>
      <c r="O21" s="2">
        <v>6966.4200000000028</v>
      </c>
      <c r="Q21" t="s">
        <v>1803</v>
      </c>
      <c r="R21" s="2">
        <v>4194.3900000000021</v>
      </c>
      <c r="BB21" t="s">
        <v>1416</v>
      </c>
      <c r="BC21" s="12">
        <v>50052.519999999793</v>
      </c>
      <c r="BH21" t="s">
        <v>1411</v>
      </c>
      <c r="BI21" s="12">
        <v>17298.199999999961</v>
      </c>
    </row>
    <row r="22" spans="11:63" x14ac:dyDescent="0.35">
      <c r="K22" t="s">
        <v>737</v>
      </c>
      <c r="L22" s="3">
        <v>3215</v>
      </c>
      <c r="N22" t="s">
        <v>1498</v>
      </c>
      <c r="O22" s="2">
        <v>6932.14</v>
      </c>
      <c r="Q22" t="s">
        <v>261</v>
      </c>
      <c r="R22" s="2">
        <v>4178.6300000000019</v>
      </c>
      <c r="U22" s="7" t="s">
        <v>2</v>
      </c>
      <c r="BB22" t="s">
        <v>1394</v>
      </c>
      <c r="BC22" s="12">
        <v>45947.559999999838</v>
      </c>
      <c r="BH22" t="s">
        <v>1349</v>
      </c>
      <c r="BI22" s="12">
        <v>17900.99000000002</v>
      </c>
    </row>
    <row r="23" spans="11:63" x14ac:dyDescent="0.35">
      <c r="K23" t="s">
        <v>238</v>
      </c>
      <c r="L23" s="3">
        <v>3193</v>
      </c>
      <c r="N23" t="s">
        <v>438</v>
      </c>
      <c r="O23" s="2">
        <v>6929.8700000000026</v>
      </c>
      <c r="Q23" t="s">
        <v>1562</v>
      </c>
      <c r="R23" s="2">
        <v>4099.3300000000008</v>
      </c>
      <c r="U23" t="str">
        <f>Q4</f>
        <v>FullName</v>
      </c>
      <c r="V23" t="str">
        <f>R4</f>
        <v>Gross Profit</v>
      </c>
      <c r="BB23" t="s">
        <v>1398</v>
      </c>
      <c r="BC23" s="12">
        <v>43085.990000000063</v>
      </c>
      <c r="BH23" t="s">
        <v>1405</v>
      </c>
      <c r="BI23" s="12">
        <v>18893.280000000002</v>
      </c>
    </row>
    <row r="24" spans="11:63" x14ac:dyDescent="0.35">
      <c r="K24" t="s">
        <v>479</v>
      </c>
      <c r="L24" s="3">
        <v>3188</v>
      </c>
      <c r="N24" t="s">
        <v>261</v>
      </c>
      <c r="O24" s="2">
        <v>6929.1</v>
      </c>
      <c r="Q24" t="s">
        <v>1498</v>
      </c>
      <c r="R24" s="2">
        <v>4090.57</v>
      </c>
      <c r="U24" t="str">
        <f t="shared" ref="U24:V24" si="23">Q5</f>
        <v>Jack Zucconi</v>
      </c>
      <c r="V24">
        <f t="shared" si="23"/>
        <v>5564.1000000000049</v>
      </c>
      <c r="BB24" t="s">
        <v>1371</v>
      </c>
      <c r="BC24" s="12">
        <v>40456.22</v>
      </c>
      <c r="BH24" t="s">
        <v>1354</v>
      </c>
      <c r="BI24" s="12">
        <v>18937.399999999994</v>
      </c>
    </row>
    <row r="25" spans="11:63" x14ac:dyDescent="0.35">
      <c r="K25" t="s">
        <v>438</v>
      </c>
      <c r="L25" s="3">
        <v>3148</v>
      </c>
      <c r="N25" t="s">
        <v>1562</v>
      </c>
      <c r="O25" s="2">
        <v>6885.0000000000018</v>
      </c>
      <c r="Q25" t="s">
        <v>438</v>
      </c>
      <c r="R25" s="2">
        <v>4085.8500000000022</v>
      </c>
      <c r="U25" t="str">
        <f t="shared" ref="U25:V25" si="24">Q6</f>
        <v>Mary Francis Benigar</v>
      </c>
      <c r="V25">
        <f t="shared" si="24"/>
        <v>5357.0299999999934</v>
      </c>
      <c r="BB25" t="s">
        <v>1390</v>
      </c>
      <c r="BC25" s="12">
        <v>39582.090000000077</v>
      </c>
      <c r="BH25" t="s">
        <v>1373</v>
      </c>
      <c r="BI25" s="12">
        <v>20610.410000000007</v>
      </c>
    </row>
    <row r="26" spans="11:63" x14ac:dyDescent="0.35">
      <c r="K26" t="s">
        <v>1562</v>
      </c>
      <c r="L26" s="3">
        <v>3145</v>
      </c>
      <c r="N26" t="s">
        <v>737</v>
      </c>
      <c r="O26" s="2">
        <v>6853.8800000000037</v>
      </c>
      <c r="Q26" t="s">
        <v>737</v>
      </c>
      <c r="R26" s="2">
        <v>4045.6000000000035</v>
      </c>
      <c r="U26" t="str">
        <f t="shared" ref="U26:V26" si="25">Q7</f>
        <v>Bernadette Marschang</v>
      </c>
      <c r="V26">
        <f t="shared" si="25"/>
        <v>5048.4499999999971</v>
      </c>
      <c r="BB26" t="s">
        <v>1366</v>
      </c>
      <c r="BC26" s="12">
        <v>39463.710000000065</v>
      </c>
      <c r="BH26" t="s">
        <v>1413</v>
      </c>
      <c r="BI26" s="12">
        <v>21659.850000000006</v>
      </c>
    </row>
    <row r="27" spans="11:63" x14ac:dyDescent="0.35">
      <c r="K27" t="s">
        <v>223</v>
      </c>
      <c r="L27" s="3">
        <v>3103</v>
      </c>
      <c r="N27" t="s">
        <v>650</v>
      </c>
      <c r="O27" s="2">
        <v>6604.2500000000009</v>
      </c>
      <c r="Q27" t="s">
        <v>961</v>
      </c>
      <c r="R27" s="2">
        <v>3973.7300000000009</v>
      </c>
      <c r="U27" t="str">
        <f t="shared" ref="U27:V27" si="26">Q8</f>
        <v>Grace McLaughlin</v>
      </c>
      <c r="V27">
        <f t="shared" si="26"/>
        <v>5038.0300000000025</v>
      </c>
      <c r="BB27" t="s">
        <v>1357</v>
      </c>
      <c r="BC27" s="12">
        <v>39206.510000000038</v>
      </c>
      <c r="BH27" t="s">
        <v>1410</v>
      </c>
      <c r="BI27" s="12">
        <v>22406.55000000001</v>
      </c>
    </row>
    <row r="28" spans="11:63" x14ac:dyDescent="0.35">
      <c r="K28" t="s">
        <v>1169</v>
      </c>
      <c r="L28" s="3">
        <v>3084</v>
      </c>
      <c r="N28" t="s">
        <v>961</v>
      </c>
      <c r="O28" s="2">
        <v>6524.8300000000008</v>
      </c>
      <c r="Q28" t="s">
        <v>650</v>
      </c>
      <c r="R28" s="2">
        <v>3965.8600000000015</v>
      </c>
      <c r="U28" t="str">
        <f t="shared" ref="U28:V28" si="27">Q9</f>
        <v>Frank Darrell</v>
      </c>
      <c r="V28">
        <f t="shared" si="27"/>
        <v>4938.2999999999975</v>
      </c>
      <c r="BB28" t="s">
        <v>1353</v>
      </c>
      <c r="BC28" s="12">
        <v>38385.199999999939</v>
      </c>
      <c r="BH28" t="s">
        <v>1376</v>
      </c>
      <c r="BI28" s="12">
        <v>23657.079999999944</v>
      </c>
    </row>
    <row r="29" spans="11:63" x14ac:dyDescent="0.35">
      <c r="K29" t="s">
        <v>582</v>
      </c>
      <c r="L29" s="3">
        <v>3079</v>
      </c>
      <c r="N29" t="s">
        <v>458</v>
      </c>
      <c r="O29" s="2">
        <v>6439.78</v>
      </c>
      <c r="Q29" t="s">
        <v>458</v>
      </c>
      <c r="R29" s="2">
        <v>3919.2099999999991</v>
      </c>
      <c r="BB29" t="s">
        <v>1383</v>
      </c>
      <c r="BC29" s="12">
        <v>36977.310000000049</v>
      </c>
      <c r="BH29" t="s">
        <v>1377</v>
      </c>
      <c r="BI29" s="12">
        <v>23770.700000000012</v>
      </c>
    </row>
    <row r="30" spans="11:63" x14ac:dyDescent="0.35">
      <c r="K30" t="s">
        <v>246</v>
      </c>
      <c r="L30" s="3">
        <v>3072</v>
      </c>
      <c r="N30" t="s">
        <v>944</v>
      </c>
      <c r="O30" s="2">
        <v>6420.16</v>
      </c>
      <c r="Q30" t="s">
        <v>1169</v>
      </c>
      <c r="R30" s="2">
        <v>3898.7500000000014</v>
      </c>
      <c r="BB30" t="s">
        <v>1355</v>
      </c>
      <c r="BC30" s="12">
        <v>36321.049999999959</v>
      </c>
      <c r="BH30" t="s">
        <v>1389</v>
      </c>
      <c r="BI30" s="12">
        <v>24178.879999999939</v>
      </c>
    </row>
    <row r="31" spans="11:63" x14ac:dyDescent="0.35">
      <c r="K31" t="s">
        <v>458</v>
      </c>
      <c r="L31" s="3">
        <v>3060</v>
      </c>
      <c r="N31" t="s">
        <v>1565</v>
      </c>
      <c r="O31" s="2">
        <v>6351.2799999999988</v>
      </c>
      <c r="Q31" t="s">
        <v>186</v>
      </c>
      <c r="R31" s="2">
        <v>3842.400000000001</v>
      </c>
      <c r="BB31" t="s">
        <v>1360</v>
      </c>
      <c r="BC31" s="12">
        <v>34394.660000000076</v>
      </c>
      <c r="BH31" t="s">
        <v>1367</v>
      </c>
      <c r="BI31" s="12">
        <v>24318.450000000019</v>
      </c>
    </row>
    <row r="32" spans="11:63" x14ac:dyDescent="0.35">
      <c r="K32" t="s">
        <v>261</v>
      </c>
      <c r="L32" s="3">
        <v>3033</v>
      </c>
      <c r="N32" t="s">
        <v>1169</v>
      </c>
      <c r="O32" s="2">
        <v>6348.1000000000013</v>
      </c>
      <c r="Q32" t="s">
        <v>1565</v>
      </c>
      <c r="R32" s="2">
        <v>3796.9599999999991</v>
      </c>
      <c r="BB32" t="s">
        <v>1358</v>
      </c>
      <c r="BC32" s="12">
        <v>34386.529999999955</v>
      </c>
      <c r="BH32" t="s">
        <v>1400</v>
      </c>
      <c r="BI32" s="12">
        <v>24955.67</v>
      </c>
    </row>
    <row r="33" spans="11:61" x14ac:dyDescent="0.35">
      <c r="K33" t="s">
        <v>792</v>
      </c>
      <c r="L33" s="3">
        <v>2983</v>
      </c>
      <c r="N33" t="s">
        <v>223</v>
      </c>
      <c r="O33" s="2">
        <v>6343.0499999999984</v>
      </c>
      <c r="Q33" t="s">
        <v>223</v>
      </c>
      <c r="R33" s="2">
        <v>3766.3799999999978</v>
      </c>
      <c r="BB33" t="s">
        <v>1409</v>
      </c>
      <c r="BC33" s="12">
        <v>33658.679999999942</v>
      </c>
      <c r="BH33" t="s">
        <v>1372</v>
      </c>
      <c r="BI33" s="12">
        <v>25688.349999999991</v>
      </c>
    </row>
    <row r="34" spans="11:61" x14ac:dyDescent="0.35">
      <c r="K34" t="s">
        <v>944</v>
      </c>
      <c r="L34" s="3">
        <v>2972</v>
      </c>
      <c r="N34" t="s">
        <v>186</v>
      </c>
      <c r="O34" s="2">
        <v>6310.8400000000011</v>
      </c>
      <c r="Q34" t="s">
        <v>944</v>
      </c>
      <c r="R34" s="2">
        <v>3758.3599999999992</v>
      </c>
      <c r="BB34" t="s">
        <v>1348</v>
      </c>
      <c r="BC34" s="12">
        <v>33218</v>
      </c>
      <c r="BH34" t="s">
        <v>1374</v>
      </c>
      <c r="BI34" s="12">
        <v>25754.140000000069</v>
      </c>
    </row>
    <row r="35" spans="11:61" x14ac:dyDescent="0.35">
      <c r="K35" t="s">
        <v>824</v>
      </c>
      <c r="L35" s="3">
        <v>2965</v>
      </c>
      <c r="N35" t="s">
        <v>21</v>
      </c>
      <c r="O35" s="2">
        <v>6304.76</v>
      </c>
      <c r="Q35" t="s">
        <v>479</v>
      </c>
      <c r="R35" s="2">
        <v>3754.7299999999996</v>
      </c>
      <c r="BB35" t="s">
        <v>1406</v>
      </c>
      <c r="BC35" s="12">
        <v>33217.489999999976</v>
      </c>
      <c r="BH35" t="s">
        <v>1384</v>
      </c>
      <c r="BI35" s="12">
        <v>25792.449999999964</v>
      </c>
    </row>
    <row r="36" spans="11:61" x14ac:dyDescent="0.35">
      <c r="K36" t="s">
        <v>463</v>
      </c>
      <c r="L36" s="3">
        <v>2951</v>
      </c>
      <c r="N36" t="s">
        <v>117</v>
      </c>
      <c r="O36" s="2">
        <v>6203.1499999999987</v>
      </c>
      <c r="Q36" t="s">
        <v>21</v>
      </c>
      <c r="R36" s="2">
        <v>3723.7000000000003</v>
      </c>
      <c r="BB36" t="s">
        <v>1381</v>
      </c>
      <c r="BC36" s="12">
        <v>33150.039999999972</v>
      </c>
      <c r="BH36" t="s">
        <v>1386</v>
      </c>
      <c r="BI36" s="12">
        <v>25876.560000000038</v>
      </c>
    </row>
    <row r="37" spans="11:61" x14ac:dyDescent="0.35">
      <c r="K37" t="s">
        <v>60</v>
      </c>
      <c r="L37" s="3">
        <v>2886</v>
      </c>
      <c r="N37" t="s">
        <v>463</v>
      </c>
      <c r="O37" s="2">
        <v>6186.9400000000014</v>
      </c>
      <c r="Q37" t="s">
        <v>117</v>
      </c>
      <c r="R37" s="2">
        <v>3716.4799999999996</v>
      </c>
      <c r="BB37" t="s">
        <v>1369</v>
      </c>
      <c r="BC37" s="12">
        <v>33052.469999999972</v>
      </c>
      <c r="BH37" t="s">
        <v>1382</v>
      </c>
      <c r="BI37" s="12">
        <v>25933.020000000004</v>
      </c>
    </row>
    <row r="38" spans="11:61" x14ac:dyDescent="0.35">
      <c r="K38" t="s">
        <v>341</v>
      </c>
      <c r="L38" s="3">
        <v>2871</v>
      </c>
      <c r="N38" t="s">
        <v>479</v>
      </c>
      <c r="O38" s="2">
        <v>6170.42</v>
      </c>
      <c r="Q38" t="s">
        <v>397</v>
      </c>
      <c r="R38" s="2">
        <v>3660.800000000002</v>
      </c>
      <c r="BB38" t="s">
        <v>1396</v>
      </c>
      <c r="BC38" s="12">
        <v>32814.990000000063</v>
      </c>
      <c r="BH38" t="s">
        <v>1402</v>
      </c>
      <c r="BI38" s="12">
        <v>26005.869999999995</v>
      </c>
    </row>
    <row r="39" spans="11:61" x14ac:dyDescent="0.35">
      <c r="K39" t="s">
        <v>961</v>
      </c>
      <c r="L39" s="3">
        <v>2861</v>
      </c>
      <c r="N39" t="s">
        <v>397</v>
      </c>
      <c r="O39" s="2">
        <v>6141.2500000000009</v>
      </c>
      <c r="Q39" t="s">
        <v>792</v>
      </c>
      <c r="R39" s="2">
        <v>3646.4599999999987</v>
      </c>
      <c r="BB39" t="s">
        <v>1351</v>
      </c>
      <c r="BC39" s="12">
        <v>32631.730000000025</v>
      </c>
      <c r="BH39" t="s">
        <v>1385</v>
      </c>
      <c r="BI39" s="12">
        <v>26414.570000000051</v>
      </c>
    </row>
    <row r="40" spans="11:61" x14ac:dyDescent="0.35">
      <c r="K40" t="s">
        <v>21</v>
      </c>
      <c r="L40" s="3">
        <v>2837</v>
      </c>
      <c r="N40" t="s">
        <v>824</v>
      </c>
      <c r="O40" s="2">
        <v>6132.7700000000013</v>
      </c>
      <c r="Q40" t="s">
        <v>463</v>
      </c>
      <c r="R40" s="2">
        <v>3641.360000000001</v>
      </c>
      <c r="BB40" t="s">
        <v>1418</v>
      </c>
      <c r="BC40" s="12">
        <v>31668.769999999953</v>
      </c>
      <c r="BH40" t="s">
        <v>1375</v>
      </c>
      <c r="BI40" s="12">
        <v>27380.680000000011</v>
      </c>
    </row>
    <row r="41" spans="11:61" x14ac:dyDescent="0.35">
      <c r="K41" t="s">
        <v>2077</v>
      </c>
      <c r="L41" s="3">
        <v>2835</v>
      </c>
      <c r="N41" t="s">
        <v>792</v>
      </c>
      <c r="O41" s="2">
        <v>6068.9799999999987</v>
      </c>
      <c r="Q41" t="s">
        <v>1531</v>
      </c>
      <c r="R41" s="2">
        <v>3619.1199999999985</v>
      </c>
      <c r="BB41" t="s">
        <v>1379</v>
      </c>
      <c r="BC41" s="12">
        <v>31356.800000000025</v>
      </c>
      <c r="BH41" t="s">
        <v>1363</v>
      </c>
      <c r="BI41" s="12">
        <v>29133.960000000021</v>
      </c>
    </row>
    <row r="42" spans="11:61" x14ac:dyDescent="0.35">
      <c r="K42" t="s">
        <v>397</v>
      </c>
      <c r="L42" s="3">
        <v>2814</v>
      </c>
      <c r="N42" t="s">
        <v>1531</v>
      </c>
      <c r="O42" s="2">
        <v>6040.4599999999982</v>
      </c>
      <c r="Q42" t="s">
        <v>824</v>
      </c>
      <c r="R42" s="2">
        <v>3576.1900000000019</v>
      </c>
      <c r="BB42" t="s">
        <v>1368</v>
      </c>
      <c r="BC42" s="12">
        <v>31355.810000000038</v>
      </c>
      <c r="BH42" t="s">
        <v>1350</v>
      </c>
      <c r="BI42" s="12">
        <v>30613.899999999994</v>
      </c>
    </row>
    <row r="43" spans="11:61" x14ac:dyDescent="0.35">
      <c r="K43" t="s">
        <v>903</v>
      </c>
      <c r="L43" s="3">
        <v>2813</v>
      </c>
      <c r="N43" t="s">
        <v>1529</v>
      </c>
      <c r="O43" s="2">
        <v>6016</v>
      </c>
      <c r="Q43" t="s">
        <v>1529</v>
      </c>
      <c r="R43" s="2">
        <v>3575.4200000000005</v>
      </c>
      <c r="BB43" t="s">
        <v>1420</v>
      </c>
      <c r="BC43" s="12">
        <v>31146.410000000007</v>
      </c>
      <c r="BH43" t="s">
        <v>1415</v>
      </c>
      <c r="BI43" s="12">
        <v>30619.489999999882</v>
      </c>
    </row>
    <row r="44" spans="11:61" x14ac:dyDescent="0.35">
      <c r="K44" t="s">
        <v>363</v>
      </c>
      <c r="L44" s="3">
        <v>2776</v>
      </c>
      <c r="N44" t="s">
        <v>319</v>
      </c>
      <c r="O44" s="2">
        <v>6002.5000000000009</v>
      </c>
      <c r="Q44" t="s">
        <v>319</v>
      </c>
      <c r="R44" s="2">
        <v>3571.360000000001</v>
      </c>
      <c r="BB44" t="s">
        <v>1415</v>
      </c>
      <c r="BC44" s="12">
        <v>30619.489999999882</v>
      </c>
      <c r="BH44" t="s">
        <v>1420</v>
      </c>
      <c r="BI44" s="12">
        <v>31146.410000000007</v>
      </c>
    </row>
    <row r="45" spans="11:61" x14ac:dyDescent="0.35">
      <c r="K45" t="s">
        <v>768</v>
      </c>
      <c r="L45" s="3">
        <v>2770</v>
      </c>
      <c r="N45" t="s">
        <v>368</v>
      </c>
      <c r="O45" s="2">
        <v>5948.0999999999995</v>
      </c>
      <c r="Q45" t="s">
        <v>368</v>
      </c>
      <c r="R45" s="2">
        <v>3568.9999999999982</v>
      </c>
      <c r="BB45" t="s">
        <v>1350</v>
      </c>
      <c r="BC45" s="12">
        <v>30613.899999999994</v>
      </c>
      <c r="BH45" t="s">
        <v>1368</v>
      </c>
      <c r="BI45" s="12">
        <v>31355.810000000038</v>
      </c>
    </row>
    <row r="46" spans="11:61" x14ac:dyDescent="0.35">
      <c r="K46" t="s">
        <v>817</v>
      </c>
      <c r="L46" s="3">
        <v>2769</v>
      </c>
      <c r="N46" t="s">
        <v>903</v>
      </c>
      <c r="O46" s="2">
        <v>5890.6900000000005</v>
      </c>
      <c r="Q46" t="s">
        <v>2077</v>
      </c>
      <c r="R46" s="2">
        <v>3487.3799999999997</v>
      </c>
      <c r="BB46" t="s">
        <v>1363</v>
      </c>
      <c r="BC46" s="12">
        <v>29133.960000000021</v>
      </c>
      <c r="BH46" t="s">
        <v>1379</v>
      </c>
      <c r="BI46" s="12">
        <v>31356.800000000025</v>
      </c>
    </row>
    <row r="47" spans="11:61" x14ac:dyDescent="0.35">
      <c r="K47" t="s">
        <v>2390</v>
      </c>
      <c r="L47" s="3">
        <v>2759</v>
      </c>
      <c r="N47" t="s">
        <v>96</v>
      </c>
      <c r="O47" s="2">
        <v>5793.4599999999991</v>
      </c>
      <c r="Q47" t="s">
        <v>903</v>
      </c>
      <c r="R47" s="2">
        <v>3468.7700000000004</v>
      </c>
      <c r="BB47" t="s">
        <v>1375</v>
      </c>
      <c r="BC47" s="12">
        <v>27380.680000000011</v>
      </c>
      <c r="BH47" t="s">
        <v>1418</v>
      </c>
      <c r="BI47" s="12">
        <v>31668.769999999953</v>
      </c>
    </row>
    <row r="48" spans="11:61" x14ac:dyDescent="0.35">
      <c r="K48" t="s">
        <v>186</v>
      </c>
      <c r="L48" s="3">
        <v>2757</v>
      </c>
      <c r="N48" t="s">
        <v>2077</v>
      </c>
      <c r="O48" s="2">
        <v>5787.7599999999993</v>
      </c>
      <c r="Q48" t="s">
        <v>96</v>
      </c>
      <c r="R48" s="2">
        <v>3467.2899999999981</v>
      </c>
      <c r="BB48" t="s">
        <v>1385</v>
      </c>
      <c r="BC48" s="12">
        <v>26414.570000000051</v>
      </c>
      <c r="BH48" t="s">
        <v>1351</v>
      </c>
      <c r="BI48" s="12">
        <v>32631.730000000025</v>
      </c>
    </row>
    <row r="49" spans="11:61" x14ac:dyDescent="0.35">
      <c r="K49" t="s">
        <v>317</v>
      </c>
      <c r="L49" s="3">
        <v>2747</v>
      </c>
      <c r="N49" t="s">
        <v>2390</v>
      </c>
      <c r="O49" s="2">
        <v>5780.43</v>
      </c>
      <c r="Q49" t="s">
        <v>60</v>
      </c>
      <c r="R49" s="2">
        <v>3458.8899999999985</v>
      </c>
      <c r="BB49" t="s">
        <v>1402</v>
      </c>
      <c r="BC49" s="12">
        <v>26005.869999999995</v>
      </c>
      <c r="BH49" t="s">
        <v>1396</v>
      </c>
      <c r="BI49" s="12">
        <v>32814.990000000063</v>
      </c>
    </row>
    <row r="50" spans="11:61" x14ac:dyDescent="0.35">
      <c r="K50" t="s">
        <v>1565</v>
      </c>
      <c r="L50" s="3">
        <v>2744</v>
      </c>
      <c r="N50" t="s">
        <v>582</v>
      </c>
      <c r="O50" s="2">
        <v>5766.0700000000006</v>
      </c>
      <c r="Q50" t="s">
        <v>2390</v>
      </c>
      <c r="R50" s="2">
        <v>3458.83</v>
      </c>
      <c r="BB50" t="s">
        <v>1382</v>
      </c>
      <c r="BC50" s="12">
        <v>25933.020000000004</v>
      </c>
      <c r="BH50" t="s">
        <v>1369</v>
      </c>
      <c r="BI50" s="12">
        <v>33052.469999999972</v>
      </c>
    </row>
    <row r="51" spans="11:61" x14ac:dyDescent="0.35">
      <c r="K51" t="s">
        <v>110</v>
      </c>
      <c r="L51" s="3">
        <v>2738</v>
      </c>
      <c r="N51" t="s">
        <v>60</v>
      </c>
      <c r="O51" s="2">
        <v>5754.1499999999978</v>
      </c>
      <c r="Q51" t="s">
        <v>582</v>
      </c>
      <c r="R51" s="2">
        <v>3454.4800000000023</v>
      </c>
      <c r="BB51" t="s">
        <v>1386</v>
      </c>
      <c r="BC51" s="12">
        <v>25876.560000000038</v>
      </c>
      <c r="BH51" t="s">
        <v>1381</v>
      </c>
      <c r="BI51" s="12">
        <v>33150.039999999972</v>
      </c>
    </row>
    <row r="52" spans="11:61" x14ac:dyDescent="0.35">
      <c r="K52" t="s">
        <v>368</v>
      </c>
      <c r="L52" s="3">
        <v>2737</v>
      </c>
      <c r="N52" t="s">
        <v>817</v>
      </c>
      <c r="O52" s="2">
        <v>5699.2499999999991</v>
      </c>
      <c r="Q52" t="s">
        <v>785</v>
      </c>
      <c r="R52" s="2">
        <v>3370.4899999999993</v>
      </c>
      <c r="BB52" t="s">
        <v>1384</v>
      </c>
      <c r="BC52" s="12">
        <v>25792.449999999964</v>
      </c>
      <c r="BH52" t="s">
        <v>1406</v>
      </c>
      <c r="BI52" s="12">
        <v>33217.489999999976</v>
      </c>
    </row>
    <row r="53" spans="11:61" x14ac:dyDescent="0.35">
      <c r="K53" t="s">
        <v>319</v>
      </c>
      <c r="L53" s="3">
        <v>2734</v>
      </c>
      <c r="N53" t="s">
        <v>768</v>
      </c>
      <c r="O53" s="2">
        <v>5684.4800000000005</v>
      </c>
      <c r="Q53" t="s">
        <v>768</v>
      </c>
      <c r="R53" s="2">
        <v>3346.920000000001</v>
      </c>
      <c r="BB53" t="s">
        <v>1374</v>
      </c>
      <c r="BC53" s="12">
        <v>25754.140000000069</v>
      </c>
      <c r="BH53" t="s">
        <v>1348</v>
      </c>
      <c r="BI53" s="12">
        <v>33218</v>
      </c>
    </row>
    <row r="54" spans="11:61" x14ac:dyDescent="0.35">
      <c r="K54" t="s">
        <v>1531</v>
      </c>
      <c r="L54" s="3">
        <v>2723</v>
      </c>
      <c r="N54" t="s">
        <v>317</v>
      </c>
      <c r="O54" s="2">
        <v>5563.1900000000023</v>
      </c>
      <c r="Q54" t="s">
        <v>341</v>
      </c>
      <c r="R54" s="2">
        <v>3327.5699999999965</v>
      </c>
      <c r="BB54" t="s">
        <v>1372</v>
      </c>
      <c r="BC54" s="12">
        <v>25688.349999999991</v>
      </c>
      <c r="BH54" t="s">
        <v>1409</v>
      </c>
      <c r="BI54" s="12">
        <v>33658.679999999942</v>
      </c>
    </row>
    <row r="55" spans="11:61" x14ac:dyDescent="0.35">
      <c r="K55" t="s">
        <v>96</v>
      </c>
      <c r="L55" s="3">
        <v>2720</v>
      </c>
      <c r="N55" t="s">
        <v>341</v>
      </c>
      <c r="O55" s="2">
        <v>5552.6499999999969</v>
      </c>
      <c r="Q55" t="s">
        <v>817</v>
      </c>
      <c r="R55" s="2">
        <v>3295.3799999999987</v>
      </c>
      <c r="BB55" t="s">
        <v>1400</v>
      </c>
      <c r="BC55" s="12">
        <v>24955.67</v>
      </c>
      <c r="BH55" t="s">
        <v>1358</v>
      </c>
      <c r="BI55" s="12">
        <v>34386.529999999955</v>
      </c>
    </row>
    <row r="56" spans="11:61" x14ac:dyDescent="0.35">
      <c r="K56" t="s">
        <v>117</v>
      </c>
      <c r="L56" s="3">
        <v>2703</v>
      </c>
      <c r="N56" t="s">
        <v>785</v>
      </c>
      <c r="O56" s="2">
        <v>5546.7099999999991</v>
      </c>
      <c r="Q56" t="s">
        <v>1278</v>
      </c>
      <c r="R56" s="2">
        <v>3249.8100000000018</v>
      </c>
      <c r="BB56" t="s">
        <v>1367</v>
      </c>
      <c r="BC56" s="12">
        <v>24318.450000000019</v>
      </c>
      <c r="BH56" t="s">
        <v>1360</v>
      </c>
      <c r="BI56" s="12">
        <v>34394.660000000076</v>
      </c>
    </row>
    <row r="57" spans="11:61" x14ac:dyDescent="0.35">
      <c r="K57" t="s">
        <v>990</v>
      </c>
      <c r="L57" s="3">
        <v>2677</v>
      </c>
      <c r="N57" t="s">
        <v>1278</v>
      </c>
      <c r="O57" s="2">
        <v>5453.8200000000015</v>
      </c>
      <c r="Q57" t="s">
        <v>990</v>
      </c>
      <c r="R57" s="2">
        <v>3249.0899999999965</v>
      </c>
      <c r="BB57" t="s">
        <v>1389</v>
      </c>
      <c r="BC57" s="12">
        <v>24178.879999999939</v>
      </c>
      <c r="BH57" t="s">
        <v>1355</v>
      </c>
      <c r="BI57" s="12">
        <v>36321.049999999959</v>
      </c>
    </row>
    <row r="58" spans="11:61" x14ac:dyDescent="0.35">
      <c r="K58" t="s">
        <v>663</v>
      </c>
      <c r="L58" s="3">
        <v>2591</v>
      </c>
      <c r="N58" t="s">
        <v>363</v>
      </c>
      <c r="O58" s="2">
        <v>5443.1500000000024</v>
      </c>
      <c r="Q58" t="s">
        <v>561</v>
      </c>
      <c r="R58" s="2">
        <v>3248.9500000000016</v>
      </c>
      <c r="BB58" t="s">
        <v>1377</v>
      </c>
      <c r="BC58" s="12">
        <v>23770.700000000012</v>
      </c>
      <c r="BH58" t="s">
        <v>1383</v>
      </c>
      <c r="BI58" s="12">
        <v>36977.310000000049</v>
      </c>
    </row>
    <row r="59" spans="11:61" x14ac:dyDescent="0.35">
      <c r="K59" t="s">
        <v>770</v>
      </c>
      <c r="L59" s="3">
        <v>2584</v>
      </c>
      <c r="N59" t="s">
        <v>990</v>
      </c>
      <c r="O59" s="2">
        <v>5440.7299999999977</v>
      </c>
      <c r="Q59" t="s">
        <v>317</v>
      </c>
      <c r="R59" s="2">
        <v>3233.3400000000029</v>
      </c>
      <c r="BB59" t="s">
        <v>1376</v>
      </c>
      <c r="BC59" s="12">
        <v>23657.079999999944</v>
      </c>
      <c r="BH59" t="s">
        <v>1353</v>
      </c>
      <c r="BI59" s="12">
        <v>38385.199999999939</v>
      </c>
    </row>
    <row r="60" spans="11:61" x14ac:dyDescent="0.35">
      <c r="K60" t="s">
        <v>1529</v>
      </c>
      <c r="L60" s="3">
        <v>2582</v>
      </c>
      <c r="N60" t="s">
        <v>110</v>
      </c>
      <c r="O60" s="2">
        <v>5404.7700000000023</v>
      </c>
      <c r="Q60" t="s">
        <v>110</v>
      </c>
      <c r="R60" s="2">
        <v>3217.3700000000026</v>
      </c>
      <c r="BB60" t="s">
        <v>1410</v>
      </c>
      <c r="BC60" s="12">
        <v>22406.55000000001</v>
      </c>
      <c r="BH60" t="s">
        <v>1357</v>
      </c>
      <c r="BI60" s="12">
        <v>39206.510000000038</v>
      </c>
    </row>
    <row r="61" spans="11:61" x14ac:dyDescent="0.35">
      <c r="K61" t="s">
        <v>1278</v>
      </c>
      <c r="L61" s="3">
        <v>2581</v>
      </c>
      <c r="N61" t="s">
        <v>1067</v>
      </c>
      <c r="O61" s="2">
        <v>5348.2000000000025</v>
      </c>
      <c r="Q61" t="s">
        <v>363</v>
      </c>
      <c r="R61" s="2">
        <v>3210.1900000000023</v>
      </c>
      <c r="BB61" t="s">
        <v>1413</v>
      </c>
      <c r="BC61" s="12">
        <v>21659.850000000006</v>
      </c>
      <c r="BH61" t="s">
        <v>1366</v>
      </c>
      <c r="BI61" s="12">
        <v>39463.710000000065</v>
      </c>
    </row>
    <row r="62" spans="11:61" x14ac:dyDescent="0.35">
      <c r="K62" t="s">
        <v>785</v>
      </c>
      <c r="L62" s="3">
        <v>2576</v>
      </c>
      <c r="N62" t="s">
        <v>561</v>
      </c>
      <c r="O62" s="2">
        <v>5311.920000000001</v>
      </c>
      <c r="Q62" t="s">
        <v>1307</v>
      </c>
      <c r="R62" s="2">
        <v>3151.9699999999989</v>
      </c>
      <c r="BB62" t="s">
        <v>1373</v>
      </c>
      <c r="BC62" s="12">
        <v>20610.410000000007</v>
      </c>
      <c r="BH62" t="s">
        <v>1390</v>
      </c>
      <c r="BI62" s="12">
        <v>39582.090000000077</v>
      </c>
    </row>
    <row r="63" spans="11:61" x14ac:dyDescent="0.35">
      <c r="K63" t="s">
        <v>288</v>
      </c>
      <c r="L63" s="3">
        <v>2526</v>
      </c>
      <c r="N63" t="s">
        <v>663</v>
      </c>
      <c r="O63" s="2">
        <v>5286.5200000000023</v>
      </c>
      <c r="Q63" t="s">
        <v>1662</v>
      </c>
      <c r="R63" s="2">
        <v>3150.3199999999997</v>
      </c>
      <c r="BB63" t="s">
        <v>1354</v>
      </c>
      <c r="BC63" s="12">
        <v>18937.399999999994</v>
      </c>
      <c r="BH63" t="s">
        <v>1371</v>
      </c>
      <c r="BI63" s="12">
        <v>40456.22</v>
      </c>
    </row>
    <row r="64" spans="11:61" x14ac:dyDescent="0.35">
      <c r="K64" t="s">
        <v>420</v>
      </c>
      <c r="L64" s="3">
        <v>2514</v>
      </c>
      <c r="N64" t="s">
        <v>928</v>
      </c>
      <c r="O64" s="2">
        <v>5283.06</v>
      </c>
      <c r="Q64" t="s">
        <v>928</v>
      </c>
      <c r="R64" s="2">
        <v>3134.9600000000009</v>
      </c>
      <c r="BB64" t="s">
        <v>1405</v>
      </c>
      <c r="BC64" s="12">
        <v>18893.280000000002</v>
      </c>
      <c r="BH64" t="s">
        <v>1398</v>
      </c>
      <c r="BI64" s="12">
        <v>43085.990000000063</v>
      </c>
    </row>
    <row r="65" spans="11:61" x14ac:dyDescent="0.35">
      <c r="K65" t="s">
        <v>511</v>
      </c>
      <c r="L65" s="3">
        <v>2497</v>
      </c>
      <c r="N65" t="s">
        <v>1662</v>
      </c>
      <c r="O65" s="2">
        <v>5273.7800000000007</v>
      </c>
      <c r="Q65" t="s">
        <v>1067</v>
      </c>
      <c r="R65" s="2">
        <v>3132.3400000000024</v>
      </c>
      <c r="BB65" t="s">
        <v>1349</v>
      </c>
      <c r="BC65" s="12">
        <v>17900.99000000002</v>
      </c>
      <c r="BH65" t="s">
        <v>1394</v>
      </c>
      <c r="BI65" s="12">
        <v>45947.559999999838</v>
      </c>
    </row>
    <row r="66" spans="11:61" x14ac:dyDescent="0.35">
      <c r="K66" t="s">
        <v>1291</v>
      </c>
      <c r="L66" s="3">
        <v>2466</v>
      </c>
      <c r="N66" t="s">
        <v>606</v>
      </c>
      <c r="O66" s="2">
        <v>5247.4999999999991</v>
      </c>
      <c r="Q66" t="s">
        <v>663</v>
      </c>
      <c r="R66" s="2">
        <v>3123.8300000000036</v>
      </c>
      <c r="BB66" t="s">
        <v>1411</v>
      </c>
      <c r="BC66" s="12">
        <v>17298.199999999961</v>
      </c>
      <c r="BH66" t="s">
        <v>1416</v>
      </c>
      <c r="BI66" s="12">
        <v>50052.519999999793</v>
      </c>
    </row>
    <row r="67" spans="11:61" x14ac:dyDescent="0.35">
      <c r="K67" t="s">
        <v>1067</v>
      </c>
      <c r="L67" s="3">
        <v>2462</v>
      </c>
      <c r="N67" t="s">
        <v>2391</v>
      </c>
      <c r="O67" s="2">
        <v>5238.1499999999996</v>
      </c>
      <c r="Q67" t="s">
        <v>2392</v>
      </c>
      <c r="R67" s="2">
        <v>3120.88</v>
      </c>
      <c r="BB67" t="s">
        <v>1359</v>
      </c>
      <c r="BC67" s="12">
        <v>4263.3900000000012</v>
      </c>
      <c r="BH67" t="s">
        <v>1417</v>
      </c>
      <c r="BI67" s="12">
        <v>52297.980000000112</v>
      </c>
    </row>
    <row r="68" spans="11:61" x14ac:dyDescent="0.35">
      <c r="K68" t="s">
        <v>1662</v>
      </c>
      <c r="L68" s="3">
        <v>2461</v>
      </c>
      <c r="N68" t="s">
        <v>1035</v>
      </c>
      <c r="O68" s="2">
        <v>5237.5499999999993</v>
      </c>
      <c r="Q68" t="s">
        <v>606</v>
      </c>
      <c r="R68" s="2">
        <v>3098.4599999999991</v>
      </c>
      <c r="BB68" t="s">
        <v>1407</v>
      </c>
      <c r="BC68" s="12">
        <v>4183.8400000000029</v>
      </c>
      <c r="BH68" t="s">
        <v>1352</v>
      </c>
      <c r="BI68" s="12">
        <v>54418.760000000031</v>
      </c>
    </row>
    <row r="69" spans="11:61" x14ac:dyDescent="0.35">
      <c r="K69" t="s">
        <v>606</v>
      </c>
      <c r="L69" s="3">
        <v>2452</v>
      </c>
      <c r="N69" t="s">
        <v>2392</v>
      </c>
      <c r="O69" s="2">
        <v>5223.18</v>
      </c>
      <c r="Q69" t="s">
        <v>2391</v>
      </c>
      <c r="R69" s="2">
        <v>3086.849999999999</v>
      </c>
      <c r="BB69" t="s">
        <v>1408</v>
      </c>
      <c r="BC69" s="12">
        <v>4175.2199999999975</v>
      </c>
      <c r="BH69" t="s">
        <v>1378</v>
      </c>
      <c r="BI69" s="12">
        <v>60527.859999999913</v>
      </c>
    </row>
    <row r="70" spans="11:61" x14ac:dyDescent="0.35">
      <c r="K70" t="s">
        <v>1204</v>
      </c>
      <c r="L70" s="3">
        <v>2444</v>
      </c>
      <c r="N70" t="s">
        <v>957</v>
      </c>
      <c r="O70" s="2">
        <v>5205.2899999999991</v>
      </c>
      <c r="Q70" t="s">
        <v>1035</v>
      </c>
      <c r="R70" s="2">
        <v>3086.5199999999995</v>
      </c>
      <c r="BB70" t="s">
        <v>1370</v>
      </c>
      <c r="BC70" s="12">
        <v>4008.5799999999995</v>
      </c>
      <c r="BH70" t="s">
        <v>1388</v>
      </c>
      <c r="BI70" s="12">
        <v>61591.860000000073</v>
      </c>
    </row>
    <row r="71" spans="11:61" x14ac:dyDescent="0.35">
      <c r="K71" t="s">
        <v>2391</v>
      </c>
      <c r="L71" s="3">
        <v>2411</v>
      </c>
      <c r="N71" t="s">
        <v>1307</v>
      </c>
      <c r="O71" s="2">
        <v>5191.1999999999989</v>
      </c>
      <c r="Q71" t="s">
        <v>800</v>
      </c>
      <c r="R71" s="2">
        <v>3070.7200000000012</v>
      </c>
      <c r="BB71" t="s">
        <v>1391</v>
      </c>
      <c r="BC71" s="12">
        <v>3936.1300000000042</v>
      </c>
      <c r="BH71" t="s">
        <v>1347</v>
      </c>
      <c r="BI71" s="12">
        <v>84674.540000000066</v>
      </c>
    </row>
    <row r="72" spans="11:61" x14ac:dyDescent="0.35">
      <c r="K72" t="s">
        <v>572</v>
      </c>
      <c r="L72" s="3">
        <v>2407</v>
      </c>
      <c r="N72" t="s">
        <v>420</v>
      </c>
      <c r="O72" s="2">
        <v>5127.32</v>
      </c>
      <c r="Q72" t="s">
        <v>420</v>
      </c>
      <c r="R72" s="2">
        <v>3066.1999999999994</v>
      </c>
      <c r="BB72" t="s">
        <v>1401</v>
      </c>
      <c r="BC72" s="12">
        <v>3775.62</v>
      </c>
      <c r="BH72" t="s">
        <v>1403</v>
      </c>
      <c r="BI72" s="12">
        <v>95052.249999999884</v>
      </c>
    </row>
    <row r="73" spans="11:61" x14ac:dyDescent="0.35">
      <c r="K73" t="s">
        <v>1064</v>
      </c>
      <c r="L73" s="3">
        <v>2405</v>
      </c>
      <c r="N73" t="s">
        <v>1291</v>
      </c>
      <c r="O73" s="2">
        <v>5076.6600000000008</v>
      </c>
      <c r="Q73" t="s">
        <v>957</v>
      </c>
      <c r="R73" s="2">
        <v>3047.9599999999991</v>
      </c>
      <c r="BB73" t="s">
        <v>1361</v>
      </c>
      <c r="BC73" s="12">
        <v>3698.7899999999977</v>
      </c>
      <c r="BH73" t="s">
        <v>1419</v>
      </c>
      <c r="BI73" s="12">
        <v>96688.239999999903</v>
      </c>
    </row>
    <row r="74" spans="11:61" x14ac:dyDescent="0.35">
      <c r="K74" t="s">
        <v>957</v>
      </c>
      <c r="L74" s="3">
        <v>2405</v>
      </c>
      <c r="N74" t="s">
        <v>800</v>
      </c>
      <c r="O74" s="2">
        <v>5057.2100000000009</v>
      </c>
      <c r="Q74" t="s">
        <v>1291</v>
      </c>
      <c r="R74" s="2">
        <v>3004.67</v>
      </c>
      <c r="BB74" t="s">
        <v>2387</v>
      </c>
      <c r="BC74" s="12">
        <v>3578.3500000000013</v>
      </c>
      <c r="BH74" t="s">
        <v>1380</v>
      </c>
      <c r="BI74" s="12">
        <v>116579.3400000003</v>
      </c>
    </row>
    <row r="75" spans="11:61" x14ac:dyDescent="0.35">
      <c r="K75" t="s">
        <v>561</v>
      </c>
      <c r="L75" s="3">
        <v>2396</v>
      </c>
      <c r="N75" t="s">
        <v>288</v>
      </c>
      <c r="O75" s="2">
        <v>5053.7700000000013</v>
      </c>
      <c r="Q75" t="s">
        <v>288</v>
      </c>
      <c r="R75" s="2">
        <v>2987.0000000000018</v>
      </c>
      <c r="BB75" t="s">
        <v>1404</v>
      </c>
      <c r="BC75" s="12">
        <v>3461.8400000000006</v>
      </c>
      <c r="BH75" t="s">
        <v>1364</v>
      </c>
      <c r="BI75" s="12">
        <v>116966.77000000032</v>
      </c>
    </row>
    <row r="76" spans="11:61" x14ac:dyDescent="0.35">
      <c r="K76" t="s">
        <v>1307</v>
      </c>
      <c r="L76" s="3">
        <v>2392</v>
      </c>
      <c r="N76" t="s">
        <v>2394</v>
      </c>
      <c r="O76" s="2">
        <v>5034.4800000000005</v>
      </c>
      <c r="Q76" t="s">
        <v>2394</v>
      </c>
      <c r="R76" s="2">
        <v>2978.13</v>
      </c>
      <c r="BB76" t="s">
        <v>1395</v>
      </c>
      <c r="BC76" s="12">
        <v>3138.4100000000012</v>
      </c>
      <c r="BH76" t="s">
        <v>1414</v>
      </c>
      <c r="BI76" s="12">
        <v>134627.81999999983</v>
      </c>
    </row>
    <row r="77" spans="11:61" x14ac:dyDescent="0.35">
      <c r="K77" t="s">
        <v>105</v>
      </c>
      <c r="L77" s="3">
        <v>2375</v>
      </c>
      <c r="N77" t="s">
        <v>511</v>
      </c>
      <c r="O77" s="2">
        <v>5017.5000000000018</v>
      </c>
      <c r="Q77" t="s">
        <v>511</v>
      </c>
      <c r="R77" s="2">
        <v>2976.8000000000011</v>
      </c>
      <c r="BB77" t="s">
        <v>1365</v>
      </c>
      <c r="BC77" s="12">
        <v>2900.0599999999995</v>
      </c>
      <c r="BH77" t="s">
        <v>1421</v>
      </c>
      <c r="BI77" s="12">
        <v>142094.15999999997</v>
      </c>
    </row>
    <row r="78" spans="11:61" x14ac:dyDescent="0.35">
      <c r="K78" t="s">
        <v>1035</v>
      </c>
      <c r="L78" s="3">
        <v>2349</v>
      </c>
      <c r="N78" t="s">
        <v>770</v>
      </c>
      <c r="O78" s="2">
        <v>4992.6699999999983</v>
      </c>
      <c r="Q78" t="s">
        <v>443</v>
      </c>
      <c r="R78" s="2">
        <v>2950.8899999999994</v>
      </c>
      <c r="BB78" t="s">
        <v>1362</v>
      </c>
      <c r="BC78" s="12">
        <v>2550.4900000000011</v>
      </c>
      <c r="BH78" t="s">
        <v>1399</v>
      </c>
      <c r="BI78" s="12">
        <v>146055.07000000024</v>
      </c>
    </row>
    <row r="79" spans="11:61" x14ac:dyDescent="0.35">
      <c r="K79" t="s">
        <v>1424</v>
      </c>
      <c r="L79" s="3">
        <v>2342</v>
      </c>
      <c r="N79" t="s">
        <v>84</v>
      </c>
      <c r="O79" s="2">
        <v>4947.2499999999991</v>
      </c>
      <c r="Q79" t="s">
        <v>715</v>
      </c>
      <c r="R79" s="2">
        <v>2942.22</v>
      </c>
      <c r="BB79" t="s">
        <v>1346</v>
      </c>
      <c r="BC79" s="12">
        <v>2480.5200000000004</v>
      </c>
      <c r="BH79" t="s">
        <v>1393</v>
      </c>
      <c r="BI79" s="12">
        <v>152099.92999999964</v>
      </c>
    </row>
    <row r="80" spans="11:61" x14ac:dyDescent="0.35">
      <c r="K80" t="s">
        <v>800</v>
      </c>
      <c r="L80" s="3">
        <v>2341</v>
      </c>
      <c r="N80" t="s">
        <v>498</v>
      </c>
      <c r="O80" s="2">
        <v>4931.6099999999988</v>
      </c>
      <c r="Q80" t="s">
        <v>770</v>
      </c>
      <c r="R80" s="2">
        <v>2934.6999999999985</v>
      </c>
      <c r="BB80" t="s">
        <v>2386</v>
      </c>
      <c r="BC80" s="12">
        <v>2185.92</v>
      </c>
      <c r="BH80" t="s">
        <v>1356</v>
      </c>
      <c r="BI80" s="12">
        <v>154977.31000000116</v>
      </c>
    </row>
    <row r="81" spans="11:61" x14ac:dyDescent="0.35">
      <c r="K81" t="s">
        <v>851</v>
      </c>
      <c r="L81" s="3">
        <v>2329</v>
      </c>
      <c r="N81" t="s">
        <v>443</v>
      </c>
      <c r="O81" s="2">
        <v>4908.17</v>
      </c>
      <c r="Q81" t="s">
        <v>498</v>
      </c>
      <c r="R81" s="2">
        <v>2920.2599999999993</v>
      </c>
      <c r="BB81" t="s">
        <v>1392</v>
      </c>
      <c r="BC81" s="12">
        <v>2001.7499999999991</v>
      </c>
      <c r="BH81" t="s">
        <v>1397</v>
      </c>
      <c r="BI81" s="12">
        <v>155219.72000000085</v>
      </c>
    </row>
    <row r="82" spans="11:61" x14ac:dyDescent="0.35">
      <c r="K82" t="s">
        <v>814</v>
      </c>
      <c r="L82" s="3">
        <v>2317</v>
      </c>
      <c r="N82" t="s">
        <v>1424</v>
      </c>
      <c r="O82" s="2">
        <v>4890.67</v>
      </c>
      <c r="Q82" t="s">
        <v>1064</v>
      </c>
      <c r="R82" s="2">
        <v>2915.7599999999984</v>
      </c>
      <c r="BB82" t="s">
        <v>1387</v>
      </c>
      <c r="BC82" s="12">
        <v>1486.1500000000003</v>
      </c>
      <c r="BH82" t="s">
        <v>1412</v>
      </c>
      <c r="BI82" s="12">
        <v>284338.78000000003</v>
      </c>
    </row>
    <row r="83" spans="11:61" x14ac:dyDescent="0.35">
      <c r="K83" t="s">
        <v>715</v>
      </c>
      <c r="L83" s="3">
        <v>2317</v>
      </c>
      <c r="N83" t="s">
        <v>1064</v>
      </c>
      <c r="O83" s="2">
        <v>4866.199999999998</v>
      </c>
      <c r="Q83" t="s">
        <v>92</v>
      </c>
      <c r="R83" s="2">
        <v>2915.630000000001</v>
      </c>
    </row>
    <row r="84" spans="11:61" x14ac:dyDescent="0.35">
      <c r="K84" t="s">
        <v>928</v>
      </c>
      <c r="L84" s="3">
        <v>2292</v>
      </c>
      <c r="N84" t="s">
        <v>92</v>
      </c>
      <c r="O84" s="2">
        <v>4864.2100000000009</v>
      </c>
      <c r="Q84" t="s">
        <v>1204</v>
      </c>
      <c r="R84" s="2">
        <v>2908.1200000000017</v>
      </c>
    </row>
    <row r="85" spans="11:61" x14ac:dyDescent="0.35">
      <c r="K85" t="s">
        <v>471</v>
      </c>
      <c r="L85" s="3">
        <v>2292</v>
      </c>
      <c r="N85" t="s">
        <v>715</v>
      </c>
      <c r="O85" s="2">
        <v>4833.2299999999996</v>
      </c>
      <c r="Q85" t="s">
        <v>84</v>
      </c>
      <c r="R85" s="2">
        <v>2907.6399999999994</v>
      </c>
    </row>
    <row r="86" spans="11:61" x14ac:dyDescent="0.35">
      <c r="K86" t="s">
        <v>2392</v>
      </c>
      <c r="L86" s="3">
        <v>2284</v>
      </c>
      <c r="N86" t="s">
        <v>1228</v>
      </c>
      <c r="O86" s="2">
        <v>4833.0400000000009</v>
      </c>
      <c r="Q86" t="s">
        <v>2393</v>
      </c>
      <c r="R86" s="2">
        <v>2895.42</v>
      </c>
    </row>
    <row r="87" spans="11:61" x14ac:dyDescent="0.35">
      <c r="K87" t="s">
        <v>443</v>
      </c>
      <c r="L87" s="3">
        <v>2270</v>
      </c>
      <c r="N87" t="s">
        <v>1204</v>
      </c>
      <c r="O87" s="2">
        <v>4824.7200000000012</v>
      </c>
      <c r="Q87" t="s">
        <v>1228</v>
      </c>
      <c r="R87" s="2">
        <v>2889.9100000000008</v>
      </c>
    </row>
    <row r="88" spans="11:61" x14ac:dyDescent="0.35">
      <c r="K88" t="s">
        <v>966</v>
      </c>
      <c r="L88" s="3">
        <v>2267</v>
      </c>
      <c r="N88" t="s">
        <v>656</v>
      </c>
      <c r="O88" s="2">
        <v>4823.45</v>
      </c>
      <c r="Q88" t="s">
        <v>2395</v>
      </c>
      <c r="R88" s="2">
        <v>2868.99</v>
      </c>
    </row>
    <row r="89" spans="11:61" x14ac:dyDescent="0.35">
      <c r="K89" t="s">
        <v>92</v>
      </c>
      <c r="L89" s="3">
        <v>2265</v>
      </c>
      <c r="N89" t="s">
        <v>2393</v>
      </c>
      <c r="O89" s="2">
        <v>4792.3599999999997</v>
      </c>
      <c r="Q89" t="s">
        <v>1424</v>
      </c>
      <c r="R89" s="2">
        <v>2854.5399999999991</v>
      </c>
    </row>
    <row r="90" spans="11:61" x14ac:dyDescent="0.35">
      <c r="K90" t="s">
        <v>2393</v>
      </c>
      <c r="L90" s="3">
        <v>2264</v>
      </c>
      <c r="N90" t="s">
        <v>851</v>
      </c>
      <c r="O90" s="2">
        <v>4767.18</v>
      </c>
      <c r="Q90" t="s">
        <v>656</v>
      </c>
      <c r="R90" s="2">
        <v>2851.0299999999993</v>
      </c>
    </row>
    <row r="91" spans="11:61" x14ac:dyDescent="0.35">
      <c r="K91" t="s">
        <v>656</v>
      </c>
      <c r="L91" s="3">
        <v>2260</v>
      </c>
      <c r="N91" t="s">
        <v>2395</v>
      </c>
      <c r="O91" s="2">
        <v>4738.13</v>
      </c>
      <c r="Q91" t="s">
        <v>851</v>
      </c>
      <c r="R91" s="2">
        <v>2823.25</v>
      </c>
    </row>
    <row r="92" spans="11:61" x14ac:dyDescent="0.35">
      <c r="K92" t="s">
        <v>84</v>
      </c>
      <c r="L92" s="3">
        <v>2258</v>
      </c>
      <c r="N92" t="s">
        <v>1318</v>
      </c>
      <c r="O92" s="2">
        <v>4624.9399999999996</v>
      </c>
      <c r="Q92" t="s">
        <v>1318</v>
      </c>
      <c r="R92" s="2">
        <v>2815.9299999999994</v>
      </c>
    </row>
    <row r="93" spans="11:61" x14ac:dyDescent="0.35">
      <c r="K93" t="s">
        <v>2394</v>
      </c>
      <c r="L93" s="3">
        <v>2246</v>
      </c>
      <c r="N93" t="s">
        <v>842</v>
      </c>
      <c r="O93" s="2">
        <v>4605.0999999999995</v>
      </c>
      <c r="Q93" t="s">
        <v>842</v>
      </c>
      <c r="R93" s="2">
        <v>2806.1099999999992</v>
      </c>
    </row>
    <row r="94" spans="11:61" x14ac:dyDescent="0.35">
      <c r="K94" t="s">
        <v>1318</v>
      </c>
      <c r="L94" s="3">
        <v>2236</v>
      </c>
      <c r="N94" t="s">
        <v>1237</v>
      </c>
      <c r="O94" s="2">
        <v>4557.45</v>
      </c>
      <c r="Q94" t="s">
        <v>1237</v>
      </c>
      <c r="R94" s="2">
        <v>2750.4900000000002</v>
      </c>
    </row>
    <row r="95" spans="11:61" x14ac:dyDescent="0.35">
      <c r="K95" t="s">
        <v>1228</v>
      </c>
      <c r="L95" s="3">
        <v>2235</v>
      </c>
      <c r="N95" t="s">
        <v>471</v>
      </c>
      <c r="O95" s="2">
        <v>4547.2100000000009</v>
      </c>
      <c r="Q95" t="s">
        <v>314</v>
      </c>
      <c r="R95" s="2">
        <v>2745.0699999999988</v>
      </c>
    </row>
    <row r="96" spans="11:61" x14ac:dyDescent="0.35">
      <c r="K96" t="s">
        <v>515</v>
      </c>
      <c r="L96" s="3">
        <v>2187</v>
      </c>
      <c r="N96" t="s">
        <v>1660</v>
      </c>
      <c r="O96" s="2">
        <v>4545.74</v>
      </c>
      <c r="Q96" t="s">
        <v>1660</v>
      </c>
      <c r="R96" s="2">
        <v>2743.3899999999994</v>
      </c>
    </row>
    <row r="97" spans="11:18" x14ac:dyDescent="0.35">
      <c r="K97" t="s">
        <v>842</v>
      </c>
      <c r="L97" s="3">
        <v>2176</v>
      </c>
      <c r="N97" t="s">
        <v>2397</v>
      </c>
      <c r="O97" s="2">
        <v>4528.2800000000007</v>
      </c>
      <c r="Q97" t="s">
        <v>2397</v>
      </c>
      <c r="R97" s="2">
        <v>2737.7200000000012</v>
      </c>
    </row>
    <row r="98" spans="11:18" x14ac:dyDescent="0.35">
      <c r="K98" t="s">
        <v>314</v>
      </c>
      <c r="L98" s="3">
        <v>2170</v>
      </c>
      <c r="N98" t="s">
        <v>679</v>
      </c>
      <c r="O98" s="2">
        <v>4511.82</v>
      </c>
      <c r="Q98" t="s">
        <v>937</v>
      </c>
      <c r="R98" s="2">
        <v>2714.5800000000004</v>
      </c>
    </row>
    <row r="99" spans="11:18" x14ac:dyDescent="0.35">
      <c r="K99" t="s">
        <v>2395</v>
      </c>
      <c r="L99" s="3">
        <v>2164</v>
      </c>
      <c r="N99" t="s">
        <v>314</v>
      </c>
      <c r="O99" s="2">
        <v>4509.2299999999996</v>
      </c>
      <c r="Q99" t="s">
        <v>471</v>
      </c>
      <c r="R99" s="2">
        <v>2706.1900000000005</v>
      </c>
    </row>
    <row r="100" spans="11:18" x14ac:dyDescent="0.35">
      <c r="K100" t="s">
        <v>114</v>
      </c>
      <c r="L100" s="3">
        <v>2154</v>
      </c>
      <c r="N100" t="s">
        <v>937</v>
      </c>
      <c r="O100" s="2">
        <v>4505.1200000000008</v>
      </c>
      <c r="Q100" t="s">
        <v>105</v>
      </c>
      <c r="R100" s="2">
        <v>2687.7400000000007</v>
      </c>
    </row>
    <row r="101" spans="11:18" x14ac:dyDescent="0.35">
      <c r="K101" t="s">
        <v>657</v>
      </c>
      <c r="L101" s="3">
        <v>2143</v>
      </c>
      <c r="N101" t="s">
        <v>1856</v>
      </c>
      <c r="O101" s="2">
        <v>4479.67</v>
      </c>
      <c r="Q101" t="s">
        <v>2166</v>
      </c>
      <c r="R101" s="2">
        <v>2671.9400000000023</v>
      </c>
    </row>
    <row r="102" spans="11:18" x14ac:dyDescent="0.35">
      <c r="K102" t="s">
        <v>1237</v>
      </c>
      <c r="L102" s="3">
        <v>2133</v>
      </c>
      <c r="N102" t="s">
        <v>814</v>
      </c>
      <c r="O102" s="2">
        <v>4420.2799999999979</v>
      </c>
      <c r="Q102" t="s">
        <v>1570</v>
      </c>
      <c r="R102" s="2">
        <v>2665.91</v>
      </c>
    </row>
    <row r="103" spans="11:18" x14ac:dyDescent="0.35">
      <c r="K103" t="s">
        <v>2396</v>
      </c>
      <c r="L103" s="3">
        <v>2117</v>
      </c>
      <c r="N103" t="s">
        <v>337</v>
      </c>
      <c r="O103" s="2">
        <v>4416.7000000000007</v>
      </c>
      <c r="Q103" t="s">
        <v>1856</v>
      </c>
      <c r="R103" s="2">
        <v>2651.76</v>
      </c>
    </row>
    <row r="104" spans="11:18" x14ac:dyDescent="0.35">
      <c r="K104" t="s">
        <v>2041</v>
      </c>
      <c r="L104" s="3">
        <v>2090</v>
      </c>
      <c r="N104" t="s">
        <v>105</v>
      </c>
      <c r="O104" s="2">
        <v>4404.2900000000009</v>
      </c>
      <c r="Q104" t="s">
        <v>679</v>
      </c>
      <c r="R104" s="2">
        <v>2649.35</v>
      </c>
    </row>
    <row r="105" spans="11:18" x14ac:dyDescent="0.35">
      <c r="K105" t="s">
        <v>2397</v>
      </c>
      <c r="L105" s="3">
        <v>2086</v>
      </c>
      <c r="N105" t="s">
        <v>966</v>
      </c>
      <c r="O105" s="2">
        <v>4397.59</v>
      </c>
      <c r="Q105" t="s">
        <v>1240</v>
      </c>
      <c r="R105" s="2">
        <v>2628.91</v>
      </c>
    </row>
    <row r="106" spans="11:18" x14ac:dyDescent="0.35">
      <c r="K106" t="s">
        <v>253</v>
      </c>
      <c r="L106" s="3">
        <v>2075</v>
      </c>
      <c r="N106" t="s">
        <v>2166</v>
      </c>
      <c r="O106" s="2">
        <v>4391.1800000000021</v>
      </c>
      <c r="Q106" t="s">
        <v>312</v>
      </c>
      <c r="R106" s="2">
        <v>2625.7400000000007</v>
      </c>
    </row>
    <row r="107" spans="11:18" x14ac:dyDescent="0.35">
      <c r="K107" t="s">
        <v>1856</v>
      </c>
      <c r="L107" s="3">
        <v>2067</v>
      </c>
      <c r="N107" t="s">
        <v>1570</v>
      </c>
      <c r="O107" s="2">
        <v>4385.33</v>
      </c>
      <c r="Q107" t="s">
        <v>966</v>
      </c>
      <c r="R107" s="2">
        <v>2619.2100000000009</v>
      </c>
    </row>
    <row r="108" spans="11:18" x14ac:dyDescent="0.35">
      <c r="K108" t="s">
        <v>1660</v>
      </c>
      <c r="L108" s="3">
        <v>2066</v>
      </c>
      <c r="N108" t="s">
        <v>1240</v>
      </c>
      <c r="O108" s="2">
        <v>4382.3099999999995</v>
      </c>
      <c r="Q108" t="s">
        <v>657</v>
      </c>
      <c r="R108" s="2">
        <v>2617.4599999999982</v>
      </c>
    </row>
    <row r="109" spans="11:18" x14ac:dyDescent="0.35">
      <c r="K109" t="s">
        <v>498</v>
      </c>
      <c r="L109" s="3">
        <v>2062</v>
      </c>
      <c r="N109" t="s">
        <v>2396</v>
      </c>
      <c r="O109" s="2">
        <v>4380.9100000000008</v>
      </c>
      <c r="Q109" t="s">
        <v>2396</v>
      </c>
      <c r="R109" s="2">
        <v>2613.4700000000012</v>
      </c>
    </row>
    <row r="110" spans="11:18" x14ac:dyDescent="0.35">
      <c r="K110" t="s">
        <v>1429</v>
      </c>
      <c r="L110" s="3">
        <v>2043</v>
      </c>
      <c r="N110" t="s">
        <v>657</v>
      </c>
      <c r="O110" s="2">
        <v>4370.1099999999988</v>
      </c>
      <c r="Q110" t="s">
        <v>2398</v>
      </c>
      <c r="R110" s="2">
        <v>2600.7599999999993</v>
      </c>
    </row>
    <row r="111" spans="11:18" x14ac:dyDescent="0.35">
      <c r="K111" t="s">
        <v>679</v>
      </c>
      <c r="L111" s="3">
        <v>2040</v>
      </c>
      <c r="N111" t="s">
        <v>775</v>
      </c>
      <c r="O111" s="2">
        <v>4358.1799999999994</v>
      </c>
      <c r="Q111" t="s">
        <v>337</v>
      </c>
      <c r="R111" s="2">
        <v>2585.0700000000006</v>
      </c>
    </row>
    <row r="112" spans="11:18" x14ac:dyDescent="0.35">
      <c r="K112" t="s">
        <v>252</v>
      </c>
      <c r="L112" s="3">
        <v>2037</v>
      </c>
      <c r="N112" t="s">
        <v>252</v>
      </c>
      <c r="O112" s="2">
        <v>4334.1100000000006</v>
      </c>
      <c r="Q112" t="s">
        <v>1296</v>
      </c>
      <c r="R112" s="2">
        <v>2572.4699999999984</v>
      </c>
    </row>
    <row r="113" spans="11:18" x14ac:dyDescent="0.35">
      <c r="K113" t="s">
        <v>2398</v>
      </c>
      <c r="L113" s="3">
        <v>2036</v>
      </c>
      <c r="N113" t="s">
        <v>1296</v>
      </c>
      <c r="O113" s="2">
        <v>4333.4999999999982</v>
      </c>
      <c r="Q113" t="s">
        <v>775</v>
      </c>
      <c r="R113" s="2">
        <v>2569.1499999999996</v>
      </c>
    </row>
    <row r="114" spans="11:18" x14ac:dyDescent="0.35">
      <c r="K114" t="s">
        <v>775</v>
      </c>
      <c r="L114" s="3">
        <v>2032</v>
      </c>
      <c r="N114" t="s">
        <v>258</v>
      </c>
      <c r="O114" s="2">
        <v>4316.2999999999984</v>
      </c>
      <c r="Q114" t="s">
        <v>258</v>
      </c>
      <c r="R114" s="2">
        <v>2548.8899999999981</v>
      </c>
    </row>
    <row r="115" spans="11:18" x14ac:dyDescent="0.35">
      <c r="K115" t="s">
        <v>1704</v>
      </c>
      <c r="L115" s="3">
        <v>2028</v>
      </c>
      <c r="N115" t="s">
        <v>870</v>
      </c>
      <c r="O115" s="2">
        <v>4305.93</v>
      </c>
      <c r="Q115" t="s">
        <v>870</v>
      </c>
      <c r="R115" s="2">
        <v>2547.8600000000006</v>
      </c>
    </row>
    <row r="116" spans="11:18" x14ac:dyDescent="0.35">
      <c r="K116" t="s">
        <v>448</v>
      </c>
      <c r="L116" s="3">
        <v>2015</v>
      </c>
      <c r="N116" t="s">
        <v>2398</v>
      </c>
      <c r="O116" s="2">
        <v>4289.66</v>
      </c>
      <c r="Q116" t="s">
        <v>2400</v>
      </c>
      <c r="R116" s="2">
        <v>2543.1899999999991</v>
      </c>
    </row>
    <row r="117" spans="11:18" x14ac:dyDescent="0.35">
      <c r="K117" t="s">
        <v>1462</v>
      </c>
      <c r="L117" s="3">
        <v>2014</v>
      </c>
      <c r="N117" t="s">
        <v>253</v>
      </c>
      <c r="O117" s="2">
        <v>4284.63</v>
      </c>
      <c r="Q117" t="s">
        <v>814</v>
      </c>
      <c r="R117" s="2">
        <v>2540.5199999999986</v>
      </c>
    </row>
    <row r="118" spans="11:18" x14ac:dyDescent="0.35">
      <c r="K118" t="s">
        <v>1570</v>
      </c>
      <c r="L118" s="3">
        <v>2008</v>
      </c>
      <c r="N118" t="s">
        <v>2400</v>
      </c>
      <c r="O118" s="2">
        <v>4266.3099999999995</v>
      </c>
      <c r="Q118" t="s">
        <v>2041</v>
      </c>
      <c r="R118" s="2">
        <v>2529.619999999999</v>
      </c>
    </row>
    <row r="119" spans="11:18" x14ac:dyDescent="0.35">
      <c r="K119" t="s">
        <v>2399</v>
      </c>
      <c r="L119" s="3">
        <v>2004</v>
      </c>
      <c r="N119" t="s">
        <v>2041</v>
      </c>
      <c r="O119" s="2">
        <v>4260.7999999999993</v>
      </c>
      <c r="Q119" t="s">
        <v>1704</v>
      </c>
      <c r="R119" s="2">
        <v>2527.7100000000019</v>
      </c>
    </row>
    <row r="120" spans="11:18" x14ac:dyDescent="0.35">
      <c r="K120" t="s">
        <v>1230</v>
      </c>
      <c r="L120" s="3">
        <v>1989</v>
      </c>
      <c r="N120" t="s">
        <v>1502</v>
      </c>
      <c r="O120" s="2">
        <v>4259.9000000000005</v>
      </c>
      <c r="Q120" t="s">
        <v>156</v>
      </c>
      <c r="R120" s="2">
        <v>2516.66</v>
      </c>
    </row>
    <row r="121" spans="11:18" x14ac:dyDescent="0.35">
      <c r="K121" t="s">
        <v>937</v>
      </c>
      <c r="L121" s="3">
        <v>1967</v>
      </c>
      <c r="N121" t="s">
        <v>312</v>
      </c>
      <c r="O121" s="2">
        <v>4231.4900000000007</v>
      </c>
      <c r="Q121" t="s">
        <v>1502</v>
      </c>
      <c r="R121" s="2">
        <v>2511.4300000000007</v>
      </c>
    </row>
    <row r="122" spans="11:18" x14ac:dyDescent="0.35">
      <c r="K122" t="s">
        <v>1189</v>
      </c>
      <c r="L122" s="3">
        <v>1961</v>
      </c>
      <c r="N122" t="s">
        <v>572</v>
      </c>
      <c r="O122" s="2">
        <v>4231.43</v>
      </c>
      <c r="Q122" t="s">
        <v>253</v>
      </c>
      <c r="R122" s="2">
        <v>2510.17</v>
      </c>
    </row>
    <row r="123" spans="11:18" x14ac:dyDescent="0.35">
      <c r="K123" t="s">
        <v>870</v>
      </c>
      <c r="L123" s="3">
        <v>1954</v>
      </c>
      <c r="N123" t="s">
        <v>2403</v>
      </c>
      <c r="O123" s="2">
        <v>4220.3600000000006</v>
      </c>
      <c r="Q123" t="s">
        <v>515</v>
      </c>
      <c r="R123" s="2">
        <v>2508.5900000000011</v>
      </c>
    </row>
    <row r="124" spans="11:18" x14ac:dyDescent="0.35">
      <c r="K124" t="s">
        <v>949</v>
      </c>
      <c r="L124" s="3">
        <v>1954</v>
      </c>
      <c r="N124" t="s">
        <v>515</v>
      </c>
      <c r="O124" s="2">
        <v>4218.3700000000008</v>
      </c>
      <c r="Q124" t="s">
        <v>252</v>
      </c>
      <c r="R124" s="2">
        <v>2502.6500000000005</v>
      </c>
    </row>
    <row r="125" spans="11:18" x14ac:dyDescent="0.35">
      <c r="K125" t="s">
        <v>1202</v>
      </c>
      <c r="L125" s="3">
        <v>1951</v>
      </c>
      <c r="N125" t="s">
        <v>156</v>
      </c>
      <c r="O125" s="2">
        <v>4200.26</v>
      </c>
      <c r="Q125" t="s">
        <v>2403</v>
      </c>
      <c r="R125" s="2">
        <v>2493.1800000000003</v>
      </c>
    </row>
    <row r="126" spans="11:18" x14ac:dyDescent="0.35">
      <c r="K126" t="s">
        <v>42</v>
      </c>
      <c r="L126" s="3">
        <v>1947</v>
      </c>
      <c r="N126" t="s">
        <v>2404</v>
      </c>
      <c r="O126" s="2">
        <v>4184.3399999999992</v>
      </c>
      <c r="Q126" t="s">
        <v>1028</v>
      </c>
      <c r="R126" s="2">
        <v>2485.0199999999995</v>
      </c>
    </row>
    <row r="127" spans="11:18" x14ac:dyDescent="0.35">
      <c r="K127" t="s">
        <v>258</v>
      </c>
      <c r="L127" s="3">
        <v>1944</v>
      </c>
      <c r="N127" t="s">
        <v>620</v>
      </c>
      <c r="O127" s="2">
        <v>4166.8399999999992</v>
      </c>
      <c r="Q127" t="s">
        <v>572</v>
      </c>
      <c r="R127" s="2">
        <v>2475.4400000000005</v>
      </c>
    </row>
    <row r="128" spans="11:18" x14ac:dyDescent="0.35">
      <c r="K128" t="s">
        <v>921</v>
      </c>
      <c r="L128" s="3">
        <v>1933</v>
      </c>
      <c r="N128" t="s">
        <v>1704</v>
      </c>
      <c r="O128" s="2">
        <v>4153.5700000000015</v>
      </c>
      <c r="Q128" t="s">
        <v>2404</v>
      </c>
      <c r="R128" s="2">
        <v>2469.87</v>
      </c>
    </row>
    <row r="129" spans="11:18" x14ac:dyDescent="0.35">
      <c r="K129" t="s">
        <v>1199</v>
      </c>
      <c r="L129" s="3">
        <v>1912</v>
      </c>
      <c r="N129" t="s">
        <v>1028</v>
      </c>
      <c r="O129" s="2">
        <v>4127.8799999999992</v>
      </c>
      <c r="Q129" t="s">
        <v>69</v>
      </c>
      <c r="R129" s="2">
        <v>2454.4700000000012</v>
      </c>
    </row>
    <row r="130" spans="11:18" x14ac:dyDescent="0.35">
      <c r="K130" t="s">
        <v>2400</v>
      </c>
      <c r="L130" s="3">
        <v>1912</v>
      </c>
      <c r="N130" t="s">
        <v>69</v>
      </c>
      <c r="O130" s="2">
        <v>4122.2400000000007</v>
      </c>
      <c r="Q130" t="s">
        <v>891</v>
      </c>
      <c r="R130" s="2">
        <v>2453.5700000000006</v>
      </c>
    </row>
    <row r="131" spans="11:18" x14ac:dyDescent="0.35">
      <c r="K131" t="s">
        <v>1463</v>
      </c>
      <c r="L131" s="3">
        <v>1896</v>
      </c>
      <c r="N131" t="s">
        <v>114</v>
      </c>
      <c r="O131" s="2">
        <v>4100.5600000000013</v>
      </c>
      <c r="Q131" t="s">
        <v>114</v>
      </c>
      <c r="R131" s="2">
        <v>2453.1600000000017</v>
      </c>
    </row>
    <row r="132" spans="11:18" x14ac:dyDescent="0.35">
      <c r="K132" t="s">
        <v>1044</v>
      </c>
      <c r="L132" s="3">
        <v>1895</v>
      </c>
      <c r="N132" t="s">
        <v>1230</v>
      </c>
      <c r="O132" s="2">
        <v>4090.9799999999982</v>
      </c>
      <c r="Q132" t="s">
        <v>42</v>
      </c>
      <c r="R132" s="2">
        <v>2443.9400000000005</v>
      </c>
    </row>
    <row r="133" spans="11:18" x14ac:dyDescent="0.35">
      <c r="K133" t="s">
        <v>141</v>
      </c>
      <c r="L133" s="3">
        <v>1895</v>
      </c>
      <c r="N133" t="s">
        <v>2295</v>
      </c>
      <c r="O133" s="2">
        <v>4072.5499999999997</v>
      </c>
      <c r="Q133" t="s">
        <v>1300</v>
      </c>
      <c r="R133" s="2">
        <v>2441.5300000000007</v>
      </c>
    </row>
    <row r="134" spans="11:18" x14ac:dyDescent="0.35">
      <c r="K134" t="s">
        <v>620</v>
      </c>
      <c r="L134" s="3">
        <v>1891</v>
      </c>
      <c r="N134" t="s">
        <v>141</v>
      </c>
      <c r="O134" s="2">
        <v>4068.07</v>
      </c>
      <c r="Q134" t="s">
        <v>141</v>
      </c>
      <c r="R134" s="2">
        <v>2435.75</v>
      </c>
    </row>
    <row r="135" spans="11:18" x14ac:dyDescent="0.35">
      <c r="K135" t="s">
        <v>1028</v>
      </c>
      <c r="L135" s="3">
        <v>1890</v>
      </c>
      <c r="N135" t="s">
        <v>742</v>
      </c>
      <c r="O135" s="2">
        <v>4067.9199999999996</v>
      </c>
      <c r="Q135" t="s">
        <v>1230</v>
      </c>
      <c r="R135" s="2">
        <v>2432.9999999999982</v>
      </c>
    </row>
    <row r="136" spans="11:18" x14ac:dyDescent="0.35">
      <c r="K136" t="s">
        <v>2401</v>
      </c>
      <c r="L136" s="3">
        <v>1883</v>
      </c>
      <c r="N136" t="s">
        <v>448</v>
      </c>
      <c r="O136" s="2">
        <v>4063.9700000000003</v>
      </c>
      <c r="Q136" t="s">
        <v>921</v>
      </c>
      <c r="R136" s="2">
        <v>2431.9300000000007</v>
      </c>
    </row>
    <row r="137" spans="11:18" x14ac:dyDescent="0.35">
      <c r="K137" t="s">
        <v>1240</v>
      </c>
      <c r="L137" s="3">
        <v>1882</v>
      </c>
      <c r="N137" t="s">
        <v>1462</v>
      </c>
      <c r="O137" s="2">
        <v>4057.74</v>
      </c>
      <c r="Q137" t="s">
        <v>1462</v>
      </c>
      <c r="R137" s="2">
        <v>2406.25</v>
      </c>
    </row>
    <row r="138" spans="11:18" x14ac:dyDescent="0.35">
      <c r="K138" t="s">
        <v>1502</v>
      </c>
      <c r="L138" s="3">
        <v>1878</v>
      </c>
      <c r="N138" t="s">
        <v>1300</v>
      </c>
      <c r="O138" s="2">
        <v>4043.3600000000006</v>
      </c>
      <c r="Q138" t="s">
        <v>742</v>
      </c>
      <c r="R138" s="2">
        <v>2403.3599999999997</v>
      </c>
    </row>
    <row r="139" spans="11:18" x14ac:dyDescent="0.35">
      <c r="K139" t="s">
        <v>1296</v>
      </c>
      <c r="L139" s="3">
        <v>1876</v>
      </c>
      <c r="N139" t="s">
        <v>1202</v>
      </c>
      <c r="O139" s="2">
        <v>4034.58</v>
      </c>
      <c r="Q139" t="s">
        <v>1048</v>
      </c>
      <c r="R139" s="2">
        <v>2403.1499999999996</v>
      </c>
    </row>
    <row r="140" spans="11:18" x14ac:dyDescent="0.35">
      <c r="K140" t="s">
        <v>2166</v>
      </c>
      <c r="L140" s="3">
        <v>1875</v>
      </c>
      <c r="N140" t="s">
        <v>921</v>
      </c>
      <c r="O140" s="2">
        <v>4024.5800000000008</v>
      </c>
      <c r="Q140" t="s">
        <v>620</v>
      </c>
      <c r="R140" s="2">
        <v>2402.8699999999994</v>
      </c>
    </row>
    <row r="141" spans="11:18" x14ac:dyDescent="0.35">
      <c r="K141" t="s">
        <v>401</v>
      </c>
      <c r="L141" s="3">
        <v>1873</v>
      </c>
      <c r="N141" t="s">
        <v>1048</v>
      </c>
      <c r="O141" s="2">
        <v>4018.0699999999993</v>
      </c>
      <c r="Q141" t="s">
        <v>1202</v>
      </c>
      <c r="R141" s="2">
        <v>2402.8299999999995</v>
      </c>
    </row>
    <row r="142" spans="11:18" x14ac:dyDescent="0.35">
      <c r="K142" t="s">
        <v>742</v>
      </c>
      <c r="L142" s="3">
        <v>1869</v>
      </c>
      <c r="N142" t="s">
        <v>42</v>
      </c>
      <c r="O142" s="2">
        <v>4007.16</v>
      </c>
      <c r="Q142" t="s">
        <v>1527</v>
      </c>
      <c r="R142" s="2">
        <v>2402.1399999999994</v>
      </c>
    </row>
    <row r="143" spans="11:18" x14ac:dyDescent="0.35">
      <c r="K143" t="s">
        <v>609</v>
      </c>
      <c r="L143" s="3">
        <v>1856</v>
      </c>
      <c r="N143" t="s">
        <v>1609</v>
      </c>
      <c r="O143" s="2">
        <v>4001.0199999999995</v>
      </c>
      <c r="Q143" t="s">
        <v>2295</v>
      </c>
      <c r="R143" s="2">
        <v>2400.21</v>
      </c>
    </row>
    <row r="144" spans="11:18" x14ac:dyDescent="0.35">
      <c r="K144" t="s">
        <v>2402</v>
      </c>
      <c r="L144" s="3">
        <v>1854</v>
      </c>
      <c r="N144" t="s">
        <v>1229</v>
      </c>
      <c r="O144" s="2">
        <v>3996.94</v>
      </c>
      <c r="Q144" t="s">
        <v>448</v>
      </c>
      <c r="R144" s="2">
        <v>2389.1000000000004</v>
      </c>
    </row>
    <row r="145" spans="11:18" x14ac:dyDescent="0.35">
      <c r="K145" t="s">
        <v>1452</v>
      </c>
      <c r="L145" s="3">
        <v>1852</v>
      </c>
      <c r="N145" t="s">
        <v>2409</v>
      </c>
      <c r="O145" s="2">
        <v>3987.11</v>
      </c>
      <c r="Q145" t="s">
        <v>1609</v>
      </c>
      <c r="R145" s="2">
        <v>2383.5099999999998</v>
      </c>
    </row>
    <row r="146" spans="11:18" x14ac:dyDescent="0.35">
      <c r="K146" t="s">
        <v>757</v>
      </c>
      <c r="L146" s="3">
        <v>1851</v>
      </c>
      <c r="N146" t="s">
        <v>891</v>
      </c>
      <c r="O146" s="2">
        <v>3986.8900000000008</v>
      </c>
      <c r="Q146" t="s">
        <v>2408</v>
      </c>
      <c r="R146" s="2">
        <v>2379.4499999999998</v>
      </c>
    </row>
    <row r="147" spans="11:18" x14ac:dyDescent="0.35">
      <c r="K147" t="s">
        <v>31</v>
      </c>
      <c r="L147" s="3">
        <v>1838</v>
      </c>
      <c r="N147" t="s">
        <v>2407</v>
      </c>
      <c r="O147" s="2">
        <v>3983.8200000000006</v>
      </c>
      <c r="Q147" t="s">
        <v>1848</v>
      </c>
      <c r="R147" s="2">
        <v>2376.900000000001</v>
      </c>
    </row>
    <row r="148" spans="11:18" x14ac:dyDescent="0.35">
      <c r="K148" t="s">
        <v>720</v>
      </c>
      <c r="L148" s="3">
        <v>1830</v>
      </c>
      <c r="N148" t="s">
        <v>1716</v>
      </c>
      <c r="O148" s="2">
        <v>3961.1099999999997</v>
      </c>
      <c r="Q148" t="s">
        <v>2409</v>
      </c>
      <c r="R148" s="2">
        <v>2374.5100000000002</v>
      </c>
    </row>
    <row r="149" spans="11:18" x14ac:dyDescent="0.35">
      <c r="K149" t="s">
        <v>1256</v>
      </c>
      <c r="L149" s="3">
        <v>1825</v>
      </c>
      <c r="N149" t="s">
        <v>1848</v>
      </c>
      <c r="O149" s="2">
        <v>3958.2600000000007</v>
      </c>
      <c r="Q149" t="s">
        <v>2401</v>
      </c>
      <c r="R149" s="2">
        <v>2352.16</v>
      </c>
    </row>
    <row r="150" spans="11:18" x14ac:dyDescent="0.35">
      <c r="K150" t="s">
        <v>751</v>
      </c>
      <c r="L150" s="3">
        <v>1822</v>
      </c>
      <c r="N150" t="s">
        <v>532</v>
      </c>
      <c r="O150" s="2">
        <v>3958.11</v>
      </c>
      <c r="Q150" t="s">
        <v>1229</v>
      </c>
      <c r="R150" s="2">
        <v>2351.1000000000004</v>
      </c>
    </row>
    <row r="151" spans="11:18" x14ac:dyDescent="0.35">
      <c r="K151" t="s">
        <v>891</v>
      </c>
      <c r="L151" s="3">
        <v>1821</v>
      </c>
      <c r="N151" t="s">
        <v>1256</v>
      </c>
      <c r="O151" s="2">
        <v>3944.61</v>
      </c>
      <c r="Q151" t="s">
        <v>949</v>
      </c>
      <c r="R151" s="2">
        <v>2350.329999999999</v>
      </c>
    </row>
    <row r="152" spans="11:18" x14ac:dyDescent="0.35">
      <c r="K152" t="s">
        <v>1229</v>
      </c>
      <c r="L152" s="3">
        <v>1819</v>
      </c>
      <c r="N152" t="s">
        <v>949</v>
      </c>
      <c r="O152" s="2">
        <v>3938.2899999999995</v>
      </c>
      <c r="Q152" t="s">
        <v>1716</v>
      </c>
      <c r="R152" s="2">
        <v>2342.1099999999992</v>
      </c>
    </row>
    <row r="153" spans="11:18" x14ac:dyDescent="0.35">
      <c r="K153" t="s">
        <v>2403</v>
      </c>
      <c r="L153" s="3">
        <v>1818</v>
      </c>
      <c r="N153" t="s">
        <v>2405</v>
      </c>
      <c r="O153" s="2">
        <v>3933.7599999999993</v>
      </c>
      <c r="Q153" t="s">
        <v>1006</v>
      </c>
      <c r="R153" s="2">
        <v>2339.3099999999995</v>
      </c>
    </row>
    <row r="154" spans="11:18" x14ac:dyDescent="0.35">
      <c r="K154" t="s">
        <v>1006</v>
      </c>
      <c r="L154" s="3">
        <v>1813</v>
      </c>
      <c r="N154" t="s">
        <v>1429</v>
      </c>
      <c r="O154" s="2">
        <v>3913.65</v>
      </c>
      <c r="Q154" t="s">
        <v>31</v>
      </c>
      <c r="R154" s="2">
        <v>2335.4499999999989</v>
      </c>
    </row>
    <row r="155" spans="11:18" x14ac:dyDescent="0.35">
      <c r="K155" t="s">
        <v>2404</v>
      </c>
      <c r="L155" s="3">
        <v>1810</v>
      </c>
      <c r="N155" t="s">
        <v>1527</v>
      </c>
      <c r="O155" s="2">
        <v>3898.8699999999994</v>
      </c>
      <c r="Q155" t="s">
        <v>401</v>
      </c>
      <c r="R155" s="2">
        <v>2332.7899999999991</v>
      </c>
    </row>
    <row r="156" spans="11:18" x14ac:dyDescent="0.35">
      <c r="K156" t="s">
        <v>2405</v>
      </c>
      <c r="L156" s="3">
        <v>1804</v>
      </c>
      <c r="N156" t="s">
        <v>2401</v>
      </c>
      <c r="O156" s="2">
        <v>3898.5699999999997</v>
      </c>
      <c r="Q156" t="s">
        <v>2405</v>
      </c>
      <c r="R156" s="2">
        <v>2327.2499999999991</v>
      </c>
    </row>
    <row r="157" spans="11:18" x14ac:dyDescent="0.35">
      <c r="K157" t="s">
        <v>1609</v>
      </c>
      <c r="L157" s="3">
        <v>1800</v>
      </c>
      <c r="N157" t="s">
        <v>401</v>
      </c>
      <c r="O157" s="2">
        <v>3897.3999999999992</v>
      </c>
      <c r="Q157" t="s">
        <v>1256</v>
      </c>
      <c r="R157" s="2">
        <v>2318.96</v>
      </c>
    </row>
    <row r="158" spans="11:18" x14ac:dyDescent="0.35">
      <c r="K158" t="s">
        <v>635</v>
      </c>
      <c r="L158" s="3">
        <v>1796</v>
      </c>
      <c r="N158" t="s">
        <v>2408</v>
      </c>
      <c r="O158" s="2">
        <v>3878.8300000000004</v>
      </c>
      <c r="Q158" t="s">
        <v>184</v>
      </c>
      <c r="R158" s="2">
        <v>2315.1900000000005</v>
      </c>
    </row>
    <row r="159" spans="11:18" x14ac:dyDescent="0.35">
      <c r="K159" t="s">
        <v>251</v>
      </c>
      <c r="L159" s="3">
        <v>1793</v>
      </c>
      <c r="N159" t="s">
        <v>184</v>
      </c>
      <c r="O159" s="2">
        <v>3870.0100000000007</v>
      </c>
      <c r="Q159" t="s">
        <v>1429</v>
      </c>
      <c r="R159" s="2">
        <v>2313.8000000000002</v>
      </c>
    </row>
    <row r="160" spans="11:18" x14ac:dyDescent="0.35">
      <c r="K160" t="s">
        <v>1848</v>
      </c>
      <c r="L160" s="3">
        <v>1792</v>
      </c>
      <c r="N160" t="s">
        <v>1006</v>
      </c>
      <c r="O160" s="2">
        <v>3868.58</v>
      </c>
      <c r="Q160" t="s">
        <v>2407</v>
      </c>
      <c r="R160" s="2">
        <v>2310.920000000001</v>
      </c>
    </row>
    <row r="161" spans="11:18" x14ac:dyDescent="0.35">
      <c r="K161" t="s">
        <v>312</v>
      </c>
      <c r="L161" s="3">
        <v>1792</v>
      </c>
      <c r="N161" t="s">
        <v>2399</v>
      </c>
      <c r="O161" s="2">
        <v>3863.0899999999992</v>
      </c>
      <c r="Q161" t="s">
        <v>1293</v>
      </c>
      <c r="R161" s="2">
        <v>2310.0700000000006</v>
      </c>
    </row>
    <row r="162" spans="11:18" x14ac:dyDescent="0.35">
      <c r="K162" t="s">
        <v>1534</v>
      </c>
      <c r="L162" s="3">
        <v>1790</v>
      </c>
      <c r="N162" t="s">
        <v>31</v>
      </c>
      <c r="O162" s="2">
        <v>3862.619999999999</v>
      </c>
      <c r="Q162" t="s">
        <v>532</v>
      </c>
      <c r="R162" s="2">
        <v>2309.71</v>
      </c>
    </row>
    <row r="163" spans="11:18" x14ac:dyDescent="0.35">
      <c r="K163" t="s">
        <v>161</v>
      </c>
      <c r="L163" s="3">
        <v>1787</v>
      </c>
      <c r="N163" t="s">
        <v>757</v>
      </c>
      <c r="O163" s="2">
        <v>3845.7700000000004</v>
      </c>
      <c r="Q163" t="s">
        <v>757</v>
      </c>
      <c r="R163" s="2">
        <v>2308.0100000000002</v>
      </c>
    </row>
    <row r="164" spans="11:18" x14ac:dyDescent="0.35">
      <c r="K164" t="s">
        <v>1143</v>
      </c>
      <c r="L164" s="3">
        <v>1786</v>
      </c>
      <c r="N164" t="s">
        <v>1189</v>
      </c>
      <c r="O164" s="2">
        <v>3838.3399999999992</v>
      </c>
      <c r="Q164" t="s">
        <v>2399</v>
      </c>
      <c r="R164" s="2">
        <v>2287.8699999999994</v>
      </c>
    </row>
    <row r="165" spans="11:18" x14ac:dyDescent="0.35">
      <c r="K165" t="s">
        <v>167</v>
      </c>
      <c r="L165" s="3">
        <v>1786</v>
      </c>
      <c r="N165" t="s">
        <v>167</v>
      </c>
      <c r="O165" s="2">
        <v>3829.7899999999995</v>
      </c>
      <c r="Q165" t="s">
        <v>167</v>
      </c>
      <c r="R165" s="2">
        <v>2285.6599999999994</v>
      </c>
    </row>
    <row r="166" spans="11:18" x14ac:dyDescent="0.35">
      <c r="K166" t="s">
        <v>2406</v>
      </c>
      <c r="L166" s="3">
        <v>1778</v>
      </c>
      <c r="N166" t="s">
        <v>1442</v>
      </c>
      <c r="O166" s="2">
        <v>3813.48</v>
      </c>
      <c r="Q166" t="s">
        <v>635</v>
      </c>
      <c r="R166" s="2">
        <v>2267.8499999999995</v>
      </c>
    </row>
    <row r="167" spans="11:18" x14ac:dyDescent="0.35">
      <c r="K167" t="s">
        <v>1048</v>
      </c>
      <c r="L167" s="3">
        <v>1773</v>
      </c>
      <c r="N167" t="s">
        <v>597</v>
      </c>
      <c r="O167" s="2">
        <v>3809.1400000000003</v>
      </c>
      <c r="Q167" t="s">
        <v>251</v>
      </c>
      <c r="R167" s="2">
        <v>2267.75</v>
      </c>
    </row>
    <row r="168" spans="11:18" x14ac:dyDescent="0.35">
      <c r="K168" t="s">
        <v>2295</v>
      </c>
      <c r="L168" s="3">
        <v>1767</v>
      </c>
      <c r="N168" t="s">
        <v>1293</v>
      </c>
      <c r="O168" s="2">
        <v>3776.7800000000007</v>
      </c>
      <c r="Q168" t="s">
        <v>1189</v>
      </c>
      <c r="R168" s="2">
        <v>2260.4599999999991</v>
      </c>
    </row>
    <row r="169" spans="11:18" x14ac:dyDescent="0.35">
      <c r="K169" t="s">
        <v>337</v>
      </c>
      <c r="L169" s="3">
        <v>1765</v>
      </c>
      <c r="N169" t="s">
        <v>751</v>
      </c>
      <c r="O169" s="2">
        <v>3770.92</v>
      </c>
      <c r="Q169" t="s">
        <v>597</v>
      </c>
      <c r="R169" s="2">
        <v>2259.23</v>
      </c>
    </row>
    <row r="170" spans="11:18" x14ac:dyDescent="0.35">
      <c r="K170" t="s">
        <v>2407</v>
      </c>
      <c r="L170" s="3">
        <v>1763</v>
      </c>
      <c r="N170" t="s">
        <v>946</v>
      </c>
      <c r="O170" s="2">
        <v>3764.23</v>
      </c>
      <c r="Q170" t="s">
        <v>1442</v>
      </c>
      <c r="R170" s="2">
        <v>2252.34</v>
      </c>
    </row>
    <row r="171" spans="11:18" x14ac:dyDescent="0.35">
      <c r="K171" t="s">
        <v>1063</v>
      </c>
      <c r="L171" s="3">
        <v>1761</v>
      </c>
      <c r="N171" t="s">
        <v>635</v>
      </c>
      <c r="O171" s="2">
        <v>3747.7299999999991</v>
      </c>
      <c r="Q171" t="s">
        <v>150</v>
      </c>
      <c r="R171" s="2">
        <v>2242.3599999999997</v>
      </c>
    </row>
    <row r="172" spans="11:18" x14ac:dyDescent="0.35">
      <c r="K172" t="s">
        <v>825</v>
      </c>
      <c r="L172" s="3">
        <v>1757</v>
      </c>
      <c r="N172" t="s">
        <v>609</v>
      </c>
      <c r="O172" s="2">
        <v>3744.2599999999993</v>
      </c>
      <c r="Q172" t="s">
        <v>2414</v>
      </c>
      <c r="R172" s="2">
        <v>2240.0499999999993</v>
      </c>
    </row>
    <row r="173" spans="11:18" x14ac:dyDescent="0.35">
      <c r="K173" t="s">
        <v>247</v>
      </c>
      <c r="L173" s="3">
        <v>1748</v>
      </c>
      <c r="N173" t="s">
        <v>1063</v>
      </c>
      <c r="O173" s="2">
        <v>3739.1799999999989</v>
      </c>
      <c r="Q173" t="s">
        <v>1637</v>
      </c>
      <c r="R173" s="2">
        <v>2238.6999999999998</v>
      </c>
    </row>
    <row r="174" spans="11:18" x14ac:dyDescent="0.35">
      <c r="K174" t="s">
        <v>360</v>
      </c>
      <c r="L174" s="3">
        <v>1745</v>
      </c>
      <c r="N174" t="s">
        <v>150</v>
      </c>
      <c r="O174" s="2">
        <v>3713.7599999999998</v>
      </c>
      <c r="Q174" t="s">
        <v>946</v>
      </c>
      <c r="R174" s="2">
        <v>2228.13</v>
      </c>
    </row>
    <row r="175" spans="11:18" x14ac:dyDescent="0.35">
      <c r="K175" t="s">
        <v>1527</v>
      </c>
      <c r="L175" s="3">
        <v>1743</v>
      </c>
      <c r="N175" t="s">
        <v>1044</v>
      </c>
      <c r="O175" s="2">
        <v>3712.5099999999998</v>
      </c>
      <c r="Q175" t="s">
        <v>609</v>
      </c>
      <c r="R175" s="2">
        <v>2217.9599999999991</v>
      </c>
    </row>
    <row r="176" spans="11:18" x14ac:dyDescent="0.35">
      <c r="K176" t="s">
        <v>1716</v>
      </c>
      <c r="L176" s="3">
        <v>1739</v>
      </c>
      <c r="N176" t="s">
        <v>1199</v>
      </c>
      <c r="O176" s="2">
        <v>3701.6699999999996</v>
      </c>
      <c r="Q176" t="s">
        <v>642</v>
      </c>
      <c r="R176" s="2">
        <v>2216.2000000000016</v>
      </c>
    </row>
    <row r="177" spans="11:18" x14ac:dyDescent="0.35">
      <c r="K177" t="s">
        <v>241</v>
      </c>
      <c r="L177" s="3">
        <v>1735</v>
      </c>
      <c r="N177" t="s">
        <v>380</v>
      </c>
      <c r="O177" s="2">
        <v>3701.2799999999988</v>
      </c>
      <c r="Q177" t="s">
        <v>387</v>
      </c>
      <c r="R177" s="2">
        <v>2215.2900000000009</v>
      </c>
    </row>
    <row r="178" spans="11:18" x14ac:dyDescent="0.35">
      <c r="K178" t="s">
        <v>2408</v>
      </c>
      <c r="L178" s="3">
        <v>1732</v>
      </c>
      <c r="N178" t="s">
        <v>491</v>
      </c>
      <c r="O178" s="2">
        <v>3694.7400000000007</v>
      </c>
      <c r="Q178" t="s">
        <v>380</v>
      </c>
      <c r="R178" s="2">
        <v>2207.6099999999992</v>
      </c>
    </row>
    <row r="179" spans="11:18" x14ac:dyDescent="0.35">
      <c r="K179" t="s">
        <v>182</v>
      </c>
      <c r="L179" s="3">
        <v>1731</v>
      </c>
      <c r="N179" t="s">
        <v>2414</v>
      </c>
      <c r="O179" s="2">
        <v>3692.0299999999993</v>
      </c>
      <c r="Q179" t="s">
        <v>491</v>
      </c>
      <c r="R179" s="2">
        <v>2200.7400000000007</v>
      </c>
    </row>
    <row r="180" spans="11:18" x14ac:dyDescent="0.35">
      <c r="K180" t="s">
        <v>1442</v>
      </c>
      <c r="L180" s="3">
        <v>1729</v>
      </c>
      <c r="N180" t="s">
        <v>251</v>
      </c>
      <c r="O180" s="2">
        <v>3691.45</v>
      </c>
      <c r="Q180" t="s">
        <v>751</v>
      </c>
      <c r="R180" s="2">
        <v>2192.66</v>
      </c>
    </row>
    <row r="181" spans="11:18" x14ac:dyDescent="0.35">
      <c r="K181" t="s">
        <v>682</v>
      </c>
      <c r="L181" s="3">
        <v>1720</v>
      </c>
      <c r="N181" t="s">
        <v>1491</v>
      </c>
      <c r="O181" s="2">
        <v>3687.8599999999997</v>
      </c>
      <c r="Q181" t="s">
        <v>1793</v>
      </c>
      <c r="R181" s="2">
        <v>2186.1800000000003</v>
      </c>
    </row>
    <row r="182" spans="11:18" x14ac:dyDescent="0.35">
      <c r="K182" t="s">
        <v>1637</v>
      </c>
      <c r="L182" s="3">
        <v>1718</v>
      </c>
      <c r="N182" t="s">
        <v>1793</v>
      </c>
      <c r="O182" s="2">
        <v>3681.01</v>
      </c>
      <c r="Q182" t="s">
        <v>1044</v>
      </c>
      <c r="R182" s="2">
        <v>2184.37</v>
      </c>
    </row>
    <row r="183" spans="11:18" x14ac:dyDescent="0.35">
      <c r="K183" t="s">
        <v>1491</v>
      </c>
      <c r="L183" s="3">
        <v>1717</v>
      </c>
      <c r="N183" t="s">
        <v>1825</v>
      </c>
      <c r="O183" s="2">
        <v>3678.3199999999993</v>
      </c>
      <c r="Q183" t="s">
        <v>1491</v>
      </c>
      <c r="R183" s="2">
        <v>2182.0100000000002</v>
      </c>
    </row>
    <row r="184" spans="11:18" x14ac:dyDescent="0.35">
      <c r="K184" t="s">
        <v>1007</v>
      </c>
      <c r="L184" s="3">
        <v>1715</v>
      </c>
      <c r="N184" t="s">
        <v>2402</v>
      </c>
      <c r="O184" s="2">
        <v>3676.5800000000004</v>
      </c>
      <c r="Q184" t="s">
        <v>465</v>
      </c>
      <c r="R184" s="2">
        <v>2179.2600000000007</v>
      </c>
    </row>
    <row r="185" spans="11:18" x14ac:dyDescent="0.35">
      <c r="K185" t="s">
        <v>1300</v>
      </c>
      <c r="L185" s="3">
        <v>1712</v>
      </c>
      <c r="N185" t="s">
        <v>387</v>
      </c>
      <c r="O185" s="2">
        <v>3649.1500000000005</v>
      </c>
      <c r="Q185" t="s">
        <v>1063</v>
      </c>
      <c r="R185" s="2">
        <v>2170.8399999999992</v>
      </c>
    </row>
    <row r="186" spans="11:18" x14ac:dyDescent="0.35">
      <c r="K186" t="s">
        <v>946</v>
      </c>
      <c r="L186" s="3">
        <v>1712</v>
      </c>
      <c r="N186" t="s">
        <v>2419</v>
      </c>
      <c r="O186" s="2">
        <v>3626.0200000000004</v>
      </c>
      <c r="Q186" t="s">
        <v>1928</v>
      </c>
      <c r="R186" s="2">
        <v>2170.5700000000002</v>
      </c>
    </row>
    <row r="187" spans="11:18" x14ac:dyDescent="0.35">
      <c r="K187" t="s">
        <v>1258</v>
      </c>
      <c r="L187" s="3">
        <v>1711</v>
      </c>
      <c r="N187" t="s">
        <v>1637</v>
      </c>
      <c r="O187" s="2">
        <v>3625.29</v>
      </c>
      <c r="Q187" t="s">
        <v>1520</v>
      </c>
      <c r="R187" s="2">
        <v>2169.4500000000007</v>
      </c>
    </row>
    <row r="188" spans="11:18" x14ac:dyDescent="0.35">
      <c r="K188" t="s">
        <v>1793</v>
      </c>
      <c r="L188" s="3">
        <v>1711</v>
      </c>
      <c r="N188" t="s">
        <v>720</v>
      </c>
      <c r="O188" s="2">
        <v>3622.41</v>
      </c>
      <c r="Q188" t="s">
        <v>182</v>
      </c>
      <c r="R188" s="2">
        <v>2167.9400000000005</v>
      </c>
    </row>
    <row r="189" spans="11:18" x14ac:dyDescent="0.35">
      <c r="K189" t="s">
        <v>2409</v>
      </c>
      <c r="L189" s="3">
        <v>1708</v>
      </c>
      <c r="N189" t="s">
        <v>465</v>
      </c>
      <c r="O189" s="2">
        <v>3621.65</v>
      </c>
      <c r="Q189" t="s">
        <v>1199</v>
      </c>
      <c r="R189" s="2">
        <v>2164.92</v>
      </c>
    </row>
    <row r="190" spans="11:18" x14ac:dyDescent="0.35">
      <c r="K190" t="s">
        <v>184</v>
      </c>
      <c r="L190" s="3">
        <v>1707</v>
      </c>
      <c r="N190" t="s">
        <v>1007</v>
      </c>
      <c r="O190" s="2">
        <v>3602.0699999999997</v>
      </c>
      <c r="Q190" t="s">
        <v>1464</v>
      </c>
      <c r="R190" s="2">
        <v>2163.7399999999998</v>
      </c>
    </row>
    <row r="191" spans="11:18" x14ac:dyDescent="0.35">
      <c r="K191" t="s">
        <v>597</v>
      </c>
      <c r="L191" s="3">
        <v>1706</v>
      </c>
      <c r="N191" t="s">
        <v>642</v>
      </c>
      <c r="O191" s="2">
        <v>3597.1400000000017</v>
      </c>
      <c r="Q191" t="s">
        <v>1825</v>
      </c>
      <c r="R191" s="2">
        <v>2162.1899999999996</v>
      </c>
    </row>
    <row r="192" spans="11:18" x14ac:dyDescent="0.35">
      <c r="K192" t="s">
        <v>641</v>
      </c>
      <c r="L192" s="3">
        <v>1703</v>
      </c>
      <c r="N192" t="s">
        <v>1258</v>
      </c>
      <c r="O192" s="2">
        <v>3584.4700000000003</v>
      </c>
      <c r="Q192" t="s">
        <v>2402</v>
      </c>
      <c r="R192" s="2">
        <v>2145.0400000000004</v>
      </c>
    </row>
    <row r="193" spans="11:18" x14ac:dyDescent="0.35">
      <c r="K193" t="s">
        <v>50</v>
      </c>
      <c r="L193" s="3">
        <v>1702</v>
      </c>
      <c r="N193" t="s">
        <v>1928</v>
      </c>
      <c r="O193" s="2">
        <v>3580.1200000000003</v>
      </c>
      <c r="Q193" t="s">
        <v>1295</v>
      </c>
      <c r="R193" s="2">
        <v>2138.9099999999989</v>
      </c>
    </row>
    <row r="194" spans="11:18" x14ac:dyDescent="0.35">
      <c r="K194" t="s">
        <v>567</v>
      </c>
      <c r="L194" s="3">
        <v>1699</v>
      </c>
      <c r="N194" t="s">
        <v>1520</v>
      </c>
      <c r="O194" s="2">
        <v>3578.3600000000006</v>
      </c>
      <c r="Q194" t="s">
        <v>1861</v>
      </c>
      <c r="R194" s="2">
        <v>2135.7900000000004</v>
      </c>
    </row>
    <row r="195" spans="11:18" x14ac:dyDescent="0.35">
      <c r="K195" t="s">
        <v>847</v>
      </c>
      <c r="L195" s="3">
        <v>1696</v>
      </c>
      <c r="N195" t="s">
        <v>2026</v>
      </c>
      <c r="O195" s="2">
        <v>3576.1499999999996</v>
      </c>
      <c r="Q195" t="s">
        <v>1556</v>
      </c>
      <c r="R195" s="2">
        <v>2133.1999999999989</v>
      </c>
    </row>
    <row r="196" spans="11:18" x14ac:dyDescent="0.35">
      <c r="K196" t="s">
        <v>1928</v>
      </c>
      <c r="L196" s="3">
        <v>1695</v>
      </c>
      <c r="N196" t="s">
        <v>1534</v>
      </c>
      <c r="O196" s="2">
        <v>3572.5600000000013</v>
      </c>
      <c r="Q196" t="s">
        <v>847</v>
      </c>
      <c r="R196" s="2">
        <v>2129.8599999999997</v>
      </c>
    </row>
    <row r="197" spans="11:18" x14ac:dyDescent="0.35">
      <c r="K197" t="s">
        <v>761</v>
      </c>
      <c r="L197" s="3">
        <v>1692</v>
      </c>
      <c r="N197" t="s">
        <v>1295</v>
      </c>
      <c r="O197" s="2">
        <v>3570.5499999999993</v>
      </c>
      <c r="Q197" t="s">
        <v>1441</v>
      </c>
      <c r="R197" s="2">
        <v>2128.9499999999998</v>
      </c>
    </row>
    <row r="198" spans="11:18" x14ac:dyDescent="0.35">
      <c r="K198" t="s">
        <v>491</v>
      </c>
      <c r="L198" s="3">
        <v>1688</v>
      </c>
      <c r="N198" t="s">
        <v>1438</v>
      </c>
      <c r="O198" s="2">
        <v>3569.3999999999992</v>
      </c>
      <c r="Q198" t="s">
        <v>1534</v>
      </c>
      <c r="R198" s="2">
        <v>2122.2600000000011</v>
      </c>
    </row>
    <row r="199" spans="11:18" x14ac:dyDescent="0.35">
      <c r="K199" t="s">
        <v>192</v>
      </c>
      <c r="L199" s="3">
        <v>1688</v>
      </c>
      <c r="N199" t="s">
        <v>172</v>
      </c>
      <c r="O199" s="2">
        <v>3563.9</v>
      </c>
      <c r="Q199" t="s">
        <v>1258</v>
      </c>
      <c r="R199" s="2">
        <v>2117.6999999999998</v>
      </c>
    </row>
    <row r="200" spans="11:18" x14ac:dyDescent="0.35">
      <c r="K200" t="s">
        <v>1464</v>
      </c>
      <c r="L200" s="3">
        <v>1686</v>
      </c>
      <c r="N200" t="s">
        <v>2252</v>
      </c>
      <c r="O200" s="2">
        <v>3563.04</v>
      </c>
      <c r="Q200" t="s">
        <v>172</v>
      </c>
      <c r="R200" s="2">
        <v>2114.1499999999996</v>
      </c>
    </row>
    <row r="201" spans="11:18" x14ac:dyDescent="0.35">
      <c r="K201" t="s">
        <v>1293</v>
      </c>
      <c r="L201" s="3">
        <v>1680</v>
      </c>
      <c r="N201" t="s">
        <v>241</v>
      </c>
      <c r="O201" s="2">
        <v>3562.6000000000008</v>
      </c>
      <c r="Q201" t="s">
        <v>2419</v>
      </c>
      <c r="R201" s="2">
        <v>2113.7900000000004</v>
      </c>
    </row>
    <row r="202" spans="11:18" x14ac:dyDescent="0.35">
      <c r="K202" t="s">
        <v>962</v>
      </c>
      <c r="L202" s="3">
        <v>1677</v>
      </c>
      <c r="N202" t="s">
        <v>1464</v>
      </c>
      <c r="O202" s="2">
        <v>3561.6699999999996</v>
      </c>
      <c r="Q202" t="s">
        <v>1709</v>
      </c>
      <c r="R202" s="2">
        <v>2112.8400000000015</v>
      </c>
    </row>
    <row r="203" spans="11:18" x14ac:dyDescent="0.35">
      <c r="K203" t="s">
        <v>538</v>
      </c>
      <c r="L203" s="3">
        <v>1676</v>
      </c>
      <c r="N203" t="s">
        <v>182</v>
      </c>
      <c r="O203" s="2">
        <v>3558.7700000000004</v>
      </c>
      <c r="Q203" t="s">
        <v>845</v>
      </c>
      <c r="R203" s="2">
        <v>2111.3900000000012</v>
      </c>
    </row>
    <row r="204" spans="11:18" x14ac:dyDescent="0.35">
      <c r="K204" t="s">
        <v>156</v>
      </c>
      <c r="L204" s="3">
        <v>1676</v>
      </c>
      <c r="N204" t="s">
        <v>1861</v>
      </c>
      <c r="O204" s="2">
        <v>3552.0500000000006</v>
      </c>
      <c r="Q204" t="s">
        <v>720</v>
      </c>
      <c r="R204" s="2">
        <v>2111.29</v>
      </c>
    </row>
    <row r="205" spans="11:18" x14ac:dyDescent="0.35">
      <c r="K205" t="s">
        <v>17</v>
      </c>
      <c r="L205" s="3">
        <v>1676</v>
      </c>
      <c r="N205" t="s">
        <v>522</v>
      </c>
      <c r="O205" s="2">
        <v>3551.9700000000021</v>
      </c>
      <c r="Q205" t="s">
        <v>522</v>
      </c>
      <c r="R205" s="2">
        <v>2107.3800000000028</v>
      </c>
    </row>
    <row r="206" spans="11:18" x14ac:dyDescent="0.35">
      <c r="K206" t="s">
        <v>1719</v>
      </c>
      <c r="L206" s="3">
        <v>1675</v>
      </c>
      <c r="N206" t="s">
        <v>2406</v>
      </c>
      <c r="O206" s="2">
        <v>3551.08</v>
      </c>
      <c r="Q206" t="s">
        <v>2406</v>
      </c>
      <c r="R206" s="2">
        <v>2106.89</v>
      </c>
    </row>
    <row r="207" spans="11:18" x14ac:dyDescent="0.35">
      <c r="K207" t="s">
        <v>2252</v>
      </c>
      <c r="L207" s="3">
        <v>1668</v>
      </c>
      <c r="N207" t="s">
        <v>847</v>
      </c>
      <c r="O207" s="2">
        <v>3546.2200000000003</v>
      </c>
      <c r="Q207" t="s">
        <v>247</v>
      </c>
      <c r="R207" s="2">
        <v>2106.3500000000013</v>
      </c>
    </row>
    <row r="208" spans="11:18" x14ac:dyDescent="0.35">
      <c r="K208" t="s">
        <v>69</v>
      </c>
      <c r="L208" s="3">
        <v>1668</v>
      </c>
      <c r="N208" t="s">
        <v>247</v>
      </c>
      <c r="O208" s="2">
        <v>3539.8200000000011</v>
      </c>
      <c r="Q208" t="s">
        <v>1436</v>
      </c>
      <c r="R208" s="2">
        <v>2104.7899999999991</v>
      </c>
    </row>
    <row r="209" spans="11:18" x14ac:dyDescent="0.35">
      <c r="K209" t="s">
        <v>299</v>
      </c>
      <c r="L209" s="3">
        <v>1661</v>
      </c>
      <c r="N209" t="s">
        <v>50</v>
      </c>
      <c r="O209" s="2">
        <v>3525.8199999999993</v>
      </c>
      <c r="Q209" t="s">
        <v>360</v>
      </c>
      <c r="R209" s="2">
        <v>2102.2200000000012</v>
      </c>
    </row>
    <row r="210" spans="11:18" x14ac:dyDescent="0.35">
      <c r="K210" t="s">
        <v>242</v>
      </c>
      <c r="L210" s="3">
        <v>1658</v>
      </c>
      <c r="N210" t="s">
        <v>1441</v>
      </c>
      <c r="O210" s="2">
        <v>3524.7999999999997</v>
      </c>
      <c r="Q210" t="s">
        <v>2252</v>
      </c>
      <c r="R210" s="2">
        <v>2101.09</v>
      </c>
    </row>
    <row r="211" spans="11:18" x14ac:dyDescent="0.35">
      <c r="K211" t="s">
        <v>480</v>
      </c>
      <c r="L211" s="3">
        <v>1648</v>
      </c>
      <c r="N211" t="s">
        <v>614</v>
      </c>
      <c r="O211" s="2">
        <v>3522.98</v>
      </c>
      <c r="Q211" t="s">
        <v>614</v>
      </c>
      <c r="R211" s="2">
        <v>2098.88</v>
      </c>
    </row>
    <row r="212" spans="11:18" x14ac:dyDescent="0.35">
      <c r="K212" t="s">
        <v>1709</v>
      </c>
      <c r="L212" s="3">
        <v>1641</v>
      </c>
      <c r="N212" t="s">
        <v>1222</v>
      </c>
      <c r="O212" s="2">
        <v>3517.6699999999992</v>
      </c>
      <c r="Q212" t="s">
        <v>241</v>
      </c>
      <c r="R212" s="2">
        <v>2098.7200000000003</v>
      </c>
    </row>
    <row r="213" spans="11:18" x14ac:dyDescent="0.35">
      <c r="K213" t="s">
        <v>2410</v>
      </c>
      <c r="L213" s="3">
        <v>1637</v>
      </c>
      <c r="N213" t="s">
        <v>1556</v>
      </c>
      <c r="O213" s="2">
        <v>3515.1099999999988</v>
      </c>
      <c r="Q213" t="s">
        <v>933</v>
      </c>
      <c r="R213" s="2">
        <v>2095.04</v>
      </c>
    </row>
    <row r="214" spans="11:18" x14ac:dyDescent="0.35">
      <c r="K214" t="s">
        <v>708</v>
      </c>
      <c r="L214" s="3">
        <v>1636</v>
      </c>
      <c r="N214" t="s">
        <v>1059</v>
      </c>
      <c r="O214" s="2">
        <v>3513.0899999999992</v>
      </c>
      <c r="Q214" t="s">
        <v>50</v>
      </c>
      <c r="R214" s="2">
        <v>2089.0199999999991</v>
      </c>
    </row>
    <row r="215" spans="11:18" x14ac:dyDescent="0.35">
      <c r="K215" t="s">
        <v>642</v>
      </c>
      <c r="L215" s="3">
        <v>1636</v>
      </c>
      <c r="N215" t="s">
        <v>2411</v>
      </c>
      <c r="O215" s="2">
        <v>3509.5699999999993</v>
      </c>
      <c r="Q215" t="s">
        <v>1059</v>
      </c>
      <c r="R215" s="2">
        <v>2085.869999999999</v>
      </c>
    </row>
    <row r="216" spans="11:18" x14ac:dyDescent="0.35">
      <c r="K216" t="s">
        <v>1823</v>
      </c>
      <c r="L216" s="3">
        <v>1633</v>
      </c>
      <c r="N216" t="s">
        <v>1076</v>
      </c>
      <c r="O216" s="2">
        <v>3505.690000000001</v>
      </c>
      <c r="Q216" t="s">
        <v>551</v>
      </c>
      <c r="R216" s="2">
        <v>2084.920000000001</v>
      </c>
    </row>
    <row r="217" spans="11:18" x14ac:dyDescent="0.35">
      <c r="K217" t="s">
        <v>2411</v>
      </c>
      <c r="L217" s="3">
        <v>1628</v>
      </c>
      <c r="N217" t="s">
        <v>1095</v>
      </c>
      <c r="O217" s="2">
        <v>3501.6600000000003</v>
      </c>
      <c r="Q217" t="s">
        <v>1823</v>
      </c>
      <c r="R217" s="2">
        <v>2082.31</v>
      </c>
    </row>
    <row r="218" spans="11:18" x14ac:dyDescent="0.35">
      <c r="K218" t="s">
        <v>2412</v>
      </c>
      <c r="L218" s="3">
        <v>1627</v>
      </c>
      <c r="N218" t="s">
        <v>933</v>
      </c>
      <c r="O218" s="2">
        <v>3493.46</v>
      </c>
      <c r="Q218" t="s">
        <v>2026</v>
      </c>
      <c r="R218" s="2">
        <v>2079.6599999999994</v>
      </c>
    </row>
    <row r="219" spans="11:18" x14ac:dyDescent="0.35">
      <c r="K219" t="s">
        <v>1438</v>
      </c>
      <c r="L219" s="3">
        <v>1622</v>
      </c>
      <c r="N219" t="s">
        <v>1709</v>
      </c>
      <c r="O219" s="2">
        <v>3487.9700000000007</v>
      </c>
      <c r="Q219" t="s">
        <v>1463</v>
      </c>
      <c r="R219" s="2">
        <v>2076.5099999999993</v>
      </c>
    </row>
    <row r="220" spans="11:18" x14ac:dyDescent="0.35">
      <c r="K220" t="s">
        <v>2177</v>
      </c>
      <c r="L220" s="3">
        <v>1619</v>
      </c>
      <c r="N220" t="s">
        <v>551</v>
      </c>
      <c r="O220" s="2">
        <v>3485.4200000000005</v>
      </c>
      <c r="Q220" t="s">
        <v>708</v>
      </c>
      <c r="R220" s="2">
        <v>2073.3199999999993</v>
      </c>
    </row>
    <row r="221" spans="11:18" x14ac:dyDescent="0.35">
      <c r="K221" t="s">
        <v>1541</v>
      </c>
      <c r="L221" s="3">
        <v>1613</v>
      </c>
      <c r="N221" t="s">
        <v>2417</v>
      </c>
      <c r="O221" s="2">
        <v>3483.0100000000011</v>
      </c>
      <c r="Q221" t="s">
        <v>1007</v>
      </c>
      <c r="R221" s="2">
        <v>2072.4799999999996</v>
      </c>
    </row>
    <row r="222" spans="11:18" x14ac:dyDescent="0.35">
      <c r="K222" t="s">
        <v>1441</v>
      </c>
      <c r="L222" s="3">
        <v>1611</v>
      </c>
      <c r="N222" t="s">
        <v>548</v>
      </c>
      <c r="O222" s="2">
        <v>3480.9199999999996</v>
      </c>
      <c r="Q222" t="s">
        <v>694</v>
      </c>
      <c r="R222" s="2">
        <v>2070.42</v>
      </c>
    </row>
    <row r="223" spans="11:18" x14ac:dyDescent="0.35">
      <c r="K223" t="s">
        <v>1556</v>
      </c>
      <c r="L223" s="3">
        <v>1610</v>
      </c>
      <c r="N223" t="s">
        <v>2415</v>
      </c>
      <c r="O223" s="2">
        <v>3477.0399999999995</v>
      </c>
      <c r="Q223" t="s">
        <v>430</v>
      </c>
      <c r="R223" s="2">
        <v>2067.5500000000002</v>
      </c>
    </row>
    <row r="224" spans="11:18" x14ac:dyDescent="0.35">
      <c r="K224" t="s">
        <v>933</v>
      </c>
      <c r="L224" s="3">
        <v>1609</v>
      </c>
      <c r="N224" t="s">
        <v>1823</v>
      </c>
      <c r="O224" s="2">
        <v>3474.83</v>
      </c>
      <c r="Q224" t="s">
        <v>2411</v>
      </c>
      <c r="R224" s="2">
        <v>2067.2799999999997</v>
      </c>
    </row>
    <row r="225" spans="11:18" x14ac:dyDescent="0.35">
      <c r="K225" t="s">
        <v>1861</v>
      </c>
      <c r="L225" s="3">
        <v>1608</v>
      </c>
      <c r="N225" t="s">
        <v>1436</v>
      </c>
      <c r="O225" s="2">
        <v>3474.6699999999996</v>
      </c>
      <c r="Q225" t="s">
        <v>548</v>
      </c>
      <c r="R225" s="2">
        <v>2066.1799999999998</v>
      </c>
    </row>
    <row r="226" spans="11:18" x14ac:dyDescent="0.35">
      <c r="K226" t="s">
        <v>614</v>
      </c>
      <c r="L226" s="3">
        <v>1607</v>
      </c>
      <c r="N226" t="s">
        <v>907</v>
      </c>
      <c r="O226" s="2">
        <v>3468.43</v>
      </c>
      <c r="Q226" t="s">
        <v>2415</v>
      </c>
      <c r="R226" s="2">
        <v>2065.2699999999991</v>
      </c>
    </row>
    <row r="227" spans="11:18" x14ac:dyDescent="0.35">
      <c r="K227" t="s">
        <v>1295</v>
      </c>
      <c r="L227" s="3">
        <v>1605</v>
      </c>
      <c r="N227" t="s">
        <v>2069</v>
      </c>
      <c r="O227" s="2">
        <v>3466.4799999999996</v>
      </c>
      <c r="Q227" t="s">
        <v>1076</v>
      </c>
      <c r="R227" s="2">
        <v>2062.2900000000009</v>
      </c>
    </row>
    <row r="228" spans="11:18" x14ac:dyDescent="0.35">
      <c r="K228" t="s">
        <v>1825</v>
      </c>
      <c r="L228" s="3">
        <v>1605</v>
      </c>
      <c r="N228" t="s">
        <v>2412</v>
      </c>
      <c r="O228" s="2">
        <v>3444.8500000000004</v>
      </c>
      <c r="Q228" t="s">
        <v>2417</v>
      </c>
      <c r="R228" s="2">
        <v>2060.7100000000014</v>
      </c>
    </row>
    <row r="229" spans="11:18" x14ac:dyDescent="0.35">
      <c r="K229" t="s">
        <v>1141</v>
      </c>
      <c r="L229" s="3">
        <v>1604</v>
      </c>
      <c r="N229" t="s">
        <v>2413</v>
      </c>
      <c r="O229" s="2">
        <v>3442.6499999999996</v>
      </c>
      <c r="Q229" t="s">
        <v>907</v>
      </c>
      <c r="R229" s="2">
        <v>2058.9499999999994</v>
      </c>
    </row>
    <row r="230" spans="11:18" x14ac:dyDescent="0.35">
      <c r="K230" t="s">
        <v>1087</v>
      </c>
      <c r="L230" s="3">
        <v>1603</v>
      </c>
      <c r="N230" t="s">
        <v>242</v>
      </c>
      <c r="O230" s="2">
        <v>3435.81</v>
      </c>
      <c r="Q230" t="s">
        <v>1438</v>
      </c>
      <c r="R230" s="2">
        <v>2058.6099999999988</v>
      </c>
    </row>
    <row r="231" spans="11:18" x14ac:dyDescent="0.35">
      <c r="K231" t="s">
        <v>1440</v>
      </c>
      <c r="L231" s="3">
        <v>1603</v>
      </c>
      <c r="N231" t="s">
        <v>360</v>
      </c>
      <c r="O231" s="2">
        <v>3432.5100000000011</v>
      </c>
      <c r="Q231" t="s">
        <v>2413</v>
      </c>
      <c r="R231" s="2">
        <v>2058.3199999999997</v>
      </c>
    </row>
    <row r="232" spans="11:18" x14ac:dyDescent="0.35">
      <c r="K232" t="s">
        <v>533</v>
      </c>
      <c r="L232" s="3">
        <v>1597</v>
      </c>
      <c r="N232" t="s">
        <v>845</v>
      </c>
      <c r="O232" s="2">
        <v>3425.3500000000008</v>
      </c>
      <c r="Q232" t="s">
        <v>1222</v>
      </c>
      <c r="R232" s="2">
        <v>2044.5299999999993</v>
      </c>
    </row>
    <row r="233" spans="11:18" x14ac:dyDescent="0.35">
      <c r="K233" t="s">
        <v>2069</v>
      </c>
      <c r="L233" s="3">
        <v>1587</v>
      </c>
      <c r="N233" t="s">
        <v>161</v>
      </c>
      <c r="O233" s="2">
        <v>3423.0500000000011</v>
      </c>
      <c r="Q233" t="s">
        <v>567</v>
      </c>
      <c r="R233" s="2">
        <v>2044.17</v>
      </c>
    </row>
    <row r="234" spans="11:18" x14ac:dyDescent="0.35">
      <c r="K234" t="s">
        <v>58</v>
      </c>
      <c r="L234" s="3">
        <v>1585</v>
      </c>
      <c r="N234" t="s">
        <v>1463</v>
      </c>
      <c r="O234" s="2">
        <v>3420.9299999999994</v>
      </c>
      <c r="Q234" t="s">
        <v>1095</v>
      </c>
      <c r="R234" s="2">
        <v>2033.0000000000005</v>
      </c>
    </row>
    <row r="235" spans="11:18" x14ac:dyDescent="0.35">
      <c r="K235" t="s">
        <v>845</v>
      </c>
      <c r="L235" s="3">
        <v>1577</v>
      </c>
      <c r="N235" t="s">
        <v>708</v>
      </c>
      <c r="O235" s="2">
        <v>3416.5099999999993</v>
      </c>
      <c r="Q235" t="s">
        <v>161</v>
      </c>
      <c r="R235" s="2">
        <v>2032.4600000000014</v>
      </c>
    </row>
    <row r="236" spans="11:18" x14ac:dyDescent="0.35">
      <c r="K236" t="s">
        <v>380</v>
      </c>
      <c r="L236" s="3">
        <v>1575</v>
      </c>
      <c r="N236" t="s">
        <v>694</v>
      </c>
      <c r="O236" s="2">
        <v>3412.01</v>
      </c>
      <c r="Q236" t="s">
        <v>837</v>
      </c>
      <c r="R236" s="2">
        <v>2031.8599999999992</v>
      </c>
    </row>
    <row r="237" spans="11:18" x14ac:dyDescent="0.35">
      <c r="K237" t="s">
        <v>71</v>
      </c>
      <c r="L237" s="3">
        <v>1574</v>
      </c>
      <c r="N237" t="s">
        <v>430</v>
      </c>
      <c r="O237" s="2">
        <v>3411.7999999999997</v>
      </c>
      <c r="Q237" t="s">
        <v>1452</v>
      </c>
      <c r="R237" s="2">
        <v>2031.5</v>
      </c>
    </row>
    <row r="238" spans="11:18" x14ac:dyDescent="0.35">
      <c r="K238" t="s">
        <v>1623</v>
      </c>
      <c r="L238" s="3">
        <v>1572</v>
      </c>
      <c r="N238" t="s">
        <v>825</v>
      </c>
      <c r="O238" s="2">
        <v>3390.1000000000004</v>
      </c>
      <c r="Q238" t="s">
        <v>825</v>
      </c>
      <c r="R238" s="2">
        <v>2022.3400000000006</v>
      </c>
    </row>
    <row r="239" spans="11:18" x14ac:dyDescent="0.35">
      <c r="K239" t="s">
        <v>2413</v>
      </c>
      <c r="L239" s="3">
        <v>1571</v>
      </c>
      <c r="N239" t="s">
        <v>1683</v>
      </c>
      <c r="O239" s="2">
        <v>3387.82</v>
      </c>
      <c r="Q239" t="s">
        <v>1584</v>
      </c>
      <c r="R239" s="2">
        <v>2022.0500000000004</v>
      </c>
    </row>
    <row r="240" spans="11:18" x14ac:dyDescent="0.35">
      <c r="K240" t="s">
        <v>1584</v>
      </c>
      <c r="L240" s="3">
        <v>1569</v>
      </c>
      <c r="N240" t="s">
        <v>1452</v>
      </c>
      <c r="O240" s="2">
        <v>3386.08</v>
      </c>
      <c r="Q240" t="s">
        <v>1683</v>
      </c>
      <c r="R240" s="2">
        <v>2018.0000000000005</v>
      </c>
    </row>
    <row r="241" spans="11:18" x14ac:dyDescent="0.35">
      <c r="K241" t="s">
        <v>1683</v>
      </c>
      <c r="L241" s="3">
        <v>1569</v>
      </c>
      <c r="N241" t="s">
        <v>538</v>
      </c>
      <c r="O241" s="2">
        <v>3376.5299999999997</v>
      </c>
      <c r="Q241" t="s">
        <v>1158</v>
      </c>
      <c r="R241" s="2">
        <v>2004.6500000000008</v>
      </c>
    </row>
    <row r="242" spans="11:18" x14ac:dyDescent="0.35">
      <c r="K242" t="s">
        <v>805</v>
      </c>
      <c r="L242" s="3">
        <v>1567</v>
      </c>
      <c r="N242" t="s">
        <v>567</v>
      </c>
      <c r="O242" s="2">
        <v>3371.51</v>
      </c>
      <c r="Q242" t="s">
        <v>1724</v>
      </c>
      <c r="R242" s="2">
        <v>2004.4700000000005</v>
      </c>
    </row>
    <row r="243" spans="11:18" x14ac:dyDescent="0.35">
      <c r="K243" t="s">
        <v>1059</v>
      </c>
      <c r="L243" s="3">
        <v>1564</v>
      </c>
      <c r="N243" t="s">
        <v>1158</v>
      </c>
      <c r="O243" s="2">
        <v>3358.0600000000004</v>
      </c>
      <c r="Q243" t="s">
        <v>242</v>
      </c>
      <c r="R243" s="2">
        <v>2000.9399999999994</v>
      </c>
    </row>
    <row r="244" spans="11:18" x14ac:dyDescent="0.35">
      <c r="K244" t="s">
        <v>387</v>
      </c>
      <c r="L244" s="3">
        <v>1564</v>
      </c>
      <c r="N244" t="s">
        <v>480</v>
      </c>
      <c r="O244" s="2">
        <v>3352.7699999999995</v>
      </c>
      <c r="Q244" t="s">
        <v>2069</v>
      </c>
      <c r="R244" s="2">
        <v>2000.3299999999997</v>
      </c>
    </row>
    <row r="245" spans="11:18" x14ac:dyDescent="0.35">
      <c r="K245" t="s">
        <v>1769</v>
      </c>
      <c r="L245" s="3">
        <v>1563</v>
      </c>
      <c r="N245" t="s">
        <v>1719</v>
      </c>
      <c r="O245" s="2">
        <v>3347.69</v>
      </c>
      <c r="Q245" t="s">
        <v>932</v>
      </c>
      <c r="R245" s="2">
        <v>1998.4100000000003</v>
      </c>
    </row>
    <row r="246" spans="11:18" x14ac:dyDescent="0.35">
      <c r="K246" t="s">
        <v>2414</v>
      </c>
      <c r="L246" s="3">
        <v>1563</v>
      </c>
      <c r="N246" t="s">
        <v>71</v>
      </c>
      <c r="O246" s="2">
        <v>3347.1899999999996</v>
      </c>
      <c r="Q246" t="s">
        <v>538</v>
      </c>
      <c r="R246" s="2">
        <v>1992.42</v>
      </c>
    </row>
    <row r="247" spans="11:18" x14ac:dyDescent="0.35">
      <c r="K247" t="s">
        <v>2415</v>
      </c>
      <c r="L247" s="3">
        <v>1562</v>
      </c>
      <c r="N247" t="s">
        <v>1724</v>
      </c>
      <c r="O247" s="2">
        <v>3345.0800000000004</v>
      </c>
      <c r="Q247" t="s">
        <v>2412</v>
      </c>
      <c r="R247" s="2">
        <v>1986.07</v>
      </c>
    </row>
    <row r="248" spans="11:18" x14ac:dyDescent="0.35">
      <c r="K248" t="s">
        <v>465</v>
      </c>
      <c r="L248" s="3">
        <v>1561</v>
      </c>
      <c r="N248" t="s">
        <v>981</v>
      </c>
      <c r="O248" s="2">
        <v>3343.2200000000012</v>
      </c>
      <c r="Q248" t="s">
        <v>682</v>
      </c>
      <c r="R248" s="2">
        <v>1984.1900000000003</v>
      </c>
    </row>
    <row r="249" spans="11:18" x14ac:dyDescent="0.35">
      <c r="K249" t="s">
        <v>881</v>
      </c>
      <c r="L249" s="3">
        <v>1560</v>
      </c>
      <c r="N249" t="s">
        <v>1083</v>
      </c>
      <c r="O249" s="2">
        <v>3332.77</v>
      </c>
      <c r="Q249" t="s">
        <v>2420</v>
      </c>
      <c r="R249" s="2">
        <v>1983.0799999999988</v>
      </c>
    </row>
    <row r="250" spans="11:18" x14ac:dyDescent="0.35">
      <c r="K250" t="s">
        <v>1083</v>
      </c>
      <c r="L250" s="3">
        <v>1559</v>
      </c>
      <c r="N250" t="s">
        <v>1584</v>
      </c>
      <c r="O250" s="2">
        <v>3330.6000000000004</v>
      </c>
      <c r="Q250" t="s">
        <v>1083</v>
      </c>
      <c r="R250" s="2">
        <v>1980.34</v>
      </c>
    </row>
    <row r="251" spans="11:18" x14ac:dyDescent="0.35">
      <c r="K251" t="s">
        <v>1714</v>
      </c>
      <c r="L251" s="3">
        <v>1557</v>
      </c>
      <c r="N251" t="s">
        <v>2064</v>
      </c>
      <c r="O251" s="2">
        <v>3327.3499999999995</v>
      </c>
      <c r="Q251" t="s">
        <v>900</v>
      </c>
      <c r="R251" s="2">
        <v>1978.79</v>
      </c>
    </row>
    <row r="252" spans="11:18" x14ac:dyDescent="0.35">
      <c r="K252" t="s">
        <v>2064</v>
      </c>
      <c r="L252" s="3">
        <v>1554</v>
      </c>
      <c r="N252" t="s">
        <v>429</v>
      </c>
      <c r="O252" s="2">
        <v>3322.2599999999998</v>
      </c>
      <c r="Q252" t="s">
        <v>480</v>
      </c>
      <c r="R252" s="2">
        <v>1978.7599999999993</v>
      </c>
    </row>
    <row r="253" spans="11:18" x14ac:dyDescent="0.35">
      <c r="K253" t="s">
        <v>135</v>
      </c>
      <c r="L253" s="3">
        <v>1554</v>
      </c>
      <c r="N253" t="s">
        <v>1141</v>
      </c>
      <c r="O253" s="2">
        <v>3317.3300000000008</v>
      </c>
      <c r="Q253" t="s">
        <v>1141</v>
      </c>
      <c r="R253" s="2">
        <v>1973.5900000000008</v>
      </c>
    </row>
    <row r="254" spans="11:18" x14ac:dyDescent="0.35">
      <c r="K254" t="s">
        <v>1076</v>
      </c>
      <c r="L254" s="3">
        <v>1553</v>
      </c>
      <c r="N254" t="s">
        <v>1541</v>
      </c>
      <c r="O254" s="2">
        <v>3316.1900000000005</v>
      </c>
      <c r="Q254" t="s">
        <v>1541</v>
      </c>
      <c r="R254" s="2">
        <v>1972.7200000000003</v>
      </c>
    </row>
    <row r="255" spans="11:18" x14ac:dyDescent="0.35">
      <c r="K255" t="s">
        <v>372</v>
      </c>
      <c r="L255" s="3">
        <v>1553</v>
      </c>
      <c r="N255" t="s">
        <v>932</v>
      </c>
      <c r="O255" s="2">
        <v>3314.9900000000002</v>
      </c>
      <c r="Q255" t="s">
        <v>71</v>
      </c>
      <c r="R255" s="2">
        <v>1971.8299999999997</v>
      </c>
    </row>
    <row r="256" spans="11:18" x14ac:dyDescent="0.35">
      <c r="K256" t="s">
        <v>2416</v>
      </c>
      <c r="L256" s="3">
        <v>1553</v>
      </c>
      <c r="N256" t="s">
        <v>900</v>
      </c>
      <c r="O256" s="2">
        <v>3309.7099999999996</v>
      </c>
      <c r="Q256" t="s">
        <v>981</v>
      </c>
      <c r="R256" s="2">
        <v>1971.610000000001</v>
      </c>
    </row>
    <row r="257" spans="11:18" x14ac:dyDescent="0.35">
      <c r="K257" t="s">
        <v>2026</v>
      </c>
      <c r="L257" s="3">
        <v>1552</v>
      </c>
      <c r="N257" t="s">
        <v>2177</v>
      </c>
      <c r="O257" s="2">
        <v>3300.6700000000005</v>
      </c>
      <c r="Q257" t="s">
        <v>17</v>
      </c>
      <c r="R257" s="2">
        <v>1967.850000000001</v>
      </c>
    </row>
    <row r="258" spans="11:18" x14ac:dyDescent="0.35">
      <c r="K258" t="s">
        <v>699</v>
      </c>
      <c r="L258" s="3">
        <v>1550</v>
      </c>
      <c r="N258" t="s">
        <v>682</v>
      </c>
      <c r="O258" s="2">
        <v>3297.8600000000006</v>
      </c>
      <c r="Q258" t="s">
        <v>1495</v>
      </c>
      <c r="R258" s="2">
        <v>1966.8700000000001</v>
      </c>
    </row>
    <row r="259" spans="11:18" x14ac:dyDescent="0.35">
      <c r="K259" t="s">
        <v>11</v>
      </c>
      <c r="L259" s="3">
        <v>1550</v>
      </c>
      <c r="N259" t="s">
        <v>632</v>
      </c>
      <c r="O259" s="2">
        <v>3296.8699999999994</v>
      </c>
      <c r="Q259" t="s">
        <v>429</v>
      </c>
      <c r="R259" s="2">
        <v>1963.4700000000003</v>
      </c>
    </row>
    <row r="260" spans="11:18" x14ac:dyDescent="0.35">
      <c r="K260" t="s">
        <v>1724</v>
      </c>
      <c r="L260" s="3">
        <v>1549</v>
      </c>
      <c r="N260" t="s">
        <v>837</v>
      </c>
      <c r="O260" s="2">
        <v>3291.5199999999991</v>
      </c>
      <c r="Q260" t="s">
        <v>1719</v>
      </c>
      <c r="R260" s="2">
        <v>1961.33</v>
      </c>
    </row>
    <row r="261" spans="11:18" x14ac:dyDescent="0.35">
      <c r="K261" t="s">
        <v>522</v>
      </c>
      <c r="L261" s="3">
        <v>1547</v>
      </c>
      <c r="N261" t="s">
        <v>2420</v>
      </c>
      <c r="O261" s="2">
        <v>3282.1999999999994</v>
      </c>
      <c r="Q261" t="s">
        <v>2064</v>
      </c>
      <c r="R261" s="2">
        <v>1950.3199999999995</v>
      </c>
    </row>
    <row r="262" spans="11:18" x14ac:dyDescent="0.35">
      <c r="K262" t="s">
        <v>1065</v>
      </c>
      <c r="L262" s="3">
        <v>1544</v>
      </c>
      <c r="N262" t="s">
        <v>372</v>
      </c>
      <c r="O262" s="2">
        <v>3278.2900000000004</v>
      </c>
      <c r="Q262" t="s">
        <v>372</v>
      </c>
      <c r="R262" s="2">
        <v>1949.5100000000004</v>
      </c>
    </row>
    <row r="263" spans="11:18" x14ac:dyDescent="0.35">
      <c r="K263" t="s">
        <v>1520</v>
      </c>
      <c r="L263" s="3">
        <v>1542</v>
      </c>
      <c r="N263" t="s">
        <v>17</v>
      </c>
      <c r="O263" s="2">
        <v>3276.380000000001</v>
      </c>
      <c r="Q263" t="s">
        <v>636</v>
      </c>
      <c r="R263" s="2">
        <v>1945.4900000000002</v>
      </c>
    </row>
    <row r="264" spans="11:18" x14ac:dyDescent="0.35">
      <c r="K264" t="s">
        <v>977</v>
      </c>
      <c r="L264" s="3">
        <v>1540</v>
      </c>
      <c r="N264" t="s">
        <v>636</v>
      </c>
      <c r="O264" s="2">
        <v>3274.3</v>
      </c>
      <c r="Q264" t="s">
        <v>299</v>
      </c>
      <c r="R264" s="2">
        <v>1940.6800000000005</v>
      </c>
    </row>
    <row r="265" spans="11:18" x14ac:dyDescent="0.35">
      <c r="K265" t="s">
        <v>172</v>
      </c>
      <c r="L265" s="3">
        <v>1539</v>
      </c>
      <c r="N265" t="s">
        <v>1143</v>
      </c>
      <c r="O265" s="2">
        <v>3273.4400000000005</v>
      </c>
      <c r="Q265" t="s">
        <v>435</v>
      </c>
      <c r="R265" s="2">
        <v>1940.150000000001</v>
      </c>
    </row>
    <row r="266" spans="11:18" x14ac:dyDescent="0.35">
      <c r="K266" t="s">
        <v>1436</v>
      </c>
      <c r="L266" s="3">
        <v>1538</v>
      </c>
      <c r="N266" t="s">
        <v>2424</v>
      </c>
      <c r="O266" s="2">
        <v>3267.0000000000009</v>
      </c>
      <c r="Q266" t="s">
        <v>1444</v>
      </c>
      <c r="R266" s="2">
        <v>1939.6499999999999</v>
      </c>
    </row>
    <row r="267" spans="11:18" x14ac:dyDescent="0.35">
      <c r="K267" t="s">
        <v>1311</v>
      </c>
      <c r="L267" s="3">
        <v>1537</v>
      </c>
      <c r="N267" t="s">
        <v>805</v>
      </c>
      <c r="O267" s="2">
        <v>3260.1900000000005</v>
      </c>
      <c r="Q267" t="s">
        <v>1714</v>
      </c>
      <c r="R267" s="2">
        <v>1932.8100000000004</v>
      </c>
    </row>
    <row r="268" spans="11:18" x14ac:dyDescent="0.35">
      <c r="K268" t="s">
        <v>981</v>
      </c>
      <c r="L268" s="3">
        <v>1534</v>
      </c>
      <c r="N268" t="s">
        <v>1495</v>
      </c>
      <c r="O268" s="2">
        <v>3247.65</v>
      </c>
      <c r="Q268" t="s">
        <v>2177</v>
      </c>
      <c r="R268" s="2">
        <v>1931.0500000000006</v>
      </c>
    </row>
    <row r="269" spans="11:18" x14ac:dyDescent="0.35">
      <c r="K269" t="s">
        <v>233</v>
      </c>
      <c r="L269" s="3">
        <v>1529</v>
      </c>
      <c r="N269" t="s">
        <v>2220</v>
      </c>
      <c r="O269" s="2">
        <v>3245.7000000000003</v>
      </c>
      <c r="Q269" t="s">
        <v>1602</v>
      </c>
      <c r="R269" s="2">
        <v>1925.4900000000007</v>
      </c>
    </row>
    <row r="270" spans="11:18" x14ac:dyDescent="0.35">
      <c r="K270" t="s">
        <v>150</v>
      </c>
      <c r="L270" s="3">
        <v>1529</v>
      </c>
      <c r="N270" t="s">
        <v>1714</v>
      </c>
      <c r="O270" s="2">
        <v>3227.3500000000004</v>
      </c>
      <c r="Q270" t="s">
        <v>2220</v>
      </c>
      <c r="R270" s="2">
        <v>1923.14</v>
      </c>
    </row>
    <row r="271" spans="11:18" x14ac:dyDescent="0.35">
      <c r="K271" t="s">
        <v>1145</v>
      </c>
      <c r="L271" s="3">
        <v>1525</v>
      </c>
      <c r="N271" t="s">
        <v>299</v>
      </c>
      <c r="O271" s="2">
        <v>3226.1200000000008</v>
      </c>
      <c r="Q271" t="s">
        <v>1311</v>
      </c>
      <c r="R271" s="2">
        <v>1916.4399999999996</v>
      </c>
    </row>
    <row r="272" spans="11:18" x14ac:dyDescent="0.35">
      <c r="K272" t="s">
        <v>1737</v>
      </c>
      <c r="L272" s="3">
        <v>1523</v>
      </c>
      <c r="N272" t="s">
        <v>2171</v>
      </c>
      <c r="O272" s="2">
        <v>3212.31</v>
      </c>
      <c r="Q272" t="s">
        <v>805</v>
      </c>
      <c r="R272" s="2">
        <v>1914.1300000000003</v>
      </c>
    </row>
    <row r="273" spans="11:18" x14ac:dyDescent="0.35">
      <c r="K273" t="s">
        <v>1903</v>
      </c>
      <c r="L273" s="3">
        <v>1521</v>
      </c>
      <c r="N273" t="s">
        <v>952</v>
      </c>
      <c r="O273" s="2">
        <v>3210.48</v>
      </c>
      <c r="Q273" t="s">
        <v>632</v>
      </c>
      <c r="R273" s="2">
        <v>1911.589999999999</v>
      </c>
    </row>
    <row r="274" spans="11:18" x14ac:dyDescent="0.35">
      <c r="K274" t="s">
        <v>532</v>
      </c>
      <c r="L274" s="3">
        <v>1520</v>
      </c>
      <c r="N274" t="s">
        <v>1444</v>
      </c>
      <c r="O274" s="2">
        <v>3205.91</v>
      </c>
      <c r="Q274" t="s">
        <v>1273</v>
      </c>
      <c r="R274" s="2">
        <v>1909.1999999999996</v>
      </c>
    </row>
    <row r="275" spans="11:18" x14ac:dyDescent="0.35">
      <c r="K275" t="s">
        <v>1095</v>
      </c>
      <c r="L275" s="3">
        <v>1519</v>
      </c>
      <c r="N275" t="s">
        <v>1200</v>
      </c>
      <c r="O275" s="2">
        <v>3203.1100000000006</v>
      </c>
      <c r="Q275" t="s">
        <v>841</v>
      </c>
      <c r="R275" s="2">
        <v>1908.0199999999995</v>
      </c>
    </row>
    <row r="276" spans="11:18" x14ac:dyDescent="0.35">
      <c r="K276" t="s">
        <v>900</v>
      </c>
      <c r="L276" s="3">
        <v>1516</v>
      </c>
      <c r="N276" t="s">
        <v>1273</v>
      </c>
      <c r="O276" s="2">
        <v>3198.45</v>
      </c>
      <c r="Q276" t="s">
        <v>699</v>
      </c>
      <c r="R276" s="2">
        <v>1904.4700000000014</v>
      </c>
    </row>
    <row r="277" spans="11:18" x14ac:dyDescent="0.35">
      <c r="K277" t="s">
        <v>548</v>
      </c>
      <c r="L277" s="3">
        <v>1514</v>
      </c>
      <c r="N277" t="s">
        <v>985</v>
      </c>
      <c r="O277" s="2">
        <v>3196.8599999999992</v>
      </c>
      <c r="Q277" t="s">
        <v>1143</v>
      </c>
      <c r="R277" s="2">
        <v>1903.7500000000005</v>
      </c>
    </row>
    <row r="278" spans="11:18" x14ac:dyDescent="0.35">
      <c r="K278" t="s">
        <v>952</v>
      </c>
      <c r="L278" s="3">
        <v>1512</v>
      </c>
      <c r="N278" t="s">
        <v>699</v>
      </c>
      <c r="O278" s="2">
        <v>3193.2100000000014</v>
      </c>
      <c r="Q278" t="s">
        <v>806</v>
      </c>
      <c r="R278" s="2">
        <v>1899.9200000000003</v>
      </c>
    </row>
    <row r="279" spans="11:18" x14ac:dyDescent="0.35">
      <c r="K279" t="s">
        <v>410</v>
      </c>
      <c r="L279" s="3">
        <v>1507</v>
      </c>
      <c r="N279" t="s">
        <v>435</v>
      </c>
      <c r="O279" s="2">
        <v>3189.7500000000009</v>
      </c>
      <c r="Q279" t="s">
        <v>1200</v>
      </c>
      <c r="R279" s="2">
        <v>1898.3400000000006</v>
      </c>
    </row>
    <row r="280" spans="11:18" x14ac:dyDescent="0.35">
      <c r="K280" t="s">
        <v>907</v>
      </c>
      <c r="L280" s="3">
        <v>1502</v>
      </c>
      <c r="N280" t="s">
        <v>1602</v>
      </c>
      <c r="O280" s="2">
        <v>3186.2400000000007</v>
      </c>
      <c r="Q280" t="s">
        <v>952</v>
      </c>
      <c r="R280" s="2">
        <v>1896.0700000000004</v>
      </c>
    </row>
    <row r="281" spans="11:18" x14ac:dyDescent="0.35">
      <c r="K281" t="s">
        <v>694</v>
      </c>
      <c r="L281" s="3">
        <v>1499</v>
      </c>
      <c r="N281" t="s">
        <v>641</v>
      </c>
      <c r="O281" s="2">
        <v>3183.28</v>
      </c>
      <c r="Q281" t="s">
        <v>985</v>
      </c>
      <c r="R281" s="2">
        <v>1894.9099999999989</v>
      </c>
    </row>
    <row r="282" spans="11:18" x14ac:dyDescent="0.35">
      <c r="K282" t="s">
        <v>632</v>
      </c>
      <c r="L282" s="3">
        <v>1493</v>
      </c>
      <c r="N282" t="s">
        <v>1311</v>
      </c>
      <c r="O282" s="2">
        <v>3175.8999999999996</v>
      </c>
      <c r="Q282" t="s">
        <v>641</v>
      </c>
      <c r="R282" s="2">
        <v>1890.6599999999999</v>
      </c>
    </row>
    <row r="283" spans="11:18" x14ac:dyDescent="0.35">
      <c r="K283" t="s">
        <v>863</v>
      </c>
      <c r="L283" s="3">
        <v>1488</v>
      </c>
      <c r="N283" t="s">
        <v>267</v>
      </c>
      <c r="O283" s="2">
        <v>3174.2599999999989</v>
      </c>
      <c r="Q283" t="s">
        <v>445</v>
      </c>
      <c r="R283" s="2">
        <v>1888.2599999999984</v>
      </c>
    </row>
    <row r="284" spans="11:18" x14ac:dyDescent="0.35">
      <c r="K284" t="s">
        <v>1192</v>
      </c>
      <c r="L284" s="3">
        <v>1486</v>
      </c>
      <c r="N284" t="s">
        <v>806</v>
      </c>
      <c r="O284" s="2">
        <v>3165.17</v>
      </c>
      <c r="Q284" t="s">
        <v>863</v>
      </c>
      <c r="R284" s="2">
        <v>1885.1799999999998</v>
      </c>
    </row>
    <row r="285" spans="11:18" x14ac:dyDescent="0.35">
      <c r="K285" t="s">
        <v>985</v>
      </c>
      <c r="L285" s="3">
        <v>1486</v>
      </c>
      <c r="N285" t="s">
        <v>1533</v>
      </c>
      <c r="O285" s="2">
        <v>3162.5499999999997</v>
      </c>
      <c r="Q285" t="s">
        <v>267</v>
      </c>
      <c r="R285" s="2">
        <v>1884.0199999999988</v>
      </c>
    </row>
    <row r="286" spans="11:18" x14ac:dyDescent="0.35">
      <c r="K286" t="s">
        <v>1589</v>
      </c>
      <c r="L286" s="3">
        <v>1483</v>
      </c>
      <c r="N286" t="s">
        <v>445</v>
      </c>
      <c r="O286" s="2">
        <v>3162.5199999999986</v>
      </c>
      <c r="Q286" t="s">
        <v>2171</v>
      </c>
      <c r="R286" s="2">
        <v>1878.6000000000004</v>
      </c>
    </row>
    <row r="287" spans="11:18" x14ac:dyDescent="0.35">
      <c r="K287" t="s">
        <v>1657</v>
      </c>
      <c r="L287" s="3">
        <v>1481</v>
      </c>
      <c r="N287" t="s">
        <v>1087</v>
      </c>
      <c r="O287" s="2">
        <v>3161.47</v>
      </c>
      <c r="Q287" t="s">
        <v>2424</v>
      </c>
      <c r="R287" s="2">
        <v>1873.6800000000007</v>
      </c>
    </row>
    <row r="288" spans="11:18" x14ac:dyDescent="0.35">
      <c r="K288" t="s">
        <v>1533</v>
      </c>
      <c r="L288" s="3">
        <v>1478</v>
      </c>
      <c r="N288" t="s">
        <v>1432</v>
      </c>
      <c r="O288" s="2">
        <v>3160.0199999999995</v>
      </c>
      <c r="Q288" t="s">
        <v>881</v>
      </c>
      <c r="R288" s="2">
        <v>1872.870000000001</v>
      </c>
    </row>
    <row r="289" spans="11:18" x14ac:dyDescent="0.35">
      <c r="K289" t="s">
        <v>1822</v>
      </c>
      <c r="L289" s="3">
        <v>1478</v>
      </c>
      <c r="N289" t="s">
        <v>2410</v>
      </c>
      <c r="O289" s="2">
        <v>3147.0400000000004</v>
      </c>
      <c r="Q289" t="s">
        <v>1432</v>
      </c>
      <c r="R289" s="2">
        <v>1871.5099999999998</v>
      </c>
    </row>
    <row r="290" spans="11:18" x14ac:dyDescent="0.35">
      <c r="K290" t="s">
        <v>23</v>
      </c>
      <c r="L290" s="3">
        <v>1478</v>
      </c>
      <c r="N290" t="s">
        <v>1453</v>
      </c>
      <c r="O290" s="2">
        <v>3143.31</v>
      </c>
      <c r="Q290" t="s">
        <v>2431</v>
      </c>
      <c r="R290" s="2">
        <v>1867.9099999999989</v>
      </c>
    </row>
    <row r="291" spans="11:18" x14ac:dyDescent="0.35">
      <c r="K291" t="s">
        <v>430</v>
      </c>
      <c r="L291" s="3">
        <v>1477</v>
      </c>
      <c r="N291" t="s">
        <v>1623</v>
      </c>
      <c r="O291" s="2">
        <v>3136.5000000000005</v>
      </c>
      <c r="Q291" t="s">
        <v>1533</v>
      </c>
      <c r="R291" s="2">
        <v>1867.1499999999999</v>
      </c>
    </row>
    <row r="292" spans="11:18" x14ac:dyDescent="0.35">
      <c r="K292" t="s">
        <v>131</v>
      </c>
      <c r="L292" s="3">
        <v>1475</v>
      </c>
      <c r="N292" t="s">
        <v>1510</v>
      </c>
      <c r="O292" s="2">
        <v>3136.2300000000005</v>
      </c>
      <c r="Q292" t="s">
        <v>1087</v>
      </c>
      <c r="R292" s="2">
        <v>1867.1099999999994</v>
      </c>
    </row>
    <row r="293" spans="11:18" x14ac:dyDescent="0.35">
      <c r="K293" t="s">
        <v>551</v>
      </c>
      <c r="L293" s="3">
        <v>1474</v>
      </c>
      <c r="N293" t="s">
        <v>2418</v>
      </c>
      <c r="O293" s="2">
        <v>3129.5200000000004</v>
      </c>
      <c r="Q293" t="s">
        <v>1453</v>
      </c>
      <c r="R293" s="2">
        <v>1866.4199999999998</v>
      </c>
    </row>
    <row r="294" spans="11:18" x14ac:dyDescent="0.35">
      <c r="K294" t="s">
        <v>2417</v>
      </c>
      <c r="L294" s="3">
        <v>1472</v>
      </c>
      <c r="N294" t="s">
        <v>1185</v>
      </c>
      <c r="O294" s="2">
        <v>3125.6399999999994</v>
      </c>
      <c r="Q294" t="s">
        <v>2103</v>
      </c>
      <c r="R294" s="2">
        <v>1866.1700000000005</v>
      </c>
    </row>
    <row r="295" spans="11:18" x14ac:dyDescent="0.35">
      <c r="K295" t="s">
        <v>2418</v>
      </c>
      <c r="L295" s="3">
        <v>1472</v>
      </c>
      <c r="N295" t="s">
        <v>58</v>
      </c>
      <c r="O295" s="2">
        <v>3122.7000000000003</v>
      </c>
      <c r="Q295" t="s">
        <v>1185</v>
      </c>
      <c r="R295" s="2">
        <v>1862.7199999999996</v>
      </c>
    </row>
    <row r="296" spans="11:18" x14ac:dyDescent="0.35">
      <c r="K296" t="s">
        <v>445</v>
      </c>
      <c r="L296" s="3">
        <v>1469</v>
      </c>
      <c r="N296" t="s">
        <v>863</v>
      </c>
      <c r="O296" s="2">
        <v>3117.04</v>
      </c>
      <c r="Q296" t="s">
        <v>649</v>
      </c>
      <c r="R296" s="2">
        <v>1861.8400000000011</v>
      </c>
    </row>
    <row r="297" spans="11:18" x14ac:dyDescent="0.35">
      <c r="K297" t="s">
        <v>623</v>
      </c>
      <c r="L297" s="3">
        <v>1468</v>
      </c>
      <c r="N297" t="s">
        <v>2431</v>
      </c>
      <c r="O297" s="2">
        <v>3107.3399999999992</v>
      </c>
      <c r="Q297" t="s">
        <v>1440</v>
      </c>
      <c r="R297" s="2">
        <v>1861.4799999999996</v>
      </c>
    </row>
    <row r="298" spans="11:18" x14ac:dyDescent="0.35">
      <c r="K298" t="s">
        <v>888</v>
      </c>
      <c r="L298" s="3">
        <v>1466</v>
      </c>
      <c r="N298" t="s">
        <v>888</v>
      </c>
      <c r="O298" s="2">
        <v>3103.3400000000006</v>
      </c>
      <c r="Q298" t="s">
        <v>2410</v>
      </c>
      <c r="R298" s="2">
        <v>1859.7500000000005</v>
      </c>
    </row>
    <row r="299" spans="11:18" x14ac:dyDescent="0.35">
      <c r="K299" t="s">
        <v>932</v>
      </c>
      <c r="L299" s="3">
        <v>1461</v>
      </c>
      <c r="N299" t="s">
        <v>841</v>
      </c>
      <c r="O299" s="2">
        <v>3102.2999999999997</v>
      </c>
      <c r="Q299" t="s">
        <v>2307</v>
      </c>
      <c r="R299" s="2">
        <v>1858.4000000000012</v>
      </c>
    </row>
    <row r="300" spans="11:18" x14ac:dyDescent="0.35">
      <c r="K300" t="s">
        <v>647</v>
      </c>
      <c r="L300" s="3">
        <v>1458</v>
      </c>
      <c r="N300" t="s">
        <v>2103</v>
      </c>
      <c r="O300" s="2">
        <v>3101.8</v>
      </c>
      <c r="Q300" t="s">
        <v>2418</v>
      </c>
      <c r="R300" s="2">
        <v>1858.2700000000004</v>
      </c>
    </row>
    <row r="301" spans="11:18" x14ac:dyDescent="0.35">
      <c r="K301" t="s">
        <v>1058</v>
      </c>
      <c r="L301" s="3">
        <v>1454</v>
      </c>
      <c r="N301" t="s">
        <v>2307</v>
      </c>
      <c r="O301" s="2">
        <v>3094.0000000000009</v>
      </c>
      <c r="Q301" t="s">
        <v>1065</v>
      </c>
      <c r="R301" s="2">
        <v>1854.39</v>
      </c>
    </row>
    <row r="302" spans="11:18" x14ac:dyDescent="0.35">
      <c r="K302" t="s">
        <v>382</v>
      </c>
      <c r="L302" s="3">
        <v>1454</v>
      </c>
      <c r="N302" t="s">
        <v>24</v>
      </c>
      <c r="O302" s="2">
        <v>3093.31</v>
      </c>
      <c r="Q302" t="s">
        <v>1510</v>
      </c>
      <c r="R302" s="2">
        <v>1851.7800000000002</v>
      </c>
    </row>
    <row r="303" spans="11:18" x14ac:dyDescent="0.35">
      <c r="K303" t="s">
        <v>1092</v>
      </c>
      <c r="L303" s="3">
        <v>1453</v>
      </c>
      <c r="N303" t="s">
        <v>623</v>
      </c>
      <c r="O303" s="2">
        <v>3093.2799999999997</v>
      </c>
      <c r="Q303" t="s">
        <v>58</v>
      </c>
      <c r="R303" s="2">
        <v>1845.0600000000002</v>
      </c>
    </row>
    <row r="304" spans="11:18" x14ac:dyDescent="0.35">
      <c r="K304" t="s">
        <v>646</v>
      </c>
      <c r="L304" s="3">
        <v>1446</v>
      </c>
      <c r="N304" t="s">
        <v>1440</v>
      </c>
      <c r="O304" s="2">
        <v>3091.7</v>
      </c>
      <c r="Q304" t="s">
        <v>24</v>
      </c>
      <c r="R304" s="2">
        <v>1842.07</v>
      </c>
    </row>
    <row r="305" spans="11:18" x14ac:dyDescent="0.35">
      <c r="K305" t="s">
        <v>780</v>
      </c>
      <c r="L305" s="3">
        <v>1444</v>
      </c>
      <c r="N305" t="s">
        <v>698</v>
      </c>
      <c r="O305" s="2">
        <v>3090.3999999999996</v>
      </c>
      <c r="Q305" t="s">
        <v>1628</v>
      </c>
      <c r="R305" s="2">
        <v>1836.5599999999993</v>
      </c>
    </row>
    <row r="306" spans="11:18" x14ac:dyDescent="0.35">
      <c r="K306" t="s">
        <v>421</v>
      </c>
      <c r="L306" s="3">
        <v>1444</v>
      </c>
      <c r="N306" t="s">
        <v>1628</v>
      </c>
      <c r="O306" s="2">
        <v>3089.6799999999994</v>
      </c>
      <c r="Q306" t="s">
        <v>646</v>
      </c>
      <c r="R306" s="2">
        <v>1832.5899999999992</v>
      </c>
    </row>
    <row r="307" spans="11:18" x14ac:dyDescent="0.35">
      <c r="K307" t="s">
        <v>267</v>
      </c>
      <c r="L307" s="3">
        <v>1442</v>
      </c>
      <c r="N307" t="s">
        <v>761</v>
      </c>
      <c r="O307" s="2">
        <v>3087.2799999999997</v>
      </c>
      <c r="Q307" t="s">
        <v>816</v>
      </c>
      <c r="R307" s="2">
        <v>1827.6500000000003</v>
      </c>
    </row>
    <row r="308" spans="11:18" x14ac:dyDescent="0.35">
      <c r="K308" t="s">
        <v>2419</v>
      </c>
      <c r="L308" s="3">
        <v>1435</v>
      </c>
      <c r="N308" t="s">
        <v>1118</v>
      </c>
      <c r="O308" s="2">
        <v>3087.13</v>
      </c>
      <c r="Q308" t="s">
        <v>888</v>
      </c>
      <c r="R308" s="2">
        <v>1826.8500000000006</v>
      </c>
    </row>
    <row r="309" spans="11:18" x14ac:dyDescent="0.35">
      <c r="K309" t="s">
        <v>435</v>
      </c>
      <c r="L309" s="3">
        <v>1434</v>
      </c>
      <c r="N309" t="s">
        <v>649</v>
      </c>
      <c r="O309" s="2">
        <v>3072.2000000000007</v>
      </c>
      <c r="Q309" t="s">
        <v>135</v>
      </c>
      <c r="R309" s="2">
        <v>1824.8300000000011</v>
      </c>
    </row>
    <row r="310" spans="11:18" x14ac:dyDescent="0.35">
      <c r="K310" t="s">
        <v>2171</v>
      </c>
      <c r="L310" s="3">
        <v>1434</v>
      </c>
      <c r="N310" t="s">
        <v>1065</v>
      </c>
      <c r="O310" s="2">
        <v>3070.9300000000003</v>
      </c>
      <c r="Q310" t="s">
        <v>1092</v>
      </c>
      <c r="R310" s="2">
        <v>1817.9199999999996</v>
      </c>
    </row>
    <row r="311" spans="11:18" x14ac:dyDescent="0.35">
      <c r="K311" t="s">
        <v>1602</v>
      </c>
      <c r="L311" s="3">
        <v>1430</v>
      </c>
      <c r="N311" t="s">
        <v>816</v>
      </c>
      <c r="O311" s="2">
        <v>3057.2000000000003</v>
      </c>
      <c r="Q311" t="s">
        <v>1118</v>
      </c>
      <c r="R311" s="2">
        <v>1817.5499999999997</v>
      </c>
    </row>
    <row r="312" spans="11:18" x14ac:dyDescent="0.35">
      <c r="K312" t="s">
        <v>1222</v>
      </c>
      <c r="L312" s="3">
        <v>1427</v>
      </c>
      <c r="N312" t="s">
        <v>11</v>
      </c>
      <c r="O312" s="2">
        <v>3050.6500000000005</v>
      </c>
      <c r="Q312" t="s">
        <v>276</v>
      </c>
      <c r="R312" s="2">
        <v>1807.9299999999996</v>
      </c>
    </row>
    <row r="313" spans="11:18" x14ac:dyDescent="0.35">
      <c r="K313" t="s">
        <v>837</v>
      </c>
      <c r="L313" s="3">
        <v>1427</v>
      </c>
      <c r="N313" t="s">
        <v>135</v>
      </c>
      <c r="O313" s="2">
        <v>3049.2800000000011</v>
      </c>
      <c r="Q313" t="s">
        <v>1971</v>
      </c>
      <c r="R313" s="2">
        <v>1806.7599999999993</v>
      </c>
    </row>
    <row r="314" spans="11:18" x14ac:dyDescent="0.35">
      <c r="K314" t="s">
        <v>396</v>
      </c>
      <c r="L314" s="3">
        <v>1427</v>
      </c>
      <c r="N314" t="s">
        <v>1192</v>
      </c>
      <c r="O314" s="2">
        <v>3047.67</v>
      </c>
      <c r="Q314" t="s">
        <v>1623</v>
      </c>
      <c r="R314" s="2">
        <v>1805.1700000000005</v>
      </c>
    </row>
    <row r="315" spans="11:18" x14ac:dyDescent="0.35">
      <c r="K315" t="s">
        <v>636</v>
      </c>
      <c r="L315" s="3">
        <v>1424</v>
      </c>
      <c r="N315" t="s">
        <v>647</v>
      </c>
      <c r="O315" s="2">
        <v>3046.7200000000003</v>
      </c>
      <c r="Q315" t="s">
        <v>233</v>
      </c>
      <c r="R315" s="2">
        <v>1804.589999999999</v>
      </c>
    </row>
    <row r="316" spans="11:18" x14ac:dyDescent="0.35">
      <c r="K316" t="s">
        <v>1273</v>
      </c>
      <c r="L316" s="3">
        <v>1419</v>
      </c>
      <c r="N316" t="s">
        <v>131</v>
      </c>
      <c r="O316" s="2">
        <v>3044.5299999999997</v>
      </c>
      <c r="Q316" t="s">
        <v>1769</v>
      </c>
      <c r="R316" s="2">
        <v>1803.4100000000005</v>
      </c>
    </row>
    <row r="317" spans="11:18" x14ac:dyDescent="0.35">
      <c r="K317" t="s">
        <v>2307</v>
      </c>
      <c r="L317" s="3">
        <v>1419</v>
      </c>
      <c r="N317" t="s">
        <v>2421</v>
      </c>
      <c r="O317" s="2">
        <v>3035.75</v>
      </c>
      <c r="Q317" t="s">
        <v>545</v>
      </c>
      <c r="R317" s="2">
        <v>1803.12</v>
      </c>
    </row>
    <row r="318" spans="11:18" x14ac:dyDescent="0.35">
      <c r="K318" t="s">
        <v>459</v>
      </c>
      <c r="L318" s="3">
        <v>1418</v>
      </c>
      <c r="N318" t="s">
        <v>545</v>
      </c>
      <c r="O318" s="2">
        <v>3033.29</v>
      </c>
      <c r="Q318" t="s">
        <v>533</v>
      </c>
      <c r="R318" s="2">
        <v>1799.3699999999994</v>
      </c>
    </row>
    <row r="319" spans="11:18" x14ac:dyDescent="0.35">
      <c r="K319" t="s">
        <v>816</v>
      </c>
      <c r="L319" s="3">
        <v>1416</v>
      </c>
      <c r="N319" t="s">
        <v>276</v>
      </c>
      <c r="O319" s="2">
        <v>3033.14</v>
      </c>
      <c r="Q319" t="s">
        <v>2297</v>
      </c>
      <c r="R319" s="2">
        <v>1791.44</v>
      </c>
    </row>
    <row r="320" spans="11:18" x14ac:dyDescent="0.35">
      <c r="K320" t="s">
        <v>1472</v>
      </c>
      <c r="L320" s="3">
        <v>1416</v>
      </c>
      <c r="N320" t="s">
        <v>881</v>
      </c>
      <c r="O320" s="2">
        <v>3032.9900000000007</v>
      </c>
      <c r="Q320" t="s">
        <v>192</v>
      </c>
      <c r="R320" s="2">
        <v>1788.8999999999996</v>
      </c>
    </row>
    <row r="321" spans="11:18" x14ac:dyDescent="0.35">
      <c r="K321" t="s">
        <v>1193</v>
      </c>
      <c r="L321" s="3">
        <v>1415</v>
      </c>
      <c r="N321" t="s">
        <v>396</v>
      </c>
      <c r="O321" s="2">
        <v>3030.41</v>
      </c>
      <c r="Q321" t="s">
        <v>131</v>
      </c>
      <c r="R321" s="2">
        <v>1788.0099999999998</v>
      </c>
    </row>
    <row r="322" spans="11:18" x14ac:dyDescent="0.35">
      <c r="K322" t="s">
        <v>1453</v>
      </c>
      <c r="L322" s="3">
        <v>1412</v>
      </c>
      <c r="N322" t="s">
        <v>2427</v>
      </c>
      <c r="O322" s="2">
        <v>3028.4800000000005</v>
      </c>
      <c r="Q322" t="s">
        <v>780</v>
      </c>
      <c r="R322" s="2">
        <v>1787.2700000000007</v>
      </c>
    </row>
    <row r="323" spans="11:18" x14ac:dyDescent="0.35">
      <c r="K323" t="s">
        <v>1495</v>
      </c>
      <c r="L323" s="3">
        <v>1410</v>
      </c>
      <c r="N323" t="s">
        <v>533</v>
      </c>
      <c r="O323" s="2">
        <v>3025.4099999999994</v>
      </c>
      <c r="Q323" t="s">
        <v>836</v>
      </c>
      <c r="R323" s="2">
        <v>1785.0200000000002</v>
      </c>
    </row>
    <row r="324" spans="11:18" x14ac:dyDescent="0.35">
      <c r="K324" t="s">
        <v>1018</v>
      </c>
      <c r="L324" s="3">
        <v>1407</v>
      </c>
      <c r="N324" t="s">
        <v>233</v>
      </c>
      <c r="O324" s="2">
        <v>3018.559999999999</v>
      </c>
      <c r="Q324" t="s">
        <v>761</v>
      </c>
      <c r="R324" s="2">
        <v>1784.8199999999995</v>
      </c>
    </row>
    <row r="325" spans="11:18" x14ac:dyDescent="0.35">
      <c r="K325" t="s">
        <v>2420</v>
      </c>
      <c r="L325" s="3">
        <v>1406</v>
      </c>
      <c r="N325" t="s">
        <v>2416</v>
      </c>
      <c r="O325" s="2">
        <v>3013.2599999999998</v>
      </c>
      <c r="Q325" t="s">
        <v>623</v>
      </c>
      <c r="R325" s="2">
        <v>1783.4999999999995</v>
      </c>
    </row>
    <row r="326" spans="11:18" x14ac:dyDescent="0.35">
      <c r="K326" t="s">
        <v>400</v>
      </c>
      <c r="L326" s="3">
        <v>1405</v>
      </c>
      <c r="N326" t="s">
        <v>23</v>
      </c>
      <c r="O326" s="2">
        <v>2997.3900000000008</v>
      </c>
      <c r="Q326" t="s">
        <v>647</v>
      </c>
      <c r="R326" s="2">
        <v>1782.07</v>
      </c>
    </row>
    <row r="327" spans="11:18" x14ac:dyDescent="0.35">
      <c r="K327" t="s">
        <v>1158</v>
      </c>
      <c r="L327" s="3">
        <v>1403</v>
      </c>
      <c r="N327" t="s">
        <v>646</v>
      </c>
      <c r="O327" s="2">
        <v>2994.9599999999991</v>
      </c>
      <c r="Q327" t="s">
        <v>1589</v>
      </c>
      <c r="R327" s="2">
        <v>1780.92</v>
      </c>
    </row>
    <row r="328" spans="11:18" x14ac:dyDescent="0.35">
      <c r="K328" t="s">
        <v>59</v>
      </c>
      <c r="L328" s="3">
        <v>1403</v>
      </c>
      <c r="N328" t="s">
        <v>1971</v>
      </c>
      <c r="O328" s="2">
        <v>2991.5999999999995</v>
      </c>
      <c r="Q328" t="s">
        <v>313</v>
      </c>
      <c r="R328" s="2">
        <v>1780.5700000000006</v>
      </c>
    </row>
    <row r="329" spans="11:18" x14ac:dyDescent="0.35">
      <c r="K329" t="s">
        <v>2421</v>
      </c>
      <c r="L329" s="3">
        <v>1402</v>
      </c>
      <c r="N329" t="s">
        <v>313</v>
      </c>
      <c r="O329" s="2">
        <v>2974.6200000000003</v>
      </c>
      <c r="Q329" t="s">
        <v>1192</v>
      </c>
      <c r="R329" s="2">
        <v>1778.96</v>
      </c>
    </row>
    <row r="330" spans="11:18" x14ac:dyDescent="0.35">
      <c r="K330" t="s">
        <v>351</v>
      </c>
      <c r="L330" s="3">
        <v>1402</v>
      </c>
      <c r="N330" t="s">
        <v>410</v>
      </c>
      <c r="O330" s="2">
        <v>2974.13</v>
      </c>
      <c r="Q330" t="s">
        <v>344</v>
      </c>
      <c r="R330" s="2">
        <v>1778.69</v>
      </c>
    </row>
    <row r="331" spans="11:18" x14ac:dyDescent="0.35">
      <c r="K331" t="s">
        <v>13</v>
      </c>
      <c r="L331" s="3">
        <v>1402</v>
      </c>
      <c r="N331" t="s">
        <v>344</v>
      </c>
      <c r="O331" s="2">
        <v>2974.0600000000004</v>
      </c>
      <c r="Q331" t="s">
        <v>2427</v>
      </c>
      <c r="R331" s="2">
        <v>1777.8500000000001</v>
      </c>
    </row>
    <row r="332" spans="11:18" x14ac:dyDescent="0.35">
      <c r="K332" t="s">
        <v>662</v>
      </c>
      <c r="L332" s="3">
        <v>1397</v>
      </c>
      <c r="N332" t="s">
        <v>1092</v>
      </c>
      <c r="O332" s="2">
        <v>2965.8999999999996</v>
      </c>
      <c r="Q332" t="s">
        <v>447</v>
      </c>
      <c r="R332" s="2">
        <v>1777.16</v>
      </c>
    </row>
    <row r="333" spans="11:18" x14ac:dyDescent="0.35">
      <c r="K333" t="s">
        <v>1525</v>
      </c>
      <c r="L333" s="3">
        <v>1393</v>
      </c>
      <c r="N333" t="s">
        <v>1822</v>
      </c>
      <c r="O333" s="2">
        <v>2964.2599999999998</v>
      </c>
      <c r="Q333" t="s">
        <v>382</v>
      </c>
      <c r="R333" s="2">
        <v>1775.9899999999989</v>
      </c>
    </row>
    <row r="334" spans="11:18" x14ac:dyDescent="0.35">
      <c r="K334" t="s">
        <v>1299</v>
      </c>
      <c r="L334" s="3">
        <v>1388</v>
      </c>
      <c r="N334" t="s">
        <v>836</v>
      </c>
      <c r="O334" s="2">
        <v>2955.5500000000006</v>
      </c>
      <c r="Q334" t="s">
        <v>1100</v>
      </c>
      <c r="R334" s="2">
        <v>1774.2200000000005</v>
      </c>
    </row>
    <row r="335" spans="11:18" x14ac:dyDescent="0.35">
      <c r="K335" t="s">
        <v>2082</v>
      </c>
      <c r="L335" s="3">
        <v>1388</v>
      </c>
      <c r="N335" t="s">
        <v>1100</v>
      </c>
      <c r="O335" s="2">
        <v>2954.1200000000003</v>
      </c>
      <c r="Q335" t="s">
        <v>698</v>
      </c>
      <c r="R335" s="2">
        <v>1773.8799999999997</v>
      </c>
    </row>
    <row r="336" spans="11:18" x14ac:dyDescent="0.35">
      <c r="K336" t="s">
        <v>371</v>
      </c>
      <c r="L336" s="3">
        <v>1388</v>
      </c>
      <c r="N336" t="s">
        <v>451</v>
      </c>
      <c r="O336" s="2">
        <v>2949.5199999999995</v>
      </c>
      <c r="Q336" t="s">
        <v>977</v>
      </c>
      <c r="R336" s="2">
        <v>1771.5900000000001</v>
      </c>
    </row>
    <row r="337" spans="11:18" x14ac:dyDescent="0.35">
      <c r="K337" t="s">
        <v>344</v>
      </c>
      <c r="L337" s="3">
        <v>1386</v>
      </c>
      <c r="N337" t="s">
        <v>2310</v>
      </c>
      <c r="O337" s="2">
        <v>2948.98</v>
      </c>
      <c r="Q337" t="s">
        <v>11</v>
      </c>
      <c r="R337" s="2">
        <v>1770.8700000000008</v>
      </c>
    </row>
    <row r="338" spans="11:18" x14ac:dyDescent="0.35">
      <c r="K338" t="s">
        <v>1628</v>
      </c>
      <c r="L338" s="3">
        <v>1376</v>
      </c>
      <c r="N338" t="s">
        <v>977</v>
      </c>
      <c r="O338" s="2">
        <v>2943.9800000000005</v>
      </c>
      <c r="Q338" t="s">
        <v>543</v>
      </c>
      <c r="R338" s="2">
        <v>1770.8099999999995</v>
      </c>
    </row>
    <row r="339" spans="11:18" x14ac:dyDescent="0.35">
      <c r="K339" t="s">
        <v>2422</v>
      </c>
      <c r="L339" s="3">
        <v>1374</v>
      </c>
      <c r="N339" t="s">
        <v>1769</v>
      </c>
      <c r="O339" s="2">
        <v>2942.9800000000005</v>
      </c>
      <c r="Q339" t="s">
        <v>410</v>
      </c>
      <c r="R339" s="2">
        <v>1769.9800000000002</v>
      </c>
    </row>
    <row r="340" spans="11:18" x14ac:dyDescent="0.35">
      <c r="K340" t="s">
        <v>2423</v>
      </c>
      <c r="L340" s="3">
        <v>1373</v>
      </c>
      <c r="N340" t="s">
        <v>53</v>
      </c>
      <c r="O340" s="2">
        <v>2939.3899999999994</v>
      </c>
      <c r="Q340" t="s">
        <v>2416</v>
      </c>
      <c r="R340" s="2">
        <v>1767.7399999999996</v>
      </c>
    </row>
    <row r="341" spans="11:18" x14ac:dyDescent="0.35">
      <c r="K341" t="s">
        <v>2424</v>
      </c>
      <c r="L341" s="3">
        <v>1372</v>
      </c>
      <c r="N341" t="s">
        <v>1589</v>
      </c>
      <c r="O341" s="2">
        <v>2936.42</v>
      </c>
      <c r="Q341" t="s">
        <v>1903</v>
      </c>
      <c r="R341" s="2">
        <v>1766.0199999999998</v>
      </c>
    </row>
    <row r="342" spans="11:18" x14ac:dyDescent="0.35">
      <c r="K342" t="s">
        <v>1675</v>
      </c>
      <c r="L342" s="3">
        <v>1372</v>
      </c>
      <c r="N342" t="s">
        <v>382</v>
      </c>
      <c r="O342" s="2">
        <v>2930.7499999999991</v>
      </c>
      <c r="Q342" t="s">
        <v>923</v>
      </c>
      <c r="R342" s="2">
        <v>1764.9700000000007</v>
      </c>
    </row>
    <row r="343" spans="11:18" x14ac:dyDescent="0.35">
      <c r="K343" t="s">
        <v>429</v>
      </c>
      <c r="L343" s="3">
        <v>1370</v>
      </c>
      <c r="N343" t="s">
        <v>400</v>
      </c>
      <c r="O343" s="2">
        <v>2930.0600000000004</v>
      </c>
      <c r="Q343" t="s">
        <v>513</v>
      </c>
      <c r="R343" s="2">
        <v>1764.0699999999986</v>
      </c>
    </row>
    <row r="344" spans="11:18" x14ac:dyDescent="0.35">
      <c r="K344" t="s">
        <v>1451</v>
      </c>
      <c r="L344" s="3">
        <v>1369</v>
      </c>
      <c r="N344" t="s">
        <v>1903</v>
      </c>
      <c r="O344" s="2">
        <v>2929.7799999999997</v>
      </c>
      <c r="Q344" t="s">
        <v>2310</v>
      </c>
      <c r="R344" s="2">
        <v>1761.76</v>
      </c>
    </row>
    <row r="345" spans="11:18" x14ac:dyDescent="0.35">
      <c r="K345" t="s">
        <v>1833</v>
      </c>
      <c r="L345" s="3">
        <v>1367</v>
      </c>
      <c r="N345" t="s">
        <v>192</v>
      </c>
      <c r="O345" s="2">
        <v>2928.2599999999998</v>
      </c>
      <c r="Q345" t="s">
        <v>1472</v>
      </c>
      <c r="R345" s="2">
        <v>1761.33</v>
      </c>
    </row>
    <row r="346" spans="11:18" x14ac:dyDescent="0.35">
      <c r="K346" t="s">
        <v>549</v>
      </c>
      <c r="L346" s="3">
        <v>1366</v>
      </c>
      <c r="N346" t="s">
        <v>358</v>
      </c>
      <c r="O346" s="2">
        <v>2925.97</v>
      </c>
      <c r="Q346" t="s">
        <v>396</v>
      </c>
      <c r="R346" s="2">
        <v>1754.84</v>
      </c>
    </row>
    <row r="347" spans="11:18" x14ac:dyDescent="0.35">
      <c r="K347" t="s">
        <v>1953</v>
      </c>
      <c r="L347" s="3">
        <v>1365</v>
      </c>
      <c r="N347" t="s">
        <v>447</v>
      </c>
      <c r="O347" s="2">
        <v>2918.4700000000003</v>
      </c>
      <c r="Q347" t="s">
        <v>305</v>
      </c>
      <c r="R347" s="2">
        <v>1752.0800000000006</v>
      </c>
    </row>
    <row r="348" spans="11:18" x14ac:dyDescent="0.35">
      <c r="K348" t="s">
        <v>1185</v>
      </c>
      <c r="L348" s="3">
        <v>1362</v>
      </c>
      <c r="N348" t="s">
        <v>883</v>
      </c>
      <c r="O348" s="2">
        <v>2916.5700000000011</v>
      </c>
      <c r="Q348" t="s">
        <v>400</v>
      </c>
      <c r="R348" s="2">
        <v>1748.75</v>
      </c>
    </row>
    <row r="349" spans="11:18" x14ac:dyDescent="0.35">
      <c r="K349" t="s">
        <v>1161</v>
      </c>
      <c r="L349" s="3">
        <v>1361</v>
      </c>
      <c r="N349" t="s">
        <v>2426</v>
      </c>
      <c r="O349" s="2">
        <v>2915.2899999999995</v>
      </c>
      <c r="Q349" t="s">
        <v>2421</v>
      </c>
      <c r="R349" s="2">
        <v>1747.2</v>
      </c>
    </row>
    <row r="350" spans="11:18" x14ac:dyDescent="0.35">
      <c r="K350" t="s">
        <v>649</v>
      </c>
      <c r="L350" s="3">
        <v>1360</v>
      </c>
      <c r="N350" t="s">
        <v>2082</v>
      </c>
      <c r="O350" s="2">
        <v>2914.8599999999997</v>
      </c>
      <c r="Q350" t="s">
        <v>1677</v>
      </c>
      <c r="R350" s="2">
        <v>1742.1799999999998</v>
      </c>
    </row>
    <row r="351" spans="11:18" x14ac:dyDescent="0.35">
      <c r="K351" t="s">
        <v>1444</v>
      </c>
      <c r="L351" s="3">
        <v>1360</v>
      </c>
      <c r="N351" t="s">
        <v>780</v>
      </c>
      <c r="O351" s="2">
        <v>2904.8500000000004</v>
      </c>
      <c r="Q351" t="s">
        <v>484</v>
      </c>
      <c r="R351" s="2">
        <v>1742.0299999999995</v>
      </c>
    </row>
    <row r="352" spans="11:18" x14ac:dyDescent="0.35">
      <c r="K352" t="s">
        <v>698</v>
      </c>
      <c r="L352" s="3">
        <v>1357</v>
      </c>
      <c r="N352" t="s">
        <v>923</v>
      </c>
      <c r="O352" s="2">
        <v>2904.1000000000008</v>
      </c>
      <c r="Q352" t="s">
        <v>440</v>
      </c>
      <c r="R352" s="2">
        <v>1741.0899999999995</v>
      </c>
    </row>
    <row r="353" spans="11:18" x14ac:dyDescent="0.35">
      <c r="K353" t="s">
        <v>1268</v>
      </c>
      <c r="L353" s="3">
        <v>1354</v>
      </c>
      <c r="N353" t="s">
        <v>1193</v>
      </c>
      <c r="O353" s="2">
        <v>2898.5799999999995</v>
      </c>
      <c r="Q353" t="s">
        <v>1193</v>
      </c>
      <c r="R353" s="2">
        <v>1740.2499999999998</v>
      </c>
    </row>
    <row r="354" spans="11:18" x14ac:dyDescent="0.35">
      <c r="K354" t="s">
        <v>1630</v>
      </c>
      <c r="L354" s="3">
        <v>1354</v>
      </c>
      <c r="N354" t="s">
        <v>543</v>
      </c>
      <c r="O354" s="2">
        <v>2896.2899999999995</v>
      </c>
      <c r="Q354" t="s">
        <v>1657</v>
      </c>
      <c r="R354" s="2">
        <v>1739.0499999999993</v>
      </c>
    </row>
    <row r="355" spans="11:18" x14ac:dyDescent="0.35">
      <c r="K355" t="s">
        <v>2425</v>
      </c>
      <c r="L355" s="3">
        <v>1352</v>
      </c>
      <c r="N355" t="s">
        <v>285</v>
      </c>
      <c r="O355" s="2">
        <v>2893.41</v>
      </c>
      <c r="Q355" t="s">
        <v>2438</v>
      </c>
      <c r="R355" s="2">
        <v>1736.9399999999991</v>
      </c>
    </row>
    <row r="356" spans="11:18" x14ac:dyDescent="0.35">
      <c r="K356" t="s">
        <v>1510</v>
      </c>
      <c r="L356" s="3">
        <v>1351</v>
      </c>
      <c r="N356" t="s">
        <v>1018</v>
      </c>
      <c r="O356" s="2">
        <v>2892.87</v>
      </c>
      <c r="Q356" t="s">
        <v>953</v>
      </c>
      <c r="R356" s="2">
        <v>1736.0600000000004</v>
      </c>
    </row>
    <row r="357" spans="11:18" x14ac:dyDescent="0.35">
      <c r="K357" t="s">
        <v>1708</v>
      </c>
      <c r="L357" s="3">
        <v>1349</v>
      </c>
      <c r="N357" t="s">
        <v>440</v>
      </c>
      <c r="O357" s="2">
        <v>2891.1999999999994</v>
      </c>
      <c r="Q357" t="s">
        <v>2426</v>
      </c>
      <c r="R357" s="2">
        <v>1734.8799999999994</v>
      </c>
    </row>
    <row r="358" spans="11:18" x14ac:dyDescent="0.35">
      <c r="K358" t="s">
        <v>2426</v>
      </c>
      <c r="L358" s="3">
        <v>1348</v>
      </c>
      <c r="N358" t="s">
        <v>953</v>
      </c>
      <c r="O358" s="2">
        <v>2889.6200000000003</v>
      </c>
      <c r="Q358" t="s">
        <v>883</v>
      </c>
      <c r="R358" s="2">
        <v>1730.3300000000011</v>
      </c>
    </row>
    <row r="359" spans="11:18" x14ac:dyDescent="0.35">
      <c r="K359" t="s">
        <v>347</v>
      </c>
      <c r="L359" s="3">
        <v>1347</v>
      </c>
      <c r="N359" t="s">
        <v>2297</v>
      </c>
      <c r="O359" s="2">
        <v>2885.79</v>
      </c>
      <c r="Q359" t="s">
        <v>1737</v>
      </c>
      <c r="R359" s="2">
        <v>1729.8199999999995</v>
      </c>
    </row>
    <row r="360" spans="11:18" x14ac:dyDescent="0.35">
      <c r="K360" t="s">
        <v>1971</v>
      </c>
      <c r="L360" s="3">
        <v>1346</v>
      </c>
      <c r="N360" t="s">
        <v>1472</v>
      </c>
      <c r="O360" s="2">
        <v>2875.42</v>
      </c>
      <c r="Q360" t="s">
        <v>285</v>
      </c>
      <c r="R360" s="2">
        <v>1728.4899999999998</v>
      </c>
    </row>
    <row r="361" spans="11:18" x14ac:dyDescent="0.35">
      <c r="K361" t="s">
        <v>440</v>
      </c>
      <c r="L361" s="3">
        <v>1341</v>
      </c>
      <c r="N361" t="s">
        <v>305</v>
      </c>
      <c r="O361" s="2">
        <v>2867.3700000000003</v>
      </c>
      <c r="Q361" t="s">
        <v>962</v>
      </c>
      <c r="R361" s="2">
        <v>1720.4500000000005</v>
      </c>
    </row>
    <row r="362" spans="11:18" x14ac:dyDescent="0.35">
      <c r="K362" t="s">
        <v>2222</v>
      </c>
      <c r="L362" s="3">
        <v>1339</v>
      </c>
      <c r="N362" t="s">
        <v>1630</v>
      </c>
      <c r="O362" s="2">
        <v>2861.18</v>
      </c>
      <c r="Q362" t="s">
        <v>451</v>
      </c>
      <c r="R362" s="2">
        <v>1716.2199999999996</v>
      </c>
    </row>
    <row r="363" spans="11:18" x14ac:dyDescent="0.35">
      <c r="K363" t="s">
        <v>2427</v>
      </c>
      <c r="L363" s="3">
        <v>1338</v>
      </c>
      <c r="N363" t="s">
        <v>1088</v>
      </c>
      <c r="O363" s="2">
        <v>2859.2800000000016</v>
      </c>
      <c r="Q363" t="s">
        <v>53</v>
      </c>
      <c r="R363" s="2">
        <v>1715.4899999999998</v>
      </c>
    </row>
    <row r="364" spans="11:18" x14ac:dyDescent="0.35">
      <c r="K364" t="s">
        <v>2310</v>
      </c>
      <c r="L364" s="3">
        <v>1337</v>
      </c>
      <c r="N364" t="s">
        <v>18</v>
      </c>
      <c r="O364" s="2">
        <v>2854.5299999999997</v>
      </c>
      <c r="Q364" t="s">
        <v>1018</v>
      </c>
      <c r="R364" s="2">
        <v>1714.9599999999996</v>
      </c>
    </row>
    <row r="365" spans="11:18" x14ac:dyDescent="0.35">
      <c r="K365" t="s">
        <v>1701</v>
      </c>
      <c r="L365" s="3">
        <v>1335</v>
      </c>
      <c r="N365" t="s">
        <v>371</v>
      </c>
      <c r="O365" s="2">
        <v>2846.65</v>
      </c>
      <c r="Q365" t="s">
        <v>967</v>
      </c>
      <c r="R365" s="2">
        <v>1714.28</v>
      </c>
    </row>
    <row r="366" spans="11:18" x14ac:dyDescent="0.35">
      <c r="K366" t="s">
        <v>2220</v>
      </c>
      <c r="L366" s="3">
        <v>1335</v>
      </c>
      <c r="N366" t="s">
        <v>496</v>
      </c>
      <c r="O366" s="2">
        <v>2846.5300000000007</v>
      </c>
      <c r="Q366" t="s">
        <v>1822</v>
      </c>
      <c r="R366" s="2">
        <v>1712.57</v>
      </c>
    </row>
    <row r="367" spans="11:18" x14ac:dyDescent="0.35">
      <c r="K367" t="s">
        <v>883</v>
      </c>
      <c r="L367" s="3">
        <v>1334</v>
      </c>
      <c r="N367" t="s">
        <v>2438</v>
      </c>
      <c r="O367" s="2">
        <v>2846.4599999999991</v>
      </c>
      <c r="Q367" t="s">
        <v>2268</v>
      </c>
      <c r="R367" s="2">
        <v>1709.7600000000002</v>
      </c>
    </row>
    <row r="368" spans="11:18" x14ac:dyDescent="0.35">
      <c r="K368" t="s">
        <v>1787</v>
      </c>
      <c r="L368" s="3">
        <v>1334</v>
      </c>
      <c r="N368" t="s">
        <v>484</v>
      </c>
      <c r="O368" s="2">
        <v>2845.2499999999995</v>
      </c>
      <c r="Q368" t="s">
        <v>2452</v>
      </c>
      <c r="R368" s="2">
        <v>1702.3100000000009</v>
      </c>
    </row>
    <row r="369" spans="11:18" x14ac:dyDescent="0.35">
      <c r="K369" t="s">
        <v>1432</v>
      </c>
      <c r="L369" s="3">
        <v>1334</v>
      </c>
      <c r="N369" t="s">
        <v>168</v>
      </c>
      <c r="O369" s="2">
        <v>2841.02</v>
      </c>
      <c r="Q369" t="s">
        <v>919</v>
      </c>
      <c r="R369" s="2">
        <v>1700.5600000000004</v>
      </c>
    </row>
    <row r="370" spans="11:18" x14ac:dyDescent="0.35">
      <c r="K370" t="s">
        <v>447</v>
      </c>
      <c r="L370" s="3">
        <v>1328</v>
      </c>
      <c r="N370" t="s">
        <v>962</v>
      </c>
      <c r="O370" s="2">
        <v>2840.0300000000007</v>
      </c>
      <c r="Q370" t="s">
        <v>371</v>
      </c>
      <c r="R370" s="2">
        <v>1699.3899999999999</v>
      </c>
    </row>
    <row r="371" spans="11:18" x14ac:dyDescent="0.35">
      <c r="K371" t="s">
        <v>732</v>
      </c>
      <c r="L371" s="3">
        <v>1326</v>
      </c>
      <c r="N371" t="s">
        <v>513</v>
      </c>
      <c r="O371" s="2">
        <v>2839.6799999999989</v>
      </c>
      <c r="Q371" t="s">
        <v>1425</v>
      </c>
      <c r="R371" s="2">
        <v>1694.3700000000013</v>
      </c>
    </row>
    <row r="372" spans="11:18" x14ac:dyDescent="0.35">
      <c r="K372" t="s">
        <v>1481</v>
      </c>
      <c r="L372" s="3">
        <v>1319</v>
      </c>
      <c r="N372" t="s">
        <v>1677</v>
      </c>
      <c r="O372" s="2">
        <v>2839.4499999999994</v>
      </c>
      <c r="Q372" t="s">
        <v>2082</v>
      </c>
      <c r="R372" s="2">
        <v>1689.2099999999996</v>
      </c>
    </row>
    <row r="373" spans="11:18" x14ac:dyDescent="0.35">
      <c r="K373" t="s">
        <v>554</v>
      </c>
      <c r="L373" s="3">
        <v>1318</v>
      </c>
      <c r="N373" t="s">
        <v>339</v>
      </c>
      <c r="O373" s="2">
        <v>2837.7399999999993</v>
      </c>
      <c r="Q373" t="s">
        <v>2432</v>
      </c>
      <c r="R373" s="2">
        <v>1688.8599999999997</v>
      </c>
    </row>
    <row r="374" spans="11:18" x14ac:dyDescent="0.35">
      <c r="K374" t="s">
        <v>898</v>
      </c>
      <c r="L374" s="3">
        <v>1316</v>
      </c>
      <c r="N374" t="s">
        <v>554</v>
      </c>
      <c r="O374" s="2">
        <v>2832.54</v>
      </c>
      <c r="Q374" t="s">
        <v>1088</v>
      </c>
      <c r="R374" s="2">
        <v>1686.6600000000017</v>
      </c>
    </row>
    <row r="375" spans="11:18" x14ac:dyDescent="0.35">
      <c r="K375" t="s">
        <v>496</v>
      </c>
      <c r="L375" s="3">
        <v>1315</v>
      </c>
      <c r="N375" t="s">
        <v>967</v>
      </c>
      <c r="O375" s="2">
        <v>2828.39</v>
      </c>
      <c r="Q375" t="s">
        <v>1630</v>
      </c>
      <c r="R375" s="2">
        <v>1683.86</v>
      </c>
    </row>
    <row r="376" spans="11:18" x14ac:dyDescent="0.35">
      <c r="K376" t="s">
        <v>2103</v>
      </c>
      <c r="L376" s="3">
        <v>1314</v>
      </c>
      <c r="N376" t="s">
        <v>2425</v>
      </c>
      <c r="O376" s="2">
        <v>2826.91</v>
      </c>
      <c r="Q376" t="s">
        <v>358</v>
      </c>
      <c r="R376" s="2">
        <v>1681.3799999999997</v>
      </c>
    </row>
    <row r="377" spans="11:18" x14ac:dyDescent="0.35">
      <c r="K377" t="s">
        <v>841</v>
      </c>
      <c r="L377" s="3">
        <v>1313</v>
      </c>
      <c r="N377" t="s">
        <v>1657</v>
      </c>
      <c r="O377" s="2">
        <v>2826.0499999999993</v>
      </c>
      <c r="Q377" t="s">
        <v>496</v>
      </c>
      <c r="R377" s="2">
        <v>1679.6700000000008</v>
      </c>
    </row>
    <row r="378" spans="11:18" x14ac:dyDescent="0.35">
      <c r="K378" t="s">
        <v>2428</v>
      </c>
      <c r="L378" s="3">
        <v>1313</v>
      </c>
      <c r="N378" t="s">
        <v>2281</v>
      </c>
      <c r="O378" s="2">
        <v>2820.079999999999</v>
      </c>
      <c r="Q378" t="s">
        <v>1145</v>
      </c>
      <c r="R378" s="2">
        <v>1679.2999999999995</v>
      </c>
    </row>
    <row r="379" spans="11:18" x14ac:dyDescent="0.35">
      <c r="K379" t="s">
        <v>953</v>
      </c>
      <c r="L379" s="3">
        <v>1312</v>
      </c>
      <c r="N379" t="s">
        <v>1425</v>
      </c>
      <c r="O379" s="2">
        <v>2816.3400000000011</v>
      </c>
      <c r="Q379" t="s">
        <v>168</v>
      </c>
      <c r="R379" s="2">
        <v>1678.14</v>
      </c>
    </row>
    <row r="380" spans="11:18" x14ac:dyDescent="0.35">
      <c r="K380" t="s">
        <v>967</v>
      </c>
      <c r="L380" s="3">
        <v>1308</v>
      </c>
      <c r="N380" t="s">
        <v>1701</v>
      </c>
      <c r="O380" s="2">
        <v>2814.2799999999997</v>
      </c>
      <c r="Q380" t="s">
        <v>23</v>
      </c>
      <c r="R380" s="2">
        <v>1677.7800000000009</v>
      </c>
    </row>
    <row r="381" spans="11:18" x14ac:dyDescent="0.35">
      <c r="K381" t="s">
        <v>574</v>
      </c>
      <c r="L381" s="3">
        <v>1307</v>
      </c>
      <c r="N381" t="s">
        <v>255</v>
      </c>
      <c r="O381" s="2">
        <v>2802.9499999999994</v>
      </c>
      <c r="Q381" t="s">
        <v>554</v>
      </c>
      <c r="R381" s="2">
        <v>1673.93</v>
      </c>
    </row>
    <row r="382" spans="11:18" x14ac:dyDescent="0.35">
      <c r="K382" t="s">
        <v>1923</v>
      </c>
      <c r="L382" s="3">
        <v>1306</v>
      </c>
      <c r="N382" t="s">
        <v>2432</v>
      </c>
      <c r="O382" s="2">
        <v>2800.2599999999998</v>
      </c>
      <c r="Q382" t="s">
        <v>1522</v>
      </c>
      <c r="R382" s="2">
        <v>1672.8100000000002</v>
      </c>
    </row>
    <row r="383" spans="11:18" x14ac:dyDescent="0.35">
      <c r="K383" t="s">
        <v>2040</v>
      </c>
      <c r="L383" s="3">
        <v>1300</v>
      </c>
      <c r="N383" t="s">
        <v>1481</v>
      </c>
      <c r="O383" s="2">
        <v>2792.4500000000007</v>
      </c>
      <c r="Q383" t="s">
        <v>678</v>
      </c>
      <c r="R383" s="2">
        <v>1669.7500000000007</v>
      </c>
    </row>
    <row r="384" spans="11:18" x14ac:dyDescent="0.35">
      <c r="K384" t="s">
        <v>2281</v>
      </c>
      <c r="L384" s="3">
        <v>1299</v>
      </c>
      <c r="N384" t="s">
        <v>927</v>
      </c>
      <c r="O384" s="2">
        <v>2788.9899999999993</v>
      </c>
      <c r="Q384" t="s">
        <v>2425</v>
      </c>
      <c r="R384" s="2">
        <v>1669.24</v>
      </c>
    </row>
    <row r="385" spans="11:18" x14ac:dyDescent="0.35">
      <c r="K385" t="s">
        <v>24</v>
      </c>
      <c r="L385" s="3">
        <v>1299</v>
      </c>
      <c r="N385" t="s">
        <v>2423</v>
      </c>
      <c r="O385" s="2">
        <v>2788.62</v>
      </c>
      <c r="Q385" t="s">
        <v>1216</v>
      </c>
      <c r="R385" s="2">
        <v>1669.0799999999995</v>
      </c>
    </row>
    <row r="386" spans="11:18" x14ac:dyDescent="0.35">
      <c r="K386" t="s">
        <v>1216</v>
      </c>
      <c r="L386" s="3">
        <v>1296</v>
      </c>
      <c r="N386" t="s">
        <v>1161</v>
      </c>
      <c r="O386" s="2">
        <v>2788.52</v>
      </c>
      <c r="Q386" t="s">
        <v>1161</v>
      </c>
      <c r="R386" s="2">
        <v>1667.7899999999997</v>
      </c>
    </row>
    <row r="387" spans="11:18" x14ac:dyDescent="0.35">
      <c r="K387" t="s">
        <v>1665</v>
      </c>
      <c r="L387" s="3">
        <v>1296</v>
      </c>
      <c r="N387" t="s">
        <v>450</v>
      </c>
      <c r="O387" s="2">
        <v>2786.8399999999997</v>
      </c>
      <c r="Q387" t="s">
        <v>339</v>
      </c>
      <c r="R387" s="2">
        <v>1665.6299999999992</v>
      </c>
    </row>
    <row r="388" spans="11:18" x14ac:dyDescent="0.35">
      <c r="K388" t="s">
        <v>886</v>
      </c>
      <c r="L388" s="3">
        <v>1295</v>
      </c>
      <c r="N388" t="s">
        <v>1216</v>
      </c>
      <c r="O388" s="2">
        <v>2786.3199999999993</v>
      </c>
      <c r="Q388" t="s">
        <v>2040</v>
      </c>
      <c r="R388" s="2">
        <v>1660.4399999999998</v>
      </c>
    </row>
    <row r="389" spans="11:18" x14ac:dyDescent="0.35">
      <c r="K389" t="s">
        <v>1118</v>
      </c>
      <c r="L389" s="3">
        <v>1293</v>
      </c>
      <c r="N389" t="s">
        <v>1522</v>
      </c>
      <c r="O389" s="2">
        <v>2782.96</v>
      </c>
      <c r="Q389" t="s">
        <v>1481</v>
      </c>
      <c r="R389" s="2">
        <v>1657.2200000000007</v>
      </c>
    </row>
    <row r="390" spans="11:18" x14ac:dyDescent="0.35">
      <c r="K390" t="s">
        <v>716</v>
      </c>
      <c r="L390" s="3">
        <v>1291</v>
      </c>
      <c r="N390" t="s">
        <v>1737</v>
      </c>
      <c r="O390" s="2">
        <v>2781.0199999999995</v>
      </c>
      <c r="Q390" t="s">
        <v>2436</v>
      </c>
      <c r="R390" s="2">
        <v>1654.9199999999994</v>
      </c>
    </row>
    <row r="391" spans="11:18" x14ac:dyDescent="0.35">
      <c r="K391" t="s">
        <v>790</v>
      </c>
      <c r="L391" s="3">
        <v>1290</v>
      </c>
      <c r="N391" t="s">
        <v>790</v>
      </c>
      <c r="O391" s="2">
        <v>2778.7700000000004</v>
      </c>
      <c r="Q391" t="s">
        <v>1578</v>
      </c>
      <c r="R391" s="2">
        <v>1654.8199999999997</v>
      </c>
    </row>
    <row r="392" spans="11:18" x14ac:dyDescent="0.35">
      <c r="K392" t="s">
        <v>53</v>
      </c>
      <c r="L392" s="3">
        <v>1288</v>
      </c>
      <c r="N392" t="s">
        <v>1268</v>
      </c>
      <c r="O392" s="2">
        <v>2776.05</v>
      </c>
      <c r="Q392" t="s">
        <v>456</v>
      </c>
      <c r="R392" s="2">
        <v>1650.7499999999993</v>
      </c>
    </row>
    <row r="393" spans="11:18" x14ac:dyDescent="0.35">
      <c r="K393" t="s">
        <v>1200</v>
      </c>
      <c r="L393" s="3">
        <v>1285</v>
      </c>
      <c r="N393" t="s">
        <v>2422</v>
      </c>
      <c r="O393" s="2">
        <v>2770.47</v>
      </c>
      <c r="Q393" t="s">
        <v>927</v>
      </c>
      <c r="R393" s="2">
        <v>1646.0099999999991</v>
      </c>
    </row>
    <row r="394" spans="11:18" x14ac:dyDescent="0.35">
      <c r="K394" t="s">
        <v>2297</v>
      </c>
      <c r="L394" s="3">
        <v>1284</v>
      </c>
      <c r="N394" t="s">
        <v>2040</v>
      </c>
      <c r="O394" s="2">
        <v>2764.73</v>
      </c>
      <c r="Q394" t="s">
        <v>18</v>
      </c>
      <c r="R394" s="2">
        <v>1645.9599999999998</v>
      </c>
    </row>
    <row r="395" spans="11:18" x14ac:dyDescent="0.35">
      <c r="K395" t="s">
        <v>305</v>
      </c>
      <c r="L395" s="3">
        <v>1284</v>
      </c>
      <c r="N395" t="s">
        <v>225</v>
      </c>
      <c r="O395" s="2">
        <v>2762.0199999999991</v>
      </c>
      <c r="Q395" t="s">
        <v>2169</v>
      </c>
      <c r="R395" s="2">
        <v>1644.3700000000008</v>
      </c>
    </row>
    <row r="396" spans="11:18" x14ac:dyDescent="0.35">
      <c r="K396" t="s">
        <v>2429</v>
      </c>
      <c r="L396" s="3">
        <v>1282</v>
      </c>
      <c r="N396" t="s">
        <v>476</v>
      </c>
      <c r="O396" s="2">
        <v>2758.78</v>
      </c>
      <c r="Q396" t="s">
        <v>1665</v>
      </c>
      <c r="R396" s="2">
        <v>1641.8899999999999</v>
      </c>
    </row>
    <row r="397" spans="11:18" x14ac:dyDescent="0.35">
      <c r="K397" t="s">
        <v>255</v>
      </c>
      <c r="L397" s="3">
        <v>1282</v>
      </c>
      <c r="N397" t="s">
        <v>1665</v>
      </c>
      <c r="O397" s="2">
        <v>2757.98</v>
      </c>
      <c r="Q397" t="s">
        <v>2422</v>
      </c>
      <c r="R397" s="2">
        <v>1641.2399999999996</v>
      </c>
    </row>
    <row r="398" spans="11:18" x14ac:dyDescent="0.35">
      <c r="K398" t="s">
        <v>446</v>
      </c>
      <c r="L398" s="3">
        <v>1281</v>
      </c>
      <c r="N398" t="s">
        <v>1145</v>
      </c>
      <c r="O398" s="2">
        <v>2757.2999999999997</v>
      </c>
      <c r="Q398" t="s">
        <v>790</v>
      </c>
      <c r="R398" s="2">
        <v>1640.7800000000007</v>
      </c>
    </row>
    <row r="399" spans="11:18" x14ac:dyDescent="0.35">
      <c r="K399" t="s">
        <v>451</v>
      </c>
      <c r="L399" s="3">
        <v>1280</v>
      </c>
      <c r="N399" t="s">
        <v>919</v>
      </c>
      <c r="O399" s="2">
        <v>2753.8500000000004</v>
      </c>
      <c r="Q399" t="s">
        <v>450</v>
      </c>
      <c r="R399" s="2">
        <v>1640.33</v>
      </c>
    </row>
    <row r="400" spans="11:18" x14ac:dyDescent="0.35">
      <c r="K400" t="s">
        <v>119</v>
      </c>
      <c r="L400" s="3">
        <v>1280</v>
      </c>
      <c r="N400" t="s">
        <v>1754</v>
      </c>
      <c r="O400" s="2">
        <v>2751.4299999999994</v>
      </c>
      <c r="Q400" t="s">
        <v>2444</v>
      </c>
      <c r="R400" s="2">
        <v>1637.4699999999993</v>
      </c>
    </row>
    <row r="401" spans="11:18" x14ac:dyDescent="0.35">
      <c r="K401" t="s">
        <v>339</v>
      </c>
      <c r="L401" s="3">
        <v>1278</v>
      </c>
      <c r="N401" t="s">
        <v>1833</v>
      </c>
      <c r="O401" s="2">
        <v>2750.2</v>
      </c>
      <c r="Q401" t="s">
        <v>898</v>
      </c>
      <c r="R401" s="2">
        <v>1635.1499999999996</v>
      </c>
    </row>
    <row r="402" spans="11:18" x14ac:dyDescent="0.35">
      <c r="K402" t="s">
        <v>2268</v>
      </c>
      <c r="L402" s="3">
        <v>1270</v>
      </c>
      <c r="N402" t="s">
        <v>1715</v>
      </c>
      <c r="O402" s="2">
        <v>2741.67</v>
      </c>
      <c r="Q402" t="s">
        <v>2232</v>
      </c>
      <c r="R402" s="2">
        <v>1634.1599999999994</v>
      </c>
    </row>
    <row r="403" spans="11:18" x14ac:dyDescent="0.35">
      <c r="K403" t="s">
        <v>276</v>
      </c>
      <c r="L403" s="3">
        <v>1269</v>
      </c>
      <c r="N403" t="s">
        <v>678</v>
      </c>
      <c r="O403" s="2">
        <v>2739.7100000000005</v>
      </c>
      <c r="Q403" t="s">
        <v>225</v>
      </c>
      <c r="R403" s="2">
        <v>1633.6499999999992</v>
      </c>
    </row>
    <row r="404" spans="11:18" x14ac:dyDescent="0.35">
      <c r="K404" t="s">
        <v>749</v>
      </c>
      <c r="L404" s="3">
        <v>1268</v>
      </c>
      <c r="N404" t="s">
        <v>456</v>
      </c>
      <c r="O404" s="2">
        <v>2736.0399999999995</v>
      </c>
      <c r="Q404" t="s">
        <v>2451</v>
      </c>
      <c r="R404" s="2">
        <v>1633.0400000000006</v>
      </c>
    </row>
    <row r="405" spans="11:18" x14ac:dyDescent="0.35">
      <c r="K405" t="s">
        <v>2232</v>
      </c>
      <c r="L405" s="3">
        <v>1264</v>
      </c>
      <c r="N405" t="s">
        <v>13</v>
      </c>
      <c r="O405" s="2">
        <v>2734.06</v>
      </c>
      <c r="Q405" t="s">
        <v>714</v>
      </c>
      <c r="R405" s="2">
        <v>1632.5399999999997</v>
      </c>
    </row>
    <row r="406" spans="11:18" x14ac:dyDescent="0.35">
      <c r="K406" t="s">
        <v>919</v>
      </c>
      <c r="L406" s="3">
        <v>1263</v>
      </c>
      <c r="N406" t="s">
        <v>2268</v>
      </c>
      <c r="O406" s="2">
        <v>2727.8</v>
      </c>
      <c r="Q406" t="s">
        <v>2423</v>
      </c>
      <c r="R406" s="2">
        <v>1631.95</v>
      </c>
    </row>
    <row r="407" spans="11:18" x14ac:dyDescent="0.35">
      <c r="K407" t="s">
        <v>450</v>
      </c>
      <c r="L407" s="3">
        <v>1262</v>
      </c>
      <c r="N407" t="s">
        <v>716</v>
      </c>
      <c r="O407" s="2">
        <v>2721.8799999999997</v>
      </c>
      <c r="Q407" t="s">
        <v>1754</v>
      </c>
      <c r="R407" s="2">
        <v>1628.8299999999995</v>
      </c>
    </row>
    <row r="408" spans="11:18" x14ac:dyDescent="0.35">
      <c r="K408" t="s">
        <v>18</v>
      </c>
      <c r="L408" s="3">
        <v>1262</v>
      </c>
      <c r="N408" t="s">
        <v>2452</v>
      </c>
      <c r="O408" s="2">
        <v>2721.6600000000008</v>
      </c>
      <c r="Q408" t="s">
        <v>2281</v>
      </c>
      <c r="R408" s="2">
        <v>1628.2499999999986</v>
      </c>
    </row>
    <row r="409" spans="11:18" x14ac:dyDescent="0.35">
      <c r="K409" t="s">
        <v>1976</v>
      </c>
      <c r="L409" s="3">
        <v>1261</v>
      </c>
      <c r="N409" t="s">
        <v>2196</v>
      </c>
      <c r="O409" s="2">
        <v>2721.5399999999991</v>
      </c>
      <c r="Q409" t="s">
        <v>1833</v>
      </c>
      <c r="R409" s="2">
        <v>1626.5200000000002</v>
      </c>
    </row>
    <row r="410" spans="11:18" x14ac:dyDescent="0.35">
      <c r="K410" t="s">
        <v>856</v>
      </c>
      <c r="L410" s="3">
        <v>1258</v>
      </c>
      <c r="N410" t="s">
        <v>1578</v>
      </c>
      <c r="O410" s="2">
        <v>2721.43</v>
      </c>
      <c r="Q410" t="s">
        <v>2441</v>
      </c>
      <c r="R410" s="2">
        <v>1621.9799999999998</v>
      </c>
    </row>
    <row r="411" spans="11:18" x14ac:dyDescent="0.35">
      <c r="K411" t="s">
        <v>806</v>
      </c>
      <c r="L411" s="3">
        <v>1257</v>
      </c>
      <c r="N411" t="s">
        <v>492</v>
      </c>
      <c r="O411" s="2">
        <v>2718.76</v>
      </c>
      <c r="Q411" t="s">
        <v>1268</v>
      </c>
      <c r="R411" s="2">
        <v>1621.9400000000005</v>
      </c>
    </row>
    <row r="412" spans="11:18" x14ac:dyDescent="0.35">
      <c r="K412" t="s">
        <v>225</v>
      </c>
      <c r="L412" s="3">
        <v>1256</v>
      </c>
      <c r="N412" t="s">
        <v>898</v>
      </c>
      <c r="O412" s="2">
        <v>2714.39</v>
      </c>
      <c r="Q412" t="s">
        <v>1701</v>
      </c>
      <c r="R412" s="2">
        <v>1618.9299999999996</v>
      </c>
    </row>
    <row r="413" spans="11:18" x14ac:dyDescent="0.35">
      <c r="K413" t="s">
        <v>153</v>
      </c>
      <c r="L413" s="3">
        <v>1254</v>
      </c>
      <c r="N413" t="s">
        <v>537</v>
      </c>
      <c r="O413" s="2">
        <v>2714.25</v>
      </c>
      <c r="Q413" t="s">
        <v>716</v>
      </c>
      <c r="R413" s="2">
        <v>1618.8899999999996</v>
      </c>
    </row>
    <row r="414" spans="11:18" x14ac:dyDescent="0.35">
      <c r="K414" t="s">
        <v>513</v>
      </c>
      <c r="L414" s="3">
        <v>1253</v>
      </c>
      <c r="N414" t="s">
        <v>1525</v>
      </c>
      <c r="O414" s="2">
        <v>2713.41</v>
      </c>
      <c r="Q414" t="s">
        <v>537</v>
      </c>
      <c r="R414" s="2">
        <v>1618.48</v>
      </c>
    </row>
    <row r="415" spans="11:18" x14ac:dyDescent="0.35">
      <c r="K415" t="s">
        <v>1754</v>
      </c>
      <c r="L415" s="3">
        <v>1253</v>
      </c>
      <c r="N415" t="s">
        <v>2441</v>
      </c>
      <c r="O415" s="2">
        <v>2708.91</v>
      </c>
      <c r="Q415" t="s">
        <v>129</v>
      </c>
      <c r="R415" s="2">
        <v>1617.7900000000009</v>
      </c>
    </row>
    <row r="416" spans="11:18" x14ac:dyDescent="0.35">
      <c r="K416" t="s">
        <v>2430</v>
      </c>
      <c r="L416" s="3">
        <v>1251</v>
      </c>
      <c r="N416" t="s">
        <v>1058</v>
      </c>
      <c r="O416" s="2">
        <v>2707.58</v>
      </c>
      <c r="Q416" t="s">
        <v>476</v>
      </c>
      <c r="R416" s="2">
        <v>1616.8400000000004</v>
      </c>
    </row>
    <row r="417" spans="11:18" x14ac:dyDescent="0.35">
      <c r="K417" t="s">
        <v>1549</v>
      </c>
      <c r="L417" s="3">
        <v>1250</v>
      </c>
      <c r="N417" t="s">
        <v>1549</v>
      </c>
      <c r="O417" s="2">
        <v>2704.5299999999997</v>
      </c>
      <c r="Q417" t="s">
        <v>1299</v>
      </c>
      <c r="R417" s="2">
        <v>1616.1999999999991</v>
      </c>
    </row>
    <row r="418" spans="11:18" x14ac:dyDescent="0.35">
      <c r="K418" t="s">
        <v>910</v>
      </c>
      <c r="L418" s="3">
        <v>1248</v>
      </c>
      <c r="N418" t="s">
        <v>549</v>
      </c>
      <c r="O418" s="2">
        <v>2704.3700000000003</v>
      </c>
      <c r="Q418" t="s">
        <v>1058</v>
      </c>
      <c r="R418" s="2">
        <v>1616.1499999999996</v>
      </c>
    </row>
    <row r="419" spans="11:18" x14ac:dyDescent="0.35">
      <c r="K419" t="s">
        <v>1100</v>
      </c>
      <c r="L419" s="3">
        <v>1244</v>
      </c>
      <c r="N419" t="s">
        <v>1976</v>
      </c>
      <c r="O419" s="2">
        <v>2696.3400000000011</v>
      </c>
      <c r="Q419" t="s">
        <v>1549</v>
      </c>
      <c r="R419" s="2">
        <v>1614.78</v>
      </c>
    </row>
    <row r="420" spans="11:18" x14ac:dyDescent="0.35">
      <c r="K420" t="s">
        <v>1497</v>
      </c>
      <c r="L420" s="3">
        <v>1244</v>
      </c>
      <c r="N420" t="s">
        <v>129</v>
      </c>
      <c r="O420" s="2">
        <v>2689.3200000000006</v>
      </c>
      <c r="Q420" t="s">
        <v>1715</v>
      </c>
      <c r="R420" s="2">
        <v>1614.1599999999999</v>
      </c>
    </row>
    <row r="421" spans="11:18" x14ac:dyDescent="0.35">
      <c r="K421" t="s">
        <v>927</v>
      </c>
      <c r="L421" s="3">
        <v>1243</v>
      </c>
      <c r="N421" t="s">
        <v>351</v>
      </c>
      <c r="O421" s="2">
        <v>2688.8100000000004</v>
      </c>
      <c r="Q421" t="s">
        <v>351</v>
      </c>
      <c r="R421" s="2">
        <v>1613.9900000000002</v>
      </c>
    </row>
    <row r="422" spans="11:18" x14ac:dyDescent="0.35">
      <c r="K422" t="s">
        <v>2057</v>
      </c>
      <c r="L422" s="3">
        <v>1242</v>
      </c>
      <c r="N422" t="s">
        <v>421</v>
      </c>
      <c r="O422" s="2">
        <v>2684.0199999999995</v>
      </c>
      <c r="Q422" t="s">
        <v>662</v>
      </c>
      <c r="R422" s="2">
        <v>1611.9000000000003</v>
      </c>
    </row>
    <row r="423" spans="11:18" x14ac:dyDescent="0.35">
      <c r="K423" t="s">
        <v>83</v>
      </c>
      <c r="L423" s="3">
        <v>1242</v>
      </c>
      <c r="N423" t="s">
        <v>2436</v>
      </c>
      <c r="O423" s="2">
        <v>2676.5499999999997</v>
      </c>
      <c r="Q423" t="s">
        <v>181</v>
      </c>
      <c r="R423" s="2">
        <v>1610.3399999999995</v>
      </c>
    </row>
    <row r="424" spans="11:18" x14ac:dyDescent="0.35">
      <c r="K424" t="s">
        <v>191</v>
      </c>
      <c r="L424" s="3">
        <v>1240</v>
      </c>
      <c r="N424" t="s">
        <v>2444</v>
      </c>
      <c r="O424" s="2">
        <v>2675.7599999999993</v>
      </c>
      <c r="Q424" t="s">
        <v>1733</v>
      </c>
      <c r="R424" s="2">
        <v>1609.69</v>
      </c>
    </row>
    <row r="425" spans="11:18" x14ac:dyDescent="0.35">
      <c r="K425" t="s">
        <v>1218</v>
      </c>
      <c r="L425" s="3">
        <v>1239</v>
      </c>
      <c r="N425" t="s">
        <v>1708</v>
      </c>
      <c r="O425" s="2">
        <v>2674.9300000000003</v>
      </c>
      <c r="Q425" t="s">
        <v>255</v>
      </c>
      <c r="R425" s="2">
        <v>1608.2599999999993</v>
      </c>
    </row>
    <row r="426" spans="11:18" x14ac:dyDescent="0.35">
      <c r="K426" t="s">
        <v>1485</v>
      </c>
      <c r="L426" s="3">
        <v>1239</v>
      </c>
      <c r="N426" t="s">
        <v>856</v>
      </c>
      <c r="O426" s="2">
        <v>2674.7499999999995</v>
      </c>
      <c r="Q426" t="s">
        <v>421</v>
      </c>
      <c r="R426" s="2">
        <v>1607.8699999999994</v>
      </c>
    </row>
    <row r="427" spans="11:18" x14ac:dyDescent="0.35">
      <c r="K427" t="s">
        <v>476</v>
      </c>
      <c r="L427" s="3">
        <v>1239</v>
      </c>
      <c r="N427" t="s">
        <v>181</v>
      </c>
      <c r="O427" s="2">
        <v>2669.4699999999993</v>
      </c>
      <c r="Q427" t="s">
        <v>1708</v>
      </c>
      <c r="R427" s="2">
        <v>1606.0700000000006</v>
      </c>
    </row>
    <row r="428" spans="11:18" x14ac:dyDescent="0.35">
      <c r="K428" t="s">
        <v>1603</v>
      </c>
      <c r="L428" s="3">
        <v>1238</v>
      </c>
      <c r="N428" t="s">
        <v>1299</v>
      </c>
      <c r="O428" s="2">
        <v>2665.559999999999</v>
      </c>
      <c r="Q428" t="s">
        <v>2196</v>
      </c>
      <c r="R428" s="2">
        <v>1605.609999999999</v>
      </c>
    </row>
    <row r="429" spans="11:18" x14ac:dyDescent="0.35">
      <c r="K429" t="s">
        <v>2431</v>
      </c>
      <c r="L429" s="3">
        <v>1236</v>
      </c>
      <c r="N429" t="s">
        <v>1733</v>
      </c>
      <c r="O429" s="2">
        <v>2664.82</v>
      </c>
      <c r="Q429" t="s">
        <v>1953</v>
      </c>
      <c r="R429" s="2">
        <v>1604.9899999999998</v>
      </c>
    </row>
    <row r="430" spans="11:18" x14ac:dyDescent="0.35">
      <c r="K430" t="s">
        <v>948</v>
      </c>
      <c r="L430" s="3">
        <v>1236</v>
      </c>
      <c r="N430" t="s">
        <v>83</v>
      </c>
      <c r="O430" s="2">
        <v>2661.9299999999994</v>
      </c>
      <c r="Q430" t="s">
        <v>492</v>
      </c>
      <c r="R430" s="2">
        <v>1603.8000000000006</v>
      </c>
    </row>
    <row r="431" spans="11:18" x14ac:dyDescent="0.35">
      <c r="K431" t="s">
        <v>763</v>
      </c>
      <c r="L431" s="3">
        <v>1236</v>
      </c>
      <c r="N431" t="s">
        <v>1953</v>
      </c>
      <c r="O431" s="2">
        <v>2661.64</v>
      </c>
      <c r="Q431" t="s">
        <v>13</v>
      </c>
      <c r="R431" s="2">
        <v>1602.9300000000003</v>
      </c>
    </row>
    <row r="432" spans="11:18" x14ac:dyDescent="0.35">
      <c r="K432" t="s">
        <v>543</v>
      </c>
      <c r="L432" s="3">
        <v>1236</v>
      </c>
      <c r="N432" t="s">
        <v>2451</v>
      </c>
      <c r="O432" s="2">
        <v>2660.1100000000006</v>
      </c>
      <c r="Q432" t="s">
        <v>1177</v>
      </c>
      <c r="R432" s="2">
        <v>1600.0200000000009</v>
      </c>
    </row>
    <row r="433" spans="11:18" x14ac:dyDescent="0.35">
      <c r="K433" t="s">
        <v>123</v>
      </c>
      <c r="L433" s="3">
        <v>1236</v>
      </c>
      <c r="N433" t="s">
        <v>2222</v>
      </c>
      <c r="O433" s="2">
        <v>2659.41</v>
      </c>
      <c r="Q433" t="s">
        <v>549</v>
      </c>
      <c r="R433" s="2">
        <v>1598.24</v>
      </c>
    </row>
    <row r="434" spans="11:18" x14ac:dyDescent="0.35">
      <c r="K434" t="s">
        <v>1522</v>
      </c>
      <c r="L434" s="3">
        <v>1232</v>
      </c>
      <c r="N434" t="s">
        <v>200</v>
      </c>
      <c r="O434" s="2">
        <v>2655.48</v>
      </c>
      <c r="Q434" t="s">
        <v>45</v>
      </c>
      <c r="R434" s="2">
        <v>1595.3600000000001</v>
      </c>
    </row>
    <row r="435" spans="11:18" x14ac:dyDescent="0.35">
      <c r="K435" t="s">
        <v>353</v>
      </c>
      <c r="L435" s="3">
        <v>1231</v>
      </c>
      <c r="N435" t="s">
        <v>483</v>
      </c>
      <c r="O435" s="2">
        <v>2653.18</v>
      </c>
      <c r="Q435" t="s">
        <v>1525</v>
      </c>
      <c r="R435" s="2">
        <v>1591.0099999999998</v>
      </c>
    </row>
    <row r="436" spans="11:18" x14ac:dyDescent="0.35">
      <c r="K436" t="s">
        <v>836</v>
      </c>
      <c r="L436" s="3">
        <v>1230</v>
      </c>
      <c r="N436" t="s">
        <v>662</v>
      </c>
      <c r="O436" s="2">
        <v>2650.7200000000003</v>
      </c>
      <c r="Q436" t="s">
        <v>413</v>
      </c>
      <c r="R436" s="2">
        <v>1586.8300000000006</v>
      </c>
    </row>
    <row r="437" spans="11:18" x14ac:dyDescent="0.35">
      <c r="K437" t="s">
        <v>672</v>
      </c>
      <c r="L437" s="3">
        <v>1230</v>
      </c>
      <c r="N437" t="s">
        <v>459</v>
      </c>
      <c r="O437" s="2">
        <v>2645.8199999999997</v>
      </c>
      <c r="Q437" t="s">
        <v>200</v>
      </c>
      <c r="R437" s="2">
        <v>1586.4599999999998</v>
      </c>
    </row>
    <row r="438" spans="11:18" x14ac:dyDescent="0.35">
      <c r="K438" t="s">
        <v>545</v>
      </c>
      <c r="L438" s="3">
        <v>1230</v>
      </c>
      <c r="N438" t="s">
        <v>2232</v>
      </c>
      <c r="O438" s="2">
        <v>2644.5499999999993</v>
      </c>
      <c r="Q438" t="s">
        <v>886</v>
      </c>
      <c r="R438" s="2">
        <v>1582.0299999999995</v>
      </c>
    </row>
    <row r="439" spans="11:18" x14ac:dyDescent="0.35">
      <c r="K439" t="s">
        <v>678</v>
      </c>
      <c r="L439" s="3">
        <v>1227</v>
      </c>
      <c r="N439" t="s">
        <v>2428</v>
      </c>
      <c r="O439" s="2">
        <v>2643.65</v>
      </c>
      <c r="Q439" t="s">
        <v>574</v>
      </c>
      <c r="R439" s="2">
        <v>1580.2299999999998</v>
      </c>
    </row>
    <row r="440" spans="11:18" x14ac:dyDescent="0.35">
      <c r="K440" t="s">
        <v>2432</v>
      </c>
      <c r="L440" s="3">
        <v>1227</v>
      </c>
      <c r="N440" t="s">
        <v>2169</v>
      </c>
      <c r="O440" s="2">
        <v>2637.3000000000006</v>
      </c>
      <c r="Q440" t="s">
        <v>1976</v>
      </c>
      <c r="R440" s="2">
        <v>1579.6200000000013</v>
      </c>
    </row>
    <row r="441" spans="11:18" x14ac:dyDescent="0.35">
      <c r="K441" t="s">
        <v>2219</v>
      </c>
      <c r="L441" s="3">
        <v>1226</v>
      </c>
      <c r="N441" t="s">
        <v>2434</v>
      </c>
      <c r="O441" s="2">
        <v>2626.02</v>
      </c>
      <c r="Q441" t="s">
        <v>347</v>
      </c>
      <c r="R441" s="2">
        <v>1578.2600000000002</v>
      </c>
    </row>
    <row r="442" spans="11:18" x14ac:dyDescent="0.35">
      <c r="K442" t="s">
        <v>313</v>
      </c>
      <c r="L442" s="3">
        <v>1226</v>
      </c>
      <c r="N442" t="s">
        <v>1077</v>
      </c>
      <c r="O442" s="2">
        <v>2619.62</v>
      </c>
      <c r="Q442" t="s">
        <v>2222</v>
      </c>
      <c r="R442" s="2">
        <v>1573.6399999999996</v>
      </c>
    </row>
    <row r="443" spans="11:18" x14ac:dyDescent="0.35">
      <c r="K443" t="s">
        <v>516</v>
      </c>
      <c r="L443" s="3">
        <v>1218</v>
      </c>
      <c r="N443" t="s">
        <v>347</v>
      </c>
      <c r="O443" s="2">
        <v>2618.3700000000003</v>
      </c>
      <c r="Q443" t="s">
        <v>459</v>
      </c>
      <c r="R443" s="2">
        <v>1571.7999999999997</v>
      </c>
    </row>
    <row r="444" spans="11:18" x14ac:dyDescent="0.35">
      <c r="K444" t="s">
        <v>424</v>
      </c>
      <c r="L444" s="3">
        <v>1218</v>
      </c>
      <c r="N444" t="s">
        <v>2219</v>
      </c>
      <c r="O444" s="2">
        <v>2617.4199999999992</v>
      </c>
      <c r="Q444" t="s">
        <v>856</v>
      </c>
      <c r="R444" s="2">
        <v>1566.7699999999995</v>
      </c>
    </row>
    <row r="445" spans="11:18" x14ac:dyDescent="0.35">
      <c r="K445" t="s">
        <v>129</v>
      </c>
      <c r="L445" s="3">
        <v>1218</v>
      </c>
      <c r="N445" t="s">
        <v>45</v>
      </c>
      <c r="O445" s="2">
        <v>2617.23</v>
      </c>
      <c r="Q445" t="s">
        <v>483</v>
      </c>
      <c r="R445" s="2">
        <v>1565.0299999999997</v>
      </c>
    </row>
    <row r="446" spans="11:18" x14ac:dyDescent="0.35">
      <c r="K446" t="s">
        <v>1733</v>
      </c>
      <c r="L446" s="3">
        <v>1211</v>
      </c>
      <c r="N446" t="s">
        <v>886</v>
      </c>
      <c r="O446" s="2">
        <v>2608.4099999999994</v>
      </c>
      <c r="Q446" t="s">
        <v>2459</v>
      </c>
      <c r="R446" s="2">
        <v>1561.88</v>
      </c>
    </row>
    <row r="447" spans="11:18" x14ac:dyDescent="0.35">
      <c r="K447" t="s">
        <v>1846</v>
      </c>
      <c r="L447" s="3">
        <v>1209</v>
      </c>
      <c r="N447" t="s">
        <v>574</v>
      </c>
      <c r="O447" s="2">
        <v>2607.6799999999998</v>
      </c>
      <c r="Q447" t="s">
        <v>39</v>
      </c>
      <c r="R447" s="2">
        <v>1561.34</v>
      </c>
    </row>
    <row r="448" spans="11:18" x14ac:dyDescent="0.35">
      <c r="K448" t="s">
        <v>171</v>
      </c>
      <c r="L448" s="3">
        <v>1209</v>
      </c>
      <c r="N448" t="s">
        <v>714</v>
      </c>
      <c r="O448" s="2">
        <v>2601.7399999999998</v>
      </c>
      <c r="Q448" t="s">
        <v>1766</v>
      </c>
      <c r="R448" s="2">
        <v>1556.9599999999996</v>
      </c>
    </row>
    <row r="449" spans="11:18" x14ac:dyDescent="0.35">
      <c r="K449" t="s">
        <v>484</v>
      </c>
      <c r="L449" s="3">
        <v>1208</v>
      </c>
      <c r="N449" t="s">
        <v>1451</v>
      </c>
      <c r="O449" s="2">
        <v>2600.9400000000005</v>
      </c>
      <c r="Q449" t="s">
        <v>446</v>
      </c>
      <c r="R449" s="2">
        <v>1551.2200000000003</v>
      </c>
    </row>
    <row r="450" spans="11:18" x14ac:dyDescent="0.35">
      <c r="K450" t="s">
        <v>1088</v>
      </c>
      <c r="L450" s="3">
        <v>1206</v>
      </c>
      <c r="N450" t="s">
        <v>2435</v>
      </c>
      <c r="O450" s="2">
        <v>2599.23</v>
      </c>
      <c r="Q450" t="s">
        <v>83</v>
      </c>
      <c r="R450" s="2">
        <v>1550.8699999999992</v>
      </c>
    </row>
    <row r="451" spans="11:18" x14ac:dyDescent="0.35">
      <c r="K451" t="s">
        <v>168</v>
      </c>
      <c r="L451" s="3">
        <v>1206</v>
      </c>
      <c r="N451" t="s">
        <v>2437</v>
      </c>
      <c r="O451" s="2">
        <v>2593.23</v>
      </c>
      <c r="Q451" t="s">
        <v>419</v>
      </c>
      <c r="R451" s="2">
        <v>1546.6599999999999</v>
      </c>
    </row>
    <row r="452" spans="11:18" x14ac:dyDescent="0.35">
      <c r="K452" t="s">
        <v>265</v>
      </c>
      <c r="L452" s="3">
        <v>1205</v>
      </c>
      <c r="N452" t="s">
        <v>153</v>
      </c>
      <c r="O452" s="2">
        <v>2588.8200000000002</v>
      </c>
      <c r="Q452" t="s">
        <v>2435</v>
      </c>
      <c r="R452" s="2">
        <v>1546.0699999999997</v>
      </c>
    </row>
    <row r="453" spans="11:18" x14ac:dyDescent="0.35">
      <c r="K453" t="s">
        <v>285</v>
      </c>
      <c r="L453" s="3">
        <v>1204</v>
      </c>
      <c r="N453" t="s">
        <v>59</v>
      </c>
      <c r="O453" s="2">
        <v>2588.4100000000003</v>
      </c>
      <c r="Q453" t="s">
        <v>516</v>
      </c>
      <c r="R453" s="2">
        <v>1545.6499999999996</v>
      </c>
    </row>
    <row r="454" spans="11:18" x14ac:dyDescent="0.35">
      <c r="K454" t="s">
        <v>986</v>
      </c>
      <c r="L454" s="3">
        <v>1203</v>
      </c>
      <c r="N454" t="s">
        <v>413</v>
      </c>
      <c r="O454" s="2">
        <v>2579.3400000000006</v>
      </c>
      <c r="Q454" t="s">
        <v>2434</v>
      </c>
      <c r="R454" s="2">
        <v>1544.1</v>
      </c>
    </row>
    <row r="455" spans="11:18" x14ac:dyDescent="0.35">
      <c r="K455" t="s">
        <v>1090</v>
      </c>
      <c r="L455" s="3">
        <v>1202</v>
      </c>
      <c r="N455" t="s">
        <v>119</v>
      </c>
      <c r="O455" s="2">
        <v>2577.19</v>
      </c>
      <c r="Q455" t="s">
        <v>1451</v>
      </c>
      <c r="R455" s="2">
        <v>1542.8500000000006</v>
      </c>
    </row>
    <row r="456" spans="11:18" x14ac:dyDescent="0.35">
      <c r="K456" t="s">
        <v>1642</v>
      </c>
      <c r="L456" s="3">
        <v>1201</v>
      </c>
      <c r="N456" t="s">
        <v>353</v>
      </c>
      <c r="O456" s="2">
        <v>2574.31</v>
      </c>
      <c r="Q456" t="s">
        <v>631</v>
      </c>
      <c r="R456" s="2">
        <v>1542.73</v>
      </c>
    </row>
    <row r="457" spans="11:18" x14ac:dyDescent="0.35">
      <c r="K457" t="s">
        <v>1501</v>
      </c>
      <c r="L457" s="3">
        <v>1200</v>
      </c>
      <c r="N457" t="s">
        <v>2454</v>
      </c>
      <c r="O457" s="2">
        <v>2573.15</v>
      </c>
      <c r="Q457" t="s">
        <v>2428</v>
      </c>
      <c r="R457" s="2">
        <v>1541.1200000000001</v>
      </c>
    </row>
    <row r="458" spans="11:18" x14ac:dyDescent="0.35">
      <c r="K458" t="s">
        <v>510</v>
      </c>
      <c r="L458" s="3">
        <v>1199</v>
      </c>
      <c r="N458" t="s">
        <v>1787</v>
      </c>
      <c r="O458" s="2">
        <v>2572.1699999999992</v>
      </c>
      <c r="Q458" t="s">
        <v>59</v>
      </c>
      <c r="R458" s="2">
        <v>1540.7400000000002</v>
      </c>
    </row>
    <row r="459" spans="11:18" x14ac:dyDescent="0.35">
      <c r="K459" t="s">
        <v>2196</v>
      </c>
      <c r="L459" s="3">
        <v>1197</v>
      </c>
      <c r="N459" t="s">
        <v>446</v>
      </c>
      <c r="O459" s="2">
        <v>2563.7000000000003</v>
      </c>
      <c r="Q459" t="s">
        <v>2219</v>
      </c>
      <c r="R459" s="2">
        <v>1534.1799999999992</v>
      </c>
    </row>
    <row r="460" spans="11:18" x14ac:dyDescent="0.35">
      <c r="K460" t="s">
        <v>1160</v>
      </c>
      <c r="L460" s="3">
        <v>1196</v>
      </c>
      <c r="N460" t="s">
        <v>1218</v>
      </c>
      <c r="O460" s="2">
        <v>2562.4699999999993</v>
      </c>
      <c r="Q460" t="s">
        <v>734</v>
      </c>
      <c r="R460" s="2">
        <v>1532.9600000000003</v>
      </c>
    </row>
    <row r="461" spans="11:18" x14ac:dyDescent="0.35">
      <c r="K461" t="s">
        <v>893</v>
      </c>
      <c r="L461" s="3">
        <v>1193</v>
      </c>
      <c r="N461" t="s">
        <v>571</v>
      </c>
      <c r="O461" s="2">
        <v>2562.12</v>
      </c>
      <c r="Q461" t="s">
        <v>1205</v>
      </c>
      <c r="R461" s="2">
        <v>1532.7900000000004</v>
      </c>
    </row>
    <row r="462" spans="11:18" x14ac:dyDescent="0.35">
      <c r="K462" t="s">
        <v>714</v>
      </c>
      <c r="L462" s="3">
        <v>1193</v>
      </c>
      <c r="N462" t="s">
        <v>1642</v>
      </c>
      <c r="O462" s="2">
        <v>2561.73</v>
      </c>
      <c r="Q462" t="s">
        <v>1675</v>
      </c>
      <c r="R462" s="2">
        <v>1532.7799999999995</v>
      </c>
    </row>
    <row r="463" spans="11:18" x14ac:dyDescent="0.35">
      <c r="K463" t="s">
        <v>483</v>
      </c>
      <c r="L463" s="3">
        <v>1191</v>
      </c>
      <c r="N463" t="s">
        <v>1675</v>
      </c>
      <c r="O463" s="2">
        <v>2561.6699999999996</v>
      </c>
      <c r="Q463" t="s">
        <v>2430</v>
      </c>
      <c r="R463" s="2">
        <v>1531.2499999999991</v>
      </c>
    </row>
    <row r="464" spans="11:18" x14ac:dyDescent="0.35">
      <c r="K464" t="s">
        <v>1233</v>
      </c>
      <c r="L464" s="3">
        <v>1189</v>
      </c>
      <c r="N464" t="s">
        <v>419</v>
      </c>
      <c r="O464" s="2">
        <v>2559.96</v>
      </c>
      <c r="Q464" t="s">
        <v>1077</v>
      </c>
      <c r="R464" s="2">
        <v>1526.54</v>
      </c>
    </row>
    <row r="465" spans="11:18" x14ac:dyDescent="0.35">
      <c r="K465" t="s">
        <v>1677</v>
      </c>
      <c r="L465" s="3">
        <v>1188</v>
      </c>
      <c r="N465" t="s">
        <v>77</v>
      </c>
      <c r="O465" s="2">
        <v>2559.25</v>
      </c>
      <c r="Q465" t="s">
        <v>119</v>
      </c>
      <c r="R465" s="2">
        <v>1526.52</v>
      </c>
    </row>
    <row r="466" spans="11:18" x14ac:dyDescent="0.35">
      <c r="K466" t="s">
        <v>181</v>
      </c>
      <c r="L466" s="3">
        <v>1187</v>
      </c>
      <c r="N466" t="s">
        <v>1766</v>
      </c>
      <c r="O466" s="2">
        <v>2558.7699999999995</v>
      </c>
      <c r="Q466" t="s">
        <v>2214</v>
      </c>
      <c r="R466" s="2">
        <v>1525.2400000000002</v>
      </c>
    </row>
    <row r="467" spans="11:18" x14ac:dyDescent="0.35">
      <c r="K467" t="s">
        <v>300</v>
      </c>
      <c r="L467" s="3">
        <v>1186</v>
      </c>
      <c r="N467" t="s">
        <v>2440</v>
      </c>
      <c r="O467" s="2">
        <v>2557.58</v>
      </c>
      <c r="Q467" t="s">
        <v>571</v>
      </c>
      <c r="R467" s="2">
        <v>1523.7999999999997</v>
      </c>
    </row>
    <row r="468" spans="11:18" x14ac:dyDescent="0.35">
      <c r="K468" t="s">
        <v>520</v>
      </c>
      <c r="L468" s="3">
        <v>1185</v>
      </c>
      <c r="N468" t="s">
        <v>1503</v>
      </c>
      <c r="O468" s="2">
        <v>2555.5299999999997</v>
      </c>
      <c r="Q468" t="s">
        <v>1642</v>
      </c>
      <c r="R468" s="2">
        <v>1522.78</v>
      </c>
    </row>
    <row r="469" spans="11:18" x14ac:dyDescent="0.35">
      <c r="K469" t="s">
        <v>39</v>
      </c>
      <c r="L469" s="3">
        <v>1183</v>
      </c>
      <c r="N469" t="s">
        <v>2459</v>
      </c>
      <c r="O469" s="2">
        <v>2555.11</v>
      </c>
      <c r="Q469" t="s">
        <v>153</v>
      </c>
      <c r="R469" s="2">
        <v>1521.2600000000002</v>
      </c>
    </row>
    <row r="470" spans="11:18" x14ac:dyDescent="0.35">
      <c r="K470" t="s">
        <v>104</v>
      </c>
      <c r="L470" s="3">
        <v>1183</v>
      </c>
      <c r="N470" t="s">
        <v>1177</v>
      </c>
      <c r="O470" s="2">
        <v>2554.7600000000011</v>
      </c>
      <c r="Q470" t="s">
        <v>1485</v>
      </c>
      <c r="R470" s="2">
        <v>1520.8199999999997</v>
      </c>
    </row>
    <row r="471" spans="11:18" x14ac:dyDescent="0.35">
      <c r="K471" t="s">
        <v>1578</v>
      </c>
      <c r="L471" s="3">
        <v>1182</v>
      </c>
      <c r="N471" t="s">
        <v>2430</v>
      </c>
      <c r="O471" s="2">
        <v>2554.1999999999994</v>
      </c>
      <c r="Q471" t="s">
        <v>2445</v>
      </c>
      <c r="R471" s="2">
        <v>1518.6900000000005</v>
      </c>
    </row>
    <row r="472" spans="11:18" x14ac:dyDescent="0.35">
      <c r="K472" t="s">
        <v>45</v>
      </c>
      <c r="L472" s="3">
        <v>1182</v>
      </c>
      <c r="N472" t="s">
        <v>25</v>
      </c>
      <c r="O472" s="2">
        <v>2552.7800000000002</v>
      </c>
      <c r="Q472" t="s">
        <v>749</v>
      </c>
      <c r="R472" s="2">
        <v>1518.4700000000003</v>
      </c>
    </row>
    <row r="473" spans="11:18" x14ac:dyDescent="0.35">
      <c r="K473" t="s">
        <v>492</v>
      </c>
      <c r="L473" s="3">
        <v>1180</v>
      </c>
      <c r="N473" t="s">
        <v>734</v>
      </c>
      <c r="O473" s="2">
        <v>2547.59</v>
      </c>
      <c r="Q473" t="s">
        <v>2437</v>
      </c>
      <c r="R473" s="2">
        <v>1516.8300000000002</v>
      </c>
    </row>
    <row r="474" spans="11:18" x14ac:dyDescent="0.35">
      <c r="K474" t="s">
        <v>456</v>
      </c>
      <c r="L474" s="3">
        <v>1175</v>
      </c>
      <c r="N474" t="s">
        <v>2445</v>
      </c>
      <c r="O474" s="2">
        <v>2539.0000000000005</v>
      </c>
      <c r="Q474" t="s">
        <v>1501</v>
      </c>
      <c r="R474" s="2">
        <v>1515.8700000000003</v>
      </c>
    </row>
    <row r="475" spans="11:18" x14ac:dyDescent="0.35">
      <c r="K475" t="s">
        <v>2433</v>
      </c>
      <c r="L475" s="3">
        <v>1173</v>
      </c>
      <c r="N475" t="s">
        <v>300</v>
      </c>
      <c r="O475" s="2">
        <v>2537.2700000000004</v>
      </c>
      <c r="Q475" t="s">
        <v>1503</v>
      </c>
      <c r="R475" s="2">
        <v>1509.61</v>
      </c>
    </row>
    <row r="476" spans="11:18" x14ac:dyDescent="0.35">
      <c r="K476" t="s">
        <v>2434</v>
      </c>
      <c r="L476" s="3">
        <v>1173</v>
      </c>
      <c r="N476" t="s">
        <v>672</v>
      </c>
      <c r="O476" s="2">
        <v>2534.0800000000008</v>
      </c>
      <c r="Q476" t="s">
        <v>300</v>
      </c>
      <c r="R476" s="2">
        <v>1509.3000000000006</v>
      </c>
    </row>
    <row r="477" spans="11:18" x14ac:dyDescent="0.35">
      <c r="K477" t="s">
        <v>2435</v>
      </c>
      <c r="L477" s="3">
        <v>1172</v>
      </c>
      <c r="N477" t="s">
        <v>1501</v>
      </c>
      <c r="O477" s="2">
        <v>2531.4900000000002</v>
      </c>
      <c r="Q477" t="s">
        <v>2450</v>
      </c>
      <c r="R477" s="2">
        <v>1504.8999999999996</v>
      </c>
    </row>
    <row r="478" spans="11:18" x14ac:dyDescent="0.35">
      <c r="K478" t="s">
        <v>200</v>
      </c>
      <c r="L478" s="3">
        <v>1172</v>
      </c>
      <c r="N478" t="s">
        <v>2214</v>
      </c>
      <c r="O478" s="2">
        <v>2531.1200000000003</v>
      </c>
      <c r="Q478" t="s">
        <v>2282</v>
      </c>
      <c r="R478" s="2">
        <v>1502.63</v>
      </c>
    </row>
    <row r="479" spans="11:18" x14ac:dyDescent="0.35">
      <c r="K479" t="s">
        <v>1246</v>
      </c>
      <c r="L479" s="3">
        <v>1171</v>
      </c>
      <c r="N479" t="s">
        <v>1205</v>
      </c>
      <c r="O479" s="2">
        <v>2531.0800000000004</v>
      </c>
      <c r="Q479" t="s">
        <v>672</v>
      </c>
      <c r="R479" s="2">
        <v>1502.4700000000007</v>
      </c>
    </row>
    <row r="480" spans="11:18" x14ac:dyDescent="0.35">
      <c r="K480" t="s">
        <v>2436</v>
      </c>
      <c r="L480" s="3">
        <v>1171</v>
      </c>
      <c r="N480" t="s">
        <v>2450</v>
      </c>
      <c r="O480" s="2">
        <v>2524.0199999999995</v>
      </c>
      <c r="Q480" t="s">
        <v>1603</v>
      </c>
      <c r="R480" s="2">
        <v>1500.0899999999992</v>
      </c>
    </row>
    <row r="481" spans="11:18" x14ac:dyDescent="0.35">
      <c r="K481" t="s">
        <v>923</v>
      </c>
      <c r="L481" s="3">
        <v>1170</v>
      </c>
      <c r="N481" t="s">
        <v>1497</v>
      </c>
      <c r="O481" s="2">
        <v>2523.25</v>
      </c>
      <c r="Q481" t="s">
        <v>1218</v>
      </c>
      <c r="R481" s="2">
        <v>1499.7499999999995</v>
      </c>
    </row>
    <row r="482" spans="11:18" x14ac:dyDescent="0.35">
      <c r="K482" t="s">
        <v>2202</v>
      </c>
      <c r="L482" s="3">
        <v>1170</v>
      </c>
      <c r="N482" t="s">
        <v>123</v>
      </c>
      <c r="O482" s="2">
        <v>2522.0999999999995</v>
      </c>
      <c r="Q482" t="s">
        <v>2454</v>
      </c>
      <c r="R482" s="2">
        <v>1499.5500000000002</v>
      </c>
    </row>
    <row r="483" spans="11:18" x14ac:dyDescent="0.35">
      <c r="K483" t="s">
        <v>2437</v>
      </c>
      <c r="L483" s="3">
        <v>1169</v>
      </c>
      <c r="N483" t="s">
        <v>1592</v>
      </c>
      <c r="O483" s="2">
        <v>2518.9299999999998</v>
      </c>
      <c r="Q483" t="s">
        <v>2440</v>
      </c>
      <c r="R483" s="2">
        <v>1499.5499999999997</v>
      </c>
    </row>
    <row r="484" spans="11:18" x14ac:dyDescent="0.35">
      <c r="K484" t="s">
        <v>1592</v>
      </c>
      <c r="L484" s="3">
        <v>1169</v>
      </c>
      <c r="N484" t="s">
        <v>39</v>
      </c>
      <c r="O484" s="2">
        <v>2518.89</v>
      </c>
      <c r="Q484" t="s">
        <v>1497</v>
      </c>
      <c r="R484" s="2">
        <v>1496.28</v>
      </c>
    </row>
    <row r="485" spans="11:18" x14ac:dyDescent="0.35">
      <c r="K485" t="s">
        <v>2438</v>
      </c>
      <c r="L485" s="3">
        <v>1168</v>
      </c>
      <c r="N485" t="s">
        <v>2458</v>
      </c>
      <c r="O485" s="2">
        <v>2515.2600000000011</v>
      </c>
      <c r="Q485" t="s">
        <v>25</v>
      </c>
      <c r="R485" s="2">
        <v>1495.8300000000002</v>
      </c>
    </row>
    <row r="486" spans="11:18" x14ac:dyDescent="0.35">
      <c r="K486" t="s">
        <v>783</v>
      </c>
      <c r="L486" s="3">
        <v>1165</v>
      </c>
      <c r="N486" t="s">
        <v>631</v>
      </c>
      <c r="O486" s="2">
        <v>2513.9299999999998</v>
      </c>
      <c r="Q486" t="s">
        <v>2309</v>
      </c>
      <c r="R486" s="2">
        <v>1495.2500000000005</v>
      </c>
    </row>
    <row r="487" spans="11:18" x14ac:dyDescent="0.35">
      <c r="K487" t="s">
        <v>1715</v>
      </c>
      <c r="L487" s="3">
        <v>1165</v>
      </c>
      <c r="N487" t="s">
        <v>2282</v>
      </c>
      <c r="O487" s="2">
        <v>2511.85</v>
      </c>
      <c r="Q487" t="s">
        <v>1721</v>
      </c>
      <c r="R487" s="2">
        <v>1492.4699999999998</v>
      </c>
    </row>
    <row r="488" spans="11:18" x14ac:dyDescent="0.35">
      <c r="K488" t="s">
        <v>25</v>
      </c>
      <c r="L488" s="3">
        <v>1165</v>
      </c>
      <c r="N488" t="s">
        <v>1485</v>
      </c>
      <c r="O488" s="2">
        <v>2506.8399999999997</v>
      </c>
      <c r="Q488" t="s">
        <v>171</v>
      </c>
      <c r="R488" s="2">
        <v>1491.2600000000002</v>
      </c>
    </row>
    <row r="489" spans="11:18" x14ac:dyDescent="0.35">
      <c r="K489" t="s">
        <v>1850</v>
      </c>
      <c r="L489" s="3">
        <v>1164</v>
      </c>
      <c r="N489" t="s">
        <v>749</v>
      </c>
      <c r="O489" s="2">
        <v>2502.63</v>
      </c>
      <c r="Q489" t="s">
        <v>55</v>
      </c>
      <c r="R489" s="2">
        <v>1489.8399999999997</v>
      </c>
    </row>
    <row r="490" spans="11:18" x14ac:dyDescent="0.35">
      <c r="K490" t="s">
        <v>2439</v>
      </c>
      <c r="L490" s="3">
        <v>1161</v>
      </c>
      <c r="N490" t="s">
        <v>1690</v>
      </c>
      <c r="O490" s="2">
        <v>2500.1800000000003</v>
      </c>
      <c r="Q490" t="s">
        <v>732</v>
      </c>
      <c r="R490" s="2">
        <v>1489.5</v>
      </c>
    </row>
    <row r="491" spans="11:18" x14ac:dyDescent="0.35">
      <c r="K491" t="s">
        <v>2440</v>
      </c>
      <c r="L491" s="3">
        <v>1160</v>
      </c>
      <c r="N491" t="s">
        <v>2464</v>
      </c>
      <c r="O491" s="2">
        <v>2498.38</v>
      </c>
      <c r="Q491" t="s">
        <v>2202</v>
      </c>
      <c r="R491" s="2">
        <v>1485.0000000000005</v>
      </c>
    </row>
    <row r="492" spans="11:18" x14ac:dyDescent="0.35">
      <c r="K492" t="s">
        <v>1777</v>
      </c>
      <c r="L492" s="3">
        <v>1160</v>
      </c>
      <c r="N492" t="s">
        <v>1603</v>
      </c>
      <c r="O492" s="2">
        <v>2496.2199999999993</v>
      </c>
      <c r="Q492" t="s">
        <v>353</v>
      </c>
      <c r="R492" s="2">
        <v>1483.97</v>
      </c>
    </row>
    <row r="493" spans="11:18" x14ac:dyDescent="0.35">
      <c r="K493" t="s">
        <v>2441</v>
      </c>
      <c r="L493" s="3">
        <v>1159</v>
      </c>
      <c r="N493" t="s">
        <v>2446</v>
      </c>
      <c r="O493" s="2">
        <v>2493.6800000000003</v>
      </c>
      <c r="Q493" t="s">
        <v>887</v>
      </c>
      <c r="R493" s="2">
        <v>1481.56</v>
      </c>
    </row>
    <row r="494" spans="11:18" x14ac:dyDescent="0.35">
      <c r="K494" t="s">
        <v>257</v>
      </c>
      <c r="L494" s="3">
        <v>1158</v>
      </c>
      <c r="N494" t="s">
        <v>171</v>
      </c>
      <c r="O494" s="2">
        <v>2490.0500000000002</v>
      </c>
      <c r="Q494" t="s">
        <v>2461</v>
      </c>
      <c r="R494" s="2">
        <v>1481.2200000000003</v>
      </c>
    </row>
    <row r="495" spans="11:18" x14ac:dyDescent="0.35">
      <c r="K495" t="s">
        <v>132</v>
      </c>
      <c r="L495" s="3">
        <v>1158</v>
      </c>
      <c r="N495" t="s">
        <v>217</v>
      </c>
      <c r="O495" s="2">
        <v>2489.7000000000003</v>
      </c>
      <c r="Q495" t="s">
        <v>1690</v>
      </c>
      <c r="R495" s="2">
        <v>1480.1000000000004</v>
      </c>
    </row>
    <row r="496" spans="11:18" x14ac:dyDescent="0.35">
      <c r="K496" t="s">
        <v>537</v>
      </c>
      <c r="L496" s="3">
        <v>1157</v>
      </c>
      <c r="N496" t="s">
        <v>732</v>
      </c>
      <c r="O496" s="2">
        <v>2487.5399999999995</v>
      </c>
      <c r="Q496" t="s">
        <v>1276</v>
      </c>
      <c r="R496" s="2">
        <v>1480.0100000000002</v>
      </c>
    </row>
    <row r="497" spans="11:18" x14ac:dyDescent="0.35">
      <c r="K497" t="s">
        <v>2442</v>
      </c>
      <c r="L497" s="3">
        <v>1157</v>
      </c>
      <c r="N497" t="s">
        <v>763</v>
      </c>
      <c r="O497" s="2">
        <v>2486.5899999999992</v>
      </c>
      <c r="Q497" t="s">
        <v>2458</v>
      </c>
      <c r="R497" s="2">
        <v>1478.9500000000012</v>
      </c>
    </row>
    <row r="498" spans="11:18" x14ac:dyDescent="0.35">
      <c r="K498" t="s">
        <v>2329</v>
      </c>
      <c r="L498" s="3">
        <v>1157</v>
      </c>
      <c r="N498" t="s">
        <v>1846</v>
      </c>
      <c r="O498" s="2">
        <v>2481.6200000000003</v>
      </c>
      <c r="Q498" t="s">
        <v>2057</v>
      </c>
      <c r="R498" s="2">
        <v>1478.8399999999997</v>
      </c>
    </row>
    <row r="499" spans="11:18" x14ac:dyDescent="0.35">
      <c r="K499" t="s">
        <v>2443</v>
      </c>
      <c r="L499" s="3">
        <v>1156</v>
      </c>
      <c r="N499" t="s">
        <v>520</v>
      </c>
      <c r="O499" s="2">
        <v>2476.52</v>
      </c>
      <c r="Q499" t="s">
        <v>2446</v>
      </c>
      <c r="R499" s="2">
        <v>1478.8300000000004</v>
      </c>
    </row>
    <row r="500" spans="11:18" x14ac:dyDescent="0.35">
      <c r="K500" t="s">
        <v>2444</v>
      </c>
      <c r="L500" s="3">
        <v>1155</v>
      </c>
      <c r="N500" t="s">
        <v>666</v>
      </c>
      <c r="O500" s="2">
        <v>2475.7699999999995</v>
      </c>
      <c r="Q500" t="s">
        <v>1787</v>
      </c>
      <c r="R500" s="2">
        <v>1477.1199999999994</v>
      </c>
    </row>
    <row r="501" spans="11:18" x14ac:dyDescent="0.35">
      <c r="K501" t="s">
        <v>875</v>
      </c>
      <c r="L501" s="3">
        <v>1154</v>
      </c>
      <c r="N501" t="s">
        <v>55</v>
      </c>
      <c r="O501" s="2">
        <v>2474.5199999999995</v>
      </c>
      <c r="Q501" t="s">
        <v>2329</v>
      </c>
      <c r="R501" s="2">
        <v>1476.2999999999997</v>
      </c>
    </row>
    <row r="502" spans="11:18" x14ac:dyDescent="0.35">
      <c r="K502" t="s">
        <v>413</v>
      </c>
      <c r="L502" s="3">
        <v>1152</v>
      </c>
      <c r="N502" t="s">
        <v>598</v>
      </c>
      <c r="O502" s="2">
        <v>2471.14</v>
      </c>
      <c r="Q502" t="s">
        <v>908</v>
      </c>
      <c r="R502" s="2">
        <v>1475.8899999999999</v>
      </c>
    </row>
    <row r="503" spans="11:18" x14ac:dyDescent="0.35">
      <c r="K503" t="s">
        <v>975</v>
      </c>
      <c r="L503" s="3">
        <v>1150</v>
      </c>
      <c r="N503" t="s">
        <v>908</v>
      </c>
      <c r="O503" s="2">
        <v>2467.64</v>
      </c>
      <c r="Q503" t="s">
        <v>77</v>
      </c>
      <c r="R503" s="2">
        <v>1475.56</v>
      </c>
    </row>
    <row r="504" spans="11:18" x14ac:dyDescent="0.35">
      <c r="K504" t="s">
        <v>419</v>
      </c>
      <c r="L504" s="3">
        <v>1148</v>
      </c>
      <c r="N504" t="s">
        <v>2449</v>
      </c>
      <c r="O504" s="2">
        <v>2464.1000000000004</v>
      </c>
      <c r="Q504" t="s">
        <v>259</v>
      </c>
      <c r="R504" s="2">
        <v>1475.3</v>
      </c>
    </row>
    <row r="505" spans="11:18" x14ac:dyDescent="0.35">
      <c r="K505" t="s">
        <v>1784</v>
      </c>
      <c r="L505" s="3">
        <v>1146</v>
      </c>
      <c r="N505" t="s">
        <v>2202</v>
      </c>
      <c r="O505" s="2">
        <v>2462.6800000000003</v>
      </c>
      <c r="Q505" t="s">
        <v>217</v>
      </c>
      <c r="R505" s="2">
        <v>1470.9</v>
      </c>
    </row>
    <row r="506" spans="11:18" x14ac:dyDescent="0.35">
      <c r="K506" t="s">
        <v>1077</v>
      </c>
      <c r="L506" s="3">
        <v>1145</v>
      </c>
      <c r="N506" t="s">
        <v>1721</v>
      </c>
      <c r="O506" s="2">
        <v>2461.67</v>
      </c>
      <c r="Q506" t="s">
        <v>1846</v>
      </c>
      <c r="R506" s="2">
        <v>1468.6300000000003</v>
      </c>
    </row>
    <row r="507" spans="11:18" x14ac:dyDescent="0.35">
      <c r="K507" t="s">
        <v>685</v>
      </c>
      <c r="L507" s="3">
        <v>1145</v>
      </c>
      <c r="N507" t="s">
        <v>1034</v>
      </c>
      <c r="O507" s="2">
        <v>2460.8200000000006</v>
      </c>
      <c r="Q507" t="s">
        <v>1592</v>
      </c>
      <c r="R507" s="2">
        <v>1467.12</v>
      </c>
    </row>
    <row r="508" spans="11:18" x14ac:dyDescent="0.35">
      <c r="K508" t="s">
        <v>599</v>
      </c>
      <c r="L508" s="3">
        <v>1145</v>
      </c>
      <c r="N508" t="s">
        <v>2429</v>
      </c>
      <c r="O508" s="2">
        <v>2460.4</v>
      </c>
      <c r="Q508" t="s">
        <v>666</v>
      </c>
      <c r="R508" s="2">
        <v>1462.7599999999998</v>
      </c>
    </row>
    <row r="509" spans="11:18" x14ac:dyDescent="0.35">
      <c r="K509" t="s">
        <v>2445</v>
      </c>
      <c r="L509" s="3">
        <v>1143</v>
      </c>
      <c r="N509" t="s">
        <v>2057</v>
      </c>
      <c r="O509" s="2">
        <v>2455.7599999999998</v>
      </c>
      <c r="Q509" t="s">
        <v>123</v>
      </c>
      <c r="R509" s="2">
        <v>1462.2099999999996</v>
      </c>
    </row>
    <row r="510" spans="11:18" x14ac:dyDescent="0.35">
      <c r="K510" t="s">
        <v>2446</v>
      </c>
      <c r="L510" s="3">
        <v>1142</v>
      </c>
      <c r="N510" t="s">
        <v>516</v>
      </c>
      <c r="O510" s="2">
        <v>2455.6899999999996</v>
      </c>
      <c r="Q510" t="s">
        <v>598</v>
      </c>
      <c r="R510" s="2">
        <v>1461.98</v>
      </c>
    </row>
    <row r="511" spans="11:18" x14ac:dyDescent="0.35">
      <c r="K511" t="s">
        <v>358</v>
      </c>
      <c r="L511" s="3">
        <v>1141</v>
      </c>
      <c r="N511" t="s">
        <v>2461</v>
      </c>
      <c r="O511" s="2">
        <v>2448.6600000000003</v>
      </c>
      <c r="Q511" t="s">
        <v>2464</v>
      </c>
      <c r="R511" s="2">
        <v>1461.4</v>
      </c>
    </row>
    <row r="512" spans="11:18" x14ac:dyDescent="0.35">
      <c r="K512" t="s">
        <v>57</v>
      </c>
      <c r="L512" s="3">
        <v>1141</v>
      </c>
      <c r="N512" t="s">
        <v>1923</v>
      </c>
      <c r="O512" s="2">
        <v>2446.2800000000007</v>
      </c>
      <c r="Q512" t="s">
        <v>763</v>
      </c>
      <c r="R512" s="2">
        <v>1454.2399999999993</v>
      </c>
    </row>
    <row r="513" spans="11:18" x14ac:dyDescent="0.35">
      <c r="K513" t="s">
        <v>40</v>
      </c>
      <c r="L513" s="3">
        <v>1141</v>
      </c>
      <c r="N513" t="s">
        <v>209</v>
      </c>
      <c r="O513" s="2">
        <v>2438.5199999999995</v>
      </c>
      <c r="Q513" t="s">
        <v>1923</v>
      </c>
      <c r="R513" s="2">
        <v>1452.7500000000009</v>
      </c>
    </row>
    <row r="514" spans="11:18" x14ac:dyDescent="0.35">
      <c r="K514" t="s">
        <v>1197</v>
      </c>
      <c r="L514" s="3">
        <v>1138</v>
      </c>
      <c r="N514" t="s">
        <v>2456</v>
      </c>
      <c r="O514" s="2">
        <v>2437.3700000000003</v>
      </c>
      <c r="Q514" t="s">
        <v>2023</v>
      </c>
      <c r="R514" s="2">
        <v>1450.0499999999997</v>
      </c>
    </row>
    <row r="515" spans="11:18" x14ac:dyDescent="0.35">
      <c r="K515" t="s">
        <v>297</v>
      </c>
      <c r="L515" s="3">
        <v>1138</v>
      </c>
      <c r="N515" t="s">
        <v>259</v>
      </c>
      <c r="O515" s="2">
        <v>2435.46</v>
      </c>
      <c r="Q515" t="s">
        <v>1782</v>
      </c>
      <c r="R515" s="2">
        <v>1446.3</v>
      </c>
    </row>
    <row r="516" spans="11:18" x14ac:dyDescent="0.35">
      <c r="K516" t="s">
        <v>571</v>
      </c>
      <c r="L516" s="3">
        <v>1137</v>
      </c>
      <c r="N516" t="s">
        <v>2023</v>
      </c>
      <c r="O516" s="2">
        <v>2434.9499999999998</v>
      </c>
      <c r="Q516" t="s">
        <v>1599</v>
      </c>
      <c r="R516" s="2">
        <v>1443.7000000000003</v>
      </c>
    </row>
    <row r="517" spans="11:18" x14ac:dyDescent="0.35">
      <c r="K517" t="s">
        <v>1425</v>
      </c>
      <c r="L517" s="3">
        <v>1136</v>
      </c>
      <c r="N517" t="s">
        <v>2329</v>
      </c>
      <c r="O517" s="2">
        <v>2431.2399999999993</v>
      </c>
      <c r="Q517" t="s">
        <v>1034</v>
      </c>
      <c r="R517" s="2">
        <v>1442.5600000000004</v>
      </c>
    </row>
    <row r="518" spans="11:18" x14ac:dyDescent="0.35">
      <c r="K518" t="s">
        <v>1617</v>
      </c>
      <c r="L518" s="3">
        <v>1136</v>
      </c>
      <c r="N518" t="s">
        <v>887</v>
      </c>
      <c r="O518" s="2">
        <v>2430.6799999999998</v>
      </c>
      <c r="Q518" t="s">
        <v>209</v>
      </c>
      <c r="R518" s="2">
        <v>1440.7499999999995</v>
      </c>
    </row>
    <row r="519" spans="11:18" x14ac:dyDescent="0.35">
      <c r="K519" t="s">
        <v>302</v>
      </c>
      <c r="L519" s="3">
        <v>1136</v>
      </c>
      <c r="N519" t="s">
        <v>1102</v>
      </c>
      <c r="O519" s="2">
        <v>2429.2599999999998</v>
      </c>
      <c r="Q519" t="s">
        <v>40</v>
      </c>
      <c r="R519" s="2">
        <v>1437.29</v>
      </c>
    </row>
    <row r="520" spans="11:18" x14ac:dyDescent="0.35">
      <c r="K520" t="s">
        <v>77</v>
      </c>
      <c r="L520" s="3">
        <v>1135</v>
      </c>
      <c r="N520" t="s">
        <v>431</v>
      </c>
      <c r="O520" s="2">
        <v>2422.69</v>
      </c>
      <c r="Q520" t="s">
        <v>2449</v>
      </c>
      <c r="R520" s="2">
        <v>1436.4200000000003</v>
      </c>
    </row>
    <row r="521" spans="11:18" x14ac:dyDescent="0.35">
      <c r="K521" t="s">
        <v>2447</v>
      </c>
      <c r="L521" s="3">
        <v>1133</v>
      </c>
      <c r="N521" t="s">
        <v>893</v>
      </c>
      <c r="O521" s="2">
        <v>2420.2700000000004</v>
      </c>
      <c r="Q521" t="s">
        <v>1850</v>
      </c>
      <c r="R521" s="2">
        <v>1434.2700000000004</v>
      </c>
    </row>
    <row r="522" spans="11:18" x14ac:dyDescent="0.35">
      <c r="K522" t="s">
        <v>1690</v>
      </c>
      <c r="L522" s="3">
        <v>1133</v>
      </c>
      <c r="N522" t="s">
        <v>40</v>
      </c>
      <c r="O522" s="2">
        <v>2413.85</v>
      </c>
      <c r="Q522" t="s">
        <v>2429</v>
      </c>
      <c r="R522" s="2">
        <v>1433.3600000000006</v>
      </c>
    </row>
    <row r="523" spans="11:18" x14ac:dyDescent="0.35">
      <c r="K523" t="s">
        <v>259</v>
      </c>
      <c r="L523" s="3">
        <v>1129</v>
      </c>
      <c r="N523" t="s">
        <v>1850</v>
      </c>
      <c r="O523" s="2">
        <v>2409.5700000000002</v>
      </c>
      <c r="Q523" t="s">
        <v>191</v>
      </c>
      <c r="R523" s="2">
        <v>1433.23</v>
      </c>
    </row>
    <row r="524" spans="11:18" x14ac:dyDescent="0.35">
      <c r="K524" t="s">
        <v>666</v>
      </c>
      <c r="L524" s="3">
        <v>1127</v>
      </c>
      <c r="N524" t="s">
        <v>265</v>
      </c>
      <c r="O524" s="2">
        <v>2408.6</v>
      </c>
      <c r="Q524" t="s">
        <v>2084</v>
      </c>
      <c r="R524" s="2">
        <v>1433.06</v>
      </c>
    </row>
    <row r="525" spans="11:18" x14ac:dyDescent="0.35">
      <c r="K525" t="s">
        <v>1544</v>
      </c>
      <c r="L525" s="3">
        <v>1126</v>
      </c>
      <c r="N525" t="s">
        <v>2309</v>
      </c>
      <c r="O525" s="2">
        <v>2408.0700000000006</v>
      </c>
      <c r="Q525" t="s">
        <v>520</v>
      </c>
      <c r="R525" s="2">
        <v>1432.4799999999998</v>
      </c>
    </row>
    <row r="526" spans="11:18" x14ac:dyDescent="0.35">
      <c r="K526" t="s">
        <v>631</v>
      </c>
      <c r="L526" s="3">
        <v>1125</v>
      </c>
      <c r="N526" t="s">
        <v>2467</v>
      </c>
      <c r="O526" s="2">
        <v>2401.4399999999996</v>
      </c>
      <c r="Q526" t="s">
        <v>893</v>
      </c>
      <c r="R526" s="2">
        <v>1431.9600000000005</v>
      </c>
    </row>
    <row r="527" spans="11:18" x14ac:dyDescent="0.35">
      <c r="K527" t="s">
        <v>1457</v>
      </c>
      <c r="L527" s="3">
        <v>1125</v>
      </c>
      <c r="N527" t="s">
        <v>2084</v>
      </c>
      <c r="O527" s="2">
        <v>2399.96</v>
      </c>
      <c r="Q527" t="s">
        <v>431</v>
      </c>
      <c r="R527" s="2">
        <v>1429.62</v>
      </c>
    </row>
    <row r="528" spans="11:18" x14ac:dyDescent="0.35">
      <c r="K528" t="s">
        <v>598</v>
      </c>
      <c r="L528" s="3">
        <v>1125</v>
      </c>
      <c r="N528" t="s">
        <v>1679</v>
      </c>
      <c r="O528" s="2">
        <v>2399.6999999999998</v>
      </c>
      <c r="Q528" t="s">
        <v>975</v>
      </c>
      <c r="R528" s="2">
        <v>1426.06</v>
      </c>
    </row>
    <row r="529" spans="11:18" x14ac:dyDescent="0.35">
      <c r="K529" t="s">
        <v>1239</v>
      </c>
      <c r="L529" s="3">
        <v>1124</v>
      </c>
      <c r="N529" t="s">
        <v>1777</v>
      </c>
      <c r="O529" s="2">
        <v>2399.13</v>
      </c>
      <c r="Q529" t="s">
        <v>424</v>
      </c>
      <c r="R529" s="2">
        <v>1420.7700000000004</v>
      </c>
    </row>
    <row r="530" spans="11:18" x14ac:dyDescent="0.35">
      <c r="K530" t="s">
        <v>431</v>
      </c>
      <c r="L530" s="3">
        <v>1123</v>
      </c>
      <c r="N530" t="s">
        <v>191</v>
      </c>
      <c r="O530" s="2">
        <v>2390.52</v>
      </c>
      <c r="Q530" t="s">
        <v>2456</v>
      </c>
      <c r="R530" s="2">
        <v>1418.5900000000004</v>
      </c>
    </row>
    <row r="531" spans="11:18" x14ac:dyDescent="0.35">
      <c r="K531" t="s">
        <v>1766</v>
      </c>
      <c r="L531" s="3">
        <v>1123</v>
      </c>
      <c r="N531" t="s">
        <v>1599</v>
      </c>
      <c r="O531" s="2">
        <v>2388.4100000000003</v>
      </c>
      <c r="Q531" t="s">
        <v>1679</v>
      </c>
      <c r="R531" s="2">
        <v>1415.8499999999997</v>
      </c>
    </row>
    <row r="532" spans="11:18" x14ac:dyDescent="0.35">
      <c r="K532" t="s">
        <v>819</v>
      </c>
      <c r="L532" s="3">
        <v>1122</v>
      </c>
      <c r="N532" t="s">
        <v>2313</v>
      </c>
      <c r="O532" s="2">
        <v>2386.0099999999998</v>
      </c>
      <c r="Q532" t="s">
        <v>2467</v>
      </c>
      <c r="R532" s="2">
        <v>1415.77</v>
      </c>
    </row>
    <row r="533" spans="11:18" x14ac:dyDescent="0.35">
      <c r="K533" t="s">
        <v>2186</v>
      </c>
      <c r="L533" s="3">
        <v>1121</v>
      </c>
      <c r="N533" t="s">
        <v>783</v>
      </c>
      <c r="O533" s="2">
        <v>2385.3900000000003</v>
      </c>
      <c r="Q533" t="s">
        <v>941</v>
      </c>
      <c r="R533" s="2">
        <v>1414.8300000000006</v>
      </c>
    </row>
    <row r="534" spans="11:18" x14ac:dyDescent="0.35">
      <c r="K534" t="s">
        <v>734</v>
      </c>
      <c r="L534" s="3">
        <v>1120</v>
      </c>
      <c r="N534" t="s">
        <v>2453</v>
      </c>
      <c r="O534" s="2">
        <v>2380.5299999999997</v>
      </c>
      <c r="Q534" t="s">
        <v>2186</v>
      </c>
      <c r="R534" s="2">
        <v>1414.2400000000007</v>
      </c>
    </row>
    <row r="535" spans="11:18" x14ac:dyDescent="0.35">
      <c r="K535" t="s">
        <v>941</v>
      </c>
      <c r="L535" s="3">
        <v>1119</v>
      </c>
      <c r="N535" t="s">
        <v>1276</v>
      </c>
      <c r="O535" s="2">
        <v>2379.44</v>
      </c>
      <c r="Q535" t="s">
        <v>1234</v>
      </c>
      <c r="R535" s="2">
        <v>1412.08</v>
      </c>
    </row>
    <row r="536" spans="11:18" x14ac:dyDescent="0.35">
      <c r="K536" t="s">
        <v>1503</v>
      </c>
      <c r="L536" s="3">
        <v>1119</v>
      </c>
      <c r="N536" t="s">
        <v>1447</v>
      </c>
      <c r="O536" s="2">
        <v>2375.0000000000005</v>
      </c>
      <c r="Q536" t="s">
        <v>764</v>
      </c>
      <c r="R536" s="2">
        <v>1409.4000000000008</v>
      </c>
    </row>
    <row r="537" spans="11:18" x14ac:dyDescent="0.35">
      <c r="K537" t="s">
        <v>1008</v>
      </c>
      <c r="L537" s="3">
        <v>1114</v>
      </c>
      <c r="N537" t="s">
        <v>302</v>
      </c>
      <c r="O537" s="2">
        <v>2373.1299999999997</v>
      </c>
      <c r="Q537" t="s">
        <v>265</v>
      </c>
      <c r="R537" s="2">
        <v>1408.4400000000003</v>
      </c>
    </row>
    <row r="538" spans="11:18" x14ac:dyDescent="0.35">
      <c r="K538" t="s">
        <v>2448</v>
      </c>
      <c r="L538" s="3">
        <v>1114</v>
      </c>
      <c r="N538" t="s">
        <v>424</v>
      </c>
      <c r="O538" s="2">
        <v>2372.2900000000004</v>
      </c>
      <c r="Q538" t="s">
        <v>2453</v>
      </c>
      <c r="R538" s="2">
        <v>1408.4199999999996</v>
      </c>
    </row>
    <row r="539" spans="11:18" x14ac:dyDescent="0.35">
      <c r="K539" t="s">
        <v>747</v>
      </c>
      <c r="L539" s="3">
        <v>1114</v>
      </c>
      <c r="N539" t="s">
        <v>975</v>
      </c>
      <c r="O539" s="2">
        <v>2370.4699999999998</v>
      </c>
      <c r="Q539" t="s">
        <v>1447</v>
      </c>
      <c r="R539" s="2">
        <v>1407.5700000000002</v>
      </c>
    </row>
    <row r="540" spans="11:18" x14ac:dyDescent="0.35">
      <c r="K540" t="s">
        <v>2449</v>
      </c>
      <c r="L540" s="3">
        <v>1113</v>
      </c>
      <c r="N540" t="s">
        <v>941</v>
      </c>
      <c r="O540" s="2">
        <v>2367.8000000000006</v>
      </c>
      <c r="Q540" t="s">
        <v>257</v>
      </c>
      <c r="R540" s="2">
        <v>1405.1200000000008</v>
      </c>
    </row>
    <row r="541" spans="11:18" x14ac:dyDescent="0.35">
      <c r="K541" t="s">
        <v>2450</v>
      </c>
      <c r="L541" s="3">
        <v>1109</v>
      </c>
      <c r="N541" t="s">
        <v>1046</v>
      </c>
      <c r="O541" s="2">
        <v>2365.8200000000006</v>
      </c>
      <c r="Q541" t="s">
        <v>1509</v>
      </c>
      <c r="R541" s="2">
        <v>1404.8600000000001</v>
      </c>
    </row>
    <row r="542" spans="11:18" x14ac:dyDescent="0.35">
      <c r="K542" t="s">
        <v>2313</v>
      </c>
      <c r="L542" s="3">
        <v>1107</v>
      </c>
      <c r="N542" t="s">
        <v>257</v>
      </c>
      <c r="O542" s="2">
        <v>2361.5600000000009</v>
      </c>
      <c r="Q542" t="s">
        <v>1102</v>
      </c>
      <c r="R542" s="2">
        <v>1404.1699999999996</v>
      </c>
    </row>
    <row r="543" spans="11:18" x14ac:dyDescent="0.35">
      <c r="K543" t="s">
        <v>1872</v>
      </c>
      <c r="L543" s="3">
        <v>1106</v>
      </c>
      <c r="N543" t="s">
        <v>2482</v>
      </c>
      <c r="O543" s="2">
        <v>2359.5300000000002</v>
      </c>
      <c r="Q543" t="s">
        <v>1046</v>
      </c>
      <c r="R543" s="2">
        <v>1403.8400000000006</v>
      </c>
    </row>
    <row r="544" spans="11:18" x14ac:dyDescent="0.35">
      <c r="K544" t="s">
        <v>1478</v>
      </c>
      <c r="L544" s="3">
        <v>1106</v>
      </c>
      <c r="N544" t="s">
        <v>764</v>
      </c>
      <c r="O544" s="2">
        <v>2358.9300000000007</v>
      </c>
      <c r="Q544" t="s">
        <v>783</v>
      </c>
      <c r="R544" s="2">
        <v>1403.2100000000003</v>
      </c>
    </row>
    <row r="545" spans="11:18" x14ac:dyDescent="0.35">
      <c r="K545" t="s">
        <v>195</v>
      </c>
      <c r="L545" s="3">
        <v>1105</v>
      </c>
      <c r="N545" t="s">
        <v>185</v>
      </c>
      <c r="O545" s="2">
        <v>2344.8900000000003</v>
      </c>
      <c r="Q545" t="s">
        <v>302</v>
      </c>
      <c r="R545" s="2">
        <v>1401.9399999999996</v>
      </c>
    </row>
    <row r="546" spans="11:18" x14ac:dyDescent="0.35">
      <c r="K546" t="s">
        <v>1636</v>
      </c>
      <c r="L546" s="3">
        <v>1104</v>
      </c>
      <c r="N546" t="s">
        <v>910</v>
      </c>
      <c r="O546" s="2">
        <v>2339.88</v>
      </c>
      <c r="Q546" t="s">
        <v>2313</v>
      </c>
      <c r="R546" s="2">
        <v>1400.8</v>
      </c>
    </row>
    <row r="547" spans="11:18" x14ac:dyDescent="0.35">
      <c r="K547" t="s">
        <v>209</v>
      </c>
      <c r="L547" s="3">
        <v>1101</v>
      </c>
      <c r="N547" t="s">
        <v>2433</v>
      </c>
      <c r="O547" s="2">
        <v>2334.5800000000004</v>
      </c>
      <c r="Q547" t="s">
        <v>2485</v>
      </c>
      <c r="R547" s="2">
        <v>1394.1200000000003</v>
      </c>
    </row>
    <row r="548" spans="11:18" x14ac:dyDescent="0.35">
      <c r="K548" t="s">
        <v>2451</v>
      </c>
      <c r="L548" s="3">
        <v>1100</v>
      </c>
      <c r="N548" t="s">
        <v>1443</v>
      </c>
      <c r="O548" s="2">
        <v>2333.4799999999996</v>
      </c>
      <c r="Q548" t="s">
        <v>910</v>
      </c>
      <c r="R548" s="2">
        <v>1393.02</v>
      </c>
    </row>
    <row r="549" spans="11:18" x14ac:dyDescent="0.35">
      <c r="K549" t="s">
        <v>869</v>
      </c>
      <c r="L549" s="3">
        <v>1099</v>
      </c>
      <c r="N549" t="s">
        <v>2485</v>
      </c>
      <c r="O549" s="2">
        <v>2330.6900000000005</v>
      </c>
      <c r="Q549" t="s">
        <v>2433</v>
      </c>
      <c r="R549" s="2">
        <v>1389.4400000000003</v>
      </c>
    </row>
    <row r="550" spans="11:18" x14ac:dyDescent="0.35">
      <c r="K550" t="s">
        <v>2084</v>
      </c>
      <c r="L550" s="3">
        <v>1099</v>
      </c>
      <c r="N550" t="s">
        <v>1483</v>
      </c>
      <c r="O550" s="2">
        <v>2327.4900000000007</v>
      </c>
      <c r="Q550" t="s">
        <v>1777</v>
      </c>
      <c r="R550" s="2">
        <v>1387.8100000000004</v>
      </c>
    </row>
    <row r="551" spans="11:18" x14ac:dyDescent="0.35">
      <c r="K551" t="s">
        <v>375</v>
      </c>
      <c r="L551" s="3">
        <v>1098</v>
      </c>
      <c r="N551" t="s">
        <v>1075</v>
      </c>
      <c r="O551" s="2">
        <v>2324.2399999999998</v>
      </c>
      <c r="Q551" t="s">
        <v>1819</v>
      </c>
      <c r="R551" s="2">
        <v>1386.8100000000002</v>
      </c>
    </row>
    <row r="552" spans="11:18" x14ac:dyDescent="0.35">
      <c r="K552" t="s">
        <v>2452</v>
      </c>
      <c r="L552" s="3">
        <v>1095</v>
      </c>
      <c r="N552" t="s">
        <v>1782</v>
      </c>
      <c r="O552" s="2">
        <v>2322.9899999999998</v>
      </c>
      <c r="Q552" t="s">
        <v>185</v>
      </c>
      <c r="R552" s="2">
        <v>1386.1600000000003</v>
      </c>
    </row>
    <row r="553" spans="11:18" x14ac:dyDescent="0.35">
      <c r="K553" t="s">
        <v>887</v>
      </c>
      <c r="L553" s="3">
        <v>1095</v>
      </c>
      <c r="N553" t="s">
        <v>607</v>
      </c>
      <c r="O553" s="2">
        <v>2317.2799999999997</v>
      </c>
      <c r="Q553" t="s">
        <v>510</v>
      </c>
      <c r="R553" s="2">
        <v>1385.9499999999998</v>
      </c>
    </row>
    <row r="554" spans="11:18" x14ac:dyDescent="0.35">
      <c r="K554" t="s">
        <v>2169</v>
      </c>
      <c r="L554" s="3">
        <v>1095</v>
      </c>
      <c r="N554" t="s">
        <v>1509</v>
      </c>
      <c r="O554" s="2">
        <v>2314.29</v>
      </c>
      <c r="Q554" t="s">
        <v>1443</v>
      </c>
      <c r="R554" s="2">
        <v>1385.7399999999993</v>
      </c>
    </row>
    <row r="555" spans="11:18" x14ac:dyDescent="0.35">
      <c r="K555" t="s">
        <v>2453</v>
      </c>
      <c r="L555" s="3">
        <v>1095</v>
      </c>
      <c r="N555" t="s">
        <v>1234</v>
      </c>
      <c r="O555" s="2">
        <v>2314.21</v>
      </c>
      <c r="Q555" t="s">
        <v>506</v>
      </c>
      <c r="R555" s="2">
        <v>1382.1500000000005</v>
      </c>
    </row>
    <row r="556" spans="11:18" x14ac:dyDescent="0.35">
      <c r="K556" t="s">
        <v>2023</v>
      </c>
      <c r="L556" s="3">
        <v>1092</v>
      </c>
      <c r="N556" t="s">
        <v>1741</v>
      </c>
      <c r="O556" s="2">
        <v>2312.79</v>
      </c>
      <c r="Q556" t="s">
        <v>335</v>
      </c>
      <c r="R556" s="2">
        <v>1381.9599999999998</v>
      </c>
    </row>
    <row r="557" spans="11:18" x14ac:dyDescent="0.35">
      <c r="K557" t="s">
        <v>1819</v>
      </c>
      <c r="L557" s="3">
        <v>1091</v>
      </c>
      <c r="N557" t="s">
        <v>2186</v>
      </c>
      <c r="O557" s="2">
        <v>2311.8800000000006</v>
      </c>
      <c r="Q557" t="s">
        <v>2482</v>
      </c>
      <c r="R557" s="2">
        <v>1380.41</v>
      </c>
    </row>
    <row r="558" spans="11:18" x14ac:dyDescent="0.35">
      <c r="K558" t="s">
        <v>1919</v>
      </c>
      <c r="L558" s="3">
        <v>1091</v>
      </c>
      <c r="N558" t="s">
        <v>973</v>
      </c>
      <c r="O558" s="2">
        <v>2311.71</v>
      </c>
      <c r="Q558" t="s">
        <v>132</v>
      </c>
      <c r="R558" s="2">
        <v>1376.8499999999997</v>
      </c>
    </row>
    <row r="559" spans="11:18" x14ac:dyDescent="0.35">
      <c r="K559" t="s">
        <v>2326</v>
      </c>
      <c r="L559" s="3">
        <v>1090</v>
      </c>
      <c r="N559" t="s">
        <v>1255</v>
      </c>
      <c r="O559" s="2">
        <v>2307.1000000000004</v>
      </c>
      <c r="Q559" t="s">
        <v>122</v>
      </c>
      <c r="R559" s="2">
        <v>1376.15</v>
      </c>
    </row>
    <row r="560" spans="11:18" x14ac:dyDescent="0.35">
      <c r="K560" t="s">
        <v>185</v>
      </c>
      <c r="L560" s="3">
        <v>1089</v>
      </c>
      <c r="N560" t="s">
        <v>565</v>
      </c>
      <c r="O560" s="2">
        <v>2306.7299999999996</v>
      </c>
      <c r="Q560" t="s">
        <v>1741</v>
      </c>
      <c r="R560" s="2">
        <v>1375.6600000000003</v>
      </c>
    </row>
    <row r="561" spans="11:18" x14ac:dyDescent="0.35">
      <c r="K561" t="s">
        <v>2454</v>
      </c>
      <c r="L561" s="3">
        <v>1088</v>
      </c>
      <c r="N561" t="s">
        <v>859</v>
      </c>
      <c r="O561" s="2">
        <v>2306.65</v>
      </c>
      <c r="Q561" t="s">
        <v>375</v>
      </c>
      <c r="R561" s="2">
        <v>1375.1699999999996</v>
      </c>
    </row>
    <row r="562" spans="11:18" x14ac:dyDescent="0.35">
      <c r="K562" t="s">
        <v>2309</v>
      </c>
      <c r="L562" s="3">
        <v>1088</v>
      </c>
      <c r="N562" t="s">
        <v>335</v>
      </c>
      <c r="O562" s="2">
        <v>2301.98</v>
      </c>
      <c r="Q562" t="s">
        <v>1513</v>
      </c>
      <c r="R562" s="2">
        <v>1374.6099999999997</v>
      </c>
    </row>
    <row r="563" spans="11:18" x14ac:dyDescent="0.35">
      <c r="K563" t="s">
        <v>1455</v>
      </c>
      <c r="L563" s="3">
        <v>1088</v>
      </c>
      <c r="N563" t="s">
        <v>1581</v>
      </c>
      <c r="O563" s="2">
        <v>2301.6799999999994</v>
      </c>
      <c r="Q563" t="s">
        <v>1540</v>
      </c>
      <c r="R563" s="2">
        <v>1373.3299999999995</v>
      </c>
    </row>
    <row r="564" spans="11:18" x14ac:dyDescent="0.35">
      <c r="K564" t="s">
        <v>1741</v>
      </c>
      <c r="L564" s="3">
        <v>1087</v>
      </c>
      <c r="N564" t="s">
        <v>1008</v>
      </c>
      <c r="O564" s="2">
        <v>2297.5099999999989</v>
      </c>
      <c r="Q564" t="s">
        <v>607</v>
      </c>
      <c r="R564" s="2">
        <v>1371.1</v>
      </c>
    </row>
    <row r="565" spans="11:18" x14ac:dyDescent="0.35">
      <c r="K565" t="s">
        <v>1483</v>
      </c>
      <c r="L565" s="3">
        <v>1085</v>
      </c>
      <c r="N565" t="s">
        <v>2520</v>
      </c>
      <c r="O565" s="2">
        <v>2296.69</v>
      </c>
      <c r="Q565" t="s">
        <v>1255</v>
      </c>
      <c r="R565" s="2">
        <v>1360.3000000000004</v>
      </c>
    </row>
    <row r="566" spans="11:18" x14ac:dyDescent="0.35">
      <c r="K566" t="s">
        <v>2143</v>
      </c>
      <c r="L566" s="3">
        <v>1083</v>
      </c>
      <c r="N566" t="s">
        <v>974</v>
      </c>
      <c r="O566" s="2">
        <v>2295.4700000000003</v>
      </c>
      <c r="Q566" t="s">
        <v>948</v>
      </c>
      <c r="R566" s="2">
        <v>1357.48</v>
      </c>
    </row>
    <row r="567" spans="11:18" x14ac:dyDescent="0.35">
      <c r="K567" t="s">
        <v>362</v>
      </c>
      <c r="L567" s="3">
        <v>1083</v>
      </c>
      <c r="N567" t="s">
        <v>2462</v>
      </c>
      <c r="O567" s="2">
        <v>2287.8800000000006</v>
      </c>
      <c r="Q567" t="s">
        <v>974</v>
      </c>
      <c r="R567" s="2">
        <v>1355.2600000000002</v>
      </c>
    </row>
    <row r="568" spans="11:18" x14ac:dyDescent="0.35">
      <c r="K568" t="s">
        <v>2455</v>
      </c>
      <c r="L568" s="3">
        <v>1081</v>
      </c>
      <c r="N568" t="s">
        <v>375</v>
      </c>
      <c r="O568" s="2">
        <v>2286.5099999999998</v>
      </c>
      <c r="Q568" t="s">
        <v>1075</v>
      </c>
      <c r="R568" s="2">
        <v>1354.3899999999999</v>
      </c>
    </row>
    <row r="569" spans="11:18" x14ac:dyDescent="0.35">
      <c r="K569" t="s">
        <v>1177</v>
      </c>
      <c r="L569" s="3">
        <v>1080</v>
      </c>
      <c r="N569" t="s">
        <v>132</v>
      </c>
      <c r="O569" s="2">
        <v>2284.5899999999997</v>
      </c>
      <c r="Q569" t="s">
        <v>2520</v>
      </c>
      <c r="R569" s="2">
        <v>1353.9</v>
      </c>
    </row>
    <row r="570" spans="11:18" x14ac:dyDescent="0.35">
      <c r="K570" t="s">
        <v>1966</v>
      </c>
      <c r="L570" s="3">
        <v>1079</v>
      </c>
      <c r="N570" t="s">
        <v>1819</v>
      </c>
      <c r="O570" s="2">
        <v>2284.1800000000003</v>
      </c>
      <c r="Q570" t="s">
        <v>1636</v>
      </c>
      <c r="R570" s="2">
        <v>1352.64</v>
      </c>
    </row>
    <row r="571" spans="11:18" x14ac:dyDescent="0.35">
      <c r="K571" t="s">
        <v>643</v>
      </c>
      <c r="L571" s="3">
        <v>1078</v>
      </c>
      <c r="N571" t="s">
        <v>2447</v>
      </c>
      <c r="O571" s="2">
        <v>2283.5700000000002</v>
      </c>
      <c r="Q571" t="s">
        <v>1090</v>
      </c>
      <c r="R571" s="2">
        <v>1351.72</v>
      </c>
    </row>
    <row r="572" spans="11:18" x14ac:dyDescent="0.35">
      <c r="K572" t="s">
        <v>2214</v>
      </c>
      <c r="L572" s="3">
        <v>1077</v>
      </c>
      <c r="N572" t="s">
        <v>948</v>
      </c>
      <c r="O572" s="2">
        <v>2280.42</v>
      </c>
      <c r="Q572" t="s">
        <v>1008</v>
      </c>
      <c r="R572" s="2">
        <v>1350.1999999999989</v>
      </c>
    </row>
    <row r="573" spans="11:18" x14ac:dyDescent="0.35">
      <c r="K573" t="s">
        <v>324</v>
      </c>
      <c r="L573" s="3">
        <v>1077</v>
      </c>
      <c r="N573" t="s">
        <v>510</v>
      </c>
      <c r="O573" s="2">
        <v>2275.73</v>
      </c>
      <c r="Q573" t="s">
        <v>1483</v>
      </c>
      <c r="R573" s="2">
        <v>1350.1000000000008</v>
      </c>
    </row>
    <row r="574" spans="11:18" x14ac:dyDescent="0.35">
      <c r="K574" t="s">
        <v>629</v>
      </c>
      <c r="L574" s="3">
        <v>1076</v>
      </c>
      <c r="N574" t="s">
        <v>1636</v>
      </c>
      <c r="O574" s="2">
        <v>2273.35</v>
      </c>
      <c r="Q574" t="s">
        <v>1817</v>
      </c>
      <c r="R574" s="2">
        <v>1348.5300000000002</v>
      </c>
    </row>
    <row r="575" spans="11:18" x14ac:dyDescent="0.35">
      <c r="K575" t="s">
        <v>1513</v>
      </c>
      <c r="L575" s="3">
        <v>1074</v>
      </c>
      <c r="N575" t="s">
        <v>1090</v>
      </c>
      <c r="O575" s="2">
        <v>2271.56</v>
      </c>
      <c r="Q575" t="s">
        <v>2455</v>
      </c>
      <c r="R575" s="2">
        <v>1348.0000000000005</v>
      </c>
    </row>
    <row r="576" spans="11:18" x14ac:dyDescent="0.35">
      <c r="K576" t="s">
        <v>2456</v>
      </c>
      <c r="L576" s="3">
        <v>1073</v>
      </c>
      <c r="N576" t="s">
        <v>1435</v>
      </c>
      <c r="O576" s="2">
        <v>2267.85</v>
      </c>
      <c r="Q576" t="s">
        <v>2497</v>
      </c>
      <c r="R576" s="2">
        <v>1342.6900000000003</v>
      </c>
    </row>
    <row r="577" spans="11:18" x14ac:dyDescent="0.35">
      <c r="K577" t="s">
        <v>1205</v>
      </c>
      <c r="L577" s="3">
        <v>1072</v>
      </c>
      <c r="N577" t="s">
        <v>1114</v>
      </c>
      <c r="O577" s="2">
        <v>2265.8299999999995</v>
      </c>
      <c r="Q577" t="s">
        <v>2475</v>
      </c>
      <c r="R577" s="2">
        <v>1341.1900000000005</v>
      </c>
    </row>
    <row r="578" spans="11:18" x14ac:dyDescent="0.35">
      <c r="K578" t="s">
        <v>1540</v>
      </c>
      <c r="L578" s="3">
        <v>1072</v>
      </c>
      <c r="N578" t="s">
        <v>2455</v>
      </c>
      <c r="O578" s="2">
        <v>2264.5100000000002</v>
      </c>
      <c r="Q578" t="s">
        <v>1581</v>
      </c>
      <c r="R578" s="2">
        <v>1339.3799999999994</v>
      </c>
    </row>
    <row r="579" spans="11:18" x14ac:dyDescent="0.35">
      <c r="K579" t="s">
        <v>56</v>
      </c>
      <c r="L579" s="3">
        <v>1072</v>
      </c>
      <c r="N579" t="s">
        <v>1540</v>
      </c>
      <c r="O579" s="2">
        <v>2259.1099999999997</v>
      </c>
      <c r="Q579" t="s">
        <v>859</v>
      </c>
      <c r="R579" s="2">
        <v>1338.44</v>
      </c>
    </row>
    <row r="580" spans="11:18" x14ac:dyDescent="0.35">
      <c r="K580" t="s">
        <v>1255</v>
      </c>
      <c r="L580" s="3">
        <v>1071</v>
      </c>
      <c r="N580" t="s">
        <v>1617</v>
      </c>
      <c r="O580" s="2">
        <v>2258.73</v>
      </c>
      <c r="Q580" t="s">
        <v>1435</v>
      </c>
      <c r="R580" s="2">
        <v>1336.04</v>
      </c>
    </row>
    <row r="581" spans="11:18" x14ac:dyDescent="0.35">
      <c r="K581" t="s">
        <v>506</v>
      </c>
      <c r="L581" s="3">
        <v>1071</v>
      </c>
      <c r="N581" t="s">
        <v>1817</v>
      </c>
      <c r="O581" s="2">
        <v>2254.1800000000003</v>
      </c>
      <c r="Q581" t="s">
        <v>1168</v>
      </c>
      <c r="R581" s="2">
        <v>1335.5000000000005</v>
      </c>
    </row>
    <row r="582" spans="11:18" x14ac:dyDescent="0.35">
      <c r="K582" t="s">
        <v>2457</v>
      </c>
      <c r="L582" s="3">
        <v>1069</v>
      </c>
      <c r="N582" t="s">
        <v>104</v>
      </c>
      <c r="O582" s="2">
        <v>2252.9999999999995</v>
      </c>
      <c r="Q582" t="s">
        <v>973</v>
      </c>
      <c r="R582" s="2">
        <v>1334.12</v>
      </c>
    </row>
    <row r="583" spans="11:18" x14ac:dyDescent="0.35">
      <c r="K583" t="s">
        <v>2458</v>
      </c>
      <c r="L583" s="3">
        <v>1068</v>
      </c>
      <c r="N583" t="s">
        <v>122</v>
      </c>
      <c r="O583" s="2">
        <v>2241.54</v>
      </c>
      <c r="Q583" t="s">
        <v>1932</v>
      </c>
      <c r="R583" s="2">
        <v>1333.4099999999992</v>
      </c>
    </row>
    <row r="584" spans="11:18" x14ac:dyDescent="0.35">
      <c r="K584" t="s">
        <v>1426</v>
      </c>
      <c r="L584" s="3">
        <v>1066</v>
      </c>
      <c r="N584" t="s">
        <v>2483</v>
      </c>
      <c r="O584" s="2">
        <v>2234.75</v>
      </c>
      <c r="Q584" t="s">
        <v>362</v>
      </c>
      <c r="R584" s="2">
        <v>1330.9900000000002</v>
      </c>
    </row>
    <row r="585" spans="11:18" x14ac:dyDescent="0.35">
      <c r="K585" t="s">
        <v>1034</v>
      </c>
      <c r="L585" s="3">
        <v>1065</v>
      </c>
      <c r="N585" t="s">
        <v>683</v>
      </c>
      <c r="O585" s="2">
        <v>2234.0100000000002</v>
      </c>
      <c r="Q585" t="s">
        <v>1114</v>
      </c>
      <c r="R585" s="2">
        <v>1330.9699999999993</v>
      </c>
    </row>
    <row r="586" spans="11:18" x14ac:dyDescent="0.35">
      <c r="K586" t="s">
        <v>1168</v>
      </c>
      <c r="L586" s="3">
        <v>1063</v>
      </c>
      <c r="N586" t="s">
        <v>599</v>
      </c>
      <c r="O586" s="2">
        <v>2233.67</v>
      </c>
      <c r="Q586" t="s">
        <v>565</v>
      </c>
      <c r="R586" s="2">
        <v>1323.5599999999997</v>
      </c>
    </row>
    <row r="587" spans="11:18" x14ac:dyDescent="0.35">
      <c r="K587" t="s">
        <v>1568</v>
      </c>
      <c r="L587" s="3">
        <v>1063</v>
      </c>
      <c r="N587" t="s">
        <v>1239</v>
      </c>
      <c r="O587" s="2">
        <v>2233.02</v>
      </c>
      <c r="Q587" t="s">
        <v>2465</v>
      </c>
      <c r="R587" s="2">
        <v>1322.4200000000005</v>
      </c>
    </row>
    <row r="588" spans="11:18" x14ac:dyDescent="0.35">
      <c r="K588" t="s">
        <v>2459</v>
      </c>
      <c r="L588" s="3">
        <v>1060</v>
      </c>
      <c r="N588" t="s">
        <v>2475</v>
      </c>
      <c r="O588" s="2">
        <v>2231.5600000000004</v>
      </c>
      <c r="Q588" t="s">
        <v>2462</v>
      </c>
      <c r="R588" s="2">
        <v>1322.3500000000008</v>
      </c>
    </row>
    <row r="589" spans="11:18" x14ac:dyDescent="0.35">
      <c r="K589" t="s">
        <v>1276</v>
      </c>
      <c r="L589" s="3">
        <v>1057</v>
      </c>
      <c r="N589" t="s">
        <v>1513</v>
      </c>
      <c r="O589" s="2">
        <v>2231.35</v>
      </c>
      <c r="Q589" t="s">
        <v>1545</v>
      </c>
      <c r="R589" s="2">
        <v>1320.8999999999996</v>
      </c>
    </row>
    <row r="590" spans="11:18" x14ac:dyDescent="0.35">
      <c r="K590" t="s">
        <v>1742</v>
      </c>
      <c r="L590" s="3">
        <v>1057</v>
      </c>
      <c r="N590" t="s">
        <v>2500</v>
      </c>
      <c r="O590" s="2">
        <v>2229.7000000000007</v>
      </c>
      <c r="Q590" t="s">
        <v>2491</v>
      </c>
      <c r="R590" s="2">
        <v>1320.3999999999999</v>
      </c>
    </row>
    <row r="591" spans="11:18" x14ac:dyDescent="0.35">
      <c r="K591" t="s">
        <v>217</v>
      </c>
      <c r="L591" s="3">
        <v>1057</v>
      </c>
      <c r="N591" t="s">
        <v>1024</v>
      </c>
      <c r="O591" s="2">
        <v>2229.19</v>
      </c>
      <c r="Q591" t="s">
        <v>1239</v>
      </c>
      <c r="R591" s="2">
        <v>1320.3899999999999</v>
      </c>
    </row>
    <row r="592" spans="11:18" x14ac:dyDescent="0.35">
      <c r="K592" t="s">
        <v>1488</v>
      </c>
      <c r="L592" s="3">
        <v>1057</v>
      </c>
      <c r="N592" t="s">
        <v>2466</v>
      </c>
      <c r="O592" s="2">
        <v>2223.6400000000003</v>
      </c>
      <c r="Q592" t="s">
        <v>1233</v>
      </c>
      <c r="R592" s="2">
        <v>1320.2200000000005</v>
      </c>
    </row>
    <row r="593" spans="11:18" x14ac:dyDescent="0.35">
      <c r="K593" t="s">
        <v>687</v>
      </c>
      <c r="L593" s="3">
        <v>1056</v>
      </c>
      <c r="N593" t="s">
        <v>2095</v>
      </c>
      <c r="O593" s="2">
        <v>2222.1999999999998</v>
      </c>
      <c r="Q593" t="s">
        <v>30</v>
      </c>
      <c r="R593" s="2">
        <v>1318.8299999999997</v>
      </c>
    </row>
    <row r="594" spans="11:18" x14ac:dyDescent="0.35">
      <c r="K594" t="s">
        <v>1721</v>
      </c>
      <c r="L594" s="3">
        <v>1056</v>
      </c>
      <c r="N594" t="s">
        <v>913</v>
      </c>
      <c r="O594" s="2">
        <v>2221.56</v>
      </c>
      <c r="Q594" t="s">
        <v>599</v>
      </c>
      <c r="R594" s="2">
        <v>1318.6799999999998</v>
      </c>
    </row>
    <row r="595" spans="11:18" x14ac:dyDescent="0.35">
      <c r="K595" t="s">
        <v>1509</v>
      </c>
      <c r="L595" s="3">
        <v>1055</v>
      </c>
      <c r="N595" t="s">
        <v>1168</v>
      </c>
      <c r="O595" s="2">
        <v>2219.9200000000005</v>
      </c>
      <c r="Q595" t="s">
        <v>683</v>
      </c>
      <c r="R595" s="2">
        <v>1318.3200000000002</v>
      </c>
    </row>
    <row r="596" spans="11:18" x14ac:dyDescent="0.35">
      <c r="K596" t="s">
        <v>502</v>
      </c>
      <c r="L596" s="3">
        <v>1055</v>
      </c>
      <c r="N596" t="s">
        <v>1932</v>
      </c>
      <c r="O596" s="2">
        <v>2218.0899999999992</v>
      </c>
      <c r="Q596" t="s">
        <v>2448</v>
      </c>
      <c r="R596" s="2">
        <v>1318.2399999999998</v>
      </c>
    </row>
    <row r="597" spans="11:18" x14ac:dyDescent="0.35">
      <c r="K597" t="s">
        <v>1114</v>
      </c>
      <c r="L597" s="3">
        <v>1054</v>
      </c>
      <c r="N597" t="s">
        <v>506</v>
      </c>
      <c r="O597" s="2">
        <v>2214.4800000000005</v>
      </c>
      <c r="Q597" t="s">
        <v>2509</v>
      </c>
      <c r="R597" s="2">
        <v>1316.37</v>
      </c>
    </row>
    <row r="598" spans="11:18" x14ac:dyDescent="0.35">
      <c r="K598" t="s">
        <v>2460</v>
      </c>
      <c r="L598" s="3">
        <v>1053</v>
      </c>
      <c r="N598" t="s">
        <v>2471</v>
      </c>
      <c r="O598" s="2">
        <v>2206.3100000000004</v>
      </c>
      <c r="Q598" t="s">
        <v>945</v>
      </c>
      <c r="R598" s="2">
        <v>1315.2000000000003</v>
      </c>
    </row>
    <row r="599" spans="11:18" x14ac:dyDescent="0.35">
      <c r="K599" t="s">
        <v>973</v>
      </c>
      <c r="L599" s="3">
        <v>1053</v>
      </c>
      <c r="N599" t="s">
        <v>2439</v>
      </c>
      <c r="O599" s="2">
        <v>2203.2400000000007</v>
      </c>
      <c r="Q599" t="s">
        <v>2447</v>
      </c>
      <c r="R599" s="2">
        <v>1315.0900000000004</v>
      </c>
    </row>
    <row r="600" spans="11:18" x14ac:dyDescent="0.35">
      <c r="K600" t="s">
        <v>2461</v>
      </c>
      <c r="L600" s="3">
        <v>1052</v>
      </c>
      <c r="N600" t="s">
        <v>2509</v>
      </c>
      <c r="O600" s="2">
        <v>2201.92</v>
      </c>
      <c r="Q600" t="s">
        <v>913</v>
      </c>
      <c r="R600" s="2">
        <v>1314.0899999999997</v>
      </c>
    </row>
    <row r="601" spans="11:18" x14ac:dyDescent="0.35">
      <c r="K601" t="s">
        <v>122</v>
      </c>
      <c r="L601" s="3">
        <v>1051</v>
      </c>
      <c r="N601" t="s">
        <v>1320</v>
      </c>
      <c r="O601" s="2">
        <v>2201.79</v>
      </c>
      <c r="Q601" t="s">
        <v>1511</v>
      </c>
      <c r="R601" s="2">
        <v>1313.4400000000005</v>
      </c>
    </row>
    <row r="602" spans="11:18" x14ac:dyDescent="0.35">
      <c r="K602" t="s">
        <v>1563</v>
      </c>
      <c r="L602" s="3">
        <v>1050</v>
      </c>
      <c r="N602" t="s">
        <v>2498</v>
      </c>
      <c r="O602" s="2">
        <v>2199.8399999999997</v>
      </c>
      <c r="Q602" t="s">
        <v>1544</v>
      </c>
      <c r="R602" s="2">
        <v>1312.9300000000005</v>
      </c>
    </row>
    <row r="603" spans="11:18" x14ac:dyDescent="0.35">
      <c r="K603" t="s">
        <v>74</v>
      </c>
      <c r="L603" s="3">
        <v>1048</v>
      </c>
      <c r="N603" t="s">
        <v>1511</v>
      </c>
      <c r="O603" s="2">
        <v>2197.1200000000003</v>
      </c>
      <c r="Q603" t="s">
        <v>2528</v>
      </c>
      <c r="R603" s="2">
        <v>1312.6800000000003</v>
      </c>
    </row>
    <row r="604" spans="11:18" x14ac:dyDescent="0.35">
      <c r="K604" t="s">
        <v>1046</v>
      </c>
      <c r="L604" s="3">
        <v>1047</v>
      </c>
      <c r="N604" t="s">
        <v>1545</v>
      </c>
      <c r="O604" s="2">
        <v>2195.1099999999997</v>
      </c>
      <c r="Q604" t="s">
        <v>986</v>
      </c>
      <c r="R604" s="2">
        <v>1312.5800000000004</v>
      </c>
    </row>
    <row r="605" spans="11:18" x14ac:dyDescent="0.35">
      <c r="K605" t="s">
        <v>1479</v>
      </c>
      <c r="L605" s="3">
        <v>1046</v>
      </c>
      <c r="N605" t="s">
        <v>687</v>
      </c>
      <c r="O605" s="2">
        <v>2192.8199999999993</v>
      </c>
      <c r="Q605" t="s">
        <v>1320</v>
      </c>
      <c r="R605" s="2">
        <v>1312.1399999999999</v>
      </c>
    </row>
    <row r="606" spans="11:18" x14ac:dyDescent="0.35">
      <c r="K606" t="s">
        <v>2462</v>
      </c>
      <c r="L606" s="3">
        <v>1045</v>
      </c>
      <c r="N606" t="s">
        <v>1703</v>
      </c>
      <c r="O606" s="2">
        <v>2190.0500000000006</v>
      </c>
      <c r="Q606" t="s">
        <v>2541</v>
      </c>
      <c r="R606" s="2">
        <v>1311.3799999999997</v>
      </c>
    </row>
    <row r="607" spans="11:18" x14ac:dyDescent="0.35">
      <c r="K607" t="s">
        <v>644</v>
      </c>
      <c r="L607" s="3">
        <v>1044</v>
      </c>
      <c r="N607" t="s">
        <v>1544</v>
      </c>
      <c r="O607" s="2">
        <v>2187.1200000000003</v>
      </c>
      <c r="Q607" t="s">
        <v>1457</v>
      </c>
      <c r="R607" s="2">
        <v>1311.0399999999997</v>
      </c>
    </row>
    <row r="608" spans="11:18" x14ac:dyDescent="0.35">
      <c r="K608" t="s">
        <v>409</v>
      </c>
      <c r="L608" s="3">
        <v>1044</v>
      </c>
      <c r="N608" t="s">
        <v>1653</v>
      </c>
      <c r="O608" s="2">
        <v>2186.5099999999998</v>
      </c>
      <c r="Q608" t="s">
        <v>2483</v>
      </c>
      <c r="R608" s="2">
        <v>1308.24</v>
      </c>
    </row>
    <row r="609" spans="11:18" x14ac:dyDescent="0.35">
      <c r="K609" t="s">
        <v>1782</v>
      </c>
      <c r="L609" s="3">
        <v>1043</v>
      </c>
      <c r="N609" t="s">
        <v>2497</v>
      </c>
      <c r="O609" s="2">
        <v>2184.0500000000002</v>
      </c>
      <c r="Q609" t="s">
        <v>2471</v>
      </c>
      <c r="R609" s="2">
        <v>1307.0300000000007</v>
      </c>
    </row>
    <row r="610" spans="11:18" x14ac:dyDescent="0.35">
      <c r="K610" t="s">
        <v>1075</v>
      </c>
      <c r="L610" s="3">
        <v>1042</v>
      </c>
      <c r="N610" t="s">
        <v>427</v>
      </c>
      <c r="O610" s="2">
        <v>2183.31</v>
      </c>
      <c r="Q610" t="s">
        <v>57</v>
      </c>
      <c r="R610" s="2">
        <v>1306.9999999999995</v>
      </c>
    </row>
    <row r="611" spans="11:18" x14ac:dyDescent="0.35">
      <c r="K611" t="s">
        <v>2463</v>
      </c>
      <c r="L611" s="3">
        <v>1042</v>
      </c>
      <c r="N611" t="s">
        <v>2465</v>
      </c>
      <c r="O611" s="2">
        <v>2182.8300000000004</v>
      </c>
      <c r="Q611" t="s">
        <v>2004</v>
      </c>
      <c r="R611" s="2">
        <v>1305.8200000000002</v>
      </c>
    </row>
    <row r="612" spans="11:18" x14ac:dyDescent="0.35">
      <c r="K612" t="s">
        <v>1261</v>
      </c>
      <c r="L612" s="3">
        <v>1039</v>
      </c>
      <c r="N612" t="s">
        <v>502</v>
      </c>
      <c r="O612" s="2">
        <v>2178.0100000000007</v>
      </c>
      <c r="Q612" t="s">
        <v>2500</v>
      </c>
      <c r="R612" s="2">
        <v>1304.0700000000006</v>
      </c>
    </row>
    <row r="613" spans="11:18" x14ac:dyDescent="0.35">
      <c r="K613" t="s">
        <v>467</v>
      </c>
      <c r="L613" s="3">
        <v>1039</v>
      </c>
      <c r="N613" t="s">
        <v>100</v>
      </c>
      <c r="O613" s="2">
        <v>2177.86</v>
      </c>
      <c r="Q613" t="s">
        <v>687</v>
      </c>
      <c r="R613" s="2">
        <v>1302.889999999999</v>
      </c>
    </row>
    <row r="614" spans="11:18" x14ac:dyDescent="0.35">
      <c r="K614" t="s">
        <v>838</v>
      </c>
      <c r="L614" s="3">
        <v>1038</v>
      </c>
      <c r="N614" t="s">
        <v>1872</v>
      </c>
      <c r="O614" s="2">
        <v>2176.5300000000002</v>
      </c>
      <c r="Q614" t="s">
        <v>2498</v>
      </c>
      <c r="R614" s="2">
        <v>1301.7099999999996</v>
      </c>
    </row>
    <row r="615" spans="11:18" x14ac:dyDescent="0.35">
      <c r="K615" t="s">
        <v>2464</v>
      </c>
      <c r="L615" s="3">
        <v>1038</v>
      </c>
      <c r="N615" t="s">
        <v>986</v>
      </c>
      <c r="O615" s="2">
        <v>2176.2900000000004</v>
      </c>
      <c r="Q615" t="s">
        <v>1566</v>
      </c>
      <c r="R615" s="2">
        <v>1300.95</v>
      </c>
    </row>
    <row r="616" spans="11:18" x14ac:dyDescent="0.35">
      <c r="K616" t="s">
        <v>607</v>
      </c>
      <c r="L616" s="3">
        <v>1037</v>
      </c>
      <c r="N616" t="s">
        <v>1457</v>
      </c>
      <c r="O616" s="2">
        <v>2175.7199999999998</v>
      </c>
      <c r="Q616" t="s">
        <v>1617</v>
      </c>
      <c r="R616" s="2">
        <v>1299.6300000000001</v>
      </c>
    </row>
    <row r="617" spans="11:18" x14ac:dyDescent="0.35">
      <c r="K617" t="s">
        <v>2465</v>
      </c>
      <c r="L617" s="3">
        <v>1036</v>
      </c>
      <c r="N617" t="s">
        <v>2460</v>
      </c>
      <c r="O617" s="2">
        <v>2175.02</v>
      </c>
      <c r="Q617" t="s">
        <v>1703</v>
      </c>
      <c r="R617" s="2">
        <v>1298.8000000000004</v>
      </c>
    </row>
    <row r="618" spans="11:18" x14ac:dyDescent="0.35">
      <c r="K618" t="s">
        <v>2282</v>
      </c>
      <c r="L618" s="3">
        <v>1036</v>
      </c>
      <c r="N618" t="s">
        <v>1160</v>
      </c>
      <c r="O618" s="2">
        <v>2174.11</v>
      </c>
      <c r="Q618" t="s">
        <v>1426</v>
      </c>
      <c r="R618" s="2">
        <v>1298.1299999999997</v>
      </c>
    </row>
    <row r="619" spans="11:18" x14ac:dyDescent="0.35">
      <c r="K619" t="s">
        <v>908</v>
      </c>
      <c r="L619" s="3">
        <v>1032</v>
      </c>
      <c r="N619" t="s">
        <v>1233</v>
      </c>
      <c r="O619" s="2">
        <v>2171.8900000000003</v>
      </c>
      <c r="Q619" t="s">
        <v>1643</v>
      </c>
      <c r="R619" s="2">
        <v>1296.0700000000002</v>
      </c>
    </row>
    <row r="620" spans="11:18" x14ac:dyDescent="0.35">
      <c r="K620" t="s">
        <v>100</v>
      </c>
      <c r="L620" s="3">
        <v>1032</v>
      </c>
      <c r="N620" t="s">
        <v>2448</v>
      </c>
      <c r="O620" s="2">
        <v>2170.9299999999998</v>
      </c>
      <c r="Q620" t="s">
        <v>915</v>
      </c>
      <c r="R620" s="2">
        <v>1293.8699999999999</v>
      </c>
    </row>
    <row r="621" spans="11:18" x14ac:dyDescent="0.35">
      <c r="K621" t="s">
        <v>1320</v>
      </c>
      <c r="L621" s="3">
        <v>1030</v>
      </c>
      <c r="N621" t="s">
        <v>2528</v>
      </c>
      <c r="O621" s="2">
        <v>2169.86</v>
      </c>
      <c r="Q621" t="s">
        <v>427</v>
      </c>
      <c r="R621" s="2">
        <v>1293.7599999999998</v>
      </c>
    </row>
    <row r="622" spans="11:18" x14ac:dyDescent="0.35">
      <c r="K622" t="s">
        <v>343</v>
      </c>
      <c r="L622" s="3">
        <v>1029</v>
      </c>
      <c r="N622" t="s">
        <v>57</v>
      </c>
      <c r="O622" s="2">
        <v>2169.3799999999997</v>
      </c>
      <c r="Q622" t="s">
        <v>629</v>
      </c>
      <c r="R622" s="2">
        <v>1293.0200000000002</v>
      </c>
    </row>
    <row r="623" spans="11:18" x14ac:dyDescent="0.35">
      <c r="K623" t="s">
        <v>1435</v>
      </c>
      <c r="L623" s="3">
        <v>1029</v>
      </c>
      <c r="N623" t="s">
        <v>643</v>
      </c>
      <c r="O623" s="2">
        <v>2167.1599999999994</v>
      </c>
      <c r="Q623" t="s">
        <v>2466</v>
      </c>
      <c r="R623" s="2">
        <v>1291.6500000000001</v>
      </c>
    </row>
    <row r="624" spans="11:18" x14ac:dyDescent="0.35">
      <c r="K624" t="s">
        <v>959</v>
      </c>
      <c r="L624" s="3">
        <v>1027</v>
      </c>
      <c r="N624" t="s">
        <v>2495</v>
      </c>
      <c r="O624" s="2">
        <v>2162.0400000000004</v>
      </c>
      <c r="Q624" t="s">
        <v>289</v>
      </c>
      <c r="R624" s="2">
        <v>1290.4699999999998</v>
      </c>
    </row>
    <row r="625" spans="11:18" x14ac:dyDescent="0.35">
      <c r="K625" t="s">
        <v>1705</v>
      </c>
      <c r="L625" s="3">
        <v>1026</v>
      </c>
      <c r="N625" t="s">
        <v>2491</v>
      </c>
      <c r="O625" s="2">
        <v>2161.83</v>
      </c>
      <c r="Q625" t="s">
        <v>1024</v>
      </c>
      <c r="R625" s="2">
        <v>1289.7700000000002</v>
      </c>
    </row>
    <row r="626" spans="11:18" x14ac:dyDescent="0.35">
      <c r="K626" t="s">
        <v>1679</v>
      </c>
      <c r="L626" s="3">
        <v>1025</v>
      </c>
      <c r="N626" t="s">
        <v>30</v>
      </c>
      <c r="O626" s="2">
        <v>2161.2099999999996</v>
      </c>
      <c r="Q626" t="s">
        <v>100</v>
      </c>
      <c r="R626" s="2">
        <v>1288.7600000000002</v>
      </c>
    </row>
    <row r="627" spans="11:18" x14ac:dyDescent="0.35">
      <c r="K627" t="s">
        <v>833</v>
      </c>
      <c r="L627" s="3">
        <v>1022</v>
      </c>
      <c r="N627" t="s">
        <v>164</v>
      </c>
      <c r="O627" s="2">
        <v>2156.0000000000005</v>
      </c>
      <c r="Q627" t="s">
        <v>1784</v>
      </c>
      <c r="R627" s="2">
        <v>1288.73</v>
      </c>
    </row>
    <row r="628" spans="11:18" x14ac:dyDescent="0.35">
      <c r="K628" t="s">
        <v>1038</v>
      </c>
      <c r="L628" s="3">
        <v>1021</v>
      </c>
      <c r="N628" t="s">
        <v>945</v>
      </c>
      <c r="O628" s="2">
        <v>2155.59</v>
      </c>
      <c r="Q628" t="s">
        <v>1653</v>
      </c>
      <c r="R628" s="2">
        <v>1288.2699999999995</v>
      </c>
    </row>
    <row r="629" spans="11:18" x14ac:dyDescent="0.35">
      <c r="K629" t="s">
        <v>2466</v>
      </c>
      <c r="L629" s="3">
        <v>1021</v>
      </c>
      <c r="N629" t="s">
        <v>2443</v>
      </c>
      <c r="O629" s="2">
        <v>2154.8200000000002</v>
      </c>
      <c r="Q629" t="s">
        <v>2470</v>
      </c>
      <c r="R629" s="2">
        <v>1288.0299999999995</v>
      </c>
    </row>
    <row r="630" spans="11:18" x14ac:dyDescent="0.35">
      <c r="K630" t="s">
        <v>1566</v>
      </c>
      <c r="L630" s="3">
        <v>1021</v>
      </c>
      <c r="N630" t="s">
        <v>416</v>
      </c>
      <c r="O630" s="2">
        <v>2150.98</v>
      </c>
      <c r="Q630" t="s">
        <v>502</v>
      </c>
      <c r="R630" s="2">
        <v>1284.3900000000008</v>
      </c>
    </row>
    <row r="631" spans="11:18" x14ac:dyDescent="0.35">
      <c r="K631" t="s">
        <v>1234</v>
      </c>
      <c r="L631" s="3">
        <v>1020</v>
      </c>
      <c r="N631" t="s">
        <v>362</v>
      </c>
      <c r="O631" s="2">
        <v>2149.38</v>
      </c>
      <c r="Q631" t="s">
        <v>819</v>
      </c>
      <c r="R631" s="2">
        <v>1278.49</v>
      </c>
    </row>
    <row r="632" spans="11:18" x14ac:dyDescent="0.35">
      <c r="K632" t="s">
        <v>2467</v>
      </c>
      <c r="L632" s="3">
        <v>1020</v>
      </c>
      <c r="N632" t="s">
        <v>2470</v>
      </c>
      <c r="O632" s="2">
        <v>2148.7599999999998</v>
      </c>
      <c r="Q632" t="s">
        <v>1625</v>
      </c>
      <c r="R632" s="2">
        <v>1278.46</v>
      </c>
    </row>
    <row r="633" spans="11:18" x14ac:dyDescent="0.35">
      <c r="K633" t="s">
        <v>1024</v>
      </c>
      <c r="L633" s="3">
        <v>1019</v>
      </c>
      <c r="N633" t="s">
        <v>2541</v>
      </c>
      <c r="O633" s="2">
        <v>2148.6099999999997</v>
      </c>
      <c r="Q633" t="s">
        <v>2460</v>
      </c>
      <c r="R633" s="2">
        <v>1278.1100000000001</v>
      </c>
    </row>
    <row r="634" spans="11:18" x14ac:dyDescent="0.35">
      <c r="K634" t="s">
        <v>284</v>
      </c>
      <c r="L634" s="3">
        <v>1019</v>
      </c>
      <c r="N634" t="s">
        <v>1784</v>
      </c>
      <c r="O634" s="2">
        <v>2146.04</v>
      </c>
      <c r="Q634" t="s">
        <v>643</v>
      </c>
      <c r="R634" s="2">
        <v>1278.0799999999992</v>
      </c>
    </row>
    <row r="635" spans="11:18" x14ac:dyDescent="0.35">
      <c r="K635" t="s">
        <v>55</v>
      </c>
      <c r="L635" s="3">
        <v>1015</v>
      </c>
      <c r="N635" t="s">
        <v>1566</v>
      </c>
      <c r="O635" s="2">
        <v>2145.84</v>
      </c>
      <c r="Q635" t="s">
        <v>2476</v>
      </c>
      <c r="R635" s="2">
        <v>1277.96</v>
      </c>
    </row>
    <row r="636" spans="11:18" x14ac:dyDescent="0.35">
      <c r="K636" t="s">
        <v>974</v>
      </c>
      <c r="L636" s="3">
        <v>1014</v>
      </c>
      <c r="N636" t="s">
        <v>1246</v>
      </c>
      <c r="O636" s="2">
        <v>2143.7899999999995</v>
      </c>
      <c r="Q636" t="s">
        <v>104</v>
      </c>
      <c r="R636" s="2">
        <v>1275.7399999999996</v>
      </c>
    </row>
    <row r="637" spans="11:18" x14ac:dyDescent="0.35">
      <c r="K637" t="s">
        <v>601</v>
      </c>
      <c r="L637" s="3">
        <v>1013</v>
      </c>
      <c r="N637" t="s">
        <v>626</v>
      </c>
      <c r="O637" s="2">
        <v>2142.2700000000004</v>
      </c>
      <c r="Q637" t="s">
        <v>2443</v>
      </c>
      <c r="R637" s="2">
        <v>1274.75</v>
      </c>
    </row>
    <row r="638" spans="11:18" x14ac:dyDescent="0.35">
      <c r="K638" t="s">
        <v>1447</v>
      </c>
      <c r="L638" s="3">
        <v>1012</v>
      </c>
      <c r="N638" t="s">
        <v>1625</v>
      </c>
      <c r="O638" s="2">
        <v>2140.48</v>
      </c>
      <c r="Q638" t="s">
        <v>2095</v>
      </c>
      <c r="R638" s="2">
        <v>1274.4699999999996</v>
      </c>
    </row>
    <row r="639" spans="11:18" x14ac:dyDescent="0.35">
      <c r="K639" t="s">
        <v>1640</v>
      </c>
      <c r="L639" s="3">
        <v>1011</v>
      </c>
      <c r="N639" t="s">
        <v>875</v>
      </c>
      <c r="O639" s="2">
        <v>2140.17</v>
      </c>
      <c r="Q639" t="s">
        <v>1801</v>
      </c>
      <c r="R639" s="2">
        <v>1273.31</v>
      </c>
    </row>
    <row r="640" spans="11:18" x14ac:dyDescent="0.35">
      <c r="K640" t="s">
        <v>2468</v>
      </c>
      <c r="L640" s="3">
        <v>1010</v>
      </c>
      <c r="N640" t="s">
        <v>803</v>
      </c>
      <c r="O640" s="2">
        <v>2139.84</v>
      </c>
      <c r="Q640" t="s">
        <v>719</v>
      </c>
      <c r="R640" s="2">
        <v>1273.1599999999996</v>
      </c>
    </row>
    <row r="641" spans="11:18" x14ac:dyDescent="0.35">
      <c r="K641" t="s">
        <v>1643</v>
      </c>
      <c r="L641" s="3">
        <v>1010</v>
      </c>
      <c r="N641" t="s">
        <v>819</v>
      </c>
      <c r="O641" s="2">
        <v>2138.3000000000002</v>
      </c>
      <c r="Q641" t="s">
        <v>2481</v>
      </c>
      <c r="R641" s="2">
        <v>1272.9700000000003</v>
      </c>
    </row>
    <row r="642" spans="11:18" x14ac:dyDescent="0.35">
      <c r="K642" t="s">
        <v>2469</v>
      </c>
      <c r="L642" s="3">
        <v>1010</v>
      </c>
      <c r="N642" t="s">
        <v>1643</v>
      </c>
      <c r="O642" s="2">
        <v>2135.8500000000004</v>
      </c>
      <c r="Q642" t="s">
        <v>626</v>
      </c>
      <c r="R642" s="2">
        <v>1272.8100000000004</v>
      </c>
    </row>
    <row r="643" spans="11:18" x14ac:dyDescent="0.35">
      <c r="K643" t="s">
        <v>1758</v>
      </c>
      <c r="L643" s="3">
        <v>1010</v>
      </c>
      <c r="N643" t="s">
        <v>915</v>
      </c>
      <c r="O643" s="2">
        <v>2133.96</v>
      </c>
      <c r="Q643" t="s">
        <v>1616</v>
      </c>
      <c r="R643" s="2">
        <v>1272.6699999999994</v>
      </c>
    </row>
    <row r="644" spans="11:18" x14ac:dyDescent="0.35">
      <c r="K644" t="s">
        <v>1039</v>
      </c>
      <c r="L644" s="3">
        <v>1009</v>
      </c>
      <c r="N644" t="s">
        <v>2476</v>
      </c>
      <c r="O644" s="2">
        <v>2130.81</v>
      </c>
      <c r="Q644" t="s">
        <v>1739</v>
      </c>
      <c r="R644" s="2">
        <v>1269.8900000000008</v>
      </c>
    </row>
    <row r="645" spans="11:18" x14ac:dyDescent="0.35">
      <c r="K645" t="s">
        <v>2470</v>
      </c>
      <c r="L645" s="3">
        <v>1006</v>
      </c>
      <c r="N645" t="s">
        <v>833</v>
      </c>
      <c r="O645" s="2">
        <v>2128.8900000000003</v>
      </c>
      <c r="Q645" t="s">
        <v>833</v>
      </c>
      <c r="R645" s="2">
        <v>1268.8200000000002</v>
      </c>
    </row>
    <row r="646" spans="11:18" x14ac:dyDescent="0.35">
      <c r="K646" t="s">
        <v>2471</v>
      </c>
      <c r="L646" s="3">
        <v>1004</v>
      </c>
      <c r="N646" t="s">
        <v>2237</v>
      </c>
      <c r="O646" s="2">
        <v>2123.9299999999998</v>
      </c>
      <c r="Q646" t="s">
        <v>2439</v>
      </c>
      <c r="R646" s="2">
        <v>1266.7200000000007</v>
      </c>
    </row>
    <row r="647" spans="11:18" x14ac:dyDescent="0.35">
      <c r="K647" t="s">
        <v>164</v>
      </c>
      <c r="L647" s="3">
        <v>1002</v>
      </c>
      <c r="N647" t="s">
        <v>2488</v>
      </c>
      <c r="O647" s="2">
        <v>2123.6700000000005</v>
      </c>
      <c r="Q647" t="s">
        <v>416</v>
      </c>
      <c r="R647" s="2">
        <v>1266.1300000000001</v>
      </c>
    </row>
    <row r="648" spans="11:18" x14ac:dyDescent="0.35">
      <c r="K648" t="s">
        <v>2004</v>
      </c>
      <c r="L648" s="3">
        <v>1001</v>
      </c>
      <c r="N648" t="s">
        <v>2481</v>
      </c>
      <c r="O648" s="2">
        <v>2122.42</v>
      </c>
      <c r="Q648" t="s">
        <v>2488</v>
      </c>
      <c r="R648" s="2">
        <v>1261.4800000000005</v>
      </c>
    </row>
    <row r="649" spans="11:18" x14ac:dyDescent="0.35">
      <c r="K649" t="s">
        <v>764</v>
      </c>
      <c r="L649" s="3">
        <v>999</v>
      </c>
      <c r="N649" t="s">
        <v>629</v>
      </c>
      <c r="O649" s="2">
        <v>2121.5500000000002</v>
      </c>
      <c r="Q649" t="s">
        <v>2463</v>
      </c>
      <c r="R649" s="2">
        <v>1260.4899999999998</v>
      </c>
    </row>
    <row r="650" spans="11:18" x14ac:dyDescent="0.35">
      <c r="K650" t="s">
        <v>811</v>
      </c>
      <c r="L650" s="3">
        <v>998</v>
      </c>
      <c r="N650" t="s">
        <v>2463</v>
      </c>
      <c r="O650" s="2">
        <v>2118.08</v>
      </c>
      <c r="Q650" t="s">
        <v>2508</v>
      </c>
      <c r="R650" s="2">
        <v>1260.3699999999994</v>
      </c>
    </row>
    <row r="651" spans="11:18" x14ac:dyDescent="0.35">
      <c r="K651" t="s">
        <v>565</v>
      </c>
      <c r="L651" s="3">
        <v>997</v>
      </c>
      <c r="N651" t="s">
        <v>1426</v>
      </c>
      <c r="O651" s="2">
        <v>2117.8599999999997</v>
      </c>
      <c r="Q651" t="s">
        <v>2495</v>
      </c>
      <c r="R651" s="2">
        <v>1260.2400000000002</v>
      </c>
    </row>
    <row r="652" spans="11:18" x14ac:dyDescent="0.35">
      <c r="K652" t="s">
        <v>2472</v>
      </c>
      <c r="L652" s="3">
        <v>997</v>
      </c>
      <c r="N652" t="s">
        <v>1801</v>
      </c>
      <c r="O652" s="2">
        <v>2117.7599999999998</v>
      </c>
      <c r="Q652" t="s">
        <v>164</v>
      </c>
      <c r="R652" s="2">
        <v>1259.9400000000005</v>
      </c>
    </row>
    <row r="653" spans="11:18" x14ac:dyDescent="0.35">
      <c r="K653" t="s">
        <v>2473</v>
      </c>
      <c r="L653" s="3">
        <v>996</v>
      </c>
      <c r="N653" t="s">
        <v>2004</v>
      </c>
      <c r="O653" s="2">
        <v>2117.3500000000004</v>
      </c>
      <c r="Q653" t="s">
        <v>1872</v>
      </c>
      <c r="R653" s="2">
        <v>1259.7200000000003</v>
      </c>
    </row>
    <row r="654" spans="11:18" x14ac:dyDescent="0.35">
      <c r="K654" t="s">
        <v>2474</v>
      </c>
      <c r="L654" s="3">
        <v>995</v>
      </c>
      <c r="N654" t="s">
        <v>490</v>
      </c>
      <c r="O654" s="2">
        <v>2116.3699999999994</v>
      </c>
      <c r="Q654" t="s">
        <v>1558</v>
      </c>
      <c r="R654" s="2">
        <v>1255.73</v>
      </c>
    </row>
    <row r="655" spans="11:18" x14ac:dyDescent="0.35">
      <c r="K655" t="s">
        <v>1932</v>
      </c>
      <c r="L655" s="3">
        <v>993</v>
      </c>
      <c r="N655" t="s">
        <v>1799</v>
      </c>
      <c r="O655" s="2">
        <v>2116.34</v>
      </c>
      <c r="Q655" t="s">
        <v>963</v>
      </c>
      <c r="R655" s="2">
        <v>1253.3700000000008</v>
      </c>
    </row>
    <row r="656" spans="11:18" x14ac:dyDescent="0.35">
      <c r="K656" t="s">
        <v>306</v>
      </c>
      <c r="L656" s="3">
        <v>993</v>
      </c>
      <c r="N656" t="s">
        <v>963</v>
      </c>
      <c r="O656" s="2">
        <v>2115.4100000000008</v>
      </c>
      <c r="Q656" t="s">
        <v>875</v>
      </c>
      <c r="R656" s="2">
        <v>1252.77</v>
      </c>
    </row>
    <row r="657" spans="11:18" x14ac:dyDescent="0.35">
      <c r="K657" t="s">
        <v>695</v>
      </c>
      <c r="L657" s="3">
        <v>991</v>
      </c>
      <c r="N657" t="s">
        <v>1616</v>
      </c>
      <c r="O657" s="2">
        <v>2110.2499999999995</v>
      </c>
      <c r="Q657" t="s">
        <v>2486</v>
      </c>
      <c r="R657" s="2">
        <v>1250.2999999999997</v>
      </c>
    </row>
    <row r="658" spans="11:18" x14ac:dyDescent="0.35">
      <c r="K658" t="s">
        <v>683</v>
      </c>
      <c r="L658" s="3">
        <v>991</v>
      </c>
      <c r="N658" t="s">
        <v>1478</v>
      </c>
      <c r="O658" s="2">
        <v>2107.1699999999996</v>
      </c>
      <c r="Q658" t="s">
        <v>381</v>
      </c>
      <c r="R658" s="2">
        <v>1249.6599999999999</v>
      </c>
    </row>
    <row r="659" spans="11:18" x14ac:dyDescent="0.35">
      <c r="K659" t="s">
        <v>1676</v>
      </c>
      <c r="L659" s="3">
        <v>986</v>
      </c>
      <c r="N659" t="s">
        <v>719</v>
      </c>
      <c r="O659" s="2">
        <v>2106.8799999999997</v>
      </c>
      <c r="Q659" t="s">
        <v>1005</v>
      </c>
      <c r="R659" s="2">
        <v>1249.1499999999999</v>
      </c>
    </row>
    <row r="660" spans="11:18" x14ac:dyDescent="0.35">
      <c r="K660" t="s">
        <v>2475</v>
      </c>
      <c r="L660" s="3">
        <v>984</v>
      </c>
      <c r="N660" t="s">
        <v>2486</v>
      </c>
      <c r="O660" s="2">
        <v>2105.9699999999998</v>
      </c>
      <c r="Q660" t="s">
        <v>490</v>
      </c>
      <c r="R660" s="2">
        <v>1249.1099999999992</v>
      </c>
    </row>
    <row r="661" spans="11:18" x14ac:dyDescent="0.35">
      <c r="K661" t="s">
        <v>697</v>
      </c>
      <c r="L661" s="3">
        <v>984</v>
      </c>
      <c r="N661" t="s">
        <v>343</v>
      </c>
      <c r="O661" s="2">
        <v>2103.52</v>
      </c>
      <c r="Q661" t="s">
        <v>284</v>
      </c>
      <c r="R661" s="2">
        <v>1249.0500000000006</v>
      </c>
    </row>
    <row r="662" spans="11:18" x14ac:dyDescent="0.35">
      <c r="K662" t="s">
        <v>155</v>
      </c>
      <c r="L662" s="3">
        <v>984</v>
      </c>
      <c r="N662" t="s">
        <v>713</v>
      </c>
      <c r="O662" s="2">
        <v>2102.7799999999988</v>
      </c>
      <c r="Q662" t="s">
        <v>1197</v>
      </c>
      <c r="R662" s="2">
        <v>1248.52</v>
      </c>
    </row>
    <row r="663" spans="11:18" x14ac:dyDescent="0.35">
      <c r="K663" t="s">
        <v>2476</v>
      </c>
      <c r="L663" s="3">
        <v>983</v>
      </c>
      <c r="N663" t="s">
        <v>289</v>
      </c>
      <c r="O663" s="2">
        <v>2096.54</v>
      </c>
      <c r="Q663" t="s">
        <v>343</v>
      </c>
      <c r="R663" s="2">
        <v>1248.3600000000001</v>
      </c>
    </row>
    <row r="664" spans="11:18" x14ac:dyDescent="0.35">
      <c r="K664" t="s">
        <v>2095</v>
      </c>
      <c r="L664" s="3">
        <v>983</v>
      </c>
      <c r="N664" t="s">
        <v>381</v>
      </c>
      <c r="O664" s="2">
        <v>2096.5099999999998</v>
      </c>
      <c r="Q664" t="s">
        <v>2494</v>
      </c>
      <c r="R664" s="2">
        <v>1248.1699999999996</v>
      </c>
    </row>
    <row r="665" spans="11:18" x14ac:dyDescent="0.35">
      <c r="K665" t="s">
        <v>335</v>
      </c>
      <c r="L665" s="3">
        <v>982</v>
      </c>
      <c r="N665" t="s">
        <v>284</v>
      </c>
      <c r="O665" s="2">
        <v>2096.3000000000006</v>
      </c>
      <c r="Q665" t="s">
        <v>1919</v>
      </c>
      <c r="R665" s="2">
        <v>1247.46</v>
      </c>
    </row>
    <row r="666" spans="11:18" x14ac:dyDescent="0.35">
      <c r="K666" t="s">
        <v>2293</v>
      </c>
      <c r="L666" s="3">
        <v>981</v>
      </c>
      <c r="N666" t="s">
        <v>2349</v>
      </c>
      <c r="O666" s="2">
        <v>2094.1200000000003</v>
      </c>
      <c r="Q666" t="s">
        <v>2442</v>
      </c>
      <c r="R666" s="2">
        <v>1244.8900000000001</v>
      </c>
    </row>
    <row r="667" spans="11:18" x14ac:dyDescent="0.35">
      <c r="K667" t="s">
        <v>608</v>
      </c>
      <c r="L667" s="3">
        <v>980</v>
      </c>
      <c r="N667" t="s">
        <v>1558</v>
      </c>
      <c r="O667" s="2">
        <v>2092.33</v>
      </c>
      <c r="Q667" t="s">
        <v>2237</v>
      </c>
      <c r="R667" s="2">
        <v>1244.2</v>
      </c>
    </row>
    <row r="668" spans="11:18" x14ac:dyDescent="0.35">
      <c r="K668" t="s">
        <v>1616</v>
      </c>
      <c r="L668" s="3">
        <v>980</v>
      </c>
      <c r="N668" t="s">
        <v>297</v>
      </c>
      <c r="O668" s="2">
        <v>2092.0500000000002</v>
      </c>
      <c r="Q668" t="s">
        <v>2162</v>
      </c>
      <c r="R668" s="2">
        <v>1243.71</v>
      </c>
    </row>
    <row r="669" spans="11:18" x14ac:dyDescent="0.35">
      <c r="K669" t="s">
        <v>926</v>
      </c>
      <c r="L669" s="3">
        <v>979</v>
      </c>
      <c r="N669" t="s">
        <v>736</v>
      </c>
      <c r="O669" s="2">
        <v>2089.1000000000004</v>
      </c>
      <c r="Q669" t="s">
        <v>1246</v>
      </c>
      <c r="R669" s="2">
        <v>1240.3699999999994</v>
      </c>
    </row>
    <row r="670" spans="11:18" x14ac:dyDescent="0.35">
      <c r="K670" t="s">
        <v>626</v>
      </c>
      <c r="L670" s="3">
        <v>979</v>
      </c>
      <c r="N670" t="s">
        <v>2494</v>
      </c>
      <c r="O670" s="2">
        <v>2086.2499999999995</v>
      </c>
      <c r="Q670" t="s">
        <v>2524</v>
      </c>
      <c r="R670" s="2">
        <v>1238.7399999999998</v>
      </c>
    </row>
    <row r="671" spans="11:18" x14ac:dyDescent="0.35">
      <c r="K671" t="s">
        <v>1428</v>
      </c>
      <c r="L671" s="3">
        <v>978</v>
      </c>
      <c r="N671" t="s">
        <v>1739</v>
      </c>
      <c r="O671" s="2">
        <v>2085.2900000000004</v>
      </c>
      <c r="Q671" t="s">
        <v>195</v>
      </c>
      <c r="R671" s="2">
        <v>1238.3800000000001</v>
      </c>
    </row>
    <row r="672" spans="11:18" x14ac:dyDescent="0.35">
      <c r="K672" t="s">
        <v>2477</v>
      </c>
      <c r="L672" s="3">
        <v>976</v>
      </c>
      <c r="N672" t="s">
        <v>1005</v>
      </c>
      <c r="O672" s="2">
        <v>2081.14</v>
      </c>
      <c r="Q672" t="s">
        <v>295</v>
      </c>
      <c r="R672" s="2">
        <v>1235.0900000000001</v>
      </c>
    </row>
    <row r="673" spans="11:18" x14ac:dyDescent="0.35">
      <c r="K673" t="s">
        <v>2478</v>
      </c>
      <c r="L673" s="3">
        <v>975</v>
      </c>
      <c r="N673" t="s">
        <v>959</v>
      </c>
      <c r="O673" s="2">
        <v>2079.2499999999995</v>
      </c>
      <c r="Q673" t="s">
        <v>803</v>
      </c>
      <c r="R673" s="2">
        <v>1234.8800000000003</v>
      </c>
    </row>
    <row r="674" spans="11:18" x14ac:dyDescent="0.35">
      <c r="K674" t="s">
        <v>295</v>
      </c>
      <c r="L674" s="3">
        <v>975</v>
      </c>
      <c r="N674" t="s">
        <v>195</v>
      </c>
      <c r="O674" s="2">
        <v>2076.2700000000004</v>
      </c>
      <c r="Q674" t="s">
        <v>1676</v>
      </c>
      <c r="R674" s="2">
        <v>1233.7399999999993</v>
      </c>
    </row>
    <row r="675" spans="11:18" x14ac:dyDescent="0.35">
      <c r="K675" t="s">
        <v>2154</v>
      </c>
      <c r="L675" s="3">
        <v>974</v>
      </c>
      <c r="N675" t="s">
        <v>2524</v>
      </c>
      <c r="O675" s="2">
        <v>2075.8599999999997</v>
      </c>
      <c r="Q675" t="s">
        <v>1681</v>
      </c>
      <c r="R675" s="2">
        <v>1233.6400000000001</v>
      </c>
    </row>
    <row r="676" spans="11:18" x14ac:dyDescent="0.35">
      <c r="K676" t="s">
        <v>1599</v>
      </c>
      <c r="L676" s="3">
        <v>973</v>
      </c>
      <c r="N676" t="s">
        <v>2504</v>
      </c>
      <c r="O676" s="2">
        <v>2072.9000000000005</v>
      </c>
      <c r="Q676" t="s">
        <v>959</v>
      </c>
      <c r="R676" s="2">
        <v>1233.5099999999995</v>
      </c>
    </row>
    <row r="677" spans="11:18" x14ac:dyDescent="0.35">
      <c r="K677" t="s">
        <v>1801</v>
      </c>
      <c r="L677" s="3">
        <v>972</v>
      </c>
      <c r="N677" t="s">
        <v>2508</v>
      </c>
      <c r="O677" s="2">
        <v>2069.9899999999993</v>
      </c>
      <c r="Q677" t="s">
        <v>297</v>
      </c>
      <c r="R677" s="2">
        <v>1232.4800000000005</v>
      </c>
    </row>
    <row r="678" spans="11:18" x14ac:dyDescent="0.35">
      <c r="K678" t="s">
        <v>2479</v>
      </c>
      <c r="L678" s="3">
        <v>972</v>
      </c>
      <c r="N678" t="s">
        <v>1919</v>
      </c>
      <c r="O678" s="2">
        <v>2069.67</v>
      </c>
      <c r="Q678" t="s">
        <v>1455</v>
      </c>
      <c r="R678" s="2">
        <v>1232.2800000000002</v>
      </c>
    </row>
    <row r="679" spans="11:18" x14ac:dyDescent="0.35">
      <c r="K679" t="s">
        <v>2480</v>
      </c>
      <c r="L679" s="3">
        <v>972</v>
      </c>
      <c r="N679" t="s">
        <v>216</v>
      </c>
      <c r="O679" s="2">
        <v>2066.73</v>
      </c>
      <c r="Q679" t="s">
        <v>1959</v>
      </c>
      <c r="R679" s="2">
        <v>1231.2999999999997</v>
      </c>
    </row>
    <row r="680" spans="11:18" x14ac:dyDescent="0.35">
      <c r="K680" t="s">
        <v>495</v>
      </c>
      <c r="L680" s="3">
        <v>971</v>
      </c>
      <c r="N680" t="s">
        <v>2442</v>
      </c>
      <c r="O680" s="2">
        <v>2065.4900000000002</v>
      </c>
      <c r="Q680" t="s">
        <v>869</v>
      </c>
      <c r="R680" s="2">
        <v>1231.1599999999996</v>
      </c>
    </row>
    <row r="681" spans="11:18" x14ac:dyDescent="0.35">
      <c r="K681" t="s">
        <v>385</v>
      </c>
      <c r="L681" s="3">
        <v>971</v>
      </c>
      <c r="N681" t="s">
        <v>1455</v>
      </c>
      <c r="O681" s="2">
        <v>2065.0700000000002</v>
      </c>
      <c r="Q681" t="s">
        <v>1640</v>
      </c>
      <c r="R681" s="2">
        <v>1229.5499999999993</v>
      </c>
    </row>
    <row r="682" spans="11:18" x14ac:dyDescent="0.35">
      <c r="K682" t="s">
        <v>216</v>
      </c>
      <c r="L682" s="3">
        <v>970</v>
      </c>
      <c r="N682" t="s">
        <v>1156</v>
      </c>
      <c r="O682" s="2">
        <v>2062.7100000000005</v>
      </c>
      <c r="Q682" t="s">
        <v>1038</v>
      </c>
      <c r="R682" s="2">
        <v>1228.5800000000004</v>
      </c>
    </row>
    <row r="683" spans="11:18" x14ac:dyDescent="0.35">
      <c r="K683" t="s">
        <v>2481</v>
      </c>
      <c r="L683" s="3">
        <v>969</v>
      </c>
      <c r="N683" t="s">
        <v>685</v>
      </c>
      <c r="O683" s="2">
        <v>2059.3700000000003</v>
      </c>
      <c r="Q683" t="s">
        <v>2349</v>
      </c>
      <c r="R683" s="2">
        <v>1228.2100000000005</v>
      </c>
    </row>
    <row r="684" spans="11:18" x14ac:dyDescent="0.35">
      <c r="K684" t="s">
        <v>2482</v>
      </c>
      <c r="L684" s="3">
        <v>968</v>
      </c>
      <c r="N684" t="s">
        <v>2516</v>
      </c>
      <c r="O684" s="2">
        <v>2058.1799999999998</v>
      </c>
      <c r="Q684" t="s">
        <v>1156</v>
      </c>
      <c r="R684" s="2">
        <v>1227.8900000000003</v>
      </c>
    </row>
    <row r="685" spans="11:18" x14ac:dyDescent="0.35">
      <c r="K685" t="s">
        <v>2237</v>
      </c>
      <c r="L685" s="3">
        <v>966</v>
      </c>
      <c r="N685" t="s">
        <v>1959</v>
      </c>
      <c r="O685" s="2">
        <v>2056.4699999999998</v>
      </c>
      <c r="Q685" t="s">
        <v>2457</v>
      </c>
      <c r="R685" s="2">
        <v>1227.4999999999995</v>
      </c>
    </row>
    <row r="686" spans="11:18" x14ac:dyDescent="0.35">
      <c r="K686" t="s">
        <v>1817</v>
      </c>
      <c r="L686" s="3">
        <v>966</v>
      </c>
      <c r="N686" t="s">
        <v>926</v>
      </c>
      <c r="O686" s="2">
        <v>2056.0700000000002</v>
      </c>
      <c r="Q686" t="s">
        <v>1160</v>
      </c>
      <c r="R686" s="2">
        <v>1226.96</v>
      </c>
    </row>
    <row r="687" spans="11:18" x14ac:dyDescent="0.35">
      <c r="K687" t="s">
        <v>1739</v>
      </c>
      <c r="L687" s="3">
        <v>965</v>
      </c>
      <c r="N687" t="s">
        <v>2472</v>
      </c>
      <c r="O687" s="2">
        <v>2055.42</v>
      </c>
      <c r="Q687" t="s">
        <v>1742</v>
      </c>
      <c r="R687" s="2">
        <v>1224.3499999999999</v>
      </c>
    </row>
    <row r="688" spans="11:18" x14ac:dyDescent="0.35">
      <c r="K688" t="s">
        <v>1906</v>
      </c>
      <c r="L688" s="3">
        <v>965</v>
      </c>
      <c r="N688" t="s">
        <v>2333</v>
      </c>
      <c r="O688" s="2">
        <v>2050.75</v>
      </c>
      <c r="Q688" t="s">
        <v>342</v>
      </c>
      <c r="R688" s="2">
        <v>1224.3400000000001</v>
      </c>
    </row>
    <row r="689" spans="11:18" x14ac:dyDescent="0.35">
      <c r="K689" t="s">
        <v>2483</v>
      </c>
      <c r="L689" s="3">
        <v>965</v>
      </c>
      <c r="N689" t="s">
        <v>2474</v>
      </c>
      <c r="O689" s="2">
        <v>2048.2800000000002</v>
      </c>
      <c r="Q689" t="s">
        <v>713</v>
      </c>
      <c r="R689" s="2">
        <v>1222.4499999999991</v>
      </c>
    </row>
    <row r="690" spans="11:18" x14ac:dyDescent="0.35">
      <c r="K690" t="s">
        <v>125</v>
      </c>
      <c r="L690" s="3">
        <v>963</v>
      </c>
      <c r="N690" t="s">
        <v>295</v>
      </c>
      <c r="O690" s="2">
        <v>2047.65</v>
      </c>
      <c r="Q690" t="s">
        <v>2333</v>
      </c>
      <c r="R690" s="2">
        <v>1221.3700000000001</v>
      </c>
    </row>
    <row r="691" spans="11:18" x14ac:dyDescent="0.35">
      <c r="K691" t="s">
        <v>2484</v>
      </c>
      <c r="L691" s="3">
        <v>963</v>
      </c>
      <c r="N691" t="s">
        <v>2308</v>
      </c>
      <c r="O691" s="2">
        <v>2046.5400000000002</v>
      </c>
      <c r="Q691" t="s">
        <v>1492</v>
      </c>
      <c r="R691" s="2">
        <v>1221.2499999999998</v>
      </c>
    </row>
    <row r="692" spans="11:18" x14ac:dyDescent="0.35">
      <c r="K692" t="s">
        <v>2485</v>
      </c>
      <c r="L692" s="3">
        <v>962</v>
      </c>
      <c r="N692" t="s">
        <v>2075</v>
      </c>
      <c r="O692" s="2">
        <v>2045.08</v>
      </c>
      <c r="Q692" t="s">
        <v>216</v>
      </c>
      <c r="R692" s="2">
        <v>1221.1200000000003</v>
      </c>
    </row>
    <row r="693" spans="11:18" x14ac:dyDescent="0.35">
      <c r="K693" t="s">
        <v>2486</v>
      </c>
      <c r="L693" s="3">
        <v>960</v>
      </c>
      <c r="N693" t="s">
        <v>342</v>
      </c>
      <c r="O693" s="2">
        <v>2044.6200000000001</v>
      </c>
      <c r="Q693" t="s">
        <v>1799</v>
      </c>
      <c r="R693" s="2">
        <v>1221.03</v>
      </c>
    </row>
    <row r="694" spans="11:18" x14ac:dyDescent="0.35">
      <c r="K694" t="s">
        <v>2487</v>
      </c>
      <c r="L694" s="3">
        <v>959</v>
      </c>
      <c r="N694" t="s">
        <v>155</v>
      </c>
      <c r="O694" s="2">
        <v>2044.4500000000005</v>
      </c>
      <c r="Q694" t="s">
        <v>115</v>
      </c>
      <c r="R694" s="2">
        <v>1219.7900000000002</v>
      </c>
    </row>
    <row r="695" spans="11:18" x14ac:dyDescent="0.35">
      <c r="K695" t="s">
        <v>2488</v>
      </c>
      <c r="L695" s="3">
        <v>959</v>
      </c>
      <c r="N695" t="s">
        <v>1261</v>
      </c>
      <c r="O695" s="2">
        <v>2041.8</v>
      </c>
      <c r="Q695" t="s">
        <v>2504</v>
      </c>
      <c r="R695" s="2">
        <v>1219.3100000000004</v>
      </c>
    </row>
    <row r="696" spans="11:18" x14ac:dyDescent="0.35">
      <c r="K696" t="s">
        <v>1837</v>
      </c>
      <c r="L696" s="3">
        <v>957</v>
      </c>
      <c r="N696" t="s">
        <v>1492</v>
      </c>
      <c r="O696" s="2">
        <v>2041.3799999999999</v>
      </c>
      <c r="Q696" t="s">
        <v>155</v>
      </c>
      <c r="R696" s="2">
        <v>1218.8900000000003</v>
      </c>
    </row>
    <row r="697" spans="11:18" x14ac:dyDescent="0.35">
      <c r="K697" t="s">
        <v>88</v>
      </c>
      <c r="L697" s="3">
        <v>956</v>
      </c>
      <c r="N697" t="s">
        <v>1676</v>
      </c>
      <c r="O697" s="2">
        <v>2041.0699999999997</v>
      </c>
      <c r="Q697" t="s">
        <v>20</v>
      </c>
      <c r="R697" s="2">
        <v>1218.81</v>
      </c>
    </row>
    <row r="698" spans="11:18" x14ac:dyDescent="0.35">
      <c r="K698" t="s">
        <v>1625</v>
      </c>
      <c r="L698" s="3">
        <v>955</v>
      </c>
      <c r="N698" t="s">
        <v>2468</v>
      </c>
      <c r="O698" s="2">
        <v>2040.19</v>
      </c>
      <c r="Q698" t="s">
        <v>1478</v>
      </c>
      <c r="R698" s="2">
        <v>1218.4799999999996</v>
      </c>
    </row>
    <row r="699" spans="11:18" x14ac:dyDescent="0.35">
      <c r="K699" t="s">
        <v>563</v>
      </c>
      <c r="L699" s="3">
        <v>955</v>
      </c>
      <c r="N699" t="s">
        <v>2478</v>
      </c>
      <c r="O699" s="2">
        <v>2040.0099999999998</v>
      </c>
      <c r="Q699" t="s">
        <v>1966</v>
      </c>
      <c r="R699" s="2">
        <v>1214.69</v>
      </c>
    </row>
    <row r="700" spans="11:18" x14ac:dyDescent="0.35">
      <c r="K700" t="s">
        <v>736</v>
      </c>
      <c r="L700" s="3">
        <v>953</v>
      </c>
      <c r="N700" t="s">
        <v>1197</v>
      </c>
      <c r="O700" s="2">
        <v>2039.0199999999998</v>
      </c>
      <c r="Q700" t="s">
        <v>747</v>
      </c>
      <c r="R700" s="2">
        <v>1213.5000000000002</v>
      </c>
    </row>
    <row r="701" spans="11:18" x14ac:dyDescent="0.35">
      <c r="K701" t="s">
        <v>323</v>
      </c>
      <c r="L701" s="3">
        <v>952</v>
      </c>
      <c r="N701" t="s">
        <v>2515</v>
      </c>
      <c r="O701" s="2">
        <v>2038.6999999999998</v>
      </c>
      <c r="Q701" t="s">
        <v>1837</v>
      </c>
      <c r="R701" s="2">
        <v>1212.8000000000004</v>
      </c>
    </row>
    <row r="702" spans="11:18" x14ac:dyDescent="0.35">
      <c r="K702" t="s">
        <v>2234</v>
      </c>
      <c r="L702" s="3">
        <v>950</v>
      </c>
      <c r="N702" t="s">
        <v>324</v>
      </c>
      <c r="O702" s="2">
        <v>2033.6799999999998</v>
      </c>
      <c r="Q702" t="s">
        <v>736</v>
      </c>
      <c r="R702" s="2">
        <v>1212.0300000000004</v>
      </c>
    </row>
    <row r="703" spans="11:18" x14ac:dyDescent="0.35">
      <c r="K703" t="s">
        <v>1593</v>
      </c>
      <c r="L703" s="3">
        <v>950</v>
      </c>
      <c r="N703" t="s">
        <v>811</v>
      </c>
      <c r="O703" s="2">
        <v>2029.3400000000004</v>
      </c>
      <c r="Q703" t="s">
        <v>685</v>
      </c>
      <c r="R703" s="2">
        <v>1208.8400000000004</v>
      </c>
    </row>
    <row r="704" spans="11:18" x14ac:dyDescent="0.35">
      <c r="K704" t="s">
        <v>963</v>
      </c>
      <c r="L704" s="3">
        <v>949</v>
      </c>
      <c r="N704" t="s">
        <v>495</v>
      </c>
      <c r="O704" s="2">
        <v>2028.2600000000002</v>
      </c>
      <c r="Q704" t="s">
        <v>1806</v>
      </c>
      <c r="R704" s="2">
        <v>1208.5</v>
      </c>
    </row>
    <row r="705" spans="11:18" x14ac:dyDescent="0.35">
      <c r="K705" t="s">
        <v>2361</v>
      </c>
      <c r="L705" s="3">
        <v>949</v>
      </c>
      <c r="N705" t="s">
        <v>983</v>
      </c>
      <c r="O705" s="2">
        <v>2024.8899999999996</v>
      </c>
      <c r="Q705" t="s">
        <v>2154</v>
      </c>
      <c r="R705" s="2">
        <v>1207.9000000000005</v>
      </c>
    </row>
    <row r="706" spans="11:18" x14ac:dyDescent="0.35">
      <c r="K706" t="s">
        <v>2489</v>
      </c>
      <c r="L706" s="3">
        <v>949</v>
      </c>
      <c r="N706" t="s">
        <v>1966</v>
      </c>
      <c r="O706" s="2">
        <v>2023.9400000000003</v>
      </c>
      <c r="Q706" t="s">
        <v>1214</v>
      </c>
      <c r="R706" s="2">
        <v>1204.1300000000001</v>
      </c>
    </row>
    <row r="707" spans="11:18" x14ac:dyDescent="0.35">
      <c r="K707" t="s">
        <v>2490</v>
      </c>
      <c r="L707" s="3">
        <v>948</v>
      </c>
      <c r="N707" t="s">
        <v>361</v>
      </c>
      <c r="O707" s="2">
        <v>2023.4699999999998</v>
      </c>
      <c r="Q707" t="s">
        <v>1235</v>
      </c>
      <c r="R707" s="2">
        <v>1203.2800000000002</v>
      </c>
    </row>
    <row r="708" spans="11:18" x14ac:dyDescent="0.35">
      <c r="K708" t="s">
        <v>1681</v>
      </c>
      <c r="L708" s="3">
        <v>946</v>
      </c>
      <c r="N708" t="s">
        <v>1488</v>
      </c>
      <c r="O708" s="2">
        <v>2022.6100000000004</v>
      </c>
      <c r="Q708" t="s">
        <v>2472</v>
      </c>
      <c r="R708" s="2">
        <v>1203.25</v>
      </c>
    </row>
    <row r="709" spans="11:18" x14ac:dyDescent="0.35">
      <c r="K709" t="s">
        <v>1245</v>
      </c>
      <c r="L709" s="3">
        <v>945</v>
      </c>
      <c r="N709" t="s">
        <v>1577</v>
      </c>
      <c r="O709" s="2">
        <v>2022.2299999999998</v>
      </c>
      <c r="Q709" t="s">
        <v>361</v>
      </c>
      <c r="R709" s="2">
        <v>1202.7099999999996</v>
      </c>
    </row>
    <row r="710" spans="11:18" x14ac:dyDescent="0.35">
      <c r="K710" t="s">
        <v>983</v>
      </c>
      <c r="L710" s="3">
        <v>944</v>
      </c>
      <c r="N710" t="s">
        <v>1469</v>
      </c>
      <c r="O710" s="2">
        <v>2021.26</v>
      </c>
      <c r="Q710" t="s">
        <v>2515</v>
      </c>
      <c r="R710" s="2">
        <v>1201.2799999999997</v>
      </c>
    </row>
    <row r="711" spans="11:18" x14ac:dyDescent="0.35">
      <c r="K711" t="s">
        <v>1469</v>
      </c>
      <c r="L711" s="3">
        <v>944</v>
      </c>
      <c r="N711" t="s">
        <v>1742</v>
      </c>
      <c r="O711" s="2">
        <v>2021.1</v>
      </c>
      <c r="Q711" t="s">
        <v>495</v>
      </c>
      <c r="R711" s="2">
        <v>1200.48</v>
      </c>
    </row>
    <row r="712" spans="11:18" x14ac:dyDescent="0.35">
      <c r="K712" t="s">
        <v>2491</v>
      </c>
      <c r="L712" s="3">
        <v>944</v>
      </c>
      <c r="N712" t="s">
        <v>1857</v>
      </c>
      <c r="O712" s="2">
        <v>2019.6300000000003</v>
      </c>
      <c r="Q712" t="s">
        <v>1469</v>
      </c>
      <c r="R712" s="2">
        <v>1200.21</v>
      </c>
    </row>
    <row r="713" spans="11:18" x14ac:dyDescent="0.35">
      <c r="K713" t="s">
        <v>2492</v>
      </c>
      <c r="L713" s="3">
        <v>944</v>
      </c>
      <c r="N713" t="s">
        <v>594</v>
      </c>
      <c r="O713" s="2">
        <v>2019.6200000000001</v>
      </c>
      <c r="Q713" t="s">
        <v>1568</v>
      </c>
      <c r="R713" s="2">
        <v>1200.1800000000005</v>
      </c>
    </row>
    <row r="714" spans="11:18" x14ac:dyDescent="0.35">
      <c r="K714" t="s">
        <v>713</v>
      </c>
      <c r="L714" s="3">
        <v>943</v>
      </c>
      <c r="N714" t="s">
        <v>2469</v>
      </c>
      <c r="O714" s="2">
        <v>2019.5699999999997</v>
      </c>
      <c r="Q714" t="s">
        <v>601</v>
      </c>
      <c r="R714" s="2">
        <v>1197.2599999999998</v>
      </c>
    </row>
    <row r="715" spans="11:18" x14ac:dyDescent="0.35">
      <c r="K715" t="s">
        <v>1853</v>
      </c>
      <c r="L715" s="3">
        <v>943</v>
      </c>
      <c r="N715" t="s">
        <v>2517</v>
      </c>
      <c r="O715" s="2">
        <v>2019.4699999999996</v>
      </c>
      <c r="Q715" t="s">
        <v>811</v>
      </c>
      <c r="R715" s="2">
        <v>1197.2000000000007</v>
      </c>
    </row>
    <row r="716" spans="11:18" x14ac:dyDescent="0.35">
      <c r="K716" t="s">
        <v>1445</v>
      </c>
      <c r="L716" s="3">
        <v>942</v>
      </c>
      <c r="N716" t="s">
        <v>1640</v>
      </c>
      <c r="O716" s="2">
        <v>2019.4399999999996</v>
      </c>
      <c r="Q716" t="s">
        <v>324</v>
      </c>
      <c r="R716" s="2">
        <v>1197.1599999999999</v>
      </c>
    </row>
    <row r="717" spans="11:18" x14ac:dyDescent="0.35">
      <c r="K717" t="s">
        <v>2493</v>
      </c>
      <c r="L717" s="3">
        <v>941</v>
      </c>
      <c r="N717" t="s">
        <v>1681</v>
      </c>
      <c r="O717" s="2">
        <v>2018.66</v>
      </c>
      <c r="Q717" t="s">
        <v>2505</v>
      </c>
      <c r="R717" s="2">
        <v>1197.0899999999997</v>
      </c>
    </row>
    <row r="718" spans="11:18" x14ac:dyDescent="0.35">
      <c r="K718" t="s">
        <v>1467</v>
      </c>
      <c r="L718" s="3">
        <v>940</v>
      </c>
      <c r="N718" t="s">
        <v>869</v>
      </c>
      <c r="O718" s="2">
        <v>2014.6999999999998</v>
      </c>
      <c r="Q718" t="s">
        <v>926</v>
      </c>
      <c r="R718" s="2">
        <v>1196.0800000000004</v>
      </c>
    </row>
    <row r="719" spans="11:18" x14ac:dyDescent="0.35">
      <c r="K719" t="s">
        <v>381</v>
      </c>
      <c r="L719" s="3">
        <v>940</v>
      </c>
      <c r="N719" t="s">
        <v>1593</v>
      </c>
      <c r="O719" s="2">
        <v>2011.03</v>
      </c>
      <c r="Q719" t="s">
        <v>1563</v>
      </c>
      <c r="R719" s="2">
        <v>1194.4000000000001</v>
      </c>
    </row>
    <row r="720" spans="11:18" x14ac:dyDescent="0.35">
      <c r="K720" t="s">
        <v>2494</v>
      </c>
      <c r="L720" s="3">
        <v>938</v>
      </c>
      <c r="N720" t="s">
        <v>747</v>
      </c>
      <c r="O720" s="2">
        <v>2010.5300000000004</v>
      </c>
      <c r="Q720" t="s">
        <v>1577</v>
      </c>
      <c r="R720" s="2">
        <v>1191.6499999999996</v>
      </c>
    </row>
    <row r="721" spans="11:18" x14ac:dyDescent="0.35">
      <c r="K721" t="s">
        <v>719</v>
      </c>
      <c r="L721" s="3">
        <v>938</v>
      </c>
      <c r="N721" t="s">
        <v>1262</v>
      </c>
      <c r="O721" s="2">
        <v>2006.5399999999995</v>
      </c>
      <c r="Q721" t="s">
        <v>2478</v>
      </c>
      <c r="R721" s="2">
        <v>1191.17</v>
      </c>
    </row>
    <row r="722" spans="11:18" x14ac:dyDescent="0.35">
      <c r="K722" t="s">
        <v>416</v>
      </c>
      <c r="L722" s="3">
        <v>936</v>
      </c>
      <c r="N722" t="s">
        <v>2457</v>
      </c>
      <c r="O722" s="2">
        <v>2005.9999999999995</v>
      </c>
      <c r="Q722" t="s">
        <v>2468</v>
      </c>
      <c r="R722" s="2">
        <v>1191.0500000000002</v>
      </c>
    </row>
    <row r="723" spans="11:18" x14ac:dyDescent="0.35">
      <c r="K723" t="s">
        <v>915</v>
      </c>
      <c r="L723" s="3">
        <v>935</v>
      </c>
      <c r="N723" t="s">
        <v>2143</v>
      </c>
      <c r="O723" s="2">
        <v>2004.8199999999997</v>
      </c>
      <c r="Q723" t="s">
        <v>2326</v>
      </c>
      <c r="R723" s="2">
        <v>1189.9600000000005</v>
      </c>
    </row>
    <row r="724" spans="11:18" x14ac:dyDescent="0.35">
      <c r="K724" t="s">
        <v>827</v>
      </c>
      <c r="L724" s="3">
        <v>934</v>
      </c>
      <c r="N724" t="s">
        <v>1837</v>
      </c>
      <c r="O724" s="2">
        <v>2003.0800000000006</v>
      </c>
      <c r="Q724" t="s">
        <v>799</v>
      </c>
      <c r="R724" s="2">
        <v>1189.7999999999997</v>
      </c>
    </row>
    <row r="725" spans="11:18" x14ac:dyDescent="0.35">
      <c r="K725" t="s">
        <v>1102</v>
      </c>
      <c r="L725" s="3">
        <v>933</v>
      </c>
      <c r="N725" t="s">
        <v>601</v>
      </c>
      <c r="O725" s="2">
        <v>2001.8199999999997</v>
      </c>
      <c r="Q725" t="s">
        <v>2075</v>
      </c>
      <c r="R725" s="2">
        <v>1188.5899999999999</v>
      </c>
    </row>
    <row r="726" spans="11:18" x14ac:dyDescent="0.35">
      <c r="K726" t="s">
        <v>1235</v>
      </c>
      <c r="L726" s="3">
        <v>932</v>
      </c>
      <c r="N726" t="s">
        <v>2505</v>
      </c>
      <c r="O726" s="2">
        <v>1998.2999999999997</v>
      </c>
      <c r="Q726" t="s">
        <v>1140</v>
      </c>
      <c r="R726" s="2">
        <v>1186.8300000000002</v>
      </c>
    </row>
    <row r="727" spans="11:18" x14ac:dyDescent="0.35">
      <c r="K727" t="s">
        <v>2495</v>
      </c>
      <c r="L727" s="3">
        <v>932</v>
      </c>
      <c r="N727" t="s">
        <v>799</v>
      </c>
      <c r="O727" s="2">
        <v>1997.3199999999997</v>
      </c>
      <c r="Q727" t="s">
        <v>1593</v>
      </c>
      <c r="R727" s="2">
        <v>1186.57</v>
      </c>
    </row>
    <row r="728" spans="11:18" x14ac:dyDescent="0.35">
      <c r="K728" t="s">
        <v>2496</v>
      </c>
      <c r="L728" s="3">
        <v>932</v>
      </c>
      <c r="N728" t="s">
        <v>366</v>
      </c>
      <c r="O728" s="2">
        <v>1997.3000000000004</v>
      </c>
      <c r="Q728" t="s">
        <v>1261</v>
      </c>
      <c r="R728" s="2">
        <v>1186.05</v>
      </c>
    </row>
    <row r="729" spans="11:18" x14ac:dyDescent="0.35">
      <c r="K729" t="s">
        <v>2497</v>
      </c>
      <c r="L729" s="3">
        <v>931</v>
      </c>
      <c r="N729" t="s">
        <v>1821</v>
      </c>
      <c r="O729" s="2">
        <v>1996.9400000000003</v>
      </c>
      <c r="Q729" t="s">
        <v>2469</v>
      </c>
      <c r="R729" s="2">
        <v>1185.7999999999997</v>
      </c>
    </row>
    <row r="730" spans="11:18" x14ac:dyDescent="0.35">
      <c r="K730" t="s">
        <v>2498</v>
      </c>
      <c r="L730" s="3">
        <v>930</v>
      </c>
      <c r="N730" t="s">
        <v>2154</v>
      </c>
      <c r="O730" s="2">
        <v>1995.3800000000006</v>
      </c>
      <c r="Q730" t="s">
        <v>1025</v>
      </c>
      <c r="R730" s="2">
        <v>1185.1600000000003</v>
      </c>
    </row>
    <row r="731" spans="11:18" x14ac:dyDescent="0.35">
      <c r="K731" t="s">
        <v>1484</v>
      </c>
      <c r="L731" s="3">
        <v>929</v>
      </c>
      <c r="N731" t="s">
        <v>1038</v>
      </c>
      <c r="O731" s="2">
        <v>1993.0300000000004</v>
      </c>
      <c r="Q731" t="s">
        <v>1488</v>
      </c>
      <c r="R731" s="2">
        <v>1183.5700000000002</v>
      </c>
    </row>
    <row r="732" spans="11:18" x14ac:dyDescent="0.35">
      <c r="K732" t="s">
        <v>1799</v>
      </c>
      <c r="L732" s="3">
        <v>929</v>
      </c>
      <c r="N732" t="s">
        <v>1806</v>
      </c>
      <c r="O732" s="2">
        <v>1992.0800000000002</v>
      </c>
      <c r="Q732" t="s">
        <v>2474</v>
      </c>
      <c r="R732" s="2">
        <v>1182.8200000000002</v>
      </c>
    </row>
    <row r="733" spans="11:18" x14ac:dyDescent="0.35">
      <c r="K733" t="s">
        <v>274</v>
      </c>
      <c r="L733" s="3">
        <v>929</v>
      </c>
      <c r="N733" t="s">
        <v>1235</v>
      </c>
      <c r="O733" s="2">
        <v>1989.3500000000004</v>
      </c>
      <c r="Q733" t="s">
        <v>755</v>
      </c>
      <c r="R733" s="2">
        <v>1182.7400000000002</v>
      </c>
    </row>
    <row r="734" spans="11:18" x14ac:dyDescent="0.35">
      <c r="K734" t="s">
        <v>1558</v>
      </c>
      <c r="L734" s="3">
        <v>928</v>
      </c>
      <c r="N734" t="s">
        <v>2162</v>
      </c>
      <c r="O734" s="2">
        <v>1987.13</v>
      </c>
      <c r="Q734" t="s">
        <v>2542</v>
      </c>
      <c r="R734" s="2">
        <v>1179.9000000000001</v>
      </c>
    </row>
    <row r="735" spans="11:18" x14ac:dyDescent="0.35">
      <c r="K735" t="s">
        <v>1843</v>
      </c>
      <c r="L735" s="3">
        <v>928</v>
      </c>
      <c r="N735" t="s">
        <v>2545</v>
      </c>
      <c r="O735" s="2">
        <v>1982.0100000000004</v>
      </c>
      <c r="Q735" t="s">
        <v>838</v>
      </c>
      <c r="R735" s="2">
        <v>1178.69</v>
      </c>
    </row>
    <row r="736" spans="11:18" x14ac:dyDescent="0.35">
      <c r="K736" t="s">
        <v>2499</v>
      </c>
      <c r="L736" s="3">
        <v>926</v>
      </c>
      <c r="N736" t="s">
        <v>1563</v>
      </c>
      <c r="O736" s="2">
        <v>1978.9200000000003</v>
      </c>
      <c r="Q736" t="s">
        <v>2501</v>
      </c>
      <c r="R736" s="2">
        <v>1175.56</v>
      </c>
    </row>
    <row r="737" spans="11:18" x14ac:dyDescent="0.35">
      <c r="K737" t="s">
        <v>2500</v>
      </c>
      <c r="L737" s="3">
        <v>926</v>
      </c>
      <c r="N737" t="s">
        <v>1214</v>
      </c>
      <c r="O737" s="2">
        <v>1977.56</v>
      </c>
      <c r="Q737" t="s">
        <v>2517</v>
      </c>
      <c r="R737" s="2">
        <v>1175.3099999999997</v>
      </c>
    </row>
    <row r="738" spans="11:18" x14ac:dyDescent="0.35">
      <c r="K738" t="s">
        <v>1857</v>
      </c>
      <c r="L738" s="3">
        <v>925</v>
      </c>
      <c r="N738" t="s">
        <v>2512</v>
      </c>
      <c r="O738" s="2">
        <v>1977.2199999999998</v>
      </c>
      <c r="Q738" t="s">
        <v>2545</v>
      </c>
      <c r="R738" s="2">
        <v>1174.1900000000003</v>
      </c>
    </row>
    <row r="739" spans="11:18" x14ac:dyDescent="0.35">
      <c r="K739" t="s">
        <v>370</v>
      </c>
      <c r="L739" s="3">
        <v>925</v>
      </c>
      <c r="N739" t="s">
        <v>2501</v>
      </c>
      <c r="O739" s="2">
        <v>1975.8600000000001</v>
      </c>
      <c r="Q739" t="s">
        <v>2308</v>
      </c>
      <c r="R739" s="2">
        <v>1172.3100000000004</v>
      </c>
    </row>
    <row r="740" spans="11:18" x14ac:dyDescent="0.35">
      <c r="K740" t="s">
        <v>2075</v>
      </c>
      <c r="L740" s="3">
        <v>924</v>
      </c>
      <c r="N740" t="s">
        <v>2484</v>
      </c>
      <c r="O740" s="2">
        <v>1973.4000000000005</v>
      </c>
      <c r="Q740" t="s">
        <v>2516</v>
      </c>
      <c r="R740" s="2">
        <v>1172.25</v>
      </c>
    </row>
    <row r="741" spans="11:18" x14ac:dyDescent="0.35">
      <c r="K741" t="s">
        <v>1545</v>
      </c>
      <c r="L741" s="3">
        <v>924</v>
      </c>
      <c r="N741" t="s">
        <v>115</v>
      </c>
      <c r="O741" s="2">
        <v>1971.8700000000001</v>
      </c>
      <c r="Q741" t="s">
        <v>982</v>
      </c>
      <c r="R741" s="2">
        <v>1171.46</v>
      </c>
    </row>
    <row r="742" spans="11:18" x14ac:dyDescent="0.35">
      <c r="K742" t="s">
        <v>234</v>
      </c>
      <c r="L742" s="3">
        <v>924</v>
      </c>
      <c r="N742" t="s">
        <v>2510</v>
      </c>
      <c r="O742" s="2">
        <v>1971.4399999999998</v>
      </c>
      <c r="Q742" t="s">
        <v>983</v>
      </c>
      <c r="R742" s="2">
        <v>1170.4799999999996</v>
      </c>
    </row>
    <row r="743" spans="11:18" x14ac:dyDescent="0.35">
      <c r="K743" t="s">
        <v>2501</v>
      </c>
      <c r="L743" s="3">
        <v>923</v>
      </c>
      <c r="N743" t="s">
        <v>1843</v>
      </c>
      <c r="O743" s="2">
        <v>1969.9099999999999</v>
      </c>
      <c r="Q743" t="s">
        <v>2558</v>
      </c>
      <c r="R743" s="2">
        <v>1170.0000000000009</v>
      </c>
    </row>
    <row r="744" spans="11:18" x14ac:dyDescent="0.35">
      <c r="K744" t="s">
        <v>2167</v>
      </c>
      <c r="L744" s="3">
        <v>923</v>
      </c>
      <c r="N744" t="s">
        <v>982</v>
      </c>
      <c r="O744" s="2">
        <v>1967.21</v>
      </c>
      <c r="Q744" t="s">
        <v>1262</v>
      </c>
      <c r="R744" s="2">
        <v>1168.2599999999998</v>
      </c>
    </row>
    <row r="745" spans="11:18" x14ac:dyDescent="0.35">
      <c r="K745" t="s">
        <v>1443</v>
      </c>
      <c r="L745" s="3">
        <v>921</v>
      </c>
      <c r="N745" t="s">
        <v>1025</v>
      </c>
      <c r="O745" s="2">
        <v>1966.1600000000003</v>
      </c>
      <c r="Q745" t="s">
        <v>56</v>
      </c>
      <c r="R745" s="2">
        <v>1167.6699999999996</v>
      </c>
    </row>
    <row r="746" spans="11:18" x14ac:dyDescent="0.35">
      <c r="K746" t="s">
        <v>2183</v>
      </c>
      <c r="L746" s="3">
        <v>921</v>
      </c>
      <c r="N746" t="s">
        <v>1696</v>
      </c>
      <c r="O746" s="2">
        <v>1962.56</v>
      </c>
      <c r="Q746" t="s">
        <v>1434</v>
      </c>
      <c r="R746" s="2">
        <v>1167.5700000000004</v>
      </c>
    </row>
    <row r="747" spans="11:18" x14ac:dyDescent="0.35">
      <c r="K747" t="s">
        <v>2502</v>
      </c>
      <c r="L747" s="3">
        <v>920</v>
      </c>
      <c r="N747" t="s">
        <v>56</v>
      </c>
      <c r="O747" s="2">
        <v>1960.0399999999997</v>
      </c>
      <c r="Q747" t="s">
        <v>366</v>
      </c>
      <c r="R747" s="2">
        <v>1165.8200000000004</v>
      </c>
    </row>
    <row r="748" spans="11:18" x14ac:dyDescent="0.35">
      <c r="K748" t="s">
        <v>546</v>
      </c>
      <c r="L748" s="3">
        <v>920</v>
      </c>
      <c r="N748" t="s">
        <v>608</v>
      </c>
      <c r="O748" s="2">
        <v>1958.14</v>
      </c>
      <c r="Q748" t="s">
        <v>1906</v>
      </c>
      <c r="R748" s="2">
        <v>1165.0099999999995</v>
      </c>
    </row>
    <row r="749" spans="11:18" x14ac:dyDescent="0.35">
      <c r="K749" t="s">
        <v>1865</v>
      </c>
      <c r="L749" s="3">
        <v>919</v>
      </c>
      <c r="N749" t="s">
        <v>20</v>
      </c>
      <c r="O749" s="2">
        <v>1958.14</v>
      </c>
      <c r="Q749" t="s">
        <v>2120</v>
      </c>
      <c r="R749" s="2">
        <v>1164.6400000000006</v>
      </c>
    </row>
    <row r="750" spans="11:18" x14ac:dyDescent="0.35">
      <c r="K750" t="s">
        <v>427</v>
      </c>
      <c r="L750" s="3">
        <v>918</v>
      </c>
      <c r="N750" t="s">
        <v>942</v>
      </c>
      <c r="O750" s="2">
        <v>1957.0700000000002</v>
      </c>
      <c r="Q750" t="s">
        <v>594</v>
      </c>
      <c r="R750" s="2">
        <v>1164.19</v>
      </c>
    </row>
    <row r="751" spans="11:18" x14ac:dyDescent="0.35">
      <c r="K751" t="s">
        <v>140</v>
      </c>
      <c r="L751" s="3">
        <v>917</v>
      </c>
      <c r="N751" t="s">
        <v>1434</v>
      </c>
      <c r="O751" s="2">
        <v>1956.7300000000002</v>
      </c>
      <c r="Q751" t="s">
        <v>1821</v>
      </c>
      <c r="R751" s="2">
        <v>1163.8500000000004</v>
      </c>
    </row>
    <row r="752" spans="11:18" x14ac:dyDescent="0.35">
      <c r="K752" t="s">
        <v>1511</v>
      </c>
      <c r="L752" s="3">
        <v>917</v>
      </c>
      <c r="N752" t="s">
        <v>1140</v>
      </c>
      <c r="O752" s="2">
        <v>1955.6200000000001</v>
      </c>
      <c r="Q752" t="s">
        <v>1843</v>
      </c>
      <c r="R752" s="2">
        <v>1162.2699999999998</v>
      </c>
    </row>
    <row r="753" spans="11:18" x14ac:dyDescent="0.35">
      <c r="K753" t="s">
        <v>1768</v>
      </c>
      <c r="L753" s="3">
        <v>916</v>
      </c>
      <c r="N753" t="s">
        <v>2523</v>
      </c>
      <c r="O753" s="2">
        <v>1952.0300000000002</v>
      </c>
      <c r="Q753" t="s">
        <v>1857</v>
      </c>
      <c r="R753" s="2">
        <v>1158.0400000000004</v>
      </c>
    </row>
    <row r="754" spans="11:18" x14ac:dyDescent="0.35">
      <c r="K754" t="s">
        <v>803</v>
      </c>
      <c r="L754" s="3">
        <v>915</v>
      </c>
      <c r="N754" t="s">
        <v>1568</v>
      </c>
      <c r="O754" s="2">
        <v>1948.4200000000003</v>
      </c>
      <c r="Q754" t="s">
        <v>2484</v>
      </c>
      <c r="R754" s="2">
        <v>1157.1900000000007</v>
      </c>
    </row>
    <row r="755" spans="11:18" x14ac:dyDescent="0.35">
      <c r="K755" t="s">
        <v>278</v>
      </c>
      <c r="L755" s="3">
        <v>915</v>
      </c>
      <c r="N755" t="s">
        <v>2477</v>
      </c>
      <c r="O755" s="2">
        <v>1948.2500000000005</v>
      </c>
      <c r="Q755" t="s">
        <v>2513</v>
      </c>
      <c r="R755" s="2">
        <v>1155.9500000000003</v>
      </c>
    </row>
    <row r="756" spans="11:18" x14ac:dyDescent="0.35">
      <c r="K756" t="s">
        <v>342</v>
      </c>
      <c r="L756" s="3">
        <v>914</v>
      </c>
      <c r="N756" t="s">
        <v>838</v>
      </c>
      <c r="O756" s="2">
        <v>1947.97</v>
      </c>
      <c r="Q756" t="s">
        <v>2512</v>
      </c>
      <c r="R756" s="2">
        <v>1155.5</v>
      </c>
    </row>
    <row r="757" spans="11:18" x14ac:dyDescent="0.35">
      <c r="K757" t="s">
        <v>1220</v>
      </c>
      <c r="L757" s="3">
        <v>913</v>
      </c>
      <c r="N757" t="s">
        <v>2326</v>
      </c>
      <c r="O757" s="2">
        <v>1941.4200000000003</v>
      </c>
      <c r="Q757" t="s">
        <v>2361</v>
      </c>
      <c r="R757" s="2">
        <v>1154.6200000000003</v>
      </c>
    </row>
    <row r="758" spans="11:18" x14ac:dyDescent="0.35">
      <c r="K758" t="s">
        <v>2503</v>
      </c>
      <c r="L758" s="3">
        <v>913</v>
      </c>
      <c r="N758" t="s">
        <v>330</v>
      </c>
      <c r="O758" s="2">
        <v>1939.3600000000001</v>
      </c>
      <c r="Q758" t="s">
        <v>2000</v>
      </c>
      <c r="R758" s="2">
        <v>1154.3800000000001</v>
      </c>
    </row>
    <row r="759" spans="11:18" x14ac:dyDescent="0.35">
      <c r="K759" t="s">
        <v>2504</v>
      </c>
      <c r="L759" s="3">
        <v>913</v>
      </c>
      <c r="N759" t="s">
        <v>1473</v>
      </c>
      <c r="O759" s="2">
        <v>1937.93</v>
      </c>
      <c r="Q759" t="s">
        <v>2014</v>
      </c>
      <c r="R759" s="2">
        <v>1152.5699999999997</v>
      </c>
    </row>
    <row r="760" spans="11:18" x14ac:dyDescent="0.35">
      <c r="K760" t="s">
        <v>1653</v>
      </c>
      <c r="L760" s="3">
        <v>913</v>
      </c>
      <c r="N760" t="s">
        <v>2558</v>
      </c>
      <c r="O760" s="2">
        <v>1937.8200000000006</v>
      </c>
      <c r="Q760" t="s">
        <v>330</v>
      </c>
      <c r="R760" s="2">
        <v>1151.1200000000003</v>
      </c>
    </row>
    <row r="761" spans="11:18" x14ac:dyDescent="0.35">
      <c r="K761" t="s">
        <v>2033</v>
      </c>
      <c r="L761" s="3">
        <v>913</v>
      </c>
      <c r="N761" t="s">
        <v>2361</v>
      </c>
      <c r="O761" s="2">
        <v>1937.4500000000003</v>
      </c>
      <c r="Q761" t="s">
        <v>1768</v>
      </c>
      <c r="R761" s="2">
        <v>1150.6600000000001</v>
      </c>
    </row>
    <row r="762" spans="11:18" x14ac:dyDescent="0.35">
      <c r="K762" t="s">
        <v>2505</v>
      </c>
      <c r="L762" s="3">
        <v>911</v>
      </c>
      <c r="N762" t="s">
        <v>2120</v>
      </c>
      <c r="O762" s="2">
        <v>1934.8900000000006</v>
      </c>
      <c r="Q762" t="s">
        <v>1696</v>
      </c>
      <c r="R762" s="2">
        <v>1148.32</v>
      </c>
    </row>
    <row r="763" spans="11:18" x14ac:dyDescent="0.35">
      <c r="K763" t="s">
        <v>1434</v>
      </c>
      <c r="L763" s="3">
        <v>910</v>
      </c>
      <c r="N763" t="s">
        <v>2542</v>
      </c>
      <c r="O763" s="2">
        <v>1932.2600000000002</v>
      </c>
      <c r="Q763" t="s">
        <v>1924</v>
      </c>
      <c r="R763" s="2">
        <v>1146.8899999999999</v>
      </c>
    </row>
    <row r="764" spans="11:18" x14ac:dyDescent="0.35">
      <c r="K764" t="s">
        <v>758</v>
      </c>
      <c r="L764" s="3">
        <v>908</v>
      </c>
      <c r="N764" t="s">
        <v>595</v>
      </c>
      <c r="O764" s="2">
        <v>1931.3400000000001</v>
      </c>
      <c r="Q764" t="s">
        <v>942</v>
      </c>
      <c r="R764" s="2">
        <v>1146.8600000000001</v>
      </c>
    </row>
    <row r="765" spans="11:18" x14ac:dyDescent="0.35">
      <c r="K765" t="s">
        <v>595</v>
      </c>
      <c r="L765" s="3">
        <v>908</v>
      </c>
      <c r="N765" t="s">
        <v>2507</v>
      </c>
      <c r="O765" s="2">
        <v>1930.0900000000001</v>
      </c>
      <c r="Q765" t="s">
        <v>1792</v>
      </c>
      <c r="R765" s="2">
        <v>1146.7200000000003</v>
      </c>
    </row>
    <row r="766" spans="11:18" x14ac:dyDescent="0.35">
      <c r="K766" t="s">
        <v>1639</v>
      </c>
      <c r="L766" s="3">
        <v>907</v>
      </c>
      <c r="N766" t="s">
        <v>88</v>
      </c>
      <c r="O766" s="2">
        <v>1928.43</v>
      </c>
      <c r="Q766" t="s">
        <v>2143</v>
      </c>
      <c r="R766" s="2">
        <v>1146.1299999999997</v>
      </c>
    </row>
    <row r="767" spans="11:18" x14ac:dyDescent="0.35">
      <c r="K767" t="s">
        <v>1468</v>
      </c>
      <c r="L767" s="3">
        <v>906</v>
      </c>
      <c r="N767" t="s">
        <v>1768</v>
      </c>
      <c r="O767" s="2">
        <v>1920.7</v>
      </c>
      <c r="Q767" t="s">
        <v>1217</v>
      </c>
      <c r="R767" s="2">
        <v>1145.2500000000005</v>
      </c>
    </row>
    <row r="768" spans="11:18" x14ac:dyDescent="0.35">
      <c r="K768" t="s">
        <v>2506</v>
      </c>
      <c r="L768" s="3">
        <v>906</v>
      </c>
      <c r="N768" t="s">
        <v>2513</v>
      </c>
      <c r="O768" s="2">
        <v>1916.9800000000002</v>
      </c>
      <c r="Q768" t="s">
        <v>323</v>
      </c>
      <c r="R768" s="2">
        <v>1144.3499999999999</v>
      </c>
    </row>
    <row r="769" spans="11:18" x14ac:dyDescent="0.35">
      <c r="K769" t="s">
        <v>1262</v>
      </c>
      <c r="L769" s="3">
        <v>905</v>
      </c>
      <c r="N769" t="s">
        <v>190</v>
      </c>
      <c r="O769" s="2">
        <v>1912.64</v>
      </c>
      <c r="Q769" t="s">
        <v>2480</v>
      </c>
      <c r="R769" s="2">
        <v>1143.7000000000005</v>
      </c>
    </row>
    <row r="770" spans="11:18" x14ac:dyDescent="0.35">
      <c r="K770" t="s">
        <v>1473</v>
      </c>
      <c r="L770" s="3">
        <v>905</v>
      </c>
      <c r="N770" t="s">
        <v>1217</v>
      </c>
      <c r="O770" s="2">
        <v>1911.5400000000004</v>
      </c>
      <c r="Q770" t="s">
        <v>1245</v>
      </c>
      <c r="R770" s="2">
        <v>1143.2000000000003</v>
      </c>
    </row>
    <row r="771" spans="11:18" x14ac:dyDescent="0.35">
      <c r="K771" t="s">
        <v>1532</v>
      </c>
      <c r="L771" s="3">
        <v>905</v>
      </c>
      <c r="N771" t="s">
        <v>695</v>
      </c>
      <c r="O771" s="2">
        <v>1911.53</v>
      </c>
      <c r="Q771" t="s">
        <v>2477</v>
      </c>
      <c r="R771" s="2">
        <v>1140.8300000000004</v>
      </c>
    </row>
    <row r="772" spans="11:18" x14ac:dyDescent="0.35">
      <c r="K772" t="s">
        <v>30</v>
      </c>
      <c r="L772" s="3">
        <v>905</v>
      </c>
      <c r="N772" t="s">
        <v>2570</v>
      </c>
      <c r="O772" s="2">
        <v>1910.2</v>
      </c>
      <c r="Q772" t="s">
        <v>1865</v>
      </c>
      <c r="R772" s="2">
        <v>1139.83</v>
      </c>
    </row>
    <row r="773" spans="11:18" x14ac:dyDescent="0.35">
      <c r="K773" t="s">
        <v>289</v>
      </c>
      <c r="L773" s="3">
        <v>903</v>
      </c>
      <c r="N773" t="s">
        <v>1245</v>
      </c>
      <c r="O773" s="2">
        <v>1908.4200000000003</v>
      </c>
      <c r="Q773" t="s">
        <v>88</v>
      </c>
      <c r="R773" s="2">
        <v>1137.8200000000002</v>
      </c>
    </row>
    <row r="774" spans="11:18" x14ac:dyDescent="0.35">
      <c r="K774" t="s">
        <v>1648</v>
      </c>
      <c r="L774" s="3">
        <v>902</v>
      </c>
      <c r="N774" t="s">
        <v>1479</v>
      </c>
      <c r="O774" s="2">
        <v>1908.3500000000001</v>
      </c>
      <c r="Q774" t="s">
        <v>2577</v>
      </c>
      <c r="R774" s="2">
        <v>1135.8999999999996</v>
      </c>
    </row>
    <row r="775" spans="11:18" x14ac:dyDescent="0.35">
      <c r="K775" t="s">
        <v>2507</v>
      </c>
      <c r="L775" s="3">
        <v>900</v>
      </c>
      <c r="N775" t="s">
        <v>1906</v>
      </c>
      <c r="O775" s="2">
        <v>1906.4999999999995</v>
      </c>
      <c r="Q775" t="s">
        <v>2523</v>
      </c>
      <c r="R775" s="2">
        <v>1135.1300000000001</v>
      </c>
    </row>
    <row r="776" spans="11:18" x14ac:dyDescent="0.35">
      <c r="K776" t="s">
        <v>982</v>
      </c>
      <c r="L776" s="3">
        <v>900</v>
      </c>
      <c r="N776" t="s">
        <v>2473</v>
      </c>
      <c r="O776" s="2">
        <v>1905.39</v>
      </c>
      <c r="Q776" t="s">
        <v>197</v>
      </c>
      <c r="R776" s="2">
        <v>1134.9799999999998</v>
      </c>
    </row>
    <row r="777" spans="11:18" x14ac:dyDescent="0.35">
      <c r="K777" t="s">
        <v>2508</v>
      </c>
      <c r="L777" s="3">
        <v>900</v>
      </c>
      <c r="N777" t="s">
        <v>755</v>
      </c>
      <c r="O777" s="2">
        <v>1902.0800000000002</v>
      </c>
      <c r="Q777" t="s">
        <v>2510</v>
      </c>
      <c r="R777" s="2">
        <v>1134.57</v>
      </c>
    </row>
    <row r="778" spans="11:18" x14ac:dyDescent="0.35">
      <c r="K778" t="s">
        <v>526</v>
      </c>
      <c r="L778" s="3">
        <v>899</v>
      </c>
      <c r="N778" t="s">
        <v>323</v>
      </c>
      <c r="O778" s="2">
        <v>1901.53</v>
      </c>
      <c r="Q778" t="s">
        <v>1479</v>
      </c>
      <c r="R778" s="2">
        <v>1133.7400000000002</v>
      </c>
    </row>
    <row r="779" spans="11:18" x14ac:dyDescent="0.35">
      <c r="K779" t="s">
        <v>913</v>
      </c>
      <c r="L779" s="3">
        <v>898</v>
      </c>
      <c r="N779" t="s">
        <v>125</v>
      </c>
      <c r="O779" s="2">
        <v>1901.3800000000003</v>
      </c>
      <c r="Q779" t="s">
        <v>608</v>
      </c>
      <c r="R779" s="2">
        <v>1132.69</v>
      </c>
    </row>
    <row r="780" spans="11:18" x14ac:dyDescent="0.35">
      <c r="K780" t="s">
        <v>1838</v>
      </c>
      <c r="L780" s="3">
        <v>898</v>
      </c>
      <c r="N780" t="s">
        <v>340</v>
      </c>
      <c r="O780" s="2">
        <v>1899.7399999999998</v>
      </c>
      <c r="Q780" t="s">
        <v>688</v>
      </c>
      <c r="R780" s="2">
        <v>1131.7900000000002</v>
      </c>
    </row>
    <row r="781" spans="11:18" x14ac:dyDescent="0.35">
      <c r="K781" t="s">
        <v>1744</v>
      </c>
      <c r="L781" s="3">
        <v>897</v>
      </c>
      <c r="N781" t="s">
        <v>1579</v>
      </c>
      <c r="O781" s="2">
        <v>1897.6399999999999</v>
      </c>
      <c r="Q781" t="s">
        <v>2570</v>
      </c>
      <c r="R781" s="2">
        <v>1131.44</v>
      </c>
    </row>
    <row r="782" spans="11:18" x14ac:dyDescent="0.35">
      <c r="K782" t="s">
        <v>2170</v>
      </c>
      <c r="L782" s="3">
        <v>896</v>
      </c>
      <c r="N782" t="s">
        <v>2279</v>
      </c>
      <c r="O782" s="2">
        <v>1896.7099999999998</v>
      </c>
      <c r="Q782" t="s">
        <v>935</v>
      </c>
      <c r="R782" s="2">
        <v>1129.7500000000005</v>
      </c>
    </row>
    <row r="783" spans="11:18" x14ac:dyDescent="0.35">
      <c r="K783" t="s">
        <v>2509</v>
      </c>
      <c r="L783" s="3">
        <v>895</v>
      </c>
      <c r="N783" t="s">
        <v>1758</v>
      </c>
      <c r="O783" s="2">
        <v>1895.4800000000002</v>
      </c>
      <c r="Q783" t="s">
        <v>595</v>
      </c>
      <c r="R783" s="2">
        <v>1128.8700000000001</v>
      </c>
    </row>
    <row r="784" spans="11:18" x14ac:dyDescent="0.35">
      <c r="K784" t="s">
        <v>680</v>
      </c>
      <c r="L784" s="3">
        <v>895</v>
      </c>
      <c r="N784" t="s">
        <v>2577</v>
      </c>
      <c r="O784" s="2">
        <v>1888.1599999999999</v>
      </c>
      <c r="Q784" t="s">
        <v>467</v>
      </c>
      <c r="R784" s="2">
        <v>1126.8499999999999</v>
      </c>
    </row>
    <row r="785" spans="11:18" x14ac:dyDescent="0.35">
      <c r="K785" t="s">
        <v>2510</v>
      </c>
      <c r="L785" s="3">
        <v>895</v>
      </c>
      <c r="N785" t="s">
        <v>526</v>
      </c>
      <c r="O785" s="2">
        <v>1887.5699999999993</v>
      </c>
      <c r="Q785" t="s">
        <v>2507</v>
      </c>
      <c r="R785" s="2">
        <v>1126.3899999999999</v>
      </c>
    </row>
    <row r="786" spans="11:18" x14ac:dyDescent="0.35">
      <c r="K786" t="s">
        <v>1027</v>
      </c>
      <c r="L786" s="3">
        <v>894</v>
      </c>
      <c r="N786" t="s">
        <v>2480</v>
      </c>
      <c r="O786" s="2">
        <v>1886.8900000000003</v>
      </c>
      <c r="Q786" t="s">
        <v>526</v>
      </c>
      <c r="R786" s="2">
        <v>1125.1499999999996</v>
      </c>
    </row>
    <row r="787" spans="11:18" x14ac:dyDescent="0.35">
      <c r="K787" t="s">
        <v>366</v>
      </c>
      <c r="L787" s="3">
        <v>894</v>
      </c>
      <c r="N787" t="s">
        <v>2529</v>
      </c>
      <c r="O787" s="2">
        <v>1885.02</v>
      </c>
      <c r="Q787" t="s">
        <v>1220</v>
      </c>
      <c r="R787" s="2">
        <v>1124.52</v>
      </c>
    </row>
    <row r="788" spans="11:18" x14ac:dyDescent="0.35">
      <c r="K788" t="s">
        <v>1924</v>
      </c>
      <c r="L788" s="3">
        <v>892</v>
      </c>
      <c r="N788" t="s">
        <v>2000</v>
      </c>
      <c r="O788" s="2">
        <v>1884.3799999999999</v>
      </c>
      <c r="Q788" t="s">
        <v>1473</v>
      </c>
      <c r="R788" s="2">
        <v>1123.7299999999998</v>
      </c>
    </row>
    <row r="789" spans="11:18" x14ac:dyDescent="0.35">
      <c r="K789" t="s">
        <v>490</v>
      </c>
      <c r="L789" s="3">
        <v>891</v>
      </c>
      <c r="N789" t="s">
        <v>2014</v>
      </c>
      <c r="O789" s="2">
        <v>1883.9899999999996</v>
      </c>
      <c r="Q789" t="s">
        <v>1758</v>
      </c>
      <c r="R789" s="2">
        <v>1123.2800000000007</v>
      </c>
    </row>
    <row r="790" spans="11:18" x14ac:dyDescent="0.35">
      <c r="K790" t="s">
        <v>1601</v>
      </c>
      <c r="L790" s="3">
        <v>890</v>
      </c>
      <c r="N790" t="s">
        <v>2293</v>
      </c>
      <c r="O790" s="2">
        <v>1881.6499999999999</v>
      </c>
      <c r="Q790" t="s">
        <v>741</v>
      </c>
      <c r="R790" s="2">
        <v>1121.1199999999999</v>
      </c>
    </row>
    <row r="791" spans="11:18" x14ac:dyDescent="0.35">
      <c r="K791" t="s">
        <v>1217</v>
      </c>
      <c r="L791" s="3">
        <v>890</v>
      </c>
      <c r="N791" t="s">
        <v>2540</v>
      </c>
      <c r="O791" s="2">
        <v>1879.77</v>
      </c>
      <c r="Q791" t="s">
        <v>695</v>
      </c>
      <c r="R791" s="2">
        <v>1119.7200000000003</v>
      </c>
    </row>
    <row r="792" spans="11:18" x14ac:dyDescent="0.35">
      <c r="K792" t="s">
        <v>1125</v>
      </c>
      <c r="L792" s="3">
        <v>890</v>
      </c>
      <c r="N792" t="s">
        <v>789</v>
      </c>
      <c r="O792" s="2">
        <v>1876.29</v>
      </c>
      <c r="Q792" t="s">
        <v>2094</v>
      </c>
      <c r="R792" s="2">
        <v>1119.4700000000003</v>
      </c>
    </row>
    <row r="793" spans="11:18" x14ac:dyDescent="0.35">
      <c r="K793" t="s">
        <v>2511</v>
      </c>
      <c r="L793" s="3">
        <v>890</v>
      </c>
      <c r="N793" t="s">
        <v>2543</v>
      </c>
      <c r="O793" s="2">
        <v>1875.4200000000003</v>
      </c>
      <c r="Q793" t="s">
        <v>2525</v>
      </c>
      <c r="R793" s="2">
        <v>1118.6600000000001</v>
      </c>
    </row>
    <row r="794" spans="11:18" x14ac:dyDescent="0.35">
      <c r="K794" t="s">
        <v>51</v>
      </c>
      <c r="L794" s="3">
        <v>889</v>
      </c>
      <c r="N794" t="s">
        <v>1924</v>
      </c>
      <c r="O794" s="2">
        <v>1874.48</v>
      </c>
      <c r="Q794" t="s">
        <v>190</v>
      </c>
      <c r="R794" s="2">
        <v>1118.4100000000001</v>
      </c>
    </row>
    <row r="795" spans="11:18" x14ac:dyDescent="0.35">
      <c r="K795" t="s">
        <v>2512</v>
      </c>
      <c r="L795" s="3">
        <v>885</v>
      </c>
      <c r="N795" t="s">
        <v>1445</v>
      </c>
      <c r="O795" s="2">
        <v>1873.6200000000003</v>
      </c>
      <c r="Q795" t="s">
        <v>1698</v>
      </c>
      <c r="R795" s="2">
        <v>1118.0200000000002</v>
      </c>
    </row>
    <row r="796" spans="11:18" x14ac:dyDescent="0.35">
      <c r="K796" t="s">
        <v>1600</v>
      </c>
      <c r="L796" s="3">
        <v>885</v>
      </c>
      <c r="N796" t="s">
        <v>2490</v>
      </c>
      <c r="O796" s="2">
        <v>1870.4</v>
      </c>
      <c r="Q796" t="s">
        <v>2540</v>
      </c>
      <c r="R796" s="2">
        <v>1115.93</v>
      </c>
    </row>
    <row r="797" spans="11:18" x14ac:dyDescent="0.35">
      <c r="K797" t="s">
        <v>115</v>
      </c>
      <c r="L797" s="3">
        <v>885</v>
      </c>
      <c r="N797" t="s">
        <v>935</v>
      </c>
      <c r="O797" s="2">
        <v>1865.9700000000005</v>
      </c>
      <c r="Q797" t="s">
        <v>140</v>
      </c>
      <c r="R797" s="2">
        <v>1114.8200000000002</v>
      </c>
    </row>
    <row r="798" spans="11:18" x14ac:dyDescent="0.35">
      <c r="K798" t="s">
        <v>2000</v>
      </c>
      <c r="L798" s="3">
        <v>884</v>
      </c>
      <c r="N798" t="s">
        <v>1865</v>
      </c>
      <c r="O798" s="2">
        <v>1863.22</v>
      </c>
      <c r="Q798" t="s">
        <v>1579</v>
      </c>
      <c r="R798" s="2">
        <v>1114.0700000000002</v>
      </c>
    </row>
    <row r="799" spans="11:18" x14ac:dyDescent="0.35">
      <c r="K799" t="s">
        <v>20</v>
      </c>
      <c r="L799" s="3">
        <v>884</v>
      </c>
      <c r="N799" t="s">
        <v>2033</v>
      </c>
      <c r="O799" s="2">
        <v>1858.9799999999998</v>
      </c>
      <c r="Q799" t="s">
        <v>2529</v>
      </c>
      <c r="R799" s="2">
        <v>1112.9900000000002</v>
      </c>
    </row>
    <row r="800" spans="11:18" x14ac:dyDescent="0.35">
      <c r="K800" t="s">
        <v>197</v>
      </c>
      <c r="L800" s="3">
        <v>883</v>
      </c>
      <c r="N800" t="s">
        <v>1648</v>
      </c>
      <c r="O800" s="2">
        <v>1856.09</v>
      </c>
      <c r="Q800" t="s">
        <v>1838</v>
      </c>
      <c r="R800" s="2">
        <v>1112.56</v>
      </c>
    </row>
    <row r="801" spans="11:18" x14ac:dyDescent="0.35">
      <c r="K801" t="s">
        <v>1792</v>
      </c>
      <c r="L801" s="3">
        <v>883</v>
      </c>
      <c r="N801" t="s">
        <v>879</v>
      </c>
      <c r="O801" s="2">
        <v>1855.0299999999997</v>
      </c>
      <c r="Q801" t="s">
        <v>2473</v>
      </c>
      <c r="R801" s="2">
        <v>1111.3399999999999</v>
      </c>
    </row>
    <row r="802" spans="11:18" x14ac:dyDescent="0.35">
      <c r="K802" t="s">
        <v>2513</v>
      </c>
      <c r="L802" s="3">
        <v>882</v>
      </c>
      <c r="N802" t="s">
        <v>1792</v>
      </c>
      <c r="O802" s="2">
        <v>1852.3400000000001</v>
      </c>
      <c r="Q802" t="s">
        <v>2582</v>
      </c>
      <c r="R802" s="2">
        <v>1109.67</v>
      </c>
    </row>
    <row r="803" spans="11:18" x14ac:dyDescent="0.35">
      <c r="K803" t="s">
        <v>681</v>
      </c>
      <c r="L803" s="3">
        <v>882</v>
      </c>
      <c r="N803" t="s">
        <v>2172</v>
      </c>
      <c r="O803" s="2">
        <v>1848.81</v>
      </c>
      <c r="Q803" t="s">
        <v>2543</v>
      </c>
      <c r="R803" s="2">
        <v>1109.46</v>
      </c>
    </row>
    <row r="804" spans="11:18" x14ac:dyDescent="0.35">
      <c r="K804" t="s">
        <v>361</v>
      </c>
      <c r="L804" s="3">
        <v>882</v>
      </c>
      <c r="N804" t="s">
        <v>1838</v>
      </c>
      <c r="O804" s="2">
        <v>1847.22</v>
      </c>
      <c r="Q804" t="s">
        <v>2580</v>
      </c>
      <c r="R804" s="2">
        <v>1109.2699999999995</v>
      </c>
    </row>
    <row r="805" spans="11:18" x14ac:dyDescent="0.35">
      <c r="K805" t="s">
        <v>2514</v>
      </c>
      <c r="L805" s="3">
        <v>882</v>
      </c>
      <c r="N805" t="s">
        <v>1260</v>
      </c>
      <c r="O805" s="2">
        <v>1846.8100000000004</v>
      </c>
      <c r="Q805" t="s">
        <v>1128</v>
      </c>
      <c r="R805" s="2">
        <v>1109.21</v>
      </c>
    </row>
    <row r="806" spans="11:18" x14ac:dyDescent="0.35">
      <c r="K806" t="s">
        <v>2515</v>
      </c>
      <c r="L806" s="3">
        <v>881</v>
      </c>
      <c r="N806" t="s">
        <v>2525</v>
      </c>
      <c r="O806" s="2">
        <v>1840.8899999999999</v>
      </c>
      <c r="Q806" t="s">
        <v>879</v>
      </c>
      <c r="R806" s="2">
        <v>1105.6099999999997</v>
      </c>
    </row>
    <row r="807" spans="11:18" x14ac:dyDescent="0.35">
      <c r="K807" t="s">
        <v>2516</v>
      </c>
      <c r="L807" s="3">
        <v>881</v>
      </c>
      <c r="N807" t="s">
        <v>467</v>
      </c>
      <c r="O807" s="2">
        <v>1840.6299999999999</v>
      </c>
      <c r="Q807" t="s">
        <v>125</v>
      </c>
      <c r="R807" s="2">
        <v>1105.5500000000006</v>
      </c>
    </row>
    <row r="808" spans="11:18" x14ac:dyDescent="0.35">
      <c r="K808" t="s">
        <v>2014</v>
      </c>
      <c r="L808" s="3">
        <v>881</v>
      </c>
      <c r="N808" t="s">
        <v>741</v>
      </c>
      <c r="O808" s="2">
        <v>1837.3000000000002</v>
      </c>
      <c r="Q808" t="s">
        <v>1772</v>
      </c>
      <c r="R808" s="2">
        <v>1105.2599999999998</v>
      </c>
    </row>
    <row r="809" spans="11:18" x14ac:dyDescent="0.35">
      <c r="K809" t="s">
        <v>1962</v>
      </c>
      <c r="L809" s="3">
        <v>881</v>
      </c>
      <c r="N809" t="s">
        <v>51</v>
      </c>
      <c r="O809" s="2">
        <v>1834.1299999999999</v>
      </c>
      <c r="Q809" t="s">
        <v>2293</v>
      </c>
      <c r="R809" s="2">
        <v>1104.83</v>
      </c>
    </row>
    <row r="810" spans="11:18" x14ac:dyDescent="0.35">
      <c r="K810" t="s">
        <v>1025</v>
      </c>
      <c r="L810" s="3">
        <v>880</v>
      </c>
      <c r="N810" t="s">
        <v>385</v>
      </c>
      <c r="O810" s="2">
        <v>1833.47</v>
      </c>
      <c r="Q810" t="s">
        <v>789</v>
      </c>
      <c r="R810" s="2">
        <v>1104.5999999999999</v>
      </c>
    </row>
    <row r="811" spans="11:18" x14ac:dyDescent="0.35">
      <c r="K811" t="s">
        <v>2308</v>
      </c>
      <c r="L811" s="3">
        <v>880</v>
      </c>
      <c r="N811" t="s">
        <v>2493</v>
      </c>
      <c r="O811" s="2">
        <v>1833.3100000000004</v>
      </c>
      <c r="Q811" t="s">
        <v>74</v>
      </c>
      <c r="R811" s="2">
        <v>1103.5800000000006</v>
      </c>
    </row>
    <row r="812" spans="11:18" x14ac:dyDescent="0.35">
      <c r="K812" t="s">
        <v>1821</v>
      </c>
      <c r="L812" s="3">
        <v>878</v>
      </c>
      <c r="N812" t="s">
        <v>140</v>
      </c>
      <c r="O812" s="2">
        <v>1831.02</v>
      </c>
      <c r="Q812" t="s">
        <v>1532</v>
      </c>
      <c r="R812" s="2">
        <v>1099.0700000000004</v>
      </c>
    </row>
    <row r="813" spans="11:18" x14ac:dyDescent="0.35">
      <c r="K813" t="s">
        <v>330</v>
      </c>
      <c r="L813" s="3">
        <v>878</v>
      </c>
      <c r="N813" t="s">
        <v>644</v>
      </c>
      <c r="O813" s="2">
        <v>1830.5399999999997</v>
      </c>
      <c r="Q813" t="s">
        <v>2279</v>
      </c>
      <c r="R813" s="2">
        <v>1096.9499999999998</v>
      </c>
    </row>
    <row r="814" spans="11:18" x14ac:dyDescent="0.35">
      <c r="K814" t="s">
        <v>1581</v>
      </c>
      <c r="L814" s="3">
        <v>878</v>
      </c>
      <c r="N814" t="s">
        <v>1468</v>
      </c>
      <c r="O814" s="2">
        <v>1829.3700000000003</v>
      </c>
      <c r="Q814" t="s">
        <v>340</v>
      </c>
      <c r="R814" s="2">
        <v>1095.9299999999998</v>
      </c>
    </row>
    <row r="815" spans="11:18" x14ac:dyDescent="0.35">
      <c r="K815" t="s">
        <v>945</v>
      </c>
      <c r="L815" s="3">
        <v>876</v>
      </c>
      <c r="N815" t="s">
        <v>1220</v>
      </c>
      <c r="O815" s="2">
        <v>1828.93</v>
      </c>
      <c r="Q815" t="s">
        <v>2183</v>
      </c>
      <c r="R815" s="2">
        <v>1095.8600000000001</v>
      </c>
    </row>
    <row r="816" spans="11:18" x14ac:dyDescent="0.35">
      <c r="K816" t="s">
        <v>784</v>
      </c>
      <c r="L816" s="3">
        <v>876</v>
      </c>
      <c r="N816" t="s">
        <v>2560</v>
      </c>
      <c r="O816" s="2">
        <v>1828.6199999999997</v>
      </c>
      <c r="Q816" t="s">
        <v>1648</v>
      </c>
      <c r="R816" s="2">
        <v>1094.8400000000001</v>
      </c>
    </row>
    <row r="817" spans="11:18" x14ac:dyDescent="0.35">
      <c r="K817" t="s">
        <v>2517</v>
      </c>
      <c r="L817" s="3">
        <v>876</v>
      </c>
      <c r="N817" t="s">
        <v>197</v>
      </c>
      <c r="O817" s="2">
        <v>1828.5499999999997</v>
      </c>
      <c r="Q817" t="s">
        <v>2560</v>
      </c>
      <c r="R817" s="2">
        <v>1093.7099999999996</v>
      </c>
    </row>
    <row r="818" spans="11:18" x14ac:dyDescent="0.35">
      <c r="K818" t="s">
        <v>1439</v>
      </c>
      <c r="L818" s="3">
        <v>875</v>
      </c>
      <c r="N818" t="s">
        <v>1532</v>
      </c>
      <c r="O818" s="2">
        <v>1827.1200000000001</v>
      </c>
      <c r="Q818" t="s">
        <v>2172</v>
      </c>
      <c r="R818" s="2">
        <v>1093.4900000000002</v>
      </c>
    </row>
    <row r="819" spans="11:18" x14ac:dyDescent="0.35">
      <c r="K819" t="s">
        <v>1579</v>
      </c>
      <c r="L819" s="3">
        <v>875</v>
      </c>
      <c r="N819" t="s">
        <v>2555</v>
      </c>
      <c r="O819" s="2">
        <v>1825.47</v>
      </c>
      <c r="Q819" t="s">
        <v>2563</v>
      </c>
      <c r="R819" s="2">
        <v>1092.9600000000005</v>
      </c>
    </row>
    <row r="820" spans="11:18" x14ac:dyDescent="0.35">
      <c r="K820" t="s">
        <v>2104</v>
      </c>
      <c r="L820" s="3">
        <v>874</v>
      </c>
      <c r="N820" t="s">
        <v>2580</v>
      </c>
      <c r="O820" s="2">
        <v>1825.0699999999997</v>
      </c>
      <c r="Q820" t="s">
        <v>2595</v>
      </c>
      <c r="R820" s="2">
        <v>1091.8199999999997</v>
      </c>
    </row>
    <row r="821" spans="11:18" x14ac:dyDescent="0.35">
      <c r="K821" t="s">
        <v>799</v>
      </c>
      <c r="L821" s="3">
        <v>873</v>
      </c>
      <c r="N821" t="s">
        <v>274</v>
      </c>
      <c r="O821" s="2">
        <v>1823.3600000000001</v>
      </c>
      <c r="Q821" t="s">
        <v>2568</v>
      </c>
      <c r="R821" s="2">
        <v>1091.21</v>
      </c>
    </row>
    <row r="822" spans="11:18" x14ac:dyDescent="0.35">
      <c r="K822" t="s">
        <v>2349</v>
      </c>
      <c r="L822" s="3">
        <v>872</v>
      </c>
      <c r="N822" t="s">
        <v>234</v>
      </c>
      <c r="O822" s="2">
        <v>1823.1700000000005</v>
      </c>
      <c r="Q822" t="s">
        <v>827</v>
      </c>
      <c r="R822" s="2">
        <v>1090.4899999999998</v>
      </c>
    </row>
    <row r="823" spans="11:18" x14ac:dyDescent="0.35">
      <c r="K823" t="s">
        <v>308</v>
      </c>
      <c r="L823" s="3">
        <v>872</v>
      </c>
      <c r="N823" t="s">
        <v>2582</v>
      </c>
      <c r="O823" s="2">
        <v>1822.7900000000002</v>
      </c>
      <c r="Q823" t="s">
        <v>327</v>
      </c>
      <c r="R823" s="2">
        <v>1085.4799999999998</v>
      </c>
    </row>
    <row r="824" spans="11:18" x14ac:dyDescent="0.35">
      <c r="K824" t="s">
        <v>2518</v>
      </c>
      <c r="L824" s="3">
        <v>871</v>
      </c>
      <c r="N824" t="s">
        <v>827</v>
      </c>
      <c r="O824" s="2">
        <v>1822.0699999999997</v>
      </c>
      <c r="Q824" t="s">
        <v>2496</v>
      </c>
      <c r="R824" s="2">
        <v>1084.69</v>
      </c>
    </row>
    <row r="825" spans="11:18" x14ac:dyDescent="0.35">
      <c r="K825" t="s">
        <v>2519</v>
      </c>
      <c r="L825" s="3">
        <v>869</v>
      </c>
      <c r="N825" t="s">
        <v>1698</v>
      </c>
      <c r="O825" s="2">
        <v>1821.95</v>
      </c>
      <c r="Q825" t="s">
        <v>234</v>
      </c>
      <c r="R825" s="2">
        <v>1084.5900000000006</v>
      </c>
    </row>
    <row r="826" spans="11:18" x14ac:dyDescent="0.35">
      <c r="K826" t="s">
        <v>2520</v>
      </c>
      <c r="L826" s="3">
        <v>868</v>
      </c>
      <c r="N826" t="s">
        <v>688</v>
      </c>
      <c r="O826" s="2">
        <v>1820.14</v>
      </c>
      <c r="Q826" t="s">
        <v>2479</v>
      </c>
      <c r="R826" s="2">
        <v>1084.01</v>
      </c>
    </row>
    <row r="827" spans="11:18" x14ac:dyDescent="0.35">
      <c r="K827" t="s">
        <v>1156</v>
      </c>
      <c r="L827" s="3">
        <v>868</v>
      </c>
      <c r="N827" t="s">
        <v>1500</v>
      </c>
      <c r="O827" s="2">
        <v>1816.09</v>
      </c>
      <c r="Q827" t="s">
        <v>2533</v>
      </c>
      <c r="R827" s="2">
        <v>1083.6400000000001</v>
      </c>
    </row>
    <row r="828" spans="11:18" x14ac:dyDescent="0.35">
      <c r="K828" t="s">
        <v>2521</v>
      </c>
      <c r="L828" s="3">
        <v>867</v>
      </c>
      <c r="N828" t="s">
        <v>2503</v>
      </c>
      <c r="O828" s="2">
        <v>1812.24</v>
      </c>
      <c r="Q828" t="s">
        <v>638</v>
      </c>
      <c r="R828" s="2">
        <v>1082.0099999999998</v>
      </c>
    </row>
    <row r="829" spans="11:18" x14ac:dyDescent="0.35">
      <c r="K829" t="s">
        <v>1492</v>
      </c>
      <c r="L829" s="3">
        <v>867</v>
      </c>
      <c r="N829" t="s">
        <v>278</v>
      </c>
      <c r="O829" s="2">
        <v>1812.03</v>
      </c>
      <c r="Q829" t="s">
        <v>2555</v>
      </c>
      <c r="R829" s="2">
        <v>1081.3300000000002</v>
      </c>
    </row>
    <row r="830" spans="11:18" x14ac:dyDescent="0.35">
      <c r="K830" t="s">
        <v>590</v>
      </c>
      <c r="L830" s="3">
        <v>864</v>
      </c>
      <c r="N830" t="s">
        <v>327</v>
      </c>
      <c r="O830" s="2">
        <v>1808.3699999999997</v>
      </c>
      <c r="Q830" t="s">
        <v>1743</v>
      </c>
      <c r="R830" s="2">
        <v>1080.9099999999999</v>
      </c>
    </row>
    <row r="831" spans="11:18" x14ac:dyDescent="0.35">
      <c r="K831" t="s">
        <v>1688</v>
      </c>
      <c r="L831" s="3">
        <v>863</v>
      </c>
      <c r="N831" t="s">
        <v>306</v>
      </c>
      <c r="O831" s="2">
        <v>1807.5200000000007</v>
      </c>
      <c r="Q831" t="s">
        <v>2531</v>
      </c>
      <c r="R831" s="2">
        <v>1080.46</v>
      </c>
    </row>
    <row r="832" spans="11:18" x14ac:dyDescent="0.35">
      <c r="K832" t="s">
        <v>2522</v>
      </c>
      <c r="L832" s="3">
        <v>863</v>
      </c>
      <c r="N832" t="s">
        <v>2094</v>
      </c>
      <c r="O832" s="2">
        <v>1806.88</v>
      </c>
      <c r="Q832" t="s">
        <v>872</v>
      </c>
      <c r="R832" s="2">
        <v>1078.5100000000002</v>
      </c>
    </row>
    <row r="833" spans="11:18" x14ac:dyDescent="0.35">
      <c r="K833" t="s">
        <v>1140</v>
      </c>
      <c r="L833" s="3">
        <v>862</v>
      </c>
      <c r="N833" t="s">
        <v>1236</v>
      </c>
      <c r="O833" s="2">
        <v>1802.98</v>
      </c>
      <c r="Q833" t="s">
        <v>51</v>
      </c>
      <c r="R833" s="2">
        <v>1078.1699999999998</v>
      </c>
    </row>
    <row r="834" spans="11:18" x14ac:dyDescent="0.35">
      <c r="K834" t="s">
        <v>1500</v>
      </c>
      <c r="L834" s="3">
        <v>861</v>
      </c>
      <c r="N834" t="s">
        <v>2651</v>
      </c>
      <c r="O834" s="2">
        <v>1801.46</v>
      </c>
      <c r="Q834" t="s">
        <v>1445</v>
      </c>
      <c r="R834" s="2">
        <v>1077.9300000000003</v>
      </c>
    </row>
    <row r="835" spans="11:18" x14ac:dyDescent="0.35">
      <c r="K835" t="s">
        <v>859</v>
      </c>
      <c r="L835" s="3">
        <v>860</v>
      </c>
      <c r="N835" t="s">
        <v>2183</v>
      </c>
      <c r="O835" s="2">
        <v>1801.4299999999998</v>
      </c>
      <c r="Q835" t="s">
        <v>2514</v>
      </c>
      <c r="R835" s="2">
        <v>1076.6600000000001</v>
      </c>
    </row>
    <row r="836" spans="11:18" x14ac:dyDescent="0.35">
      <c r="K836" t="s">
        <v>190</v>
      </c>
      <c r="L836" s="3">
        <v>859</v>
      </c>
      <c r="N836" t="s">
        <v>152</v>
      </c>
      <c r="O836" s="2">
        <v>1799.2100000000003</v>
      </c>
      <c r="Q836" t="s">
        <v>274</v>
      </c>
      <c r="R836" s="2">
        <v>1076.6300000000001</v>
      </c>
    </row>
    <row r="837" spans="11:18" x14ac:dyDescent="0.35">
      <c r="K837" t="s">
        <v>2279</v>
      </c>
      <c r="L837" s="3">
        <v>855</v>
      </c>
      <c r="N837" t="s">
        <v>2571</v>
      </c>
      <c r="O837" s="2">
        <v>1798.8000000000004</v>
      </c>
      <c r="Q837" t="s">
        <v>681</v>
      </c>
      <c r="R837" s="2">
        <v>1076.0400000000004</v>
      </c>
    </row>
    <row r="838" spans="11:18" x14ac:dyDescent="0.35">
      <c r="K838" t="s">
        <v>2523</v>
      </c>
      <c r="L838" s="3">
        <v>855</v>
      </c>
      <c r="N838" t="s">
        <v>2499</v>
      </c>
      <c r="O838" s="2">
        <v>1798.22</v>
      </c>
      <c r="Q838" t="s">
        <v>563</v>
      </c>
      <c r="R838" s="2">
        <v>1075.42</v>
      </c>
    </row>
    <row r="839" spans="11:18" x14ac:dyDescent="0.35">
      <c r="K839" t="s">
        <v>340</v>
      </c>
      <c r="L839" s="3">
        <v>855</v>
      </c>
      <c r="N839" t="s">
        <v>2563</v>
      </c>
      <c r="O839" s="2">
        <v>1796.9800000000002</v>
      </c>
      <c r="Q839" t="s">
        <v>2146</v>
      </c>
      <c r="R839" s="2">
        <v>1074.8300000000002</v>
      </c>
    </row>
    <row r="840" spans="11:18" x14ac:dyDescent="0.35">
      <c r="K840" t="s">
        <v>935</v>
      </c>
      <c r="L840" s="3">
        <v>854</v>
      </c>
      <c r="N840" t="s">
        <v>2506</v>
      </c>
      <c r="O840" s="2">
        <v>1796.7300000000002</v>
      </c>
      <c r="Q840" t="s">
        <v>116</v>
      </c>
      <c r="R840" s="2">
        <v>1073.97</v>
      </c>
    </row>
    <row r="841" spans="11:18" x14ac:dyDescent="0.35">
      <c r="K841" t="s">
        <v>2248</v>
      </c>
      <c r="L841" s="3">
        <v>853</v>
      </c>
      <c r="N841" t="s">
        <v>2618</v>
      </c>
      <c r="O841" s="2">
        <v>1796.2999999999997</v>
      </c>
      <c r="Q841" t="s">
        <v>644</v>
      </c>
      <c r="R841" s="2">
        <v>1073.9499999999998</v>
      </c>
    </row>
    <row r="842" spans="11:18" x14ac:dyDescent="0.35">
      <c r="K842" t="s">
        <v>1959</v>
      </c>
      <c r="L842" s="3">
        <v>853</v>
      </c>
      <c r="N842" t="s">
        <v>1633</v>
      </c>
      <c r="O842" s="2">
        <v>1792.2600000000002</v>
      </c>
      <c r="Q842" t="s">
        <v>2033</v>
      </c>
      <c r="R842" s="2">
        <v>1072.28</v>
      </c>
    </row>
    <row r="843" spans="11:18" x14ac:dyDescent="0.35">
      <c r="K843" t="s">
        <v>2094</v>
      </c>
      <c r="L843" s="3">
        <v>853</v>
      </c>
      <c r="N843" t="s">
        <v>1744</v>
      </c>
      <c r="O843" s="2">
        <v>1791.7799999999995</v>
      </c>
      <c r="Q843" t="s">
        <v>1260</v>
      </c>
      <c r="R843" s="2">
        <v>1071.9000000000005</v>
      </c>
    </row>
    <row r="844" spans="11:18" x14ac:dyDescent="0.35">
      <c r="K844" t="s">
        <v>1575</v>
      </c>
      <c r="L844" s="3">
        <v>852</v>
      </c>
      <c r="N844" t="s">
        <v>1772</v>
      </c>
      <c r="O844" s="2">
        <v>1790.9599999999998</v>
      </c>
      <c r="Q844" t="s">
        <v>2586</v>
      </c>
      <c r="R844" s="2">
        <v>1070.7000000000003</v>
      </c>
    </row>
    <row r="845" spans="11:18" x14ac:dyDescent="0.35">
      <c r="K845" t="s">
        <v>955</v>
      </c>
      <c r="L845" s="3">
        <v>852</v>
      </c>
      <c r="N845" t="s">
        <v>2097</v>
      </c>
      <c r="O845" s="2">
        <v>1788.3900000000003</v>
      </c>
      <c r="Q845" t="s">
        <v>1967</v>
      </c>
      <c r="R845" s="2">
        <v>1069.4599999999996</v>
      </c>
    </row>
    <row r="846" spans="11:18" x14ac:dyDescent="0.35">
      <c r="K846" t="s">
        <v>1572</v>
      </c>
      <c r="L846" s="3">
        <v>852</v>
      </c>
      <c r="N846" t="s">
        <v>116</v>
      </c>
      <c r="O846" s="2">
        <v>1788.37</v>
      </c>
      <c r="Q846" t="s">
        <v>2097</v>
      </c>
      <c r="R846" s="2">
        <v>1069.3700000000003</v>
      </c>
    </row>
    <row r="847" spans="11:18" x14ac:dyDescent="0.35">
      <c r="K847" t="s">
        <v>2162</v>
      </c>
      <c r="L847" s="3">
        <v>851</v>
      </c>
      <c r="N847" t="s">
        <v>1128</v>
      </c>
      <c r="O847" s="2">
        <v>1787.9299999999998</v>
      </c>
      <c r="Q847" t="s">
        <v>2493</v>
      </c>
      <c r="R847" s="2">
        <v>1068.3300000000004</v>
      </c>
    </row>
    <row r="848" spans="11:18" x14ac:dyDescent="0.35">
      <c r="K848" t="s">
        <v>594</v>
      </c>
      <c r="L848" s="3">
        <v>851</v>
      </c>
      <c r="N848" t="s">
        <v>2572</v>
      </c>
      <c r="O848" s="2">
        <v>1786.4399999999996</v>
      </c>
      <c r="Q848" t="s">
        <v>2503</v>
      </c>
      <c r="R848" s="2">
        <v>1067.83</v>
      </c>
    </row>
    <row r="849" spans="11:18" x14ac:dyDescent="0.35">
      <c r="K849" t="s">
        <v>391</v>
      </c>
      <c r="L849" s="3">
        <v>851</v>
      </c>
      <c r="N849" t="s">
        <v>1093</v>
      </c>
      <c r="O849" s="2">
        <v>1784.36</v>
      </c>
      <c r="Q849" t="s">
        <v>1500</v>
      </c>
      <c r="R849" s="2">
        <v>1067.1599999999999</v>
      </c>
    </row>
    <row r="850" spans="11:18" x14ac:dyDescent="0.35">
      <c r="K850" t="s">
        <v>2524</v>
      </c>
      <c r="L850" s="3">
        <v>851</v>
      </c>
      <c r="N850" t="s">
        <v>2539</v>
      </c>
      <c r="O850" s="2">
        <v>1782.4899999999998</v>
      </c>
      <c r="Q850" t="s">
        <v>62</v>
      </c>
      <c r="R850" s="2">
        <v>1065.8399999999997</v>
      </c>
    </row>
    <row r="851" spans="11:18" x14ac:dyDescent="0.35">
      <c r="K851" t="s">
        <v>1696</v>
      </c>
      <c r="L851" s="3">
        <v>848</v>
      </c>
      <c r="N851" t="s">
        <v>2586</v>
      </c>
      <c r="O851" s="2">
        <v>1781.8400000000001</v>
      </c>
      <c r="Q851" t="s">
        <v>2535</v>
      </c>
      <c r="R851" s="2">
        <v>1064.5299999999997</v>
      </c>
    </row>
    <row r="852" spans="11:18" x14ac:dyDescent="0.35">
      <c r="K852" t="s">
        <v>292</v>
      </c>
      <c r="L852" s="3">
        <v>848</v>
      </c>
      <c r="N852" t="s">
        <v>681</v>
      </c>
      <c r="O852" s="2">
        <v>1781.7400000000002</v>
      </c>
      <c r="Q852" t="s">
        <v>2506</v>
      </c>
      <c r="R852" s="2">
        <v>1064.0300000000002</v>
      </c>
    </row>
    <row r="853" spans="11:18" x14ac:dyDescent="0.35">
      <c r="K853" t="s">
        <v>1460</v>
      </c>
      <c r="L853" s="3">
        <v>847</v>
      </c>
      <c r="N853" t="s">
        <v>2234</v>
      </c>
      <c r="O853" s="2">
        <v>1781.4199999999998</v>
      </c>
      <c r="Q853" t="s">
        <v>2490</v>
      </c>
      <c r="R853" s="2">
        <v>1063.7900000000002</v>
      </c>
    </row>
    <row r="854" spans="11:18" x14ac:dyDescent="0.35">
      <c r="K854" t="s">
        <v>2172</v>
      </c>
      <c r="L854" s="3">
        <v>847</v>
      </c>
      <c r="N854" t="s">
        <v>74</v>
      </c>
      <c r="O854" s="2">
        <v>1781.3700000000006</v>
      </c>
      <c r="Q854" t="s">
        <v>385</v>
      </c>
      <c r="R854" s="2">
        <v>1062.9700000000003</v>
      </c>
    </row>
    <row r="855" spans="11:18" x14ac:dyDescent="0.35">
      <c r="K855" t="s">
        <v>1806</v>
      </c>
      <c r="L855" s="3">
        <v>847</v>
      </c>
      <c r="N855" t="s">
        <v>2496</v>
      </c>
      <c r="O855" s="2">
        <v>1779.9900000000002</v>
      </c>
      <c r="Q855" t="s">
        <v>1744</v>
      </c>
      <c r="R855" s="2">
        <v>1062.6799999999994</v>
      </c>
    </row>
    <row r="856" spans="11:18" x14ac:dyDescent="0.35">
      <c r="K856" t="s">
        <v>2525</v>
      </c>
      <c r="L856" s="3">
        <v>847</v>
      </c>
      <c r="N856" t="s">
        <v>391</v>
      </c>
      <c r="O856" s="2">
        <v>1779.2599999999998</v>
      </c>
      <c r="Q856" t="s">
        <v>2561</v>
      </c>
      <c r="R856" s="2">
        <v>1061.8700000000001</v>
      </c>
    </row>
    <row r="857" spans="11:18" x14ac:dyDescent="0.35">
      <c r="K857" t="s">
        <v>755</v>
      </c>
      <c r="L857" s="3">
        <v>846</v>
      </c>
      <c r="N857" t="s">
        <v>2595</v>
      </c>
      <c r="O857" s="2">
        <v>1777.5499999999997</v>
      </c>
      <c r="Q857" t="s">
        <v>2651</v>
      </c>
      <c r="R857" s="2">
        <v>1061.24</v>
      </c>
    </row>
    <row r="858" spans="11:18" x14ac:dyDescent="0.35">
      <c r="K858" t="s">
        <v>2526</v>
      </c>
      <c r="L858" s="3">
        <v>845</v>
      </c>
      <c r="N858" t="s">
        <v>1572</v>
      </c>
      <c r="O858" s="2">
        <v>1776.8099999999997</v>
      </c>
      <c r="Q858" t="s">
        <v>955</v>
      </c>
      <c r="R858" s="2">
        <v>1060.8099999999997</v>
      </c>
    </row>
    <row r="859" spans="11:18" x14ac:dyDescent="0.35">
      <c r="K859" t="s">
        <v>1680</v>
      </c>
      <c r="L859" s="3">
        <v>844</v>
      </c>
      <c r="N859" t="s">
        <v>2535</v>
      </c>
      <c r="O859" s="2">
        <v>1776.77</v>
      </c>
      <c r="Q859" t="s">
        <v>2572</v>
      </c>
      <c r="R859" s="2">
        <v>1059.8399999999997</v>
      </c>
    </row>
    <row r="860" spans="11:18" x14ac:dyDescent="0.35">
      <c r="K860" t="s">
        <v>1703</v>
      </c>
      <c r="L860" s="3">
        <v>843</v>
      </c>
      <c r="N860" t="s">
        <v>2514</v>
      </c>
      <c r="O860" s="2">
        <v>1776.42</v>
      </c>
      <c r="Q860" t="s">
        <v>1308</v>
      </c>
      <c r="R860" s="2">
        <v>1057.6000000000001</v>
      </c>
    </row>
    <row r="861" spans="11:18" x14ac:dyDescent="0.35">
      <c r="K861" t="s">
        <v>2527</v>
      </c>
      <c r="L861" s="3">
        <v>842</v>
      </c>
      <c r="N861" t="s">
        <v>1639</v>
      </c>
      <c r="O861" s="2">
        <v>1776.1799999999996</v>
      </c>
      <c r="Q861" t="s">
        <v>133</v>
      </c>
      <c r="R861" s="2">
        <v>1056.92</v>
      </c>
    </row>
    <row r="862" spans="11:18" x14ac:dyDescent="0.35">
      <c r="K862" t="s">
        <v>2294</v>
      </c>
      <c r="L862" s="3">
        <v>842</v>
      </c>
      <c r="N862" t="s">
        <v>2531</v>
      </c>
      <c r="O862" s="2">
        <v>1774.1100000000001</v>
      </c>
      <c r="Q862" t="s">
        <v>2502</v>
      </c>
      <c r="R862" s="2">
        <v>1056.43</v>
      </c>
    </row>
    <row r="863" spans="11:18" x14ac:dyDescent="0.35">
      <c r="K863" t="s">
        <v>386</v>
      </c>
      <c r="L863" s="3">
        <v>842</v>
      </c>
      <c r="N863" t="s">
        <v>2479</v>
      </c>
      <c r="O863" s="2">
        <v>1773.8600000000001</v>
      </c>
      <c r="Q863" t="s">
        <v>1490</v>
      </c>
      <c r="R863" s="2">
        <v>1055.46</v>
      </c>
    </row>
    <row r="864" spans="11:18" x14ac:dyDescent="0.35">
      <c r="K864" t="s">
        <v>872</v>
      </c>
      <c r="L864" s="3">
        <v>841</v>
      </c>
      <c r="N864" t="s">
        <v>2502</v>
      </c>
      <c r="O864" s="2">
        <v>1772.39</v>
      </c>
      <c r="Q864" t="s">
        <v>1633</v>
      </c>
      <c r="R864" s="2">
        <v>1054.8400000000001</v>
      </c>
    </row>
    <row r="865" spans="11:18" x14ac:dyDescent="0.35">
      <c r="K865" t="s">
        <v>488</v>
      </c>
      <c r="L865" s="3">
        <v>840</v>
      </c>
      <c r="N865" t="s">
        <v>1743</v>
      </c>
      <c r="O865" s="2">
        <v>1771.84</v>
      </c>
      <c r="Q865" t="s">
        <v>1555</v>
      </c>
      <c r="R865" s="2">
        <v>1054.25</v>
      </c>
    </row>
    <row r="866" spans="11:18" x14ac:dyDescent="0.35">
      <c r="K866" t="s">
        <v>2528</v>
      </c>
      <c r="L866" s="3">
        <v>840</v>
      </c>
      <c r="N866" t="s">
        <v>563</v>
      </c>
      <c r="O866" s="2">
        <v>1771.4</v>
      </c>
      <c r="Q866" t="s">
        <v>1572</v>
      </c>
      <c r="R866" s="2">
        <v>1051.5999999999999</v>
      </c>
    </row>
    <row r="867" spans="11:18" x14ac:dyDescent="0.35">
      <c r="K867" t="s">
        <v>2529</v>
      </c>
      <c r="L867" s="3">
        <v>839</v>
      </c>
      <c r="N867" t="s">
        <v>1705</v>
      </c>
      <c r="O867" s="2">
        <v>1770.8699999999997</v>
      </c>
      <c r="Q867" t="s">
        <v>152</v>
      </c>
      <c r="R867" s="2">
        <v>1050.6400000000003</v>
      </c>
    </row>
    <row r="868" spans="11:18" x14ac:dyDescent="0.35">
      <c r="K868" t="s">
        <v>1577</v>
      </c>
      <c r="L868" s="3">
        <v>838</v>
      </c>
      <c r="N868" t="s">
        <v>2303</v>
      </c>
      <c r="O868" s="2">
        <v>1768.1900000000003</v>
      </c>
      <c r="Q868" t="s">
        <v>2554</v>
      </c>
      <c r="R868" s="2">
        <v>1049.8899999999999</v>
      </c>
    </row>
    <row r="869" spans="11:18" x14ac:dyDescent="0.35">
      <c r="K869" t="s">
        <v>2530</v>
      </c>
      <c r="L869" s="3">
        <v>837</v>
      </c>
      <c r="N869" t="s">
        <v>2146</v>
      </c>
      <c r="O869" s="2">
        <v>1765.7900000000002</v>
      </c>
      <c r="Q869" t="s">
        <v>1705</v>
      </c>
      <c r="R869" s="2">
        <v>1047.3599999999997</v>
      </c>
    </row>
    <row r="870" spans="11:18" x14ac:dyDescent="0.35">
      <c r="K870" t="s">
        <v>738</v>
      </c>
      <c r="L870" s="3">
        <v>836</v>
      </c>
      <c r="N870" t="s">
        <v>2566</v>
      </c>
      <c r="O870" s="2">
        <v>1761.09</v>
      </c>
      <c r="Q870" t="s">
        <v>2556</v>
      </c>
      <c r="R870" s="2">
        <v>1046.8400000000001</v>
      </c>
    </row>
    <row r="871" spans="11:18" x14ac:dyDescent="0.35">
      <c r="K871" t="s">
        <v>2531</v>
      </c>
      <c r="L871" s="3">
        <v>836</v>
      </c>
      <c r="N871" t="s">
        <v>12</v>
      </c>
      <c r="O871" s="2">
        <v>1760.2099999999998</v>
      </c>
      <c r="Q871" t="s">
        <v>391</v>
      </c>
      <c r="R871" s="2">
        <v>1046.6399999999996</v>
      </c>
    </row>
    <row r="872" spans="11:18" x14ac:dyDescent="0.35">
      <c r="K872" t="s">
        <v>2532</v>
      </c>
      <c r="L872" s="3">
        <v>835</v>
      </c>
      <c r="N872" t="s">
        <v>955</v>
      </c>
      <c r="O872" s="2">
        <v>1760.0699999999997</v>
      </c>
      <c r="Q872" t="s">
        <v>1093</v>
      </c>
      <c r="R872" s="2">
        <v>1046.4499999999998</v>
      </c>
    </row>
    <row r="873" spans="11:18" x14ac:dyDescent="0.35">
      <c r="K873" t="s">
        <v>2533</v>
      </c>
      <c r="L873" s="3">
        <v>834</v>
      </c>
      <c r="N873" t="s">
        <v>680</v>
      </c>
      <c r="O873" s="2">
        <v>1758.8400000000001</v>
      </c>
      <c r="Q873" t="s">
        <v>1970</v>
      </c>
      <c r="R873" s="2">
        <v>1046.3400000000001</v>
      </c>
    </row>
    <row r="874" spans="11:18" x14ac:dyDescent="0.35">
      <c r="K874" t="s">
        <v>116</v>
      </c>
      <c r="L874" s="3">
        <v>831</v>
      </c>
      <c r="N874" t="s">
        <v>409</v>
      </c>
      <c r="O874" s="2">
        <v>1758.7699999999995</v>
      </c>
      <c r="Q874" t="s">
        <v>2499</v>
      </c>
      <c r="R874" s="2">
        <v>1046.08</v>
      </c>
    </row>
    <row r="875" spans="11:18" x14ac:dyDescent="0.35">
      <c r="K875" t="s">
        <v>2534</v>
      </c>
      <c r="L875" s="3">
        <v>829</v>
      </c>
      <c r="N875" t="s">
        <v>2568</v>
      </c>
      <c r="O875" s="2">
        <v>1758</v>
      </c>
      <c r="Q875" t="s">
        <v>2234</v>
      </c>
      <c r="R875" s="2">
        <v>1045.8699999999999</v>
      </c>
    </row>
    <row r="876" spans="11:18" x14ac:dyDescent="0.35">
      <c r="K876" t="s">
        <v>564</v>
      </c>
      <c r="L876" s="3">
        <v>829</v>
      </c>
      <c r="N876" t="s">
        <v>488</v>
      </c>
      <c r="O876" s="2">
        <v>1755.9500000000003</v>
      </c>
      <c r="Q876" t="s">
        <v>99</v>
      </c>
      <c r="R876" s="2">
        <v>1045.82</v>
      </c>
    </row>
    <row r="877" spans="11:18" x14ac:dyDescent="0.35">
      <c r="K877" t="s">
        <v>1448</v>
      </c>
      <c r="L877" s="3">
        <v>828</v>
      </c>
      <c r="N877" t="s">
        <v>638</v>
      </c>
      <c r="O877" s="2">
        <v>1755.1999999999998</v>
      </c>
      <c r="Q877" t="s">
        <v>1468</v>
      </c>
      <c r="R877" s="2">
        <v>1045.8000000000004</v>
      </c>
    </row>
    <row r="878" spans="11:18" x14ac:dyDescent="0.35">
      <c r="K878" t="s">
        <v>2535</v>
      </c>
      <c r="L878" s="3">
        <v>828</v>
      </c>
      <c r="N878" t="s">
        <v>564</v>
      </c>
      <c r="O878" s="2">
        <v>1755.1799999999998</v>
      </c>
      <c r="Q878" t="s">
        <v>2587</v>
      </c>
      <c r="R878" s="2">
        <v>1045.2299999999998</v>
      </c>
    </row>
    <row r="879" spans="11:18" x14ac:dyDescent="0.35">
      <c r="K879" t="s">
        <v>1633</v>
      </c>
      <c r="L879" s="3">
        <v>828</v>
      </c>
      <c r="N879" t="s">
        <v>1085</v>
      </c>
      <c r="O879" s="2">
        <v>1748.3499999999997</v>
      </c>
      <c r="Q879" t="s">
        <v>2167</v>
      </c>
      <c r="R879" s="2">
        <v>1045.1199999999999</v>
      </c>
    </row>
    <row r="880" spans="11:18" x14ac:dyDescent="0.35">
      <c r="K880" t="s">
        <v>1555</v>
      </c>
      <c r="L880" s="3">
        <v>827</v>
      </c>
      <c r="N880" t="s">
        <v>62</v>
      </c>
      <c r="O880" s="2">
        <v>1747.1999999999998</v>
      </c>
      <c r="Q880" t="s">
        <v>1853</v>
      </c>
      <c r="R880" s="2">
        <v>1044.5500000000002</v>
      </c>
    </row>
    <row r="881" spans="11:18" x14ac:dyDescent="0.35">
      <c r="K881" t="s">
        <v>2536</v>
      </c>
      <c r="L881" s="3">
        <v>826</v>
      </c>
      <c r="N881" t="s">
        <v>872</v>
      </c>
      <c r="O881" s="2">
        <v>1743.9600000000003</v>
      </c>
      <c r="Q881" t="s">
        <v>1236</v>
      </c>
      <c r="R881" s="2">
        <v>1043.7800000000002</v>
      </c>
    </row>
    <row r="882" spans="11:18" x14ac:dyDescent="0.35">
      <c r="K882" t="s">
        <v>2537</v>
      </c>
      <c r="L882" s="3">
        <v>826</v>
      </c>
      <c r="N882" t="s">
        <v>133</v>
      </c>
      <c r="O882" s="2">
        <v>1743.2900000000002</v>
      </c>
      <c r="Q882" t="s">
        <v>2618</v>
      </c>
      <c r="R882" s="2">
        <v>1043.3199999999997</v>
      </c>
    </row>
    <row r="883" spans="11:18" x14ac:dyDescent="0.35">
      <c r="K883" t="s">
        <v>2333</v>
      </c>
      <c r="L883" s="3">
        <v>825</v>
      </c>
      <c r="N883" t="s">
        <v>2587</v>
      </c>
      <c r="O883" s="2">
        <v>1741.84</v>
      </c>
      <c r="Q883" t="s">
        <v>1639</v>
      </c>
      <c r="R883" s="2">
        <v>1043.2599999999995</v>
      </c>
    </row>
    <row r="884" spans="11:18" x14ac:dyDescent="0.35">
      <c r="K884" t="s">
        <v>896</v>
      </c>
      <c r="L884" s="3">
        <v>824</v>
      </c>
      <c r="N884" t="s">
        <v>1460</v>
      </c>
      <c r="O884" s="2">
        <v>1738.2300000000002</v>
      </c>
      <c r="Q884" t="s">
        <v>1790</v>
      </c>
      <c r="R884" s="2">
        <v>1042.4200000000003</v>
      </c>
    </row>
    <row r="885" spans="11:18" x14ac:dyDescent="0.35">
      <c r="K885" t="s">
        <v>1590</v>
      </c>
      <c r="L885" s="3">
        <v>824</v>
      </c>
      <c r="N885" t="s">
        <v>2167</v>
      </c>
      <c r="O885" s="2">
        <v>1738.09</v>
      </c>
      <c r="Q885" t="s">
        <v>1460</v>
      </c>
      <c r="R885" s="2">
        <v>1041.3500000000004</v>
      </c>
    </row>
    <row r="886" spans="11:18" x14ac:dyDescent="0.35">
      <c r="K886" t="s">
        <v>2538</v>
      </c>
      <c r="L886" s="3">
        <v>824</v>
      </c>
      <c r="N886" t="s">
        <v>2533</v>
      </c>
      <c r="O886" s="2">
        <v>1736.5600000000002</v>
      </c>
      <c r="Q886" t="s">
        <v>2544</v>
      </c>
      <c r="R886" s="2">
        <v>1041.1399999999994</v>
      </c>
    </row>
    <row r="887" spans="11:18" x14ac:dyDescent="0.35">
      <c r="K887" t="s">
        <v>2120</v>
      </c>
      <c r="L887" s="3">
        <v>824</v>
      </c>
      <c r="N887" t="s">
        <v>2554</v>
      </c>
      <c r="O887" s="2">
        <v>1734.6499999999999</v>
      </c>
      <c r="Q887" t="s">
        <v>2640</v>
      </c>
      <c r="R887" s="2">
        <v>1040.8500000000001</v>
      </c>
    </row>
    <row r="888" spans="11:18" x14ac:dyDescent="0.35">
      <c r="K888" t="s">
        <v>1004</v>
      </c>
      <c r="L888" s="3">
        <v>823</v>
      </c>
      <c r="N888" t="s">
        <v>1738</v>
      </c>
      <c r="O888" s="2">
        <v>1733.34</v>
      </c>
      <c r="Q888" t="s">
        <v>1085</v>
      </c>
      <c r="R888" s="2">
        <v>1039.6499999999996</v>
      </c>
    </row>
    <row r="889" spans="11:18" x14ac:dyDescent="0.35">
      <c r="K889" t="s">
        <v>1725</v>
      </c>
      <c r="L889" s="3">
        <v>823</v>
      </c>
      <c r="N889" t="s">
        <v>1428</v>
      </c>
      <c r="O889" s="2">
        <v>1732.8000000000004</v>
      </c>
      <c r="Q889" t="s">
        <v>409</v>
      </c>
      <c r="R889" s="2">
        <v>1039.6299999999997</v>
      </c>
    </row>
    <row r="890" spans="11:18" x14ac:dyDescent="0.35">
      <c r="K890" t="s">
        <v>2539</v>
      </c>
      <c r="L890" s="3">
        <v>823</v>
      </c>
      <c r="N890" t="s">
        <v>1853</v>
      </c>
      <c r="O890" s="2">
        <v>1731.88</v>
      </c>
      <c r="Q890" t="s">
        <v>2566</v>
      </c>
      <c r="R890" s="2">
        <v>1038.2299999999998</v>
      </c>
    </row>
    <row r="891" spans="11:18" x14ac:dyDescent="0.35">
      <c r="K891" t="s">
        <v>2540</v>
      </c>
      <c r="L891" s="3">
        <v>822</v>
      </c>
      <c r="N891" t="s">
        <v>1433</v>
      </c>
      <c r="O891" s="2">
        <v>1731.0700000000004</v>
      </c>
      <c r="Q891" t="s">
        <v>2534</v>
      </c>
      <c r="R891" s="2">
        <v>1037.6500000000005</v>
      </c>
    </row>
    <row r="892" spans="11:18" x14ac:dyDescent="0.35">
      <c r="K892" t="s">
        <v>2541</v>
      </c>
      <c r="L892" s="3">
        <v>822</v>
      </c>
      <c r="N892" t="s">
        <v>1970</v>
      </c>
      <c r="O892" s="2">
        <v>1727.3800000000003</v>
      </c>
      <c r="Q892" t="s">
        <v>1428</v>
      </c>
      <c r="R892" s="2">
        <v>1036.6500000000005</v>
      </c>
    </row>
    <row r="893" spans="11:18" x14ac:dyDescent="0.35">
      <c r="K893" t="s">
        <v>2542</v>
      </c>
      <c r="L893" s="3">
        <v>821</v>
      </c>
      <c r="N893" t="s">
        <v>2149</v>
      </c>
      <c r="O893" s="2">
        <v>1724.78</v>
      </c>
      <c r="Q893" t="s">
        <v>2571</v>
      </c>
      <c r="R893" s="2">
        <v>1036.3700000000003</v>
      </c>
    </row>
    <row r="894" spans="11:18" x14ac:dyDescent="0.35">
      <c r="K894" t="s">
        <v>2543</v>
      </c>
      <c r="L894" s="3">
        <v>821</v>
      </c>
      <c r="N894" t="s">
        <v>938</v>
      </c>
      <c r="O894" s="2">
        <v>1723.8200000000002</v>
      </c>
      <c r="Q894" t="s">
        <v>1050</v>
      </c>
      <c r="R894" s="2">
        <v>1035.8499999999997</v>
      </c>
    </row>
    <row r="895" spans="11:18" x14ac:dyDescent="0.35">
      <c r="K895" t="s">
        <v>1236</v>
      </c>
      <c r="L895" s="3">
        <v>820</v>
      </c>
      <c r="N895" t="s">
        <v>99</v>
      </c>
      <c r="O895" s="2">
        <v>1721.78</v>
      </c>
      <c r="Q895" t="s">
        <v>2489</v>
      </c>
      <c r="R895" s="2">
        <v>1033.9499999999998</v>
      </c>
    </row>
    <row r="896" spans="11:18" x14ac:dyDescent="0.35">
      <c r="K896" t="s">
        <v>62</v>
      </c>
      <c r="L896" s="3">
        <v>819</v>
      </c>
      <c r="N896" t="s">
        <v>2561</v>
      </c>
      <c r="O896" s="2">
        <v>1719.5</v>
      </c>
      <c r="Q896" t="s">
        <v>2642</v>
      </c>
      <c r="R896" s="2">
        <v>1033.81</v>
      </c>
    </row>
    <row r="897" spans="11:18" x14ac:dyDescent="0.35">
      <c r="K897" t="s">
        <v>942</v>
      </c>
      <c r="L897" s="3">
        <v>818</v>
      </c>
      <c r="N897" t="s">
        <v>2526</v>
      </c>
      <c r="O897" s="2">
        <v>1719.2899999999997</v>
      </c>
      <c r="Q897" t="s">
        <v>2575</v>
      </c>
      <c r="R897" s="2">
        <v>1033.2300000000002</v>
      </c>
    </row>
    <row r="898" spans="11:18" x14ac:dyDescent="0.35">
      <c r="K898" t="s">
        <v>2544</v>
      </c>
      <c r="L898" s="3">
        <v>818</v>
      </c>
      <c r="N898" t="s">
        <v>1490</v>
      </c>
      <c r="O898" s="2">
        <v>1716.95</v>
      </c>
      <c r="Q898" t="s">
        <v>488</v>
      </c>
      <c r="R898" s="2">
        <v>1031.9000000000001</v>
      </c>
    </row>
    <row r="899" spans="11:18" x14ac:dyDescent="0.35">
      <c r="K899" t="s">
        <v>2545</v>
      </c>
      <c r="L899" s="3">
        <v>817</v>
      </c>
      <c r="N899" t="s">
        <v>2604</v>
      </c>
      <c r="O899" s="2">
        <v>1716.07</v>
      </c>
      <c r="Q899" t="s">
        <v>2245</v>
      </c>
      <c r="R899" s="2">
        <v>1031.6199999999999</v>
      </c>
    </row>
    <row r="900" spans="11:18" x14ac:dyDescent="0.35">
      <c r="K900" t="s">
        <v>2546</v>
      </c>
      <c r="L900" s="3">
        <v>816</v>
      </c>
      <c r="N900" t="s">
        <v>1308</v>
      </c>
      <c r="O900" s="2">
        <v>1715.44</v>
      </c>
      <c r="Q900" t="s">
        <v>2526</v>
      </c>
      <c r="R900" s="2">
        <v>1031.29</v>
      </c>
    </row>
    <row r="901" spans="11:18" x14ac:dyDescent="0.35">
      <c r="K901" t="s">
        <v>99</v>
      </c>
      <c r="L901" s="3">
        <v>816</v>
      </c>
      <c r="N901" t="s">
        <v>1467</v>
      </c>
      <c r="O901" s="2">
        <v>1714.26</v>
      </c>
      <c r="Q901" t="s">
        <v>896</v>
      </c>
      <c r="R901" s="2">
        <v>1030.6199999999994</v>
      </c>
    </row>
    <row r="902" spans="11:18" x14ac:dyDescent="0.35">
      <c r="K902" t="s">
        <v>2097</v>
      </c>
      <c r="L902" s="3">
        <v>814</v>
      </c>
      <c r="N902" t="s">
        <v>2640</v>
      </c>
      <c r="O902" s="2">
        <v>1713.96</v>
      </c>
      <c r="Q902" t="s">
        <v>2623</v>
      </c>
      <c r="R902" s="2">
        <v>1030.4499999999998</v>
      </c>
    </row>
    <row r="903" spans="11:18" x14ac:dyDescent="0.35">
      <c r="K903" t="s">
        <v>2547</v>
      </c>
      <c r="L903" s="3">
        <v>814</v>
      </c>
      <c r="N903" t="s">
        <v>2534</v>
      </c>
      <c r="O903" s="2">
        <v>1713.47</v>
      </c>
      <c r="Q903" t="s">
        <v>2557</v>
      </c>
      <c r="R903" s="2">
        <v>1029.9599999999996</v>
      </c>
    </row>
    <row r="904" spans="11:18" x14ac:dyDescent="0.35">
      <c r="K904" t="s">
        <v>1809</v>
      </c>
      <c r="L904" s="3">
        <v>814</v>
      </c>
      <c r="N904" t="s">
        <v>2557</v>
      </c>
      <c r="O904" s="2">
        <v>1711.9099999999996</v>
      </c>
      <c r="Q904" t="s">
        <v>370</v>
      </c>
      <c r="R904" s="2">
        <v>1029.0700000000002</v>
      </c>
    </row>
    <row r="905" spans="11:18" x14ac:dyDescent="0.35">
      <c r="K905" t="s">
        <v>2548</v>
      </c>
      <c r="L905" s="3">
        <v>813</v>
      </c>
      <c r="N905" t="s">
        <v>2522</v>
      </c>
      <c r="O905" s="2">
        <v>1711.8200000000002</v>
      </c>
      <c r="Q905" t="s">
        <v>2567</v>
      </c>
      <c r="R905" s="2">
        <v>1028.5600000000006</v>
      </c>
    </row>
    <row r="906" spans="11:18" x14ac:dyDescent="0.35">
      <c r="K906" t="s">
        <v>1614</v>
      </c>
      <c r="L906" s="3">
        <v>812</v>
      </c>
      <c r="N906" t="s">
        <v>2518</v>
      </c>
      <c r="O906" s="2">
        <v>1711.7600000000004</v>
      </c>
      <c r="Q906" t="s">
        <v>680</v>
      </c>
      <c r="R906" s="2">
        <v>1028.5600000000002</v>
      </c>
    </row>
    <row r="907" spans="11:18" x14ac:dyDescent="0.35">
      <c r="K907" t="s">
        <v>1619</v>
      </c>
      <c r="L907" s="3">
        <v>812</v>
      </c>
      <c r="N907" t="s">
        <v>2142</v>
      </c>
      <c r="O907" s="2">
        <v>1710.9599999999996</v>
      </c>
      <c r="Q907" t="s">
        <v>1433</v>
      </c>
      <c r="R907" s="2">
        <v>1026.9900000000002</v>
      </c>
    </row>
    <row r="908" spans="11:18" x14ac:dyDescent="0.35">
      <c r="K908" t="s">
        <v>1308</v>
      </c>
      <c r="L908" s="3">
        <v>810</v>
      </c>
      <c r="N908" t="s">
        <v>1790</v>
      </c>
      <c r="O908" s="2">
        <v>1710.9200000000003</v>
      </c>
      <c r="Q908" t="s">
        <v>12</v>
      </c>
      <c r="R908" s="2">
        <v>1026.8399999999997</v>
      </c>
    </row>
    <row r="909" spans="11:18" x14ac:dyDescent="0.35">
      <c r="K909" t="s">
        <v>2549</v>
      </c>
      <c r="L909" s="3">
        <v>810</v>
      </c>
      <c r="N909" t="s">
        <v>1607</v>
      </c>
      <c r="O909" s="2">
        <v>1709.6599999999999</v>
      </c>
      <c r="Q909" t="s">
        <v>2527</v>
      </c>
      <c r="R909" s="2">
        <v>1026.7200000000003</v>
      </c>
    </row>
    <row r="910" spans="11:18" x14ac:dyDescent="0.35">
      <c r="K910" t="s">
        <v>2550</v>
      </c>
      <c r="L910" s="3">
        <v>810</v>
      </c>
      <c r="N910" t="s">
        <v>1004</v>
      </c>
      <c r="O910" s="2">
        <v>1707.6100000000004</v>
      </c>
      <c r="Q910" t="s">
        <v>306</v>
      </c>
      <c r="R910" s="2">
        <v>1026.6900000000005</v>
      </c>
    </row>
    <row r="911" spans="11:18" x14ac:dyDescent="0.35">
      <c r="K911" t="s">
        <v>2551</v>
      </c>
      <c r="L911" s="3">
        <v>809</v>
      </c>
      <c r="N911" t="s">
        <v>2692</v>
      </c>
      <c r="O911" s="2">
        <v>1705.54</v>
      </c>
      <c r="Q911" t="s">
        <v>546</v>
      </c>
      <c r="R911" s="2">
        <v>1026.54</v>
      </c>
    </row>
    <row r="912" spans="11:18" x14ac:dyDescent="0.35">
      <c r="K912" t="s">
        <v>2552</v>
      </c>
      <c r="L912" s="3">
        <v>808</v>
      </c>
      <c r="N912" t="s">
        <v>1962</v>
      </c>
      <c r="O912" s="2">
        <v>1705.45</v>
      </c>
      <c r="Q912" t="s">
        <v>2224</v>
      </c>
      <c r="R912" s="2">
        <v>1024.2600000000002</v>
      </c>
    </row>
    <row r="913" spans="11:18" x14ac:dyDescent="0.35">
      <c r="K913" t="s">
        <v>2553</v>
      </c>
      <c r="L913" s="3">
        <v>808</v>
      </c>
      <c r="N913" t="s">
        <v>370</v>
      </c>
      <c r="O913" s="2">
        <v>1704.3600000000001</v>
      </c>
      <c r="Q913" t="s">
        <v>278</v>
      </c>
      <c r="R913" s="2">
        <v>1023.5799999999999</v>
      </c>
    </row>
    <row r="914" spans="11:18" x14ac:dyDescent="0.35">
      <c r="K914" t="s">
        <v>133</v>
      </c>
      <c r="L914" s="3">
        <v>808</v>
      </c>
      <c r="N914" t="s">
        <v>1050</v>
      </c>
      <c r="O914" s="2">
        <v>1702.9099999999999</v>
      </c>
      <c r="Q914" t="s">
        <v>2142</v>
      </c>
      <c r="R914" s="2">
        <v>1023.3899999999994</v>
      </c>
    </row>
    <row r="915" spans="11:18" x14ac:dyDescent="0.35">
      <c r="K915" t="s">
        <v>2554</v>
      </c>
      <c r="L915" s="3">
        <v>807</v>
      </c>
      <c r="N915" t="s">
        <v>2578</v>
      </c>
      <c r="O915" s="2">
        <v>1700.79</v>
      </c>
      <c r="Q915" t="s">
        <v>2149</v>
      </c>
      <c r="R915" s="2">
        <v>1021.8199999999999</v>
      </c>
    </row>
    <row r="916" spans="11:18" x14ac:dyDescent="0.35">
      <c r="K916" t="s">
        <v>2555</v>
      </c>
      <c r="L916" s="3">
        <v>806</v>
      </c>
      <c r="N916" t="s">
        <v>1967</v>
      </c>
      <c r="O916" s="2">
        <v>1700.5899999999995</v>
      </c>
      <c r="Q916" t="s">
        <v>2303</v>
      </c>
      <c r="R916" s="2">
        <v>1021.5800000000003</v>
      </c>
    </row>
    <row r="917" spans="11:18" x14ac:dyDescent="0.35">
      <c r="K917" t="s">
        <v>2556</v>
      </c>
      <c r="L917" s="3">
        <v>806</v>
      </c>
      <c r="N917" t="s">
        <v>2544</v>
      </c>
      <c r="O917" s="2">
        <v>1699.8599999999994</v>
      </c>
      <c r="Q917" t="s">
        <v>564</v>
      </c>
      <c r="R917" s="2">
        <v>1021.4799999999998</v>
      </c>
    </row>
    <row r="918" spans="11:18" x14ac:dyDescent="0.35">
      <c r="K918" t="s">
        <v>389</v>
      </c>
      <c r="L918" s="3">
        <v>805</v>
      </c>
      <c r="N918" t="s">
        <v>1601</v>
      </c>
      <c r="O918" s="2">
        <v>1697.6100000000001</v>
      </c>
      <c r="Q918" t="s">
        <v>938</v>
      </c>
      <c r="R918" s="2">
        <v>1021.0200000000003</v>
      </c>
    </row>
    <row r="919" spans="11:18" x14ac:dyDescent="0.35">
      <c r="K919" t="s">
        <v>1050</v>
      </c>
      <c r="L919" s="3">
        <v>804</v>
      </c>
      <c r="N919" t="s">
        <v>1680</v>
      </c>
      <c r="O919" s="2">
        <v>1695.8999999999999</v>
      </c>
      <c r="Q919" t="s">
        <v>2358</v>
      </c>
      <c r="R919" s="2">
        <v>1019.0799999999999</v>
      </c>
    </row>
    <row r="920" spans="11:18" x14ac:dyDescent="0.35">
      <c r="K920" t="s">
        <v>1449</v>
      </c>
      <c r="L920" s="3">
        <v>804</v>
      </c>
      <c r="N920" t="s">
        <v>2556</v>
      </c>
      <c r="O920" s="2">
        <v>1692.2400000000002</v>
      </c>
      <c r="Q920" t="s">
        <v>2539</v>
      </c>
      <c r="R920" s="2">
        <v>1018.2799999999997</v>
      </c>
    </row>
    <row r="921" spans="11:18" x14ac:dyDescent="0.35">
      <c r="K921" t="s">
        <v>1743</v>
      </c>
      <c r="L921" s="3">
        <v>803</v>
      </c>
      <c r="N921" t="s">
        <v>2358</v>
      </c>
      <c r="O921" s="2">
        <v>1690.8700000000001</v>
      </c>
      <c r="Q921" t="s">
        <v>1962</v>
      </c>
      <c r="R921" s="2">
        <v>1016.58</v>
      </c>
    </row>
    <row r="922" spans="11:18" x14ac:dyDescent="0.35">
      <c r="K922" t="s">
        <v>730</v>
      </c>
      <c r="L922" s="3">
        <v>803</v>
      </c>
      <c r="N922" t="s">
        <v>896</v>
      </c>
      <c r="O922" s="2">
        <v>1690.8299999999995</v>
      </c>
      <c r="Q922" t="s">
        <v>1808</v>
      </c>
      <c r="R922" s="2">
        <v>1016.57</v>
      </c>
    </row>
    <row r="923" spans="11:18" x14ac:dyDescent="0.35">
      <c r="K923" t="s">
        <v>2557</v>
      </c>
      <c r="L923" s="3">
        <v>802</v>
      </c>
      <c r="N923" t="s">
        <v>1808</v>
      </c>
      <c r="O923" s="2">
        <v>1690.76</v>
      </c>
      <c r="Q923" t="s">
        <v>2518</v>
      </c>
      <c r="R923" s="2">
        <v>1015.6400000000003</v>
      </c>
    </row>
    <row r="924" spans="11:18" x14ac:dyDescent="0.35">
      <c r="K924" t="s">
        <v>327</v>
      </c>
      <c r="L924" s="3">
        <v>801</v>
      </c>
      <c r="N924" t="s">
        <v>2567</v>
      </c>
      <c r="O924" s="2">
        <v>1690.7500000000002</v>
      </c>
      <c r="Q924" t="s">
        <v>2522</v>
      </c>
      <c r="R924" s="2">
        <v>1015.5600000000002</v>
      </c>
    </row>
    <row r="925" spans="11:18" x14ac:dyDescent="0.35">
      <c r="K925" t="s">
        <v>638</v>
      </c>
      <c r="L925" s="3">
        <v>800</v>
      </c>
      <c r="N925" t="s">
        <v>1465</v>
      </c>
      <c r="O925" s="2">
        <v>1690.0800000000004</v>
      </c>
      <c r="Q925" t="s">
        <v>2633</v>
      </c>
      <c r="R925" s="2">
        <v>1014.6100000000001</v>
      </c>
    </row>
    <row r="926" spans="11:18" x14ac:dyDescent="0.35">
      <c r="K926" t="s">
        <v>2558</v>
      </c>
      <c r="L926" s="3">
        <v>798</v>
      </c>
      <c r="N926" t="s">
        <v>1027</v>
      </c>
      <c r="O926" s="2">
        <v>1689.8799999999999</v>
      </c>
      <c r="Q926" t="s">
        <v>1027</v>
      </c>
      <c r="R926" s="2">
        <v>1013.9999999999998</v>
      </c>
    </row>
    <row r="927" spans="11:18" x14ac:dyDescent="0.35">
      <c r="K927" t="s">
        <v>102</v>
      </c>
      <c r="L927" s="3">
        <v>798</v>
      </c>
      <c r="N927" t="s">
        <v>2633</v>
      </c>
      <c r="O927" s="2">
        <v>1686.66</v>
      </c>
      <c r="Q927" t="s">
        <v>2584</v>
      </c>
      <c r="R927" s="2">
        <v>1013.8000000000001</v>
      </c>
    </row>
    <row r="928" spans="11:18" x14ac:dyDescent="0.35">
      <c r="K928" t="s">
        <v>1005</v>
      </c>
      <c r="L928" s="3">
        <v>797</v>
      </c>
      <c r="N928" t="s">
        <v>2550</v>
      </c>
      <c r="O928" s="2">
        <v>1685.25</v>
      </c>
      <c r="Q928" t="s">
        <v>293</v>
      </c>
      <c r="R928" s="2">
        <v>1013.4400000000002</v>
      </c>
    </row>
    <row r="929" spans="11:18" x14ac:dyDescent="0.35">
      <c r="K929" t="s">
        <v>2559</v>
      </c>
      <c r="L929" s="3">
        <v>796</v>
      </c>
      <c r="N929" t="s">
        <v>2588</v>
      </c>
      <c r="O929" s="2">
        <v>1685.21</v>
      </c>
      <c r="Q929" t="s">
        <v>1786</v>
      </c>
      <c r="R929" s="2">
        <v>1013.3800000000001</v>
      </c>
    </row>
    <row r="930" spans="11:18" x14ac:dyDescent="0.35">
      <c r="K930" t="s">
        <v>1882</v>
      </c>
      <c r="L930" s="3">
        <v>796</v>
      </c>
      <c r="N930" t="s">
        <v>2489</v>
      </c>
      <c r="O930" s="2">
        <v>1684.7999999999997</v>
      </c>
      <c r="Q930" t="s">
        <v>2610</v>
      </c>
      <c r="R930" s="2">
        <v>1013.2999999999997</v>
      </c>
    </row>
    <row r="931" spans="11:18" x14ac:dyDescent="0.35">
      <c r="K931" t="s">
        <v>1790</v>
      </c>
      <c r="L931" s="3">
        <v>796</v>
      </c>
      <c r="N931" t="s">
        <v>2193</v>
      </c>
      <c r="O931" s="2">
        <v>1684.05</v>
      </c>
      <c r="Q931" t="s">
        <v>2546</v>
      </c>
      <c r="R931" s="2">
        <v>1012.8800000000005</v>
      </c>
    </row>
    <row r="932" spans="11:18" x14ac:dyDescent="0.35">
      <c r="K932" t="s">
        <v>2150</v>
      </c>
      <c r="L932" s="3">
        <v>795</v>
      </c>
      <c r="N932" t="s">
        <v>546</v>
      </c>
      <c r="O932" s="2">
        <v>1682.63</v>
      </c>
      <c r="Q932" t="s">
        <v>1601</v>
      </c>
      <c r="R932" s="2">
        <v>1012.74</v>
      </c>
    </row>
    <row r="933" spans="11:18" x14ac:dyDescent="0.35">
      <c r="K933" t="s">
        <v>2560</v>
      </c>
      <c r="L933" s="3">
        <v>794</v>
      </c>
      <c r="N933" t="s">
        <v>1039</v>
      </c>
      <c r="O933" s="2">
        <v>1682.61</v>
      </c>
      <c r="Q933" t="s">
        <v>1125</v>
      </c>
      <c r="R933" s="2">
        <v>1012.3499999999999</v>
      </c>
    </row>
    <row r="934" spans="11:18" x14ac:dyDescent="0.35">
      <c r="K934" t="s">
        <v>832</v>
      </c>
      <c r="L934" s="3">
        <v>794</v>
      </c>
      <c r="N934" t="s">
        <v>2487</v>
      </c>
      <c r="O934" s="2">
        <v>1681.64</v>
      </c>
      <c r="Q934" t="s">
        <v>2537</v>
      </c>
      <c r="R934" s="2">
        <v>1010.97</v>
      </c>
    </row>
    <row r="935" spans="11:18" x14ac:dyDescent="0.35">
      <c r="K935" t="s">
        <v>2561</v>
      </c>
      <c r="L935" s="3">
        <v>794</v>
      </c>
      <c r="N935" t="s">
        <v>2575</v>
      </c>
      <c r="O935" s="2">
        <v>1680.8500000000001</v>
      </c>
      <c r="Q935" t="s">
        <v>865</v>
      </c>
      <c r="R935" s="2">
        <v>1010.4900000000001</v>
      </c>
    </row>
    <row r="936" spans="11:18" x14ac:dyDescent="0.35">
      <c r="K936" t="s">
        <v>1465</v>
      </c>
      <c r="L936" s="3">
        <v>791</v>
      </c>
      <c r="N936" t="s">
        <v>1786</v>
      </c>
      <c r="O936" s="2">
        <v>1680.5400000000002</v>
      </c>
      <c r="Q936" t="s">
        <v>1607</v>
      </c>
      <c r="R936" s="2">
        <v>1010.3499999999998</v>
      </c>
    </row>
    <row r="937" spans="11:18" x14ac:dyDescent="0.35">
      <c r="K937" t="s">
        <v>2562</v>
      </c>
      <c r="L937" s="3">
        <v>790</v>
      </c>
      <c r="N937" t="s">
        <v>2623</v>
      </c>
      <c r="O937" s="2">
        <v>1680.44</v>
      </c>
      <c r="Q937" t="s">
        <v>1575</v>
      </c>
      <c r="R937" s="2">
        <v>1009.9000000000007</v>
      </c>
    </row>
    <row r="938" spans="11:18" x14ac:dyDescent="0.35">
      <c r="K938" t="s">
        <v>2563</v>
      </c>
      <c r="L938" s="3">
        <v>788</v>
      </c>
      <c r="N938" t="s">
        <v>2584</v>
      </c>
      <c r="O938" s="2">
        <v>1680.05</v>
      </c>
      <c r="Q938" t="s">
        <v>2692</v>
      </c>
      <c r="R938" s="2">
        <v>1008.56</v>
      </c>
    </row>
    <row r="939" spans="11:18" x14ac:dyDescent="0.35">
      <c r="K939" t="s">
        <v>2564</v>
      </c>
      <c r="L939" s="3">
        <v>786</v>
      </c>
      <c r="N939" t="s">
        <v>826</v>
      </c>
      <c r="O939" s="2">
        <v>1678.5600000000002</v>
      </c>
      <c r="Q939" t="s">
        <v>2605</v>
      </c>
      <c r="R939" s="2">
        <v>1007.4899999999998</v>
      </c>
    </row>
    <row r="940" spans="11:18" x14ac:dyDescent="0.35">
      <c r="K940" t="s">
        <v>1970</v>
      </c>
      <c r="L940" s="3">
        <v>784</v>
      </c>
      <c r="N940" t="s">
        <v>2521</v>
      </c>
      <c r="O940" s="2">
        <v>1678.3</v>
      </c>
      <c r="Q940" t="s">
        <v>832</v>
      </c>
      <c r="R940" s="2">
        <v>1005.6400000000004</v>
      </c>
    </row>
    <row r="941" spans="11:18" x14ac:dyDescent="0.35">
      <c r="K941" t="s">
        <v>1003</v>
      </c>
      <c r="L941" s="3">
        <v>783</v>
      </c>
      <c r="N941" t="s">
        <v>616</v>
      </c>
      <c r="O941" s="2">
        <v>1678.0100000000004</v>
      </c>
      <c r="Q941" t="s">
        <v>2647</v>
      </c>
      <c r="R941" s="2">
        <v>1003.6400000000001</v>
      </c>
    </row>
    <row r="942" spans="11:18" x14ac:dyDescent="0.35">
      <c r="K942" t="s">
        <v>789</v>
      </c>
      <c r="L942" s="3">
        <v>783</v>
      </c>
      <c r="N942" t="s">
        <v>2245</v>
      </c>
      <c r="O942" s="2">
        <v>1677.6299999999997</v>
      </c>
      <c r="Q942" t="s">
        <v>2624</v>
      </c>
      <c r="R942" s="2">
        <v>1003.5099999999999</v>
      </c>
    </row>
    <row r="943" spans="11:18" x14ac:dyDescent="0.35">
      <c r="K943" t="s">
        <v>2147</v>
      </c>
      <c r="L943" s="3">
        <v>782</v>
      </c>
      <c r="N943" t="s">
        <v>2537</v>
      </c>
      <c r="O943" s="2">
        <v>1677.1</v>
      </c>
      <c r="Q943" t="s">
        <v>1614</v>
      </c>
      <c r="R943" s="2">
        <v>1001.75</v>
      </c>
    </row>
    <row r="944" spans="11:18" x14ac:dyDescent="0.35">
      <c r="K944" t="s">
        <v>2039</v>
      </c>
      <c r="L944" s="3">
        <v>782</v>
      </c>
      <c r="N944" t="s">
        <v>389</v>
      </c>
      <c r="O944" s="2">
        <v>1675.4</v>
      </c>
      <c r="Q944" t="s">
        <v>2487</v>
      </c>
      <c r="R944" s="2">
        <v>1000.71</v>
      </c>
    </row>
    <row r="945" spans="11:18" x14ac:dyDescent="0.35">
      <c r="K945" t="s">
        <v>1019</v>
      </c>
      <c r="L945" s="3">
        <v>782</v>
      </c>
      <c r="N945" t="s">
        <v>2527</v>
      </c>
      <c r="O945" s="2">
        <v>1674.7400000000002</v>
      </c>
      <c r="Q945" t="s">
        <v>2604</v>
      </c>
      <c r="R945" s="2">
        <v>999.16</v>
      </c>
    </row>
    <row r="946" spans="11:18" x14ac:dyDescent="0.35">
      <c r="K946" t="s">
        <v>1847</v>
      </c>
      <c r="L946" s="3">
        <v>782</v>
      </c>
      <c r="N946" t="s">
        <v>622</v>
      </c>
      <c r="O946" s="2">
        <v>1674.22</v>
      </c>
      <c r="Q946" t="s">
        <v>2588</v>
      </c>
      <c r="R946" s="2">
        <v>999.0100000000001</v>
      </c>
    </row>
    <row r="947" spans="11:18" x14ac:dyDescent="0.35">
      <c r="K947" t="s">
        <v>2565</v>
      </c>
      <c r="L947" s="3">
        <v>782</v>
      </c>
      <c r="N947" t="s">
        <v>2725</v>
      </c>
      <c r="O947" s="2">
        <v>1673.9799999999998</v>
      </c>
      <c r="Q947" t="s">
        <v>2248</v>
      </c>
      <c r="R947" s="2">
        <v>998.28</v>
      </c>
    </row>
    <row r="948" spans="11:18" x14ac:dyDescent="0.35">
      <c r="K948" t="s">
        <v>1136</v>
      </c>
      <c r="L948" s="3">
        <v>780</v>
      </c>
      <c r="N948" t="s">
        <v>1555</v>
      </c>
      <c r="O948" s="2">
        <v>1673.9</v>
      </c>
      <c r="Q948" t="s">
        <v>1632</v>
      </c>
      <c r="R948" s="2">
        <v>996.69999999999982</v>
      </c>
    </row>
    <row r="949" spans="11:18" x14ac:dyDescent="0.35">
      <c r="K949" t="s">
        <v>2193</v>
      </c>
      <c r="L949" s="3">
        <v>780</v>
      </c>
      <c r="N949" t="s">
        <v>1439</v>
      </c>
      <c r="O949" s="2">
        <v>1672.41</v>
      </c>
      <c r="Q949" t="s">
        <v>2593</v>
      </c>
      <c r="R949" s="2">
        <v>996.50000000000045</v>
      </c>
    </row>
    <row r="950" spans="11:18" x14ac:dyDescent="0.35">
      <c r="K950" t="s">
        <v>688</v>
      </c>
      <c r="L950" s="3">
        <v>780</v>
      </c>
      <c r="N950" t="s">
        <v>2585</v>
      </c>
      <c r="O950" s="2">
        <v>1672.35</v>
      </c>
      <c r="Q950" t="s">
        <v>1439</v>
      </c>
      <c r="R950" s="2">
        <v>995.48</v>
      </c>
    </row>
    <row r="951" spans="11:18" x14ac:dyDescent="0.35">
      <c r="K951" t="s">
        <v>1632</v>
      </c>
      <c r="L951" s="3">
        <v>780</v>
      </c>
      <c r="N951" t="s">
        <v>2224</v>
      </c>
      <c r="O951" s="2">
        <v>1671.9100000000003</v>
      </c>
      <c r="Q951" t="s">
        <v>2585</v>
      </c>
      <c r="R951" s="2">
        <v>994.89999999999986</v>
      </c>
    </row>
    <row r="952" spans="11:18" x14ac:dyDescent="0.35">
      <c r="K952" t="s">
        <v>1899</v>
      </c>
      <c r="L952" s="3">
        <v>779</v>
      </c>
      <c r="N952" t="s">
        <v>1688</v>
      </c>
      <c r="O952" s="2">
        <v>1671.45</v>
      </c>
      <c r="Q952" t="s">
        <v>316</v>
      </c>
      <c r="R952" s="2">
        <v>994.5</v>
      </c>
    </row>
    <row r="953" spans="11:18" x14ac:dyDescent="0.35">
      <c r="K953" t="s">
        <v>2358</v>
      </c>
      <c r="L953" s="3">
        <v>779</v>
      </c>
      <c r="N953" t="s">
        <v>2248</v>
      </c>
      <c r="O953" s="2">
        <v>1669.97</v>
      </c>
      <c r="Q953" t="s">
        <v>590</v>
      </c>
      <c r="R953" s="2">
        <v>994.48000000000025</v>
      </c>
    </row>
    <row r="954" spans="11:18" x14ac:dyDescent="0.35">
      <c r="K954" t="s">
        <v>689</v>
      </c>
      <c r="L954" s="3">
        <v>778</v>
      </c>
      <c r="N954" t="s">
        <v>507</v>
      </c>
      <c r="O954" s="2">
        <v>1669.12</v>
      </c>
      <c r="Q954" t="s">
        <v>622</v>
      </c>
      <c r="R954" s="2">
        <v>994.43</v>
      </c>
    </row>
    <row r="955" spans="11:18" x14ac:dyDescent="0.35">
      <c r="K955" t="s">
        <v>558</v>
      </c>
      <c r="L955" s="3">
        <v>778</v>
      </c>
      <c r="N955" t="s">
        <v>590</v>
      </c>
      <c r="O955" s="2">
        <v>1667.8000000000002</v>
      </c>
      <c r="Q955" t="s">
        <v>1680</v>
      </c>
      <c r="R955" s="2">
        <v>994.2199999999998</v>
      </c>
    </row>
    <row r="956" spans="11:18" x14ac:dyDescent="0.35">
      <c r="K956" t="s">
        <v>2566</v>
      </c>
      <c r="L956" s="3">
        <v>778</v>
      </c>
      <c r="N956" t="s">
        <v>1125</v>
      </c>
      <c r="O956" s="2">
        <v>1664.95</v>
      </c>
      <c r="Q956" t="s">
        <v>1467</v>
      </c>
      <c r="R956" s="2">
        <v>994.09999999999991</v>
      </c>
    </row>
    <row r="957" spans="11:18" x14ac:dyDescent="0.35">
      <c r="K957" t="s">
        <v>1490</v>
      </c>
      <c r="L957" s="3">
        <v>776</v>
      </c>
      <c r="N957" t="s">
        <v>1482</v>
      </c>
      <c r="O957" s="2">
        <v>1663.9799999999996</v>
      </c>
      <c r="Q957" t="s">
        <v>616</v>
      </c>
      <c r="R957" s="2">
        <v>993.73000000000059</v>
      </c>
    </row>
    <row r="958" spans="11:18" x14ac:dyDescent="0.35">
      <c r="K958" t="s">
        <v>1967</v>
      </c>
      <c r="L958" s="3">
        <v>776</v>
      </c>
      <c r="N958" t="s">
        <v>2600</v>
      </c>
      <c r="O958" s="2">
        <v>1663.4799999999998</v>
      </c>
      <c r="Q958" t="s">
        <v>1482</v>
      </c>
      <c r="R958" s="2">
        <v>993.48999999999944</v>
      </c>
    </row>
    <row r="959" spans="11:18" x14ac:dyDescent="0.35">
      <c r="K959" t="s">
        <v>1243</v>
      </c>
      <c r="L959" s="3">
        <v>775</v>
      </c>
      <c r="N959" t="s">
        <v>758</v>
      </c>
      <c r="O959" s="2">
        <v>1663.3400000000001</v>
      </c>
      <c r="Q959" t="s">
        <v>389</v>
      </c>
      <c r="R959" s="2">
        <v>992.71000000000015</v>
      </c>
    </row>
    <row r="960" spans="11:18" x14ac:dyDescent="0.35">
      <c r="K960" t="s">
        <v>1738</v>
      </c>
      <c r="L960" s="3">
        <v>774</v>
      </c>
      <c r="N960" t="s">
        <v>2605</v>
      </c>
      <c r="O960" s="2">
        <v>1661.5399999999997</v>
      </c>
      <c r="Q960" t="s">
        <v>1738</v>
      </c>
      <c r="R960" s="2">
        <v>992.2299999999999</v>
      </c>
    </row>
    <row r="961" spans="11:18" x14ac:dyDescent="0.35">
      <c r="K961" t="s">
        <v>12</v>
      </c>
      <c r="L961" s="3">
        <v>774</v>
      </c>
      <c r="N961" t="s">
        <v>1575</v>
      </c>
      <c r="O961" s="2">
        <v>1660.6500000000005</v>
      </c>
      <c r="Q961" t="s">
        <v>1688</v>
      </c>
      <c r="R961" s="2">
        <v>990.39</v>
      </c>
    </row>
    <row r="962" spans="11:18" x14ac:dyDescent="0.35">
      <c r="K962" t="s">
        <v>2567</v>
      </c>
      <c r="L962" s="3">
        <v>773</v>
      </c>
      <c r="N962" t="s">
        <v>2170</v>
      </c>
      <c r="O962" s="2">
        <v>1660.4899999999996</v>
      </c>
      <c r="Q962" t="s">
        <v>507</v>
      </c>
      <c r="R962" s="2">
        <v>989.14999999999986</v>
      </c>
    </row>
    <row r="963" spans="11:18" x14ac:dyDescent="0.35">
      <c r="K963" t="s">
        <v>879</v>
      </c>
      <c r="L963" s="3">
        <v>772</v>
      </c>
      <c r="N963" t="s">
        <v>2593</v>
      </c>
      <c r="O963" s="2">
        <v>1657.9300000000005</v>
      </c>
      <c r="Q963" t="s">
        <v>1298</v>
      </c>
      <c r="R963" s="2">
        <v>988.92</v>
      </c>
    </row>
    <row r="964" spans="11:18" x14ac:dyDescent="0.35">
      <c r="K964" t="s">
        <v>865</v>
      </c>
      <c r="L964" s="3">
        <v>771</v>
      </c>
      <c r="N964" t="s">
        <v>1600</v>
      </c>
      <c r="O964" s="2">
        <v>1655.9900000000002</v>
      </c>
      <c r="Q964" t="s">
        <v>1465</v>
      </c>
      <c r="R964" s="2">
        <v>988.51000000000045</v>
      </c>
    </row>
    <row r="965" spans="11:18" x14ac:dyDescent="0.35">
      <c r="K965" t="s">
        <v>2568</v>
      </c>
      <c r="L965" s="3">
        <v>770</v>
      </c>
      <c r="N965" t="s">
        <v>2546</v>
      </c>
      <c r="O965" s="2">
        <v>1653.9800000000005</v>
      </c>
      <c r="Q965" t="s">
        <v>2521</v>
      </c>
      <c r="R965" s="2">
        <v>988.3</v>
      </c>
    </row>
    <row r="966" spans="11:18" x14ac:dyDescent="0.35">
      <c r="K966" t="s">
        <v>2130</v>
      </c>
      <c r="L966" s="3">
        <v>768</v>
      </c>
      <c r="N966" t="s">
        <v>2647</v>
      </c>
      <c r="O966" s="2">
        <v>1653.5300000000002</v>
      </c>
      <c r="Q966" t="s">
        <v>1466</v>
      </c>
      <c r="R966" s="2">
        <v>987.97000000000014</v>
      </c>
    </row>
    <row r="967" spans="11:18" x14ac:dyDescent="0.35">
      <c r="K967" t="s">
        <v>938</v>
      </c>
      <c r="L967" s="3">
        <v>768</v>
      </c>
      <c r="N967" t="s">
        <v>1105</v>
      </c>
      <c r="O967" s="2">
        <v>1651.5099999999998</v>
      </c>
      <c r="Q967" t="s">
        <v>320</v>
      </c>
      <c r="R967" s="2">
        <v>987.24999999999989</v>
      </c>
    </row>
    <row r="968" spans="11:18" x14ac:dyDescent="0.35">
      <c r="K968" t="s">
        <v>2569</v>
      </c>
      <c r="L968" s="3">
        <v>768</v>
      </c>
      <c r="N968" t="s">
        <v>2104</v>
      </c>
      <c r="O968" s="2">
        <v>1650.6299999999997</v>
      </c>
      <c r="Q968" t="s">
        <v>1004</v>
      </c>
      <c r="R968" s="2">
        <v>986.22000000000014</v>
      </c>
    </row>
    <row r="969" spans="11:18" x14ac:dyDescent="0.35">
      <c r="K969" t="s">
        <v>741</v>
      </c>
      <c r="L969" s="3">
        <v>768</v>
      </c>
      <c r="N969" t="s">
        <v>865</v>
      </c>
      <c r="O969" s="2">
        <v>1647.98</v>
      </c>
      <c r="Q969" t="s">
        <v>2170</v>
      </c>
      <c r="R969" s="2">
        <v>986.04999999999939</v>
      </c>
    </row>
    <row r="970" spans="11:18" x14ac:dyDescent="0.35">
      <c r="K970" t="s">
        <v>2570</v>
      </c>
      <c r="L970" s="3">
        <v>768</v>
      </c>
      <c r="N970" t="s">
        <v>2624</v>
      </c>
      <c r="O970" s="2">
        <v>1646.31</v>
      </c>
      <c r="Q970" t="s">
        <v>558</v>
      </c>
      <c r="R970" s="2">
        <v>985.82999999999981</v>
      </c>
    </row>
    <row r="971" spans="11:18" x14ac:dyDescent="0.35">
      <c r="K971" t="s">
        <v>1786</v>
      </c>
      <c r="L971" s="3">
        <v>767</v>
      </c>
      <c r="N971" t="s">
        <v>1484</v>
      </c>
      <c r="O971" s="2">
        <v>1645.75</v>
      </c>
      <c r="Q971" t="s">
        <v>2300</v>
      </c>
      <c r="R971" s="2">
        <v>985.18999999999994</v>
      </c>
    </row>
    <row r="972" spans="11:18" x14ac:dyDescent="0.35">
      <c r="K972" t="s">
        <v>2571</v>
      </c>
      <c r="L972" s="3">
        <v>767</v>
      </c>
      <c r="N972" t="s">
        <v>784</v>
      </c>
      <c r="O972" s="2">
        <v>1641.09</v>
      </c>
      <c r="Q972" t="s">
        <v>1731</v>
      </c>
      <c r="R972" s="2">
        <v>985.09999999999968</v>
      </c>
    </row>
    <row r="973" spans="11:18" x14ac:dyDescent="0.35">
      <c r="K973" t="s">
        <v>2572</v>
      </c>
      <c r="L973" s="3">
        <v>766</v>
      </c>
      <c r="N973" t="s">
        <v>320</v>
      </c>
      <c r="O973" s="2">
        <v>1639.6</v>
      </c>
      <c r="Q973" t="s">
        <v>1243</v>
      </c>
      <c r="R973" s="2">
        <v>984.85000000000025</v>
      </c>
    </row>
    <row r="974" spans="11:18" x14ac:dyDescent="0.35">
      <c r="K974" t="s">
        <v>2059</v>
      </c>
      <c r="L974" s="3">
        <v>766</v>
      </c>
      <c r="N974" t="s">
        <v>2642</v>
      </c>
      <c r="O974" s="2">
        <v>1638.81</v>
      </c>
      <c r="Q974" t="s">
        <v>2578</v>
      </c>
      <c r="R974" s="2">
        <v>983.23000000000013</v>
      </c>
    </row>
    <row r="975" spans="11:18" x14ac:dyDescent="0.35">
      <c r="K975" t="s">
        <v>1051</v>
      </c>
      <c r="L975" s="3">
        <v>765</v>
      </c>
      <c r="N975" t="s">
        <v>832</v>
      </c>
      <c r="O975" s="2">
        <v>1638.0100000000004</v>
      </c>
      <c r="Q975" t="s">
        <v>2725</v>
      </c>
      <c r="R975" s="2">
        <v>982.97999999999979</v>
      </c>
    </row>
    <row r="976" spans="11:18" x14ac:dyDescent="0.35">
      <c r="K976" t="s">
        <v>1476</v>
      </c>
      <c r="L976" s="3">
        <v>765</v>
      </c>
      <c r="N976" t="s">
        <v>2610</v>
      </c>
      <c r="O976" s="2">
        <v>1636.9499999999998</v>
      </c>
      <c r="Q976" t="s">
        <v>1039</v>
      </c>
      <c r="R976" s="2">
        <v>981.84999999999991</v>
      </c>
    </row>
    <row r="977" spans="11:18" x14ac:dyDescent="0.35">
      <c r="K977" t="s">
        <v>1728</v>
      </c>
      <c r="L977" s="3">
        <v>765</v>
      </c>
      <c r="N977" t="s">
        <v>1632</v>
      </c>
      <c r="O977" s="2">
        <v>1635.9899999999998</v>
      </c>
      <c r="Q977" t="s">
        <v>2278</v>
      </c>
      <c r="R977" s="2">
        <v>981.19000000000017</v>
      </c>
    </row>
    <row r="978" spans="11:18" x14ac:dyDescent="0.35">
      <c r="K978" t="s">
        <v>1785</v>
      </c>
      <c r="L978" s="3">
        <v>764</v>
      </c>
      <c r="N978" t="s">
        <v>469</v>
      </c>
      <c r="O978" s="2">
        <v>1633.0700000000002</v>
      </c>
      <c r="Q978" t="s">
        <v>2104</v>
      </c>
      <c r="R978" s="2">
        <v>981.0799999999997</v>
      </c>
    </row>
    <row r="979" spans="11:18" x14ac:dyDescent="0.35">
      <c r="K979" t="s">
        <v>499</v>
      </c>
      <c r="L979" s="3">
        <v>764</v>
      </c>
      <c r="N979" t="s">
        <v>2294</v>
      </c>
      <c r="O979" s="2">
        <v>1632.8500000000001</v>
      </c>
      <c r="Q979" t="s">
        <v>2492</v>
      </c>
      <c r="R979" s="2">
        <v>979.10000000000048</v>
      </c>
    </row>
    <row r="980" spans="11:18" x14ac:dyDescent="0.35">
      <c r="K980" t="s">
        <v>2573</v>
      </c>
      <c r="L980" s="3">
        <v>763</v>
      </c>
      <c r="N980" t="s">
        <v>930</v>
      </c>
      <c r="O980" s="2">
        <v>1630.6699999999998</v>
      </c>
      <c r="Q980" t="s">
        <v>2550</v>
      </c>
      <c r="R980" s="2">
        <v>978.65</v>
      </c>
    </row>
    <row r="981" spans="11:18" x14ac:dyDescent="0.35">
      <c r="K981" t="s">
        <v>2574</v>
      </c>
      <c r="L981" s="3">
        <v>762</v>
      </c>
      <c r="N981" t="s">
        <v>1890</v>
      </c>
      <c r="O981" s="2">
        <v>1628.3200000000002</v>
      </c>
      <c r="Q981" t="s">
        <v>826</v>
      </c>
      <c r="R981" s="2">
        <v>976.4000000000002</v>
      </c>
    </row>
    <row r="982" spans="11:18" x14ac:dyDescent="0.35">
      <c r="K982" t="s">
        <v>2245</v>
      </c>
      <c r="L982" s="3">
        <v>762</v>
      </c>
      <c r="N982" t="s">
        <v>2657</v>
      </c>
      <c r="O982" s="2">
        <v>1627.53</v>
      </c>
      <c r="Q982" t="s">
        <v>2549</v>
      </c>
      <c r="R982" s="2">
        <v>976.31</v>
      </c>
    </row>
    <row r="983" spans="11:18" x14ac:dyDescent="0.35">
      <c r="K983" t="s">
        <v>2575</v>
      </c>
      <c r="L983" s="3">
        <v>761</v>
      </c>
      <c r="N983" t="s">
        <v>2300</v>
      </c>
      <c r="O983" s="2">
        <v>1627.12</v>
      </c>
      <c r="Q983" t="s">
        <v>2576</v>
      </c>
      <c r="R983" s="2">
        <v>974.56</v>
      </c>
    </row>
    <row r="984" spans="11:18" x14ac:dyDescent="0.35">
      <c r="K984" t="s">
        <v>1105</v>
      </c>
      <c r="L984" s="3">
        <v>759</v>
      </c>
      <c r="N984" t="s">
        <v>1298</v>
      </c>
      <c r="O984" s="2">
        <v>1623.84</v>
      </c>
      <c r="Q984" t="s">
        <v>2530</v>
      </c>
      <c r="R984" s="2">
        <v>973.90000000000009</v>
      </c>
    </row>
    <row r="985" spans="11:18" x14ac:dyDescent="0.35">
      <c r="K985" t="s">
        <v>2576</v>
      </c>
      <c r="L985" s="3">
        <v>758</v>
      </c>
      <c r="N985" t="s">
        <v>1868</v>
      </c>
      <c r="O985" s="2">
        <v>1623.3000000000002</v>
      </c>
      <c r="Q985" t="s">
        <v>1975</v>
      </c>
      <c r="R985" s="2">
        <v>973.42</v>
      </c>
    </row>
    <row r="986" spans="11:18" x14ac:dyDescent="0.35">
      <c r="K986" t="s">
        <v>507</v>
      </c>
      <c r="L986" s="3">
        <v>758</v>
      </c>
      <c r="N986" t="s">
        <v>738</v>
      </c>
      <c r="O986" s="2">
        <v>1621.6799999999998</v>
      </c>
      <c r="Q986" t="s">
        <v>2655</v>
      </c>
      <c r="R986" s="2">
        <v>973.29000000000042</v>
      </c>
    </row>
    <row r="987" spans="11:18" x14ac:dyDescent="0.35">
      <c r="K987" t="s">
        <v>2577</v>
      </c>
      <c r="L987" s="3">
        <v>756</v>
      </c>
      <c r="N987" t="s">
        <v>2702</v>
      </c>
      <c r="O987" s="2">
        <v>1620.86</v>
      </c>
      <c r="Q987" t="s">
        <v>1546</v>
      </c>
      <c r="R987" s="2">
        <v>971.73999999999978</v>
      </c>
    </row>
    <row r="988" spans="11:18" x14ac:dyDescent="0.35">
      <c r="K988" t="s">
        <v>2578</v>
      </c>
      <c r="L988" s="3">
        <v>756</v>
      </c>
      <c r="N988" t="s">
        <v>1448</v>
      </c>
      <c r="O988" s="2">
        <v>1618.6399999999996</v>
      </c>
      <c r="Q988" t="s">
        <v>2702</v>
      </c>
      <c r="R988" s="2">
        <v>971.20999999999981</v>
      </c>
    </row>
    <row r="989" spans="11:18" x14ac:dyDescent="0.35">
      <c r="K989" t="s">
        <v>1433</v>
      </c>
      <c r="L989" s="3">
        <v>754</v>
      </c>
      <c r="N989" t="s">
        <v>1910</v>
      </c>
      <c r="O989" s="2">
        <v>1617.13</v>
      </c>
      <c r="Q989" t="s">
        <v>849</v>
      </c>
      <c r="R989" s="2">
        <v>971.18999999999937</v>
      </c>
    </row>
    <row r="990" spans="11:18" x14ac:dyDescent="0.35">
      <c r="K990" t="s">
        <v>1260</v>
      </c>
      <c r="L990" s="3">
        <v>753</v>
      </c>
      <c r="N990" t="s">
        <v>1614</v>
      </c>
      <c r="O990" s="2">
        <v>1616.83</v>
      </c>
      <c r="Q990" t="s">
        <v>1016</v>
      </c>
      <c r="R990" s="2">
        <v>971.1400000000001</v>
      </c>
    </row>
    <row r="991" spans="11:18" x14ac:dyDescent="0.35">
      <c r="K991" t="s">
        <v>862</v>
      </c>
      <c r="L991" s="3">
        <v>753</v>
      </c>
      <c r="N991" t="s">
        <v>2147</v>
      </c>
      <c r="O991" s="2">
        <v>1615.78</v>
      </c>
      <c r="Q991" t="s">
        <v>469</v>
      </c>
      <c r="R991" s="2">
        <v>969.74000000000024</v>
      </c>
    </row>
    <row r="992" spans="11:18" x14ac:dyDescent="0.35">
      <c r="K992" t="s">
        <v>2579</v>
      </c>
      <c r="L992" s="3">
        <v>751</v>
      </c>
      <c r="N992" t="s">
        <v>1243</v>
      </c>
      <c r="O992" s="2">
        <v>1614.2800000000002</v>
      </c>
      <c r="Q992" t="s">
        <v>292</v>
      </c>
      <c r="R992" s="2">
        <v>969.65999999999974</v>
      </c>
    </row>
    <row r="993" spans="11:18" x14ac:dyDescent="0.35">
      <c r="K993" t="s">
        <v>2580</v>
      </c>
      <c r="L993" s="3">
        <v>751</v>
      </c>
      <c r="N993" t="s">
        <v>102</v>
      </c>
      <c r="O993" s="2">
        <v>1612.0399999999997</v>
      </c>
      <c r="Q993" t="s">
        <v>2039</v>
      </c>
      <c r="R993" s="2">
        <v>969.11000000000013</v>
      </c>
    </row>
    <row r="994" spans="11:18" x14ac:dyDescent="0.35">
      <c r="K994" t="s">
        <v>2581</v>
      </c>
      <c r="L994" s="3">
        <v>751</v>
      </c>
      <c r="N994" t="s">
        <v>2612</v>
      </c>
      <c r="O994" s="2">
        <v>1610.8500000000006</v>
      </c>
      <c r="Q994" t="s">
        <v>2511</v>
      </c>
      <c r="R994" s="2">
        <v>968.20999999999958</v>
      </c>
    </row>
    <row r="995" spans="11:18" x14ac:dyDescent="0.35">
      <c r="K995" t="s">
        <v>1214</v>
      </c>
      <c r="L995" s="3">
        <v>750</v>
      </c>
      <c r="N995" t="s">
        <v>2519</v>
      </c>
      <c r="O995" s="2">
        <v>1610.8200000000004</v>
      </c>
      <c r="Q995" t="s">
        <v>2562</v>
      </c>
      <c r="R995" s="2">
        <v>967.21999999999957</v>
      </c>
    </row>
    <row r="996" spans="11:18" x14ac:dyDescent="0.35">
      <c r="K996" t="s">
        <v>1611</v>
      </c>
      <c r="L996" s="3">
        <v>750</v>
      </c>
      <c r="N996" t="s">
        <v>2608</v>
      </c>
      <c r="O996" s="2">
        <v>1610.5600000000002</v>
      </c>
      <c r="Q996" t="s">
        <v>689</v>
      </c>
      <c r="R996" s="2">
        <v>965.17</v>
      </c>
    </row>
    <row r="997" spans="11:18" x14ac:dyDescent="0.35">
      <c r="K997" t="s">
        <v>1093</v>
      </c>
      <c r="L997" s="3">
        <v>749</v>
      </c>
      <c r="N997" t="s">
        <v>689</v>
      </c>
      <c r="O997" s="2">
        <v>1609.33</v>
      </c>
      <c r="Q997" t="s">
        <v>262</v>
      </c>
      <c r="R997" s="2">
        <v>964.75999999999976</v>
      </c>
    </row>
    <row r="998" spans="11:18" x14ac:dyDescent="0.35">
      <c r="K998" t="s">
        <v>1466</v>
      </c>
      <c r="L998" s="3">
        <v>749</v>
      </c>
      <c r="N998" t="s">
        <v>2685</v>
      </c>
      <c r="O998" s="2">
        <v>1609.1999999999996</v>
      </c>
      <c r="Q998" t="s">
        <v>2602</v>
      </c>
      <c r="R998" s="2">
        <v>963.95000000000016</v>
      </c>
    </row>
    <row r="999" spans="11:18" x14ac:dyDescent="0.35">
      <c r="K999" t="s">
        <v>964</v>
      </c>
      <c r="L999" s="3">
        <v>747</v>
      </c>
      <c r="N999" t="s">
        <v>2549</v>
      </c>
      <c r="O999" s="2">
        <v>1608.62</v>
      </c>
      <c r="Q999" t="s">
        <v>2193</v>
      </c>
      <c r="R999" s="2">
        <v>963.85</v>
      </c>
    </row>
    <row r="1000" spans="11:18" x14ac:dyDescent="0.35">
      <c r="K1000" t="s">
        <v>152</v>
      </c>
      <c r="L1000" s="3">
        <v>747</v>
      </c>
      <c r="N1000" t="s">
        <v>293</v>
      </c>
      <c r="O1000" s="2">
        <v>1607.8300000000002</v>
      </c>
      <c r="Q1000" t="s">
        <v>1890</v>
      </c>
      <c r="R1000" s="2">
        <v>963.44</v>
      </c>
    </row>
    <row r="1001" spans="11:18" x14ac:dyDescent="0.35">
      <c r="K1001" t="s">
        <v>1183</v>
      </c>
      <c r="L1001" s="3">
        <v>746</v>
      </c>
      <c r="N1001" t="s">
        <v>1717</v>
      </c>
      <c r="O1001" s="2">
        <v>1607.76</v>
      </c>
      <c r="Q1001" t="s">
        <v>1484</v>
      </c>
      <c r="R1001" s="2">
        <v>963.06000000000017</v>
      </c>
    </row>
    <row r="1002" spans="11:18" x14ac:dyDescent="0.35">
      <c r="K1002" t="s">
        <v>846</v>
      </c>
      <c r="L1002" s="3">
        <v>745</v>
      </c>
      <c r="N1002" t="s">
        <v>316</v>
      </c>
      <c r="O1002" s="2">
        <v>1607.03</v>
      </c>
      <c r="Q1002" t="s">
        <v>540</v>
      </c>
      <c r="R1002" s="2">
        <v>962.79999999999984</v>
      </c>
    </row>
    <row r="1003" spans="11:18" x14ac:dyDescent="0.35">
      <c r="K1003" t="s">
        <v>894</v>
      </c>
      <c r="L1003" s="3">
        <v>744</v>
      </c>
      <c r="N1003" t="s">
        <v>1019</v>
      </c>
      <c r="O1003" s="2">
        <v>1605.62</v>
      </c>
      <c r="Q1003" t="s">
        <v>102</v>
      </c>
      <c r="R1003" s="2">
        <v>960.40999999999974</v>
      </c>
    </row>
    <row r="1004" spans="11:18" x14ac:dyDescent="0.35">
      <c r="K1004" t="s">
        <v>2582</v>
      </c>
      <c r="L1004" s="3">
        <v>744</v>
      </c>
      <c r="N1004" t="s">
        <v>697</v>
      </c>
      <c r="O1004" s="2">
        <v>1605.0500000000002</v>
      </c>
      <c r="Q1004" t="s">
        <v>2294</v>
      </c>
      <c r="R1004" s="2">
        <v>958.72000000000014</v>
      </c>
    </row>
    <row r="1005" spans="11:18" x14ac:dyDescent="0.35">
      <c r="K1005" t="s">
        <v>573</v>
      </c>
      <c r="L1005" s="3">
        <v>744</v>
      </c>
      <c r="N1005" t="s">
        <v>1809</v>
      </c>
      <c r="O1005" s="2">
        <v>1602.6299999999997</v>
      </c>
      <c r="Q1005" t="s">
        <v>2519</v>
      </c>
      <c r="R1005" s="2">
        <v>958.28000000000031</v>
      </c>
    </row>
    <row r="1006" spans="11:18" x14ac:dyDescent="0.35">
      <c r="K1006" t="s">
        <v>1711</v>
      </c>
      <c r="L1006" s="3">
        <v>744</v>
      </c>
      <c r="N1006" t="s">
        <v>1546</v>
      </c>
      <c r="O1006" s="2">
        <v>1601.6099999999997</v>
      </c>
      <c r="Q1006" t="s">
        <v>930</v>
      </c>
      <c r="R1006" s="2">
        <v>958.22999999999968</v>
      </c>
    </row>
    <row r="1007" spans="11:18" x14ac:dyDescent="0.35">
      <c r="K1007" t="s">
        <v>844</v>
      </c>
      <c r="L1007" s="3">
        <v>743</v>
      </c>
      <c r="N1007" t="s">
        <v>2530</v>
      </c>
      <c r="O1007" s="2">
        <v>1601.0900000000001</v>
      </c>
      <c r="Q1007" t="s">
        <v>1717</v>
      </c>
      <c r="R1007" s="2">
        <v>956.14</v>
      </c>
    </row>
    <row r="1008" spans="11:18" x14ac:dyDescent="0.35">
      <c r="K1008" t="s">
        <v>1910</v>
      </c>
      <c r="L1008" s="3">
        <v>743</v>
      </c>
      <c r="N1008" t="s">
        <v>540</v>
      </c>
      <c r="O1008" s="2">
        <v>1601.0199999999998</v>
      </c>
      <c r="Q1008" t="s">
        <v>1728</v>
      </c>
      <c r="R1008" s="2">
        <v>955.0100000000001</v>
      </c>
    </row>
    <row r="1009" spans="11:18" x14ac:dyDescent="0.35">
      <c r="K1009" t="s">
        <v>2142</v>
      </c>
      <c r="L1009" s="3">
        <v>742</v>
      </c>
      <c r="N1009" t="s">
        <v>1731</v>
      </c>
      <c r="O1009" s="2">
        <v>1600.9599999999998</v>
      </c>
      <c r="Q1009" t="s">
        <v>1448</v>
      </c>
      <c r="R1009" s="2">
        <v>954.67999999999972</v>
      </c>
    </row>
    <row r="1010" spans="11:18" x14ac:dyDescent="0.35">
      <c r="K1010" t="s">
        <v>616</v>
      </c>
      <c r="L1010" s="3">
        <v>742</v>
      </c>
      <c r="N1010" t="s">
        <v>2602</v>
      </c>
      <c r="O1010" s="2">
        <v>1599.99</v>
      </c>
      <c r="Q1010" t="s">
        <v>784</v>
      </c>
      <c r="R1010" s="2">
        <v>954.51999999999987</v>
      </c>
    </row>
    <row r="1011" spans="11:18" x14ac:dyDescent="0.35">
      <c r="K1011" t="s">
        <v>2583</v>
      </c>
      <c r="L1011" s="3">
        <v>742</v>
      </c>
      <c r="N1011" t="s">
        <v>2565</v>
      </c>
      <c r="O1011" s="2">
        <v>1599.8899999999999</v>
      </c>
      <c r="Q1011" t="s">
        <v>1910</v>
      </c>
      <c r="R1011" s="2">
        <v>954.50000000000023</v>
      </c>
    </row>
    <row r="1012" spans="11:18" x14ac:dyDescent="0.35">
      <c r="K1012" t="s">
        <v>262</v>
      </c>
      <c r="L1012" s="3">
        <v>742</v>
      </c>
      <c r="N1012" t="s">
        <v>2562</v>
      </c>
      <c r="O1012" s="2">
        <v>1598.0899999999997</v>
      </c>
      <c r="Q1012" t="s">
        <v>1019</v>
      </c>
      <c r="R1012" s="2">
        <v>953.40999999999985</v>
      </c>
    </row>
    <row r="1013" spans="11:18" x14ac:dyDescent="0.35">
      <c r="K1013" t="s">
        <v>1162</v>
      </c>
      <c r="L1013" s="3">
        <v>741</v>
      </c>
      <c r="N1013" t="s">
        <v>292</v>
      </c>
      <c r="O1013" s="2">
        <v>1597.31</v>
      </c>
      <c r="Q1013" t="s">
        <v>2685</v>
      </c>
      <c r="R1013" s="2">
        <v>953.14999999999964</v>
      </c>
    </row>
    <row r="1014" spans="11:18" x14ac:dyDescent="0.35">
      <c r="K1014" t="s">
        <v>293</v>
      </c>
      <c r="L1014" s="3">
        <v>741</v>
      </c>
      <c r="N1014" t="s">
        <v>558</v>
      </c>
      <c r="O1014" s="2">
        <v>1596.9299999999998</v>
      </c>
      <c r="Q1014" t="s">
        <v>2596</v>
      </c>
      <c r="R1014" s="2">
        <v>952.37000000000012</v>
      </c>
    </row>
    <row r="1015" spans="11:18" x14ac:dyDescent="0.35">
      <c r="K1015" t="s">
        <v>2584</v>
      </c>
      <c r="L1015" s="3">
        <v>740</v>
      </c>
      <c r="N1015" t="s">
        <v>1016</v>
      </c>
      <c r="O1015" s="2">
        <v>1595.14</v>
      </c>
      <c r="Q1015" t="s">
        <v>2646</v>
      </c>
      <c r="R1015" s="2">
        <v>950.19000000000017</v>
      </c>
    </row>
    <row r="1016" spans="11:18" x14ac:dyDescent="0.35">
      <c r="K1016" t="s">
        <v>160</v>
      </c>
      <c r="L1016" s="3">
        <v>740</v>
      </c>
      <c r="N1016" t="s">
        <v>2553</v>
      </c>
      <c r="O1016" s="2">
        <v>1593.9499999999998</v>
      </c>
      <c r="Q1016" t="s">
        <v>308</v>
      </c>
      <c r="R1016" s="2">
        <v>949.67999999999984</v>
      </c>
    </row>
    <row r="1017" spans="11:18" x14ac:dyDescent="0.35">
      <c r="K1017" t="s">
        <v>2585</v>
      </c>
      <c r="L1017" s="3">
        <v>740</v>
      </c>
      <c r="N1017" t="s">
        <v>262</v>
      </c>
      <c r="O1017" s="2">
        <v>1593.7299999999998</v>
      </c>
      <c r="Q1017" t="s">
        <v>108</v>
      </c>
      <c r="R1017" s="2">
        <v>948.68999999999937</v>
      </c>
    </row>
    <row r="1018" spans="11:18" x14ac:dyDescent="0.35">
      <c r="K1018" t="s">
        <v>878</v>
      </c>
      <c r="L1018" s="3">
        <v>739</v>
      </c>
      <c r="N1018" t="s">
        <v>388</v>
      </c>
      <c r="O1018" s="2">
        <v>1590.4099999999999</v>
      </c>
      <c r="Q1018" t="s">
        <v>2147</v>
      </c>
      <c r="R1018" s="2">
        <v>947.49</v>
      </c>
    </row>
    <row r="1019" spans="11:18" x14ac:dyDescent="0.35">
      <c r="K1019" t="s">
        <v>508</v>
      </c>
      <c r="L1019" s="3">
        <v>739</v>
      </c>
      <c r="N1019" t="s">
        <v>2492</v>
      </c>
      <c r="O1019" s="2">
        <v>1585.6300000000003</v>
      </c>
      <c r="Q1019" t="s">
        <v>1711</v>
      </c>
      <c r="R1019" s="2">
        <v>946.88000000000022</v>
      </c>
    </row>
    <row r="1020" spans="11:18" x14ac:dyDescent="0.35">
      <c r="K1020" t="s">
        <v>1868</v>
      </c>
      <c r="L1020" s="3">
        <v>737</v>
      </c>
      <c r="N1020" t="s">
        <v>2278</v>
      </c>
      <c r="O1020" s="2">
        <v>1584.0100000000002</v>
      </c>
      <c r="Q1020" t="s">
        <v>738</v>
      </c>
      <c r="R1020" s="2">
        <v>944.96999999999991</v>
      </c>
    </row>
    <row r="1021" spans="11:18" x14ac:dyDescent="0.35">
      <c r="K1021" t="s">
        <v>622</v>
      </c>
      <c r="L1021" s="3">
        <v>737</v>
      </c>
      <c r="N1021" t="s">
        <v>1162</v>
      </c>
      <c r="O1021" s="2">
        <v>1583.17</v>
      </c>
      <c r="Q1021" t="s">
        <v>388</v>
      </c>
      <c r="R1021" s="2">
        <v>944.11999999999978</v>
      </c>
    </row>
    <row r="1022" spans="11:18" x14ac:dyDescent="0.35">
      <c r="K1022" t="s">
        <v>1772</v>
      </c>
      <c r="L1022" s="3">
        <v>737</v>
      </c>
      <c r="N1022" t="s">
        <v>2532</v>
      </c>
      <c r="O1022" s="2">
        <v>1583.06</v>
      </c>
      <c r="Q1022" t="s">
        <v>1899</v>
      </c>
      <c r="R1022" s="2">
        <v>944.0400000000003</v>
      </c>
    </row>
    <row r="1023" spans="11:18" x14ac:dyDescent="0.35">
      <c r="K1023" t="s">
        <v>1496</v>
      </c>
      <c r="L1023" s="3">
        <v>737</v>
      </c>
      <c r="N1023" t="s">
        <v>1466</v>
      </c>
      <c r="O1023" s="2">
        <v>1582.7100000000003</v>
      </c>
      <c r="Q1023" t="s">
        <v>2726</v>
      </c>
      <c r="R1023" s="2">
        <v>943.80000000000007</v>
      </c>
    </row>
    <row r="1024" spans="11:18" x14ac:dyDescent="0.35">
      <c r="K1024" t="s">
        <v>2586</v>
      </c>
      <c r="L1024" s="3">
        <v>736</v>
      </c>
      <c r="N1024" t="s">
        <v>2738</v>
      </c>
      <c r="O1024" s="2">
        <v>1581.5000000000002</v>
      </c>
      <c r="Q1024" t="s">
        <v>758</v>
      </c>
      <c r="R1024" s="2">
        <v>943.6500000000002</v>
      </c>
    </row>
    <row r="1025" spans="11:18" x14ac:dyDescent="0.35">
      <c r="K1025" t="s">
        <v>469</v>
      </c>
      <c r="L1025" s="3">
        <v>736</v>
      </c>
      <c r="N1025" t="s">
        <v>386</v>
      </c>
      <c r="O1025" s="2">
        <v>1581.4</v>
      </c>
      <c r="Q1025" t="s">
        <v>1285</v>
      </c>
      <c r="R1025" s="2">
        <v>942.7600000000001</v>
      </c>
    </row>
    <row r="1026" spans="11:18" x14ac:dyDescent="0.35">
      <c r="K1026" t="s">
        <v>2587</v>
      </c>
      <c r="L1026" s="3">
        <v>736</v>
      </c>
      <c r="N1026" t="s">
        <v>2511</v>
      </c>
      <c r="O1026" s="2">
        <v>1580.2099999999998</v>
      </c>
      <c r="Q1026" t="s">
        <v>1868</v>
      </c>
      <c r="R1026" s="2">
        <v>940.98000000000013</v>
      </c>
    </row>
    <row r="1027" spans="11:18" x14ac:dyDescent="0.35">
      <c r="K1027" t="s">
        <v>1731</v>
      </c>
      <c r="L1027" s="3">
        <v>736</v>
      </c>
      <c r="N1027" t="s">
        <v>2564</v>
      </c>
      <c r="O1027" s="2">
        <v>1577.83</v>
      </c>
      <c r="Q1027" t="s">
        <v>1809</v>
      </c>
      <c r="R1027" s="2">
        <v>939.90999999999963</v>
      </c>
    </row>
    <row r="1028" spans="11:18" x14ac:dyDescent="0.35">
      <c r="K1028" t="s">
        <v>2588</v>
      </c>
      <c r="L1028" s="3">
        <v>735</v>
      </c>
      <c r="N1028" t="s">
        <v>2256</v>
      </c>
      <c r="O1028" s="2">
        <v>1577.42</v>
      </c>
      <c r="Q1028" t="s">
        <v>878</v>
      </c>
      <c r="R1028" s="2">
        <v>939.80000000000007</v>
      </c>
    </row>
    <row r="1029" spans="11:18" x14ac:dyDescent="0.35">
      <c r="K1029" t="s">
        <v>655</v>
      </c>
      <c r="L1029" s="3">
        <v>735</v>
      </c>
      <c r="N1029" t="s">
        <v>2039</v>
      </c>
      <c r="O1029" s="2">
        <v>1576.69</v>
      </c>
      <c r="Q1029" t="s">
        <v>1619</v>
      </c>
      <c r="R1029" s="2">
        <v>938.41000000000031</v>
      </c>
    </row>
    <row r="1030" spans="11:18" x14ac:dyDescent="0.35">
      <c r="K1030" t="s">
        <v>2589</v>
      </c>
      <c r="L1030" s="3">
        <v>735</v>
      </c>
      <c r="N1030" t="s">
        <v>1711</v>
      </c>
      <c r="O1030" s="2">
        <v>1575.6100000000001</v>
      </c>
      <c r="Q1030" t="s">
        <v>1162</v>
      </c>
      <c r="R1030" s="2">
        <v>937.84</v>
      </c>
    </row>
    <row r="1031" spans="11:18" x14ac:dyDescent="0.35">
      <c r="K1031" t="s">
        <v>659</v>
      </c>
      <c r="L1031" s="3">
        <v>734</v>
      </c>
      <c r="N1031" t="s">
        <v>2653</v>
      </c>
      <c r="O1031" s="2">
        <v>1574.86</v>
      </c>
      <c r="Q1031" t="s">
        <v>1105</v>
      </c>
      <c r="R1031" s="2">
        <v>937.78999999999985</v>
      </c>
    </row>
    <row r="1032" spans="11:18" x14ac:dyDescent="0.35">
      <c r="K1032" t="s">
        <v>2590</v>
      </c>
      <c r="L1032" s="3">
        <v>734</v>
      </c>
      <c r="N1032" t="s">
        <v>2655</v>
      </c>
      <c r="O1032" s="2">
        <v>1573.4300000000003</v>
      </c>
      <c r="Q1032" t="s">
        <v>2677</v>
      </c>
      <c r="R1032" s="2">
        <v>937.6900000000004</v>
      </c>
    </row>
    <row r="1033" spans="11:18" x14ac:dyDescent="0.35">
      <c r="K1033" t="s">
        <v>2019</v>
      </c>
      <c r="L1033" s="3">
        <v>732</v>
      </c>
      <c r="N1033" t="s">
        <v>2646</v>
      </c>
      <c r="O1033" s="2">
        <v>1572.5200000000002</v>
      </c>
      <c r="Q1033" t="s">
        <v>1183</v>
      </c>
      <c r="R1033" s="2">
        <v>935.55000000000018</v>
      </c>
    </row>
    <row r="1034" spans="11:18" x14ac:dyDescent="0.35">
      <c r="K1034" t="s">
        <v>1139</v>
      </c>
      <c r="L1034" s="3">
        <v>732</v>
      </c>
      <c r="N1034" t="s">
        <v>235</v>
      </c>
      <c r="O1034" s="2">
        <v>1570.0899999999997</v>
      </c>
      <c r="Q1034" t="s">
        <v>2612</v>
      </c>
      <c r="R1034" s="2">
        <v>935.1100000000007</v>
      </c>
    </row>
    <row r="1035" spans="11:18" x14ac:dyDescent="0.35">
      <c r="K1035" t="s">
        <v>1517</v>
      </c>
      <c r="L1035" s="3">
        <v>732</v>
      </c>
      <c r="N1035" t="s">
        <v>308</v>
      </c>
      <c r="O1035" s="2">
        <v>1569.4199999999998</v>
      </c>
      <c r="Q1035" t="s">
        <v>1874</v>
      </c>
      <c r="R1035" s="2">
        <v>933.68</v>
      </c>
    </row>
    <row r="1036" spans="11:18" x14ac:dyDescent="0.35">
      <c r="K1036" t="s">
        <v>1475</v>
      </c>
      <c r="L1036" s="3">
        <v>731</v>
      </c>
      <c r="N1036" t="s">
        <v>1597</v>
      </c>
      <c r="O1036" s="2">
        <v>1569.3999999999996</v>
      </c>
      <c r="Q1036" t="s">
        <v>772</v>
      </c>
      <c r="R1036" s="2">
        <v>933.48000000000025</v>
      </c>
    </row>
    <row r="1037" spans="11:18" x14ac:dyDescent="0.35">
      <c r="K1037" t="s">
        <v>2591</v>
      </c>
      <c r="L1037" s="3">
        <v>729</v>
      </c>
      <c r="N1037" t="s">
        <v>855</v>
      </c>
      <c r="O1037" s="2">
        <v>1568.94</v>
      </c>
      <c r="Q1037" t="s">
        <v>2564</v>
      </c>
      <c r="R1037" s="2">
        <v>933.37</v>
      </c>
    </row>
    <row r="1038" spans="11:18" x14ac:dyDescent="0.35">
      <c r="K1038" t="s">
        <v>2146</v>
      </c>
      <c r="L1038" s="3">
        <v>729</v>
      </c>
      <c r="N1038" t="s">
        <v>108</v>
      </c>
      <c r="O1038" s="2">
        <v>1565.5199999999995</v>
      </c>
      <c r="Q1038" t="s">
        <v>1600</v>
      </c>
      <c r="R1038" s="2">
        <v>932.97000000000025</v>
      </c>
    </row>
    <row r="1039" spans="11:18" x14ac:dyDescent="0.35">
      <c r="K1039" t="s">
        <v>2272</v>
      </c>
      <c r="L1039" s="3">
        <v>729</v>
      </c>
      <c r="N1039" t="s">
        <v>2753</v>
      </c>
      <c r="O1039" s="2">
        <v>1564.6799999999998</v>
      </c>
      <c r="Q1039" t="s">
        <v>346</v>
      </c>
      <c r="R1039" s="2">
        <v>932.35000000000014</v>
      </c>
    </row>
    <row r="1040" spans="11:18" x14ac:dyDescent="0.35">
      <c r="K1040" t="s">
        <v>1698</v>
      </c>
      <c r="L1040" s="3">
        <v>728</v>
      </c>
      <c r="N1040" t="s">
        <v>2551</v>
      </c>
      <c r="O1040" s="2">
        <v>1563.3199999999995</v>
      </c>
      <c r="Q1040" t="s">
        <v>386</v>
      </c>
      <c r="R1040" s="2">
        <v>932.33000000000015</v>
      </c>
    </row>
    <row r="1041" spans="11:18" x14ac:dyDescent="0.35">
      <c r="K1041" t="s">
        <v>1128</v>
      </c>
      <c r="L1041" s="3">
        <v>727</v>
      </c>
      <c r="N1041" t="s">
        <v>1728</v>
      </c>
      <c r="O1041" s="2">
        <v>1563.17</v>
      </c>
      <c r="Q1041" t="s">
        <v>855</v>
      </c>
      <c r="R1041" s="2">
        <v>932.03000000000031</v>
      </c>
    </row>
    <row r="1042" spans="11:18" x14ac:dyDescent="0.35">
      <c r="K1042" t="s">
        <v>1430</v>
      </c>
      <c r="L1042" s="3">
        <v>727</v>
      </c>
      <c r="N1042" t="s">
        <v>878</v>
      </c>
      <c r="O1042" s="2">
        <v>1562.77</v>
      </c>
      <c r="Q1042" t="s">
        <v>1051</v>
      </c>
      <c r="R1042" s="2">
        <v>931.9699999999998</v>
      </c>
    </row>
    <row r="1043" spans="11:18" x14ac:dyDescent="0.35">
      <c r="K1043" t="s">
        <v>2592</v>
      </c>
      <c r="L1043" s="3">
        <v>727</v>
      </c>
      <c r="N1043" t="s">
        <v>772</v>
      </c>
      <c r="O1043" s="2">
        <v>1562.5600000000002</v>
      </c>
      <c r="Q1043" t="s">
        <v>2017</v>
      </c>
      <c r="R1043" s="2">
        <v>931.7399999999999</v>
      </c>
    </row>
    <row r="1044" spans="11:18" x14ac:dyDescent="0.35">
      <c r="K1044" t="s">
        <v>243</v>
      </c>
      <c r="L1044" s="3">
        <v>727</v>
      </c>
      <c r="N1044" t="s">
        <v>1183</v>
      </c>
      <c r="O1044" s="2">
        <v>1561.64</v>
      </c>
      <c r="Q1044" t="s">
        <v>2657</v>
      </c>
      <c r="R1044" s="2">
        <v>931.29</v>
      </c>
    </row>
    <row r="1045" spans="11:18" x14ac:dyDescent="0.35">
      <c r="K1045" t="s">
        <v>2593</v>
      </c>
      <c r="L1045" s="3">
        <v>726</v>
      </c>
      <c r="N1045" t="s">
        <v>1548</v>
      </c>
      <c r="O1045" s="2">
        <v>1561.5500000000002</v>
      </c>
      <c r="Q1045" t="s">
        <v>2553</v>
      </c>
      <c r="R1045" s="2">
        <v>931.2299999999999</v>
      </c>
    </row>
    <row r="1046" spans="11:18" x14ac:dyDescent="0.35">
      <c r="K1046" t="s">
        <v>2594</v>
      </c>
      <c r="L1046" s="3">
        <v>726</v>
      </c>
      <c r="N1046" t="s">
        <v>2726</v>
      </c>
      <c r="O1046" s="2">
        <v>1560.73</v>
      </c>
      <c r="Q1046" t="s">
        <v>659</v>
      </c>
      <c r="R1046" s="2">
        <v>930.47000000000037</v>
      </c>
    </row>
    <row r="1047" spans="11:18" x14ac:dyDescent="0.35">
      <c r="K1047" t="s">
        <v>1298</v>
      </c>
      <c r="L1047" s="3">
        <v>725</v>
      </c>
      <c r="N1047" t="s">
        <v>2272</v>
      </c>
      <c r="O1047" s="2">
        <v>1558.92</v>
      </c>
      <c r="Q1047" t="s">
        <v>2592</v>
      </c>
      <c r="R1047" s="2">
        <v>929.88000000000045</v>
      </c>
    </row>
    <row r="1048" spans="11:18" x14ac:dyDescent="0.35">
      <c r="K1048" t="s">
        <v>1310</v>
      </c>
      <c r="L1048" s="3">
        <v>724</v>
      </c>
      <c r="N1048" t="s">
        <v>503</v>
      </c>
      <c r="O1048" s="2">
        <v>1557.1399999999996</v>
      </c>
      <c r="Q1048" t="s">
        <v>2643</v>
      </c>
      <c r="R1048" s="2">
        <v>929.8100000000004</v>
      </c>
    </row>
    <row r="1049" spans="11:18" x14ac:dyDescent="0.35">
      <c r="K1049" t="s">
        <v>1099</v>
      </c>
      <c r="L1049" s="3">
        <v>724</v>
      </c>
      <c r="N1049" t="s">
        <v>221</v>
      </c>
      <c r="O1049" s="2">
        <v>1556.18</v>
      </c>
      <c r="Q1049" t="s">
        <v>2256</v>
      </c>
      <c r="R1049" s="2">
        <v>929.51</v>
      </c>
    </row>
    <row r="1050" spans="11:18" x14ac:dyDescent="0.35">
      <c r="K1050" t="s">
        <v>2595</v>
      </c>
      <c r="L1050" s="3">
        <v>724</v>
      </c>
      <c r="N1050" t="s">
        <v>1139</v>
      </c>
      <c r="O1050" s="2">
        <v>1554.3600000000001</v>
      </c>
      <c r="Q1050" t="s">
        <v>2600</v>
      </c>
      <c r="R1050" s="2">
        <v>929.45999999999981</v>
      </c>
    </row>
    <row r="1051" spans="11:18" x14ac:dyDescent="0.35">
      <c r="K1051" t="s">
        <v>1717</v>
      </c>
      <c r="L1051" s="3">
        <v>724</v>
      </c>
      <c r="N1051" t="s">
        <v>1613</v>
      </c>
      <c r="O1051" s="2">
        <v>1553.16</v>
      </c>
      <c r="Q1051" t="s">
        <v>534</v>
      </c>
      <c r="R1051" s="2">
        <v>928.39999999999986</v>
      </c>
    </row>
    <row r="1052" spans="11:18" x14ac:dyDescent="0.35">
      <c r="K1052" t="s">
        <v>866</v>
      </c>
      <c r="L1052" s="3">
        <v>723</v>
      </c>
      <c r="N1052" t="s">
        <v>1155</v>
      </c>
      <c r="O1052" s="2">
        <v>1551.62</v>
      </c>
      <c r="Q1052" t="s">
        <v>2660</v>
      </c>
      <c r="R1052" s="2">
        <v>927.9400000000004</v>
      </c>
    </row>
    <row r="1053" spans="11:18" x14ac:dyDescent="0.35">
      <c r="K1053" t="s">
        <v>2300</v>
      </c>
      <c r="L1053" s="3">
        <v>723</v>
      </c>
      <c r="N1053" t="s">
        <v>849</v>
      </c>
      <c r="O1053" s="2">
        <v>1551.0199999999993</v>
      </c>
      <c r="Q1053" t="s">
        <v>2738</v>
      </c>
      <c r="R1053" s="2">
        <v>927.50000000000023</v>
      </c>
    </row>
    <row r="1054" spans="11:18" x14ac:dyDescent="0.35">
      <c r="K1054" t="s">
        <v>1546</v>
      </c>
      <c r="L1054" s="3">
        <v>723</v>
      </c>
      <c r="N1054" t="s">
        <v>2576</v>
      </c>
      <c r="O1054" s="2">
        <v>1550.7099999999998</v>
      </c>
      <c r="Q1054" t="s">
        <v>839</v>
      </c>
      <c r="R1054" s="2">
        <v>926.33</v>
      </c>
    </row>
    <row r="1055" spans="11:18" x14ac:dyDescent="0.35">
      <c r="K1055" t="s">
        <v>301</v>
      </c>
      <c r="L1055" s="3">
        <v>723</v>
      </c>
      <c r="N1055" t="s">
        <v>1975</v>
      </c>
      <c r="O1055" s="2">
        <v>1550.09</v>
      </c>
      <c r="Q1055" t="s">
        <v>2045</v>
      </c>
      <c r="R1055" s="2">
        <v>923.9200000000003</v>
      </c>
    </row>
    <row r="1056" spans="11:18" x14ac:dyDescent="0.35">
      <c r="K1056" t="s">
        <v>320</v>
      </c>
      <c r="L1056" s="3">
        <v>722</v>
      </c>
      <c r="N1056" t="s">
        <v>659</v>
      </c>
      <c r="O1056" s="2">
        <v>1549.39</v>
      </c>
      <c r="Q1056" t="s">
        <v>697</v>
      </c>
      <c r="R1056" s="2">
        <v>923.79000000000042</v>
      </c>
    </row>
    <row r="1057" spans="11:18" x14ac:dyDescent="0.35">
      <c r="K1057" t="s">
        <v>1188</v>
      </c>
      <c r="L1057" s="3">
        <v>721</v>
      </c>
      <c r="N1057" t="s">
        <v>2596</v>
      </c>
      <c r="O1057" s="2">
        <v>1548.2000000000003</v>
      </c>
      <c r="Q1057" t="s">
        <v>1074</v>
      </c>
      <c r="R1057" s="2">
        <v>923.00000000000023</v>
      </c>
    </row>
    <row r="1058" spans="11:18" x14ac:dyDescent="0.35">
      <c r="K1058" t="s">
        <v>1670</v>
      </c>
      <c r="L1058" s="3">
        <v>720</v>
      </c>
      <c r="N1058" t="s">
        <v>802</v>
      </c>
      <c r="O1058" s="2">
        <v>1547.5400000000002</v>
      </c>
      <c r="Q1058" t="s">
        <v>931</v>
      </c>
      <c r="R1058" s="2">
        <v>922.17000000000019</v>
      </c>
    </row>
    <row r="1059" spans="11:18" x14ac:dyDescent="0.35">
      <c r="K1059" t="s">
        <v>170</v>
      </c>
      <c r="L1059" s="3">
        <v>719</v>
      </c>
      <c r="N1059" t="s">
        <v>2766</v>
      </c>
      <c r="O1059" s="2">
        <v>1541.3799999999999</v>
      </c>
      <c r="Q1059" t="s">
        <v>1155</v>
      </c>
      <c r="R1059" s="2">
        <v>922.13999999999976</v>
      </c>
    </row>
    <row r="1060" spans="11:18" x14ac:dyDescent="0.35">
      <c r="K1060" t="s">
        <v>2596</v>
      </c>
      <c r="L1060" s="3">
        <v>718</v>
      </c>
      <c r="N1060" t="s">
        <v>1619</v>
      </c>
      <c r="O1060" s="2">
        <v>1535.4800000000002</v>
      </c>
      <c r="Q1060" t="s">
        <v>1430</v>
      </c>
      <c r="R1060" s="2">
        <v>920.2</v>
      </c>
    </row>
    <row r="1061" spans="11:18" x14ac:dyDescent="0.35">
      <c r="K1061" t="s">
        <v>1074</v>
      </c>
      <c r="L1061" s="3">
        <v>718</v>
      </c>
      <c r="N1061" t="s">
        <v>931</v>
      </c>
      <c r="O1061" s="2">
        <v>1535.4</v>
      </c>
      <c r="Q1061" t="s">
        <v>2608</v>
      </c>
      <c r="R1061" s="2">
        <v>919.5300000000002</v>
      </c>
    </row>
    <row r="1062" spans="11:18" x14ac:dyDescent="0.35">
      <c r="K1062" t="s">
        <v>794</v>
      </c>
      <c r="L1062" s="3">
        <v>718</v>
      </c>
      <c r="N1062" t="s">
        <v>2017</v>
      </c>
      <c r="O1062" s="2">
        <v>1535.3899999999999</v>
      </c>
      <c r="Q1062" t="s">
        <v>1956</v>
      </c>
      <c r="R1062" s="2">
        <v>919.44999999999982</v>
      </c>
    </row>
    <row r="1063" spans="11:18" x14ac:dyDescent="0.35">
      <c r="K1063" t="s">
        <v>2597</v>
      </c>
      <c r="L1063" s="3">
        <v>716</v>
      </c>
      <c r="N1063" t="s">
        <v>1874</v>
      </c>
      <c r="O1063" s="2">
        <v>1535.3</v>
      </c>
      <c r="Q1063" t="s">
        <v>2589</v>
      </c>
      <c r="R1063" s="2">
        <v>918.94999999999993</v>
      </c>
    </row>
    <row r="1064" spans="11:18" x14ac:dyDescent="0.35">
      <c r="K1064" t="s">
        <v>2598</v>
      </c>
      <c r="L1064" s="3">
        <v>716</v>
      </c>
      <c r="N1064" t="s">
        <v>1882</v>
      </c>
      <c r="O1064" s="2">
        <v>1534.1</v>
      </c>
      <c r="Q1064" t="s">
        <v>2565</v>
      </c>
      <c r="R1064" s="2">
        <v>918.64</v>
      </c>
    </row>
    <row r="1065" spans="11:18" x14ac:dyDescent="0.35">
      <c r="K1065" t="s">
        <v>2599</v>
      </c>
      <c r="L1065" s="3">
        <v>715</v>
      </c>
      <c r="N1065" t="s">
        <v>2601</v>
      </c>
      <c r="O1065" s="2">
        <v>1533.9000000000003</v>
      </c>
      <c r="Q1065" t="s">
        <v>1010</v>
      </c>
      <c r="R1065" s="2">
        <v>917.72000000000037</v>
      </c>
    </row>
    <row r="1066" spans="11:18" x14ac:dyDescent="0.35">
      <c r="K1066" t="s">
        <v>839</v>
      </c>
      <c r="L1066" s="3">
        <v>714</v>
      </c>
      <c r="N1066" t="s">
        <v>2230</v>
      </c>
      <c r="O1066" s="2">
        <v>1533.2600000000002</v>
      </c>
      <c r="Q1066" t="s">
        <v>2551</v>
      </c>
      <c r="R1066" s="2">
        <v>917.69999999999936</v>
      </c>
    </row>
    <row r="1067" spans="11:18" x14ac:dyDescent="0.35">
      <c r="K1067" t="s">
        <v>2600</v>
      </c>
      <c r="L1067" s="3">
        <v>714</v>
      </c>
      <c r="N1067" t="s">
        <v>1074</v>
      </c>
      <c r="O1067" s="2">
        <v>1532.5300000000002</v>
      </c>
      <c r="Q1067" t="s">
        <v>301</v>
      </c>
      <c r="R1067" s="2">
        <v>916.86999999999978</v>
      </c>
    </row>
    <row r="1068" spans="11:18" x14ac:dyDescent="0.35">
      <c r="K1068" t="s">
        <v>778</v>
      </c>
      <c r="L1068" s="3">
        <v>713</v>
      </c>
      <c r="N1068" t="s">
        <v>2045</v>
      </c>
      <c r="O1068" s="2">
        <v>1532.2000000000003</v>
      </c>
      <c r="Q1068" t="s">
        <v>1017</v>
      </c>
      <c r="R1068" s="2">
        <v>916.41999999999985</v>
      </c>
    </row>
    <row r="1069" spans="11:18" x14ac:dyDescent="0.35">
      <c r="K1069" t="s">
        <v>525</v>
      </c>
      <c r="L1069" s="3">
        <v>713</v>
      </c>
      <c r="N1069" t="s">
        <v>1956</v>
      </c>
      <c r="O1069" s="2">
        <v>1529.81</v>
      </c>
      <c r="Q1069" t="s">
        <v>2753</v>
      </c>
      <c r="R1069" s="2">
        <v>916.0899999999998</v>
      </c>
    </row>
    <row r="1070" spans="11:18" x14ac:dyDescent="0.35">
      <c r="K1070" t="s">
        <v>931</v>
      </c>
      <c r="L1070" s="3">
        <v>712</v>
      </c>
      <c r="N1070" t="s">
        <v>2102</v>
      </c>
      <c r="O1070" s="2">
        <v>1529.7199999999998</v>
      </c>
      <c r="Q1070" t="s">
        <v>2272</v>
      </c>
      <c r="R1070" s="2">
        <v>915.21</v>
      </c>
    </row>
    <row r="1071" spans="11:18" x14ac:dyDescent="0.35">
      <c r="K1071" t="s">
        <v>2601</v>
      </c>
      <c r="L1071" s="3">
        <v>712</v>
      </c>
      <c r="N1071" t="s">
        <v>525</v>
      </c>
      <c r="O1071" s="2">
        <v>1529.27</v>
      </c>
      <c r="Q1071" t="s">
        <v>874</v>
      </c>
      <c r="R1071" s="2">
        <v>913.88</v>
      </c>
    </row>
    <row r="1072" spans="11:18" x14ac:dyDescent="0.35">
      <c r="K1072" t="s">
        <v>221</v>
      </c>
      <c r="L1072" s="3">
        <v>712</v>
      </c>
      <c r="N1072" t="s">
        <v>1899</v>
      </c>
      <c r="O1072" s="2">
        <v>1526.7000000000003</v>
      </c>
      <c r="Q1072" t="s">
        <v>286</v>
      </c>
      <c r="R1072" s="2">
        <v>913.78999999999985</v>
      </c>
    </row>
    <row r="1073" spans="11:18" x14ac:dyDescent="0.35">
      <c r="K1073" t="s">
        <v>849</v>
      </c>
      <c r="L1073" s="3">
        <v>711</v>
      </c>
      <c r="N1073" t="s">
        <v>1010</v>
      </c>
      <c r="O1073" s="2">
        <v>1526.4200000000003</v>
      </c>
      <c r="Q1073" t="s">
        <v>2672</v>
      </c>
      <c r="R1073" s="2">
        <v>912.95</v>
      </c>
    </row>
    <row r="1074" spans="11:18" x14ac:dyDescent="0.35">
      <c r="K1074" t="s">
        <v>412</v>
      </c>
      <c r="L1074" s="3">
        <v>711</v>
      </c>
      <c r="N1074" t="s">
        <v>2679</v>
      </c>
      <c r="O1074" s="2">
        <v>1526.3600000000004</v>
      </c>
      <c r="Q1074" t="s">
        <v>2532</v>
      </c>
      <c r="R1074" s="2">
        <v>912.53999999999985</v>
      </c>
    </row>
    <row r="1075" spans="11:18" x14ac:dyDescent="0.35">
      <c r="K1075" t="s">
        <v>2017</v>
      </c>
      <c r="L1075" s="3">
        <v>711</v>
      </c>
      <c r="N1075" t="s">
        <v>839</v>
      </c>
      <c r="O1075" s="2">
        <v>1524.24</v>
      </c>
      <c r="Q1075" t="s">
        <v>235</v>
      </c>
      <c r="R1075" s="2">
        <v>911.67999999999972</v>
      </c>
    </row>
    <row r="1076" spans="11:18" x14ac:dyDescent="0.35">
      <c r="K1076" t="s">
        <v>2602</v>
      </c>
      <c r="L1076" s="3">
        <v>711</v>
      </c>
      <c r="N1076" t="s">
        <v>1136</v>
      </c>
      <c r="O1076" s="2">
        <v>1523.7</v>
      </c>
      <c r="Q1076" t="s">
        <v>1136</v>
      </c>
      <c r="R1076" s="2">
        <v>911.62000000000012</v>
      </c>
    </row>
    <row r="1077" spans="11:18" x14ac:dyDescent="0.35">
      <c r="K1077" t="s">
        <v>1547</v>
      </c>
      <c r="L1077" s="3">
        <v>710</v>
      </c>
      <c r="N1077" t="s">
        <v>1547</v>
      </c>
      <c r="O1077" s="2">
        <v>1521.75</v>
      </c>
      <c r="Q1077" t="s">
        <v>802</v>
      </c>
      <c r="R1077" s="2">
        <v>910.29000000000019</v>
      </c>
    </row>
    <row r="1078" spans="11:18" x14ac:dyDescent="0.35">
      <c r="K1078" t="s">
        <v>1482</v>
      </c>
      <c r="L1078" s="3">
        <v>710</v>
      </c>
      <c r="N1078" t="s">
        <v>2677</v>
      </c>
      <c r="O1078" s="2">
        <v>1521.6000000000004</v>
      </c>
      <c r="Q1078" t="s">
        <v>2538</v>
      </c>
      <c r="R1078" s="2">
        <v>909.63999999999987</v>
      </c>
    </row>
    <row r="1079" spans="11:18" x14ac:dyDescent="0.35">
      <c r="K1079" t="s">
        <v>2230</v>
      </c>
      <c r="L1079" s="3">
        <v>710</v>
      </c>
      <c r="N1079" t="s">
        <v>2589</v>
      </c>
      <c r="O1079" s="2">
        <v>1519.46</v>
      </c>
      <c r="Q1079" t="s">
        <v>2552</v>
      </c>
      <c r="R1079" s="2">
        <v>909.22999999999979</v>
      </c>
    </row>
    <row r="1080" spans="11:18" x14ac:dyDescent="0.35">
      <c r="K1080" t="s">
        <v>2603</v>
      </c>
      <c r="L1080" s="3">
        <v>709</v>
      </c>
      <c r="N1080" t="s">
        <v>1049</v>
      </c>
      <c r="O1080" s="2">
        <v>1519.3299999999995</v>
      </c>
      <c r="Q1080" t="s">
        <v>2150</v>
      </c>
      <c r="R1080" s="2">
        <v>908.7700000000001</v>
      </c>
    </row>
    <row r="1081" spans="11:18" x14ac:dyDescent="0.35">
      <c r="K1081" t="s">
        <v>2604</v>
      </c>
      <c r="L1081" s="3">
        <v>709</v>
      </c>
      <c r="N1081" t="s">
        <v>2609</v>
      </c>
      <c r="O1081" s="2">
        <v>1518.7300000000002</v>
      </c>
      <c r="Q1081" t="s">
        <v>794</v>
      </c>
      <c r="R1081" s="2">
        <v>908.61999999999989</v>
      </c>
    </row>
    <row r="1082" spans="11:18" x14ac:dyDescent="0.35">
      <c r="K1082" t="s">
        <v>211</v>
      </c>
      <c r="L1082" s="3">
        <v>708</v>
      </c>
      <c r="N1082" t="s">
        <v>1051</v>
      </c>
      <c r="O1082" s="2">
        <v>1518.3899999999999</v>
      </c>
      <c r="Q1082" t="s">
        <v>871</v>
      </c>
      <c r="R1082" s="2">
        <v>908.33999999999992</v>
      </c>
    </row>
    <row r="1083" spans="11:18" x14ac:dyDescent="0.35">
      <c r="K1083" t="s">
        <v>501</v>
      </c>
      <c r="L1083" s="3">
        <v>707</v>
      </c>
      <c r="N1083" t="s">
        <v>2707</v>
      </c>
      <c r="O1083" s="2">
        <v>1515.8000000000002</v>
      </c>
      <c r="Q1083" t="s">
        <v>1597</v>
      </c>
      <c r="R1083" s="2">
        <v>908.24999999999955</v>
      </c>
    </row>
    <row r="1084" spans="11:18" x14ac:dyDescent="0.35">
      <c r="K1084" t="s">
        <v>250</v>
      </c>
      <c r="L1084" s="3">
        <v>707</v>
      </c>
      <c r="N1084" t="s">
        <v>2615</v>
      </c>
      <c r="O1084" s="2">
        <v>1515.24</v>
      </c>
      <c r="Q1084" t="s">
        <v>2766</v>
      </c>
      <c r="R1084" s="2">
        <v>906.77</v>
      </c>
    </row>
    <row r="1085" spans="11:18" x14ac:dyDescent="0.35">
      <c r="K1085" t="s">
        <v>2605</v>
      </c>
      <c r="L1085" s="3">
        <v>707</v>
      </c>
      <c r="N1085" t="s">
        <v>2660</v>
      </c>
      <c r="O1085" s="2">
        <v>1514.8800000000003</v>
      </c>
      <c r="Q1085" t="s">
        <v>2615</v>
      </c>
      <c r="R1085" s="2">
        <v>906.53000000000009</v>
      </c>
    </row>
    <row r="1086" spans="11:18" x14ac:dyDescent="0.35">
      <c r="K1086" t="s">
        <v>2606</v>
      </c>
      <c r="L1086" s="3">
        <v>707</v>
      </c>
      <c r="N1086" t="s">
        <v>1285</v>
      </c>
      <c r="O1086" s="2">
        <v>1512.9200000000003</v>
      </c>
      <c r="Q1086" t="s">
        <v>1689</v>
      </c>
      <c r="R1086" s="2">
        <v>906.4899999999999</v>
      </c>
    </row>
    <row r="1087" spans="11:18" x14ac:dyDescent="0.35">
      <c r="K1087" t="s">
        <v>2607</v>
      </c>
      <c r="L1087" s="3">
        <v>706</v>
      </c>
      <c r="N1087" t="s">
        <v>2592</v>
      </c>
      <c r="O1087" s="2">
        <v>1510.9800000000002</v>
      </c>
      <c r="Q1087" t="s">
        <v>1548</v>
      </c>
      <c r="R1087" s="2">
        <v>905.99000000000024</v>
      </c>
    </row>
    <row r="1088" spans="11:18" x14ac:dyDescent="0.35">
      <c r="K1088" t="s">
        <v>676</v>
      </c>
      <c r="L1088" s="3">
        <v>705</v>
      </c>
      <c r="N1088" t="s">
        <v>2613</v>
      </c>
      <c r="O1088" s="2">
        <v>1510.57</v>
      </c>
      <c r="Q1088" t="s">
        <v>2686</v>
      </c>
      <c r="R1088" s="2">
        <v>905.63999999999965</v>
      </c>
    </row>
    <row r="1089" spans="11:18" x14ac:dyDescent="0.35">
      <c r="K1089" t="s">
        <v>1085</v>
      </c>
      <c r="L1089" s="3">
        <v>704</v>
      </c>
      <c r="N1089" t="s">
        <v>286</v>
      </c>
      <c r="O1089" s="2">
        <v>1510.12</v>
      </c>
      <c r="Q1089" t="s">
        <v>499</v>
      </c>
      <c r="R1089" s="2">
        <v>904.4100000000002</v>
      </c>
    </row>
    <row r="1090" spans="11:18" x14ac:dyDescent="0.35">
      <c r="K1090" t="s">
        <v>2608</v>
      </c>
      <c r="L1090" s="3">
        <v>704</v>
      </c>
      <c r="N1090" t="s">
        <v>346</v>
      </c>
      <c r="O1090" s="2">
        <v>1509.7300000000002</v>
      </c>
      <c r="Q1090" t="s">
        <v>221</v>
      </c>
      <c r="R1090" s="2">
        <v>904.21000000000015</v>
      </c>
    </row>
    <row r="1091" spans="11:18" x14ac:dyDescent="0.35">
      <c r="K1091" t="s">
        <v>2609</v>
      </c>
      <c r="L1091" s="3">
        <v>702</v>
      </c>
      <c r="N1091" t="s">
        <v>2579</v>
      </c>
      <c r="O1091" s="2">
        <v>1509.28</v>
      </c>
      <c r="Q1091" t="s">
        <v>2230</v>
      </c>
      <c r="R1091" s="2">
        <v>902.66000000000031</v>
      </c>
    </row>
    <row r="1092" spans="11:18" x14ac:dyDescent="0.35">
      <c r="K1092" t="s">
        <v>2610</v>
      </c>
      <c r="L1092" s="3">
        <v>701</v>
      </c>
      <c r="N1092" t="s">
        <v>874</v>
      </c>
      <c r="O1092" s="2">
        <v>1509.08</v>
      </c>
      <c r="Q1092" t="s">
        <v>2626</v>
      </c>
      <c r="R1092" s="2">
        <v>902.44</v>
      </c>
    </row>
    <row r="1093" spans="11:18" x14ac:dyDescent="0.35">
      <c r="K1093" t="s">
        <v>802</v>
      </c>
      <c r="L1093" s="3">
        <v>701</v>
      </c>
      <c r="N1093" t="s">
        <v>871</v>
      </c>
      <c r="O1093" s="2">
        <v>1508.87</v>
      </c>
      <c r="Q1093" t="s">
        <v>2547</v>
      </c>
      <c r="R1093" s="2">
        <v>902.21999999999991</v>
      </c>
    </row>
    <row r="1094" spans="11:18" x14ac:dyDescent="0.35">
      <c r="K1094" t="s">
        <v>1945</v>
      </c>
      <c r="L1094" s="3">
        <v>701</v>
      </c>
      <c r="N1094" t="s">
        <v>2019</v>
      </c>
      <c r="O1094" s="2">
        <v>1508.34</v>
      </c>
      <c r="Q1094" t="s">
        <v>2638</v>
      </c>
      <c r="R1094" s="2">
        <v>901.18</v>
      </c>
    </row>
    <row r="1095" spans="11:18" x14ac:dyDescent="0.35">
      <c r="K1095" t="s">
        <v>1580</v>
      </c>
      <c r="L1095" s="3">
        <v>701</v>
      </c>
      <c r="N1095" t="s">
        <v>2644</v>
      </c>
      <c r="O1095" s="2">
        <v>1507.5300000000004</v>
      </c>
      <c r="Q1095" t="s">
        <v>503</v>
      </c>
      <c r="R1095" s="2">
        <v>900.98999999999978</v>
      </c>
    </row>
    <row r="1096" spans="11:18" x14ac:dyDescent="0.35">
      <c r="K1096" t="s">
        <v>2611</v>
      </c>
      <c r="L1096" s="3">
        <v>701</v>
      </c>
      <c r="N1096" t="s">
        <v>721</v>
      </c>
      <c r="O1096" s="2">
        <v>1506.6200000000001</v>
      </c>
      <c r="Q1096" t="s">
        <v>2731</v>
      </c>
      <c r="R1096" s="2">
        <v>900.19</v>
      </c>
    </row>
    <row r="1097" spans="11:18" x14ac:dyDescent="0.35">
      <c r="K1097" t="s">
        <v>2612</v>
      </c>
      <c r="L1097" s="3">
        <v>698</v>
      </c>
      <c r="N1097" t="s">
        <v>301</v>
      </c>
      <c r="O1097" s="2">
        <v>1506.2599999999998</v>
      </c>
      <c r="Q1097" t="s">
        <v>1564</v>
      </c>
      <c r="R1097" s="2">
        <v>899.86999999999989</v>
      </c>
    </row>
    <row r="1098" spans="11:18" x14ac:dyDescent="0.35">
      <c r="K1098" t="s">
        <v>2613</v>
      </c>
      <c r="L1098" s="3">
        <v>698</v>
      </c>
      <c r="N1098" t="s">
        <v>2150</v>
      </c>
      <c r="O1098" s="2">
        <v>1506.01</v>
      </c>
      <c r="Q1098" t="s">
        <v>2601</v>
      </c>
      <c r="R1098" s="2">
        <v>899.48000000000036</v>
      </c>
    </row>
    <row r="1099" spans="11:18" x14ac:dyDescent="0.35">
      <c r="K1099" t="s">
        <v>1732</v>
      </c>
      <c r="L1099" s="3">
        <v>698</v>
      </c>
      <c r="N1099" t="s">
        <v>2643</v>
      </c>
      <c r="O1099" s="2">
        <v>1502.9900000000002</v>
      </c>
      <c r="Q1099" t="s">
        <v>843</v>
      </c>
      <c r="R1099" s="2">
        <v>899.00000000000011</v>
      </c>
    </row>
    <row r="1100" spans="11:18" x14ac:dyDescent="0.35">
      <c r="K1100" t="s">
        <v>2614</v>
      </c>
      <c r="L1100" s="3">
        <v>698</v>
      </c>
      <c r="N1100" t="s">
        <v>2059</v>
      </c>
      <c r="O1100" s="2">
        <v>1502.34</v>
      </c>
      <c r="Q1100" t="s">
        <v>1049</v>
      </c>
      <c r="R1100" s="2">
        <v>898.56999999999948</v>
      </c>
    </row>
    <row r="1101" spans="11:18" x14ac:dyDescent="0.35">
      <c r="K1101" t="s">
        <v>2615</v>
      </c>
      <c r="L1101" s="3">
        <v>698</v>
      </c>
      <c r="N1101" t="s">
        <v>1456</v>
      </c>
      <c r="O1101" s="2">
        <v>1502.05</v>
      </c>
      <c r="Q1101" t="s">
        <v>2059</v>
      </c>
      <c r="R1101" s="2">
        <v>897.63</v>
      </c>
    </row>
    <row r="1102" spans="11:18" x14ac:dyDescent="0.35">
      <c r="K1102" t="s">
        <v>718</v>
      </c>
      <c r="L1102" s="3">
        <v>697</v>
      </c>
      <c r="N1102" t="s">
        <v>1847</v>
      </c>
      <c r="O1102" s="2">
        <v>1501.96</v>
      </c>
      <c r="Q1102" t="s">
        <v>1553</v>
      </c>
      <c r="R1102" s="2">
        <v>897.51999999999987</v>
      </c>
    </row>
    <row r="1103" spans="11:18" x14ac:dyDescent="0.35">
      <c r="K1103" t="s">
        <v>2149</v>
      </c>
      <c r="L1103" s="3">
        <v>695</v>
      </c>
      <c r="N1103" t="s">
        <v>499</v>
      </c>
      <c r="O1103" s="2">
        <v>1501.72</v>
      </c>
      <c r="Q1103" t="s">
        <v>52</v>
      </c>
      <c r="R1103" s="2">
        <v>897.32000000000016</v>
      </c>
    </row>
    <row r="1104" spans="11:18" x14ac:dyDescent="0.35">
      <c r="K1104" t="s">
        <v>1876</v>
      </c>
      <c r="L1104" s="3">
        <v>695</v>
      </c>
      <c r="N1104" t="s">
        <v>211</v>
      </c>
      <c r="O1104" s="2">
        <v>1500.41</v>
      </c>
      <c r="Q1104" t="s">
        <v>964</v>
      </c>
      <c r="R1104" s="2">
        <v>896.75999999999976</v>
      </c>
    </row>
    <row r="1105" spans="11:18" x14ac:dyDescent="0.35">
      <c r="K1105" t="s">
        <v>2616</v>
      </c>
      <c r="L1105" s="3">
        <v>695</v>
      </c>
      <c r="N1105" t="s">
        <v>534</v>
      </c>
      <c r="O1105" s="2">
        <v>1499.54</v>
      </c>
      <c r="Q1105" t="s">
        <v>2653</v>
      </c>
      <c r="R1105" s="2">
        <v>896.44</v>
      </c>
    </row>
    <row r="1106" spans="11:18" x14ac:dyDescent="0.35">
      <c r="K1106" t="s">
        <v>1232</v>
      </c>
      <c r="L1106" s="3">
        <v>694</v>
      </c>
      <c r="N1106" t="s">
        <v>2538</v>
      </c>
      <c r="O1106" s="2">
        <v>1498.78</v>
      </c>
      <c r="Q1106" t="s">
        <v>2727</v>
      </c>
      <c r="R1106" s="2">
        <v>894.61</v>
      </c>
    </row>
    <row r="1107" spans="11:18" x14ac:dyDescent="0.35">
      <c r="K1107" t="s">
        <v>2617</v>
      </c>
      <c r="L1107" s="3">
        <v>694</v>
      </c>
      <c r="N1107" t="s">
        <v>2626</v>
      </c>
      <c r="O1107" s="2">
        <v>1498.04</v>
      </c>
      <c r="Q1107" t="s">
        <v>897</v>
      </c>
      <c r="R1107" s="2">
        <v>894.17000000000019</v>
      </c>
    </row>
    <row r="1108" spans="11:18" x14ac:dyDescent="0.35">
      <c r="K1108" t="s">
        <v>2194</v>
      </c>
      <c r="L1108" s="3">
        <v>694</v>
      </c>
      <c r="N1108" t="s">
        <v>2727</v>
      </c>
      <c r="O1108" s="2">
        <v>1496.85</v>
      </c>
      <c r="Q1108" t="s">
        <v>318</v>
      </c>
      <c r="R1108" s="2">
        <v>893.09999999999991</v>
      </c>
    </row>
    <row r="1109" spans="11:18" x14ac:dyDescent="0.35">
      <c r="K1109" t="s">
        <v>2618</v>
      </c>
      <c r="L1109" s="3">
        <v>693</v>
      </c>
      <c r="N1109" t="s">
        <v>2352</v>
      </c>
      <c r="O1109" s="2">
        <v>1496.8100000000002</v>
      </c>
      <c r="Q1109" t="s">
        <v>2679</v>
      </c>
      <c r="R1109" s="2">
        <v>891.52000000000044</v>
      </c>
    </row>
    <row r="1110" spans="11:18" x14ac:dyDescent="0.35">
      <c r="K1110" t="s">
        <v>930</v>
      </c>
      <c r="L1110" s="3">
        <v>693</v>
      </c>
      <c r="N1110" t="s">
        <v>964</v>
      </c>
      <c r="O1110" s="2">
        <v>1496.7699999999998</v>
      </c>
      <c r="Q1110" t="s">
        <v>2613</v>
      </c>
      <c r="R1110" s="2">
        <v>890.7600000000001</v>
      </c>
    </row>
    <row r="1111" spans="11:18" x14ac:dyDescent="0.35">
      <c r="K1111" t="s">
        <v>2619</v>
      </c>
      <c r="L1111" s="3">
        <v>693</v>
      </c>
      <c r="N1111" t="s">
        <v>2603</v>
      </c>
      <c r="O1111" s="2">
        <v>1496.1299999999999</v>
      </c>
      <c r="Q1111" t="s">
        <v>2019</v>
      </c>
      <c r="R1111" s="2">
        <v>890.37</v>
      </c>
    </row>
    <row r="1112" spans="11:18" x14ac:dyDescent="0.35">
      <c r="K1112" t="s">
        <v>2620</v>
      </c>
      <c r="L1112" s="3">
        <v>692</v>
      </c>
      <c r="N1112" t="s">
        <v>2552</v>
      </c>
      <c r="O1112" s="2">
        <v>1495.8099999999997</v>
      </c>
      <c r="Q1112" t="s">
        <v>2666</v>
      </c>
      <c r="R1112" s="2">
        <v>890.24999999999989</v>
      </c>
    </row>
    <row r="1113" spans="11:18" x14ac:dyDescent="0.35">
      <c r="K1113" t="s">
        <v>2224</v>
      </c>
      <c r="L1113" s="3">
        <v>692</v>
      </c>
      <c r="N1113" t="s">
        <v>2132</v>
      </c>
      <c r="O1113" s="2">
        <v>1494.86</v>
      </c>
      <c r="Q1113" t="s">
        <v>1785</v>
      </c>
      <c r="R1113" s="2">
        <v>890.0300000000002</v>
      </c>
    </row>
    <row r="1114" spans="11:18" x14ac:dyDescent="0.35">
      <c r="K1114" t="s">
        <v>2278</v>
      </c>
      <c r="L1114" s="3">
        <v>692</v>
      </c>
      <c r="N1114" t="s">
        <v>1017</v>
      </c>
      <c r="O1114" s="2">
        <v>1490.07</v>
      </c>
      <c r="Q1114" t="s">
        <v>1867</v>
      </c>
      <c r="R1114" s="2">
        <v>889.89999999999986</v>
      </c>
    </row>
    <row r="1115" spans="11:18" x14ac:dyDescent="0.35">
      <c r="K1115" t="s">
        <v>2621</v>
      </c>
      <c r="L1115" s="3">
        <v>692</v>
      </c>
      <c r="N1115" t="s">
        <v>1430</v>
      </c>
      <c r="O1115" s="2">
        <v>1488.88</v>
      </c>
      <c r="Q1115" t="s">
        <v>2667</v>
      </c>
      <c r="R1115" s="2">
        <v>889.11000000000024</v>
      </c>
    </row>
    <row r="1116" spans="11:18" x14ac:dyDescent="0.35">
      <c r="K1116" t="s">
        <v>2622</v>
      </c>
      <c r="L1116" s="3">
        <v>691</v>
      </c>
      <c r="N1116" t="s">
        <v>2641</v>
      </c>
      <c r="O1116" s="2">
        <v>1487.38</v>
      </c>
      <c r="Q1116" t="s">
        <v>1882</v>
      </c>
      <c r="R1116" s="2">
        <v>889.01</v>
      </c>
    </row>
    <row r="1117" spans="11:18" x14ac:dyDescent="0.35">
      <c r="K1117" t="s">
        <v>2623</v>
      </c>
      <c r="L1117" s="3">
        <v>690</v>
      </c>
      <c r="N1117" t="s">
        <v>718</v>
      </c>
      <c r="O1117" s="2">
        <v>1486.8000000000004</v>
      </c>
      <c r="Q1117" t="s">
        <v>1611</v>
      </c>
      <c r="R1117" s="2">
        <v>888.5200000000001</v>
      </c>
    </row>
    <row r="1118" spans="11:18" x14ac:dyDescent="0.35">
      <c r="K1118" t="s">
        <v>1109</v>
      </c>
      <c r="L1118" s="3">
        <v>690</v>
      </c>
      <c r="N1118" t="s">
        <v>2574</v>
      </c>
      <c r="O1118" s="2">
        <v>1486.6300000000003</v>
      </c>
      <c r="Q1118" t="s">
        <v>1139</v>
      </c>
      <c r="R1118" s="2">
        <v>888.49000000000012</v>
      </c>
    </row>
    <row r="1119" spans="11:18" x14ac:dyDescent="0.35">
      <c r="K1119" t="s">
        <v>1155</v>
      </c>
      <c r="L1119" s="3">
        <v>690</v>
      </c>
      <c r="N1119" t="s">
        <v>2731</v>
      </c>
      <c r="O1119" s="2">
        <v>1484.8300000000002</v>
      </c>
      <c r="Q1119" t="s">
        <v>1476</v>
      </c>
      <c r="R1119" s="2">
        <v>888.15999999999974</v>
      </c>
    </row>
    <row r="1120" spans="11:18" x14ac:dyDescent="0.35">
      <c r="K1120" t="s">
        <v>1890</v>
      </c>
      <c r="L1120" s="3">
        <v>690</v>
      </c>
      <c r="N1120" t="s">
        <v>2261</v>
      </c>
      <c r="O1120" s="2">
        <v>1484.81</v>
      </c>
      <c r="Q1120" t="s">
        <v>2574</v>
      </c>
      <c r="R1120" s="2">
        <v>886.88000000000034</v>
      </c>
    </row>
    <row r="1121" spans="11:18" x14ac:dyDescent="0.35">
      <c r="K1121" t="s">
        <v>2624</v>
      </c>
      <c r="L1121" s="3">
        <v>690</v>
      </c>
      <c r="N1121" t="s">
        <v>2130</v>
      </c>
      <c r="O1121" s="2">
        <v>1482.2500000000002</v>
      </c>
      <c r="Q1121" t="s">
        <v>2644</v>
      </c>
      <c r="R1121" s="2">
        <v>886.04000000000042</v>
      </c>
    </row>
    <row r="1122" spans="11:18" x14ac:dyDescent="0.35">
      <c r="K1122" t="s">
        <v>494</v>
      </c>
      <c r="L1122" s="3">
        <v>689</v>
      </c>
      <c r="N1122" t="s">
        <v>2672</v>
      </c>
      <c r="O1122" s="2">
        <v>1481.79</v>
      </c>
      <c r="Q1122" t="s">
        <v>494</v>
      </c>
      <c r="R1122" s="2">
        <v>885.82</v>
      </c>
    </row>
    <row r="1123" spans="11:18" x14ac:dyDescent="0.35">
      <c r="K1123" t="s">
        <v>2625</v>
      </c>
      <c r="L1123" s="3">
        <v>689</v>
      </c>
      <c r="N1123" t="s">
        <v>2686</v>
      </c>
      <c r="O1123" s="2">
        <v>1481.1499999999996</v>
      </c>
      <c r="Q1123" t="s">
        <v>2609</v>
      </c>
      <c r="R1123" s="2">
        <v>885.56000000000017</v>
      </c>
    </row>
    <row r="1124" spans="11:18" x14ac:dyDescent="0.35">
      <c r="K1124" t="s">
        <v>1607</v>
      </c>
      <c r="L1124" s="3">
        <v>689</v>
      </c>
      <c r="N1124" t="s">
        <v>778</v>
      </c>
      <c r="O1124" s="2">
        <v>1480.48</v>
      </c>
      <c r="Q1124" t="s">
        <v>2607</v>
      </c>
      <c r="R1124" s="2">
        <v>885.45000000000016</v>
      </c>
    </row>
    <row r="1125" spans="11:18" x14ac:dyDescent="0.35">
      <c r="K1125" t="s">
        <v>1564</v>
      </c>
      <c r="L1125" s="3">
        <v>688</v>
      </c>
      <c r="N1125" t="s">
        <v>1310</v>
      </c>
      <c r="O1125" s="2">
        <v>1480.3900000000003</v>
      </c>
      <c r="Q1125" t="s">
        <v>1613</v>
      </c>
      <c r="R1125" s="2">
        <v>885.16000000000031</v>
      </c>
    </row>
    <row r="1126" spans="11:18" x14ac:dyDescent="0.35">
      <c r="K1126" t="s">
        <v>2626</v>
      </c>
      <c r="L1126" s="3">
        <v>688</v>
      </c>
      <c r="N1126" t="s">
        <v>2590</v>
      </c>
      <c r="O1126" s="2">
        <v>1479.4300000000003</v>
      </c>
      <c r="Q1126" t="s">
        <v>2743</v>
      </c>
      <c r="R1126" s="2">
        <v>884.90999999999974</v>
      </c>
    </row>
    <row r="1127" spans="11:18" x14ac:dyDescent="0.35">
      <c r="K1127" t="s">
        <v>2627</v>
      </c>
      <c r="L1127" s="3">
        <v>686</v>
      </c>
      <c r="N1127" t="s">
        <v>1785</v>
      </c>
      <c r="O1127" s="2">
        <v>1476.38</v>
      </c>
      <c r="Q1127" t="s">
        <v>1547</v>
      </c>
      <c r="R1127" s="2">
        <v>884.52</v>
      </c>
    </row>
    <row r="1128" spans="11:18" x14ac:dyDescent="0.35">
      <c r="K1128" t="s">
        <v>213</v>
      </c>
      <c r="L1128" s="3">
        <v>686</v>
      </c>
      <c r="N1128" t="s">
        <v>843</v>
      </c>
      <c r="O1128" s="2">
        <v>1475.7</v>
      </c>
      <c r="Q1128" t="s">
        <v>2676</v>
      </c>
      <c r="R1128" s="2">
        <v>883.72000000000025</v>
      </c>
    </row>
    <row r="1129" spans="11:18" x14ac:dyDescent="0.35">
      <c r="K1129" t="s">
        <v>2628</v>
      </c>
      <c r="L1129" s="3">
        <v>685</v>
      </c>
      <c r="N1129" t="s">
        <v>2547</v>
      </c>
      <c r="O1129" s="2">
        <v>1473.6599999999999</v>
      </c>
      <c r="Q1129" t="s">
        <v>718</v>
      </c>
      <c r="R1129" s="2">
        <v>883.66000000000042</v>
      </c>
    </row>
    <row r="1130" spans="11:18" x14ac:dyDescent="0.35">
      <c r="K1130" t="s">
        <v>2629</v>
      </c>
      <c r="L1130" s="3">
        <v>685</v>
      </c>
      <c r="N1130" t="s">
        <v>170</v>
      </c>
      <c r="O1130" s="2">
        <v>1473.47</v>
      </c>
      <c r="Q1130" t="s">
        <v>1885</v>
      </c>
      <c r="R1130" s="2">
        <v>883.62999999999988</v>
      </c>
    </row>
    <row r="1131" spans="11:18" x14ac:dyDescent="0.35">
      <c r="K1131" t="s">
        <v>1613</v>
      </c>
      <c r="L1131" s="3">
        <v>684</v>
      </c>
      <c r="N1131" t="s">
        <v>2632</v>
      </c>
      <c r="O1131" s="2">
        <v>1473.4299999999996</v>
      </c>
      <c r="Q1131" t="s">
        <v>2352</v>
      </c>
      <c r="R1131" s="2">
        <v>883.53000000000043</v>
      </c>
    </row>
    <row r="1132" spans="11:18" x14ac:dyDescent="0.35">
      <c r="K1132" t="s">
        <v>547</v>
      </c>
      <c r="L1132" s="3">
        <v>684</v>
      </c>
      <c r="N1132" t="s">
        <v>904</v>
      </c>
      <c r="O1132" s="2">
        <v>1473.3400000000001</v>
      </c>
      <c r="Q1132" t="s">
        <v>211</v>
      </c>
      <c r="R1132" s="2">
        <v>883.04</v>
      </c>
    </row>
    <row r="1133" spans="11:18" x14ac:dyDescent="0.35">
      <c r="K1133" t="s">
        <v>1895</v>
      </c>
      <c r="L1133" s="3">
        <v>684</v>
      </c>
      <c r="N1133" t="s">
        <v>2639</v>
      </c>
      <c r="O1133" s="2">
        <v>1471.4899999999998</v>
      </c>
      <c r="Q1133" t="s">
        <v>2590</v>
      </c>
      <c r="R1133" s="2">
        <v>882.9000000000002</v>
      </c>
    </row>
    <row r="1134" spans="11:18" x14ac:dyDescent="0.35">
      <c r="K1134" t="s">
        <v>2630</v>
      </c>
      <c r="L1134" s="3">
        <v>683</v>
      </c>
      <c r="N1134" t="s">
        <v>52</v>
      </c>
      <c r="O1134" s="2">
        <v>1471.3500000000001</v>
      </c>
      <c r="Q1134" t="s">
        <v>2261</v>
      </c>
      <c r="R1134" s="2">
        <v>881.12999999999988</v>
      </c>
    </row>
    <row r="1135" spans="11:18" x14ac:dyDescent="0.35">
      <c r="K1135" t="s">
        <v>346</v>
      </c>
      <c r="L1135" s="3">
        <v>682</v>
      </c>
      <c r="N1135" t="s">
        <v>2703</v>
      </c>
      <c r="O1135" s="2">
        <v>1470.2</v>
      </c>
      <c r="Q1135" t="s">
        <v>1310</v>
      </c>
      <c r="R1135" s="2">
        <v>879.65000000000032</v>
      </c>
    </row>
    <row r="1136" spans="11:18" x14ac:dyDescent="0.35">
      <c r="K1136" t="s">
        <v>2631</v>
      </c>
      <c r="L1136" s="3">
        <v>682</v>
      </c>
      <c r="N1136" t="s">
        <v>2666</v>
      </c>
      <c r="O1136" s="2">
        <v>1467.9099999999999</v>
      </c>
      <c r="Q1136" t="s">
        <v>2132</v>
      </c>
      <c r="R1136" s="2">
        <v>879.07999999999993</v>
      </c>
    </row>
    <row r="1137" spans="11:18" x14ac:dyDescent="0.35">
      <c r="K1137" t="s">
        <v>101</v>
      </c>
      <c r="L1137" s="3">
        <v>682</v>
      </c>
      <c r="N1137" t="s">
        <v>1564</v>
      </c>
      <c r="O1137" s="2">
        <v>1467.1399999999999</v>
      </c>
      <c r="Q1137" t="s">
        <v>525</v>
      </c>
      <c r="R1137" s="2">
        <v>878.5100000000001</v>
      </c>
    </row>
    <row r="1138" spans="11:18" x14ac:dyDescent="0.35">
      <c r="K1138" t="s">
        <v>2632</v>
      </c>
      <c r="L1138" s="3">
        <v>681</v>
      </c>
      <c r="N1138" t="s">
        <v>2638</v>
      </c>
      <c r="O1138" s="2">
        <v>1466.72</v>
      </c>
      <c r="Q1138" t="s">
        <v>139</v>
      </c>
      <c r="R1138" s="2">
        <v>877.39999999999986</v>
      </c>
    </row>
    <row r="1139" spans="11:18" x14ac:dyDescent="0.35">
      <c r="K1139" t="s">
        <v>2633</v>
      </c>
      <c r="L1139" s="3">
        <v>681</v>
      </c>
      <c r="N1139" t="s">
        <v>2559</v>
      </c>
      <c r="O1139" s="2">
        <v>1463.0700000000002</v>
      </c>
      <c r="Q1139" t="s">
        <v>2536</v>
      </c>
      <c r="R1139" s="2">
        <v>877.3599999999999</v>
      </c>
    </row>
    <row r="1140" spans="11:18" x14ac:dyDescent="0.35">
      <c r="K1140" t="s">
        <v>897</v>
      </c>
      <c r="L1140" s="3">
        <v>680</v>
      </c>
      <c r="N1140" t="s">
        <v>1109</v>
      </c>
      <c r="O1140" s="2">
        <v>1462.7599999999998</v>
      </c>
      <c r="Q1140" t="s">
        <v>2699</v>
      </c>
      <c r="R1140" s="2">
        <v>876.76000000000022</v>
      </c>
    </row>
    <row r="1141" spans="11:18" x14ac:dyDescent="0.35">
      <c r="K1141" t="s">
        <v>1956</v>
      </c>
      <c r="L1141" s="3">
        <v>680</v>
      </c>
      <c r="N1141" t="s">
        <v>139</v>
      </c>
      <c r="O1141" s="2">
        <v>1462.24</v>
      </c>
      <c r="Q1141" t="s">
        <v>2102</v>
      </c>
      <c r="R1141" s="2">
        <v>876.56999999999971</v>
      </c>
    </row>
    <row r="1142" spans="11:18" x14ac:dyDescent="0.35">
      <c r="K1142" t="s">
        <v>2634</v>
      </c>
      <c r="L1142" s="3">
        <v>678</v>
      </c>
      <c r="N1142" t="s">
        <v>136</v>
      </c>
      <c r="O1142" s="2">
        <v>1462.18</v>
      </c>
      <c r="Q1142" t="s">
        <v>1109</v>
      </c>
      <c r="R1142" s="2">
        <v>875.24999999999966</v>
      </c>
    </row>
    <row r="1143" spans="11:18" x14ac:dyDescent="0.35">
      <c r="K1143" t="s">
        <v>2635</v>
      </c>
      <c r="L1143" s="3">
        <v>678</v>
      </c>
      <c r="N1143" t="s">
        <v>2607</v>
      </c>
      <c r="O1143" s="2">
        <v>1461.7200000000003</v>
      </c>
      <c r="Q1143" t="s">
        <v>2548</v>
      </c>
      <c r="R1143" s="2">
        <v>875.13000000000011</v>
      </c>
    </row>
    <row r="1144" spans="11:18" x14ac:dyDescent="0.35">
      <c r="K1144" t="s">
        <v>2636</v>
      </c>
      <c r="L1144" s="3">
        <v>678</v>
      </c>
      <c r="N1144" t="s">
        <v>730</v>
      </c>
      <c r="O1144" s="2">
        <v>1461.4699999999998</v>
      </c>
      <c r="Q1144" t="s">
        <v>2579</v>
      </c>
      <c r="R1144" s="2">
        <v>874.99999999999989</v>
      </c>
    </row>
    <row r="1145" spans="11:18" x14ac:dyDescent="0.35">
      <c r="K1145" t="s">
        <v>2637</v>
      </c>
      <c r="L1145" s="3">
        <v>677</v>
      </c>
      <c r="N1145" t="s">
        <v>2536</v>
      </c>
      <c r="O1145" s="2">
        <v>1460.87</v>
      </c>
      <c r="Q1145" t="s">
        <v>2707</v>
      </c>
      <c r="R1145" s="2">
        <v>873.90000000000009</v>
      </c>
    </row>
    <row r="1146" spans="11:18" x14ac:dyDescent="0.35">
      <c r="K1146" t="s">
        <v>139</v>
      </c>
      <c r="L1146" s="3">
        <v>677</v>
      </c>
      <c r="N1146" t="s">
        <v>2597</v>
      </c>
      <c r="O1146" s="2">
        <v>1460.4699999999998</v>
      </c>
      <c r="Q1146" t="s">
        <v>2559</v>
      </c>
      <c r="R1146" s="2">
        <v>873.13000000000011</v>
      </c>
    </row>
    <row r="1147" spans="11:18" x14ac:dyDescent="0.35">
      <c r="K1147" t="s">
        <v>2058</v>
      </c>
      <c r="L1147" s="3">
        <v>676</v>
      </c>
      <c r="N1147" t="s">
        <v>1232</v>
      </c>
      <c r="O1147" s="2">
        <v>1459.3699999999997</v>
      </c>
      <c r="Q1147" t="s">
        <v>778</v>
      </c>
      <c r="R1147" s="2">
        <v>872.85</v>
      </c>
    </row>
    <row r="1148" spans="11:18" x14ac:dyDescent="0.35">
      <c r="K1148" t="s">
        <v>128</v>
      </c>
      <c r="L1148" s="3">
        <v>676</v>
      </c>
      <c r="N1148" t="s">
        <v>318</v>
      </c>
      <c r="O1148" s="2">
        <v>1458.78</v>
      </c>
      <c r="Q1148" t="s">
        <v>1948</v>
      </c>
      <c r="R1148" s="2">
        <v>872.15000000000009</v>
      </c>
    </row>
    <row r="1149" spans="11:18" x14ac:dyDescent="0.35">
      <c r="K1149" t="s">
        <v>1287</v>
      </c>
      <c r="L1149" s="3">
        <v>675</v>
      </c>
      <c r="N1149" t="s">
        <v>128</v>
      </c>
      <c r="O1149" s="2">
        <v>1457.72</v>
      </c>
      <c r="Q1149" t="s">
        <v>2694</v>
      </c>
      <c r="R1149" s="2">
        <v>871.70000000000027</v>
      </c>
    </row>
    <row r="1150" spans="11:18" x14ac:dyDescent="0.35">
      <c r="K1150" t="s">
        <v>2638</v>
      </c>
      <c r="L1150" s="3">
        <v>675</v>
      </c>
      <c r="N1150" t="s">
        <v>1475</v>
      </c>
      <c r="O1150" s="2">
        <v>1456.48</v>
      </c>
      <c r="Q1150" t="s">
        <v>1590</v>
      </c>
      <c r="R1150" s="2">
        <v>871.37000000000012</v>
      </c>
    </row>
    <row r="1151" spans="11:18" x14ac:dyDescent="0.35">
      <c r="K1151" t="s">
        <v>2639</v>
      </c>
      <c r="L1151" s="3">
        <v>675</v>
      </c>
      <c r="N1151" t="s">
        <v>897</v>
      </c>
      <c r="O1151" s="2">
        <v>1455.8600000000001</v>
      </c>
      <c r="Q1151" t="s">
        <v>1475</v>
      </c>
      <c r="R1151" s="2">
        <v>870.56000000000006</v>
      </c>
    </row>
    <row r="1152" spans="11:18" x14ac:dyDescent="0.35">
      <c r="K1152" t="s">
        <v>2303</v>
      </c>
      <c r="L1152" s="3">
        <v>675</v>
      </c>
      <c r="N1152" t="s">
        <v>2674</v>
      </c>
      <c r="O1152" s="2">
        <v>1454.3700000000001</v>
      </c>
      <c r="Q1152" t="s">
        <v>136</v>
      </c>
      <c r="R1152" s="2">
        <v>870.2</v>
      </c>
    </row>
    <row r="1153" spans="11:18" x14ac:dyDescent="0.35">
      <c r="K1153" t="s">
        <v>2640</v>
      </c>
      <c r="L1153" s="3">
        <v>674</v>
      </c>
      <c r="N1153" t="s">
        <v>2581</v>
      </c>
      <c r="O1153" s="2">
        <v>1453.68</v>
      </c>
      <c r="Q1153" t="s">
        <v>2085</v>
      </c>
      <c r="R1153" s="2">
        <v>868.7700000000001</v>
      </c>
    </row>
    <row r="1154" spans="11:18" x14ac:dyDescent="0.35">
      <c r="K1154" t="s">
        <v>2641</v>
      </c>
      <c r="L1154" s="3">
        <v>674</v>
      </c>
      <c r="N1154" t="s">
        <v>2569</v>
      </c>
      <c r="O1154" s="2">
        <v>1452.4299999999998</v>
      </c>
      <c r="Q1154" t="s">
        <v>2581</v>
      </c>
      <c r="R1154" s="2">
        <v>868.59</v>
      </c>
    </row>
    <row r="1155" spans="11:18" x14ac:dyDescent="0.35">
      <c r="K1155" t="s">
        <v>2642</v>
      </c>
      <c r="L1155" s="3">
        <v>673</v>
      </c>
      <c r="N1155" t="s">
        <v>2548</v>
      </c>
      <c r="O1155" s="2">
        <v>1452.3200000000002</v>
      </c>
      <c r="Q1155" t="s">
        <v>862</v>
      </c>
      <c r="R1155" s="2">
        <v>866.88000000000011</v>
      </c>
    </row>
    <row r="1156" spans="11:18" x14ac:dyDescent="0.35">
      <c r="K1156" t="s">
        <v>1664</v>
      </c>
      <c r="L1156" s="3">
        <v>673</v>
      </c>
      <c r="N1156" t="s">
        <v>547</v>
      </c>
      <c r="O1156" s="2">
        <v>1452.26</v>
      </c>
      <c r="Q1156" t="s">
        <v>2674</v>
      </c>
      <c r="R1156" s="2">
        <v>866.86000000000013</v>
      </c>
    </row>
    <row r="1157" spans="11:18" x14ac:dyDescent="0.35">
      <c r="K1157" t="s">
        <v>540</v>
      </c>
      <c r="L1157" s="3">
        <v>673</v>
      </c>
      <c r="N1157" t="s">
        <v>2085</v>
      </c>
      <c r="O1157" s="2">
        <v>1451.1100000000001</v>
      </c>
      <c r="Q1157" t="s">
        <v>2639</v>
      </c>
      <c r="R1157" s="2">
        <v>866.7299999999999</v>
      </c>
    </row>
    <row r="1158" spans="11:18" x14ac:dyDescent="0.35">
      <c r="K1158" t="s">
        <v>26</v>
      </c>
      <c r="L1158" s="3">
        <v>673</v>
      </c>
      <c r="N1158" t="s">
        <v>1689</v>
      </c>
      <c r="O1158" s="2">
        <v>1450.33</v>
      </c>
      <c r="Q1158" t="s">
        <v>730</v>
      </c>
      <c r="R1158" s="2">
        <v>866.24999999999977</v>
      </c>
    </row>
    <row r="1159" spans="11:18" x14ac:dyDescent="0.35">
      <c r="K1159" t="s">
        <v>2643</v>
      </c>
      <c r="L1159" s="3">
        <v>672</v>
      </c>
      <c r="N1159" t="s">
        <v>794</v>
      </c>
      <c r="O1159" s="2">
        <v>1450.22</v>
      </c>
      <c r="Q1159" t="s">
        <v>866</v>
      </c>
      <c r="R1159" s="2">
        <v>865.27</v>
      </c>
    </row>
    <row r="1160" spans="11:18" x14ac:dyDescent="0.35">
      <c r="K1160" t="s">
        <v>359</v>
      </c>
      <c r="L1160" s="3">
        <v>672</v>
      </c>
      <c r="N1160" t="s">
        <v>894</v>
      </c>
      <c r="O1160" s="2">
        <v>1448.4600000000005</v>
      </c>
      <c r="Q1160" t="s">
        <v>835</v>
      </c>
      <c r="R1160" s="2">
        <v>864.44999999999993</v>
      </c>
    </row>
    <row r="1161" spans="11:18" x14ac:dyDescent="0.35">
      <c r="K1161" t="s">
        <v>1458</v>
      </c>
      <c r="L1161" s="3">
        <v>671</v>
      </c>
      <c r="N1161" t="s">
        <v>1517</v>
      </c>
      <c r="O1161" s="2">
        <v>1448.2799999999995</v>
      </c>
      <c r="Q1161" t="s">
        <v>170</v>
      </c>
      <c r="R1161" s="2">
        <v>864.1400000000001</v>
      </c>
    </row>
    <row r="1162" spans="11:18" x14ac:dyDescent="0.35">
      <c r="K1162" t="s">
        <v>984</v>
      </c>
      <c r="L1162" s="3">
        <v>671</v>
      </c>
      <c r="N1162" t="s">
        <v>1867</v>
      </c>
      <c r="O1162" s="2">
        <v>1447.6599999999999</v>
      </c>
      <c r="Q1162" t="s">
        <v>250</v>
      </c>
      <c r="R1162" s="2">
        <v>864.05000000000007</v>
      </c>
    </row>
    <row r="1163" spans="11:18" x14ac:dyDescent="0.35">
      <c r="K1163" t="s">
        <v>661</v>
      </c>
      <c r="L1163" s="3">
        <v>671</v>
      </c>
      <c r="N1163" t="s">
        <v>1476</v>
      </c>
      <c r="O1163" s="2">
        <v>1445.5799999999997</v>
      </c>
      <c r="Q1163" t="s">
        <v>1003</v>
      </c>
      <c r="R1163" s="2">
        <v>862.84999999999934</v>
      </c>
    </row>
    <row r="1164" spans="11:18" x14ac:dyDescent="0.35">
      <c r="K1164" t="s">
        <v>2644</v>
      </c>
      <c r="L1164" s="3">
        <v>671</v>
      </c>
      <c r="N1164" t="s">
        <v>2691</v>
      </c>
      <c r="O1164" s="2">
        <v>1445.25</v>
      </c>
      <c r="Q1164" t="s">
        <v>1134</v>
      </c>
      <c r="R1164" s="2">
        <v>862.3599999999999</v>
      </c>
    </row>
    <row r="1165" spans="11:18" x14ac:dyDescent="0.35">
      <c r="K1165" t="s">
        <v>2645</v>
      </c>
      <c r="L1165" s="3">
        <v>670</v>
      </c>
      <c r="N1165" t="s">
        <v>2055</v>
      </c>
      <c r="O1165" s="2">
        <v>1444.6100000000001</v>
      </c>
      <c r="Q1165" t="s">
        <v>2597</v>
      </c>
      <c r="R1165" s="2">
        <v>859.60999999999979</v>
      </c>
    </row>
    <row r="1166" spans="11:18" x14ac:dyDescent="0.35">
      <c r="K1166" t="s">
        <v>534</v>
      </c>
      <c r="L1166" s="3">
        <v>670</v>
      </c>
      <c r="N1166" t="s">
        <v>2681</v>
      </c>
      <c r="O1166" s="2">
        <v>1443.56</v>
      </c>
      <c r="Q1166" t="s">
        <v>2632</v>
      </c>
      <c r="R1166" s="2">
        <v>858.58999999999958</v>
      </c>
    </row>
    <row r="1167" spans="11:18" x14ac:dyDescent="0.35">
      <c r="K1167" t="s">
        <v>2646</v>
      </c>
      <c r="L1167" s="3">
        <v>670</v>
      </c>
      <c r="N1167" t="s">
        <v>2694</v>
      </c>
      <c r="O1167" s="2">
        <v>1441.3300000000002</v>
      </c>
      <c r="Q1167" t="s">
        <v>894</v>
      </c>
      <c r="R1167" s="2">
        <v>858.28000000000065</v>
      </c>
    </row>
    <row r="1168" spans="11:18" x14ac:dyDescent="0.35">
      <c r="K1168" t="s">
        <v>2647</v>
      </c>
      <c r="L1168" s="3">
        <v>670</v>
      </c>
      <c r="N1168" t="s">
        <v>1003</v>
      </c>
      <c r="O1168" s="2">
        <v>1440.6299999999994</v>
      </c>
      <c r="Q1168" t="s">
        <v>2720</v>
      </c>
      <c r="R1168" s="2">
        <v>858.04999999999973</v>
      </c>
    </row>
    <row r="1169" spans="11:18" x14ac:dyDescent="0.35">
      <c r="K1169" t="s">
        <v>2648</v>
      </c>
      <c r="L1169" s="3">
        <v>670</v>
      </c>
      <c r="N1169" t="s">
        <v>1611</v>
      </c>
      <c r="O1169" s="2">
        <v>1440.2</v>
      </c>
      <c r="Q1169" t="s">
        <v>2751</v>
      </c>
      <c r="R1169" s="2">
        <v>857.1700000000003</v>
      </c>
    </row>
    <row r="1170" spans="11:18" x14ac:dyDescent="0.35">
      <c r="K1170" t="s">
        <v>1196</v>
      </c>
      <c r="L1170" s="3">
        <v>669</v>
      </c>
      <c r="N1170" t="s">
        <v>1117</v>
      </c>
      <c r="O1170" s="2">
        <v>1440.0200000000002</v>
      </c>
      <c r="Q1170" t="s">
        <v>904</v>
      </c>
      <c r="R1170" s="2">
        <v>856.72000000000025</v>
      </c>
    </row>
    <row r="1171" spans="11:18" x14ac:dyDescent="0.35">
      <c r="K1171" t="s">
        <v>2649</v>
      </c>
      <c r="L1171" s="3">
        <v>669</v>
      </c>
      <c r="N1171" t="s">
        <v>2696</v>
      </c>
      <c r="O1171" s="2">
        <v>1438.0699999999997</v>
      </c>
      <c r="Q1171" t="s">
        <v>2681</v>
      </c>
      <c r="R1171" s="2">
        <v>856.66999999999985</v>
      </c>
    </row>
    <row r="1172" spans="11:18" x14ac:dyDescent="0.35">
      <c r="K1172" t="s">
        <v>2137</v>
      </c>
      <c r="L1172" s="3">
        <v>668</v>
      </c>
      <c r="N1172" t="s">
        <v>2667</v>
      </c>
      <c r="O1172" s="2">
        <v>1436.5900000000001</v>
      </c>
      <c r="Q1172" t="s">
        <v>243</v>
      </c>
      <c r="R1172" s="2">
        <v>855.9</v>
      </c>
    </row>
    <row r="1173" spans="11:18" x14ac:dyDescent="0.35">
      <c r="K1173" t="s">
        <v>1016</v>
      </c>
      <c r="L1173" s="3">
        <v>668</v>
      </c>
      <c r="N1173" t="s">
        <v>1580</v>
      </c>
      <c r="O1173" s="2">
        <v>1433.3799999999999</v>
      </c>
      <c r="Q1173" t="s">
        <v>1232</v>
      </c>
      <c r="R1173" s="2">
        <v>855.8499999999998</v>
      </c>
    </row>
    <row r="1174" spans="11:18" x14ac:dyDescent="0.35">
      <c r="K1174" t="s">
        <v>52</v>
      </c>
      <c r="L1174" s="3">
        <v>668</v>
      </c>
      <c r="N1174" t="s">
        <v>1945</v>
      </c>
      <c r="O1174" s="2">
        <v>1433.16</v>
      </c>
      <c r="Q1174" t="s">
        <v>1117</v>
      </c>
      <c r="R1174" s="2">
        <v>854.99000000000012</v>
      </c>
    </row>
    <row r="1175" spans="11:18" x14ac:dyDescent="0.35">
      <c r="K1175" t="s">
        <v>2055</v>
      </c>
      <c r="L1175" s="3">
        <v>668</v>
      </c>
      <c r="N1175" t="s">
        <v>1618</v>
      </c>
      <c r="O1175" s="2">
        <v>1432.23</v>
      </c>
      <c r="Q1175" t="s">
        <v>1895</v>
      </c>
      <c r="R1175" s="2">
        <v>854.33999999999969</v>
      </c>
    </row>
    <row r="1176" spans="11:18" x14ac:dyDescent="0.35">
      <c r="K1176" t="s">
        <v>2650</v>
      </c>
      <c r="L1176" s="3">
        <v>667</v>
      </c>
      <c r="N1176" t="s">
        <v>844</v>
      </c>
      <c r="O1176" s="2">
        <v>1431.8500000000001</v>
      </c>
      <c r="Q1176" t="s">
        <v>1188</v>
      </c>
      <c r="R1176" s="2">
        <v>854.02999999999986</v>
      </c>
    </row>
    <row r="1177" spans="11:18" x14ac:dyDescent="0.35">
      <c r="K1177" t="s">
        <v>2352</v>
      </c>
      <c r="L1177" s="3">
        <v>666</v>
      </c>
      <c r="N1177" t="s">
        <v>2625</v>
      </c>
      <c r="O1177" s="2">
        <v>1431.2499999999998</v>
      </c>
      <c r="Q1177" t="s">
        <v>1456</v>
      </c>
      <c r="R1177" s="2">
        <v>853.91</v>
      </c>
    </row>
    <row r="1178" spans="11:18" x14ac:dyDescent="0.35">
      <c r="K1178" t="s">
        <v>2201</v>
      </c>
      <c r="L1178" s="3">
        <v>666</v>
      </c>
      <c r="N1178" t="s">
        <v>243</v>
      </c>
      <c r="O1178" s="2">
        <v>1430.76</v>
      </c>
      <c r="Q1178" t="s">
        <v>1580</v>
      </c>
      <c r="R1178" s="2">
        <v>853.47</v>
      </c>
    </row>
    <row r="1179" spans="11:18" x14ac:dyDescent="0.35">
      <c r="K1179" t="s">
        <v>1597</v>
      </c>
      <c r="L1179" s="3">
        <v>666</v>
      </c>
      <c r="N1179" t="s">
        <v>2751</v>
      </c>
      <c r="O1179" s="2">
        <v>1430.6100000000004</v>
      </c>
      <c r="Q1179" t="s">
        <v>2678</v>
      </c>
      <c r="R1179" s="2">
        <v>853.09</v>
      </c>
    </row>
    <row r="1180" spans="11:18" x14ac:dyDescent="0.35">
      <c r="K1180" t="s">
        <v>316</v>
      </c>
      <c r="L1180" s="3">
        <v>666</v>
      </c>
      <c r="N1180" t="s">
        <v>2676</v>
      </c>
      <c r="O1180" s="2">
        <v>1430.5700000000002</v>
      </c>
      <c r="Q1180" t="s">
        <v>1725</v>
      </c>
      <c r="R1180" s="2">
        <v>852.99</v>
      </c>
    </row>
    <row r="1181" spans="11:18" x14ac:dyDescent="0.35">
      <c r="K1181" t="s">
        <v>2651</v>
      </c>
      <c r="L1181" s="3">
        <v>665</v>
      </c>
      <c r="N1181" t="s">
        <v>2591</v>
      </c>
      <c r="O1181" s="2">
        <v>1430.47</v>
      </c>
      <c r="Q1181" t="s">
        <v>1847</v>
      </c>
      <c r="R1181" s="2">
        <v>852.41</v>
      </c>
    </row>
    <row r="1182" spans="11:18" x14ac:dyDescent="0.35">
      <c r="K1182" t="s">
        <v>808</v>
      </c>
      <c r="L1182" s="3">
        <v>665</v>
      </c>
      <c r="N1182" t="s">
        <v>1553</v>
      </c>
      <c r="O1182" s="2">
        <v>1428.08</v>
      </c>
      <c r="Q1182" t="s">
        <v>2636</v>
      </c>
      <c r="R1182" s="2">
        <v>850.25000000000011</v>
      </c>
    </row>
    <row r="1183" spans="11:18" x14ac:dyDescent="0.35">
      <c r="K1183" t="s">
        <v>1975</v>
      </c>
      <c r="L1183" s="3">
        <v>663</v>
      </c>
      <c r="N1183" t="s">
        <v>2636</v>
      </c>
      <c r="O1183" s="2">
        <v>1427.77</v>
      </c>
      <c r="Q1183" t="s">
        <v>2603</v>
      </c>
      <c r="R1183" s="2">
        <v>849.11999999999989</v>
      </c>
    </row>
    <row r="1184" spans="11:18" x14ac:dyDescent="0.35">
      <c r="K1184" t="s">
        <v>2045</v>
      </c>
      <c r="L1184" s="3">
        <v>663</v>
      </c>
      <c r="N1184" t="s">
        <v>250</v>
      </c>
      <c r="O1184" s="2">
        <v>1427.2</v>
      </c>
      <c r="Q1184" t="s">
        <v>2055</v>
      </c>
      <c r="R1184" s="2">
        <v>848.08000000000015</v>
      </c>
    </row>
    <row r="1185" spans="11:18" x14ac:dyDescent="0.35">
      <c r="K1185" t="s">
        <v>2652</v>
      </c>
      <c r="L1185" s="3">
        <v>662</v>
      </c>
      <c r="N1185" t="s">
        <v>2656</v>
      </c>
      <c r="O1185" s="2">
        <v>1427.16</v>
      </c>
      <c r="Q1185" t="s">
        <v>2616</v>
      </c>
      <c r="R1185" s="2">
        <v>847.87999999999988</v>
      </c>
    </row>
    <row r="1186" spans="11:18" x14ac:dyDescent="0.35">
      <c r="K1186" t="s">
        <v>585</v>
      </c>
      <c r="L1186" s="3">
        <v>662</v>
      </c>
      <c r="N1186" t="s">
        <v>280</v>
      </c>
      <c r="O1186" s="2">
        <v>1424.71</v>
      </c>
      <c r="Q1186" t="s">
        <v>2663</v>
      </c>
      <c r="R1186" s="2">
        <v>846.58</v>
      </c>
    </row>
    <row r="1187" spans="11:18" x14ac:dyDescent="0.35">
      <c r="K1187" t="s">
        <v>1049</v>
      </c>
      <c r="L1187" s="3">
        <v>661</v>
      </c>
      <c r="N1187" t="s">
        <v>1043</v>
      </c>
      <c r="O1187" s="2">
        <v>1424.54</v>
      </c>
      <c r="Q1187" t="s">
        <v>1196</v>
      </c>
      <c r="R1187" s="2">
        <v>846.01999999999987</v>
      </c>
    </row>
    <row r="1188" spans="11:18" x14ac:dyDescent="0.35">
      <c r="K1188" t="s">
        <v>2653</v>
      </c>
      <c r="L1188" s="3">
        <v>661</v>
      </c>
      <c r="N1188" t="s">
        <v>2743</v>
      </c>
      <c r="O1188" s="2">
        <v>1423.7499999999998</v>
      </c>
      <c r="Q1188" t="s">
        <v>2254</v>
      </c>
      <c r="R1188" s="2">
        <v>845.88</v>
      </c>
    </row>
    <row r="1189" spans="11:18" x14ac:dyDescent="0.35">
      <c r="K1189" t="s">
        <v>2654</v>
      </c>
      <c r="L1189" s="3">
        <v>661</v>
      </c>
      <c r="N1189" t="s">
        <v>2683</v>
      </c>
      <c r="O1189" s="2">
        <v>1423.3</v>
      </c>
      <c r="Q1189" t="s">
        <v>501</v>
      </c>
      <c r="R1189" s="2">
        <v>845.74999999999989</v>
      </c>
    </row>
    <row r="1190" spans="11:18" x14ac:dyDescent="0.35">
      <c r="K1190" t="s">
        <v>721</v>
      </c>
      <c r="L1190" s="3">
        <v>661</v>
      </c>
      <c r="N1190" t="s">
        <v>1885</v>
      </c>
      <c r="O1190" s="2">
        <v>1422.1799999999998</v>
      </c>
      <c r="Q1190" t="s">
        <v>26</v>
      </c>
      <c r="R1190" s="2">
        <v>845.35999999999967</v>
      </c>
    </row>
    <row r="1191" spans="11:18" x14ac:dyDescent="0.35">
      <c r="K1191" t="s">
        <v>286</v>
      </c>
      <c r="L1191" s="3">
        <v>661</v>
      </c>
      <c r="N1191" t="s">
        <v>2781</v>
      </c>
      <c r="O1191" s="2">
        <v>1420.55</v>
      </c>
      <c r="Q1191" t="s">
        <v>2781</v>
      </c>
      <c r="R1191" s="2">
        <v>845.14</v>
      </c>
    </row>
    <row r="1192" spans="11:18" x14ac:dyDescent="0.35">
      <c r="K1192" t="s">
        <v>2655</v>
      </c>
      <c r="L1192" s="3">
        <v>661</v>
      </c>
      <c r="N1192" t="s">
        <v>2671</v>
      </c>
      <c r="O1192" s="2">
        <v>1419.36</v>
      </c>
      <c r="Q1192" t="s">
        <v>2128</v>
      </c>
      <c r="R1192" s="2">
        <v>844.83</v>
      </c>
    </row>
    <row r="1193" spans="11:18" x14ac:dyDescent="0.35">
      <c r="K1193" t="s">
        <v>1223</v>
      </c>
      <c r="L1193" s="3">
        <v>660</v>
      </c>
      <c r="N1193" t="s">
        <v>1732</v>
      </c>
      <c r="O1193" s="2">
        <v>1419.1699999999998</v>
      </c>
      <c r="Q1193" t="s">
        <v>2130</v>
      </c>
      <c r="R1193" s="2">
        <v>844.46</v>
      </c>
    </row>
    <row r="1194" spans="11:18" x14ac:dyDescent="0.35">
      <c r="K1194" t="s">
        <v>2656</v>
      </c>
      <c r="L1194" s="3">
        <v>659</v>
      </c>
      <c r="N1194" t="s">
        <v>2606</v>
      </c>
      <c r="O1194" s="2">
        <v>1417.71</v>
      </c>
      <c r="Q1194" t="s">
        <v>1507</v>
      </c>
      <c r="R1194" s="2">
        <v>844.00999999999988</v>
      </c>
    </row>
    <row r="1195" spans="11:18" x14ac:dyDescent="0.35">
      <c r="K1195" t="s">
        <v>2256</v>
      </c>
      <c r="L1195" s="3">
        <v>658</v>
      </c>
      <c r="N1195" t="s">
        <v>862</v>
      </c>
      <c r="O1195" s="2">
        <v>1416.47</v>
      </c>
      <c r="Q1195" t="s">
        <v>2583</v>
      </c>
      <c r="R1195" s="2">
        <v>843.99999999999989</v>
      </c>
    </row>
    <row r="1196" spans="11:18" x14ac:dyDescent="0.35">
      <c r="K1196" t="s">
        <v>2657</v>
      </c>
      <c r="L1196" s="3">
        <v>658</v>
      </c>
      <c r="N1196" t="s">
        <v>1964</v>
      </c>
      <c r="O1196" s="2">
        <v>1415.4900000000002</v>
      </c>
      <c r="Q1196" t="s">
        <v>2656</v>
      </c>
      <c r="R1196" s="2">
        <v>843.93000000000006</v>
      </c>
    </row>
    <row r="1197" spans="11:18" x14ac:dyDescent="0.35">
      <c r="K1197" t="s">
        <v>503</v>
      </c>
      <c r="L1197" s="3">
        <v>658</v>
      </c>
      <c r="N1197" t="s">
        <v>2594</v>
      </c>
      <c r="O1197" s="2">
        <v>1414.5900000000001</v>
      </c>
      <c r="Q1197" t="s">
        <v>2659</v>
      </c>
      <c r="R1197" s="2">
        <v>843.14</v>
      </c>
    </row>
    <row r="1198" spans="11:18" x14ac:dyDescent="0.35">
      <c r="K1198" t="s">
        <v>235</v>
      </c>
      <c r="L1198" s="3">
        <v>658</v>
      </c>
      <c r="N1198" t="s">
        <v>1223</v>
      </c>
      <c r="O1198" s="2">
        <v>1412.5</v>
      </c>
      <c r="Q1198" t="s">
        <v>1290</v>
      </c>
      <c r="R1198" s="2">
        <v>842.89000000000021</v>
      </c>
    </row>
    <row r="1199" spans="11:18" x14ac:dyDescent="0.35">
      <c r="K1199" t="s">
        <v>2658</v>
      </c>
      <c r="L1199" s="3">
        <v>658</v>
      </c>
      <c r="N1199" t="s">
        <v>2254</v>
      </c>
      <c r="O1199" s="2">
        <v>1411.96</v>
      </c>
      <c r="Q1199" t="s">
        <v>2369</v>
      </c>
      <c r="R1199" s="2">
        <v>842.80999999999983</v>
      </c>
    </row>
    <row r="1200" spans="11:18" x14ac:dyDescent="0.35">
      <c r="K1200" t="s">
        <v>1184</v>
      </c>
      <c r="L1200" s="3">
        <v>657</v>
      </c>
      <c r="N1200" t="s">
        <v>1948</v>
      </c>
      <c r="O1200" s="2">
        <v>1411.5300000000002</v>
      </c>
      <c r="Q1200" t="s">
        <v>1732</v>
      </c>
      <c r="R1200" s="2">
        <v>842.79999999999984</v>
      </c>
    </row>
    <row r="1201" spans="11:18" x14ac:dyDescent="0.35">
      <c r="K1201" t="s">
        <v>2659</v>
      </c>
      <c r="L1201" s="3">
        <v>657</v>
      </c>
      <c r="N1201" t="s">
        <v>2369</v>
      </c>
      <c r="O1201" s="2">
        <v>1409.8799999999999</v>
      </c>
      <c r="Q1201" t="s">
        <v>2703</v>
      </c>
      <c r="R1201" s="2">
        <v>842.32</v>
      </c>
    </row>
    <row r="1202" spans="11:18" x14ac:dyDescent="0.35">
      <c r="K1202" t="s">
        <v>2660</v>
      </c>
      <c r="L1202" s="3">
        <v>656</v>
      </c>
      <c r="N1202" t="s">
        <v>2699</v>
      </c>
      <c r="O1202" s="2">
        <v>1409.7300000000002</v>
      </c>
      <c r="Q1202" t="s">
        <v>2569</v>
      </c>
      <c r="R1202" s="2">
        <v>842.12999999999988</v>
      </c>
    </row>
    <row r="1203" spans="11:18" x14ac:dyDescent="0.35">
      <c r="K1203" t="s">
        <v>1173</v>
      </c>
      <c r="L1203" s="3">
        <v>655</v>
      </c>
      <c r="N1203" t="s">
        <v>1895</v>
      </c>
      <c r="O1203" s="2">
        <v>1409.3299999999997</v>
      </c>
      <c r="Q1203" t="s">
        <v>2625</v>
      </c>
      <c r="R1203" s="2">
        <v>841.67999999999984</v>
      </c>
    </row>
    <row r="1204" spans="11:18" x14ac:dyDescent="0.35">
      <c r="K1204" t="s">
        <v>2661</v>
      </c>
      <c r="L1204" s="3">
        <v>655</v>
      </c>
      <c r="N1204" t="s">
        <v>2773</v>
      </c>
      <c r="O1204" s="2">
        <v>1408.8599999999997</v>
      </c>
      <c r="Q1204" t="s">
        <v>2696</v>
      </c>
      <c r="R1204" s="2">
        <v>841.66999999999973</v>
      </c>
    </row>
    <row r="1205" spans="11:18" x14ac:dyDescent="0.35">
      <c r="K1205" t="s">
        <v>826</v>
      </c>
      <c r="L1205" s="3">
        <v>655</v>
      </c>
      <c r="N1205" t="s">
        <v>2573</v>
      </c>
      <c r="O1205" s="2">
        <v>1407.9600000000003</v>
      </c>
      <c r="Q1205" t="s">
        <v>2722</v>
      </c>
      <c r="R1205" s="2">
        <v>840.34999999999991</v>
      </c>
    </row>
    <row r="1206" spans="11:18" x14ac:dyDescent="0.35">
      <c r="K1206" t="s">
        <v>1779</v>
      </c>
      <c r="L1206" s="3">
        <v>655</v>
      </c>
      <c r="N1206" t="s">
        <v>2678</v>
      </c>
      <c r="O1206" s="2">
        <v>1407.47</v>
      </c>
      <c r="Q1206" t="s">
        <v>2691</v>
      </c>
      <c r="R1206" s="2">
        <v>840.31000000000017</v>
      </c>
    </row>
    <row r="1207" spans="11:18" x14ac:dyDescent="0.35">
      <c r="K1207" t="s">
        <v>2662</v>
      </c>
      <c r="L1207" s="3">
        <v>655</v>
      </c>
      <c r="N1207" t="s">
        <v>1507</v>
      </c>
      <c r="O1207" s="2">
        <v>1406.8899999999999</v>
      </c>
      <c r="Q1207" t="s">
        <v>721</v>
      </c>
      <c r="R1207" s="2">
        <v>839.64000000000021</v>
      </c>
    </row>
    <row r="1208" spans="11:18" x14ac:dyDescent="0.35">
      <c r="K1208" t="s">
        <v>2148</v>
      </c>
      <c r="L1208" s="3">
        <v>653</v>
      </c>
      <c r="N1208" t="s">
        <v>494</v>
      </c>
      <c r="O1208" s="2">
        <v>1406.76</v>
      </c>
      <c r="Q1208" t="s">
        <v>2606</v>
      </c>
      <c r="R1208" s="2">
        <v>838.92000000000007</v>
      </c>
    </row>
    <row r="1209" spans="11:18" x14ac:dyDescent="0.35">
      <c r="K1209" t="s">
        <v>2663</v>
      </c>
      <c r="L1209" s="3">
        <v>653</v>
      </c>
      <c r="N1209" t="s">
        <v>2735</v>
      </c>
      <c r="O1209" s="2">
        <v>1403.42</v>
      </c>
      <c r="Q1209" t="s">
        <v>1043</v>
      </c>
      <c r="R1209" s="2">
        <v>838.84999999999991</v>
      </c>
    </row>
    <row r="1210" spans="11:18" x14ac:dyDescent="0.35">
      <c r="K1210" t="s">
        <v>2664</v>
      </c>
      <c r="L1210" s="3">
        <v>652</v>
      </c>
      <c r="N1210" t="s">
        <v>2652</v>
      </c>
      <c r="O1210" s="2">
        <v>1402.56</v>
      </c>
      <c r="Q1210" t="s">
        <v>2683</v>
      </c>
      <c r="R1210" s="2">
        <v>838.29</v>
      </c>
    </row>
    <row r="1211" spans="11:18" x14ac:dyDescent="0.35">
      <c r="K1211" t="s">
        <v>1995</v>
      </c>
      <c r="L1211" s="3">
        <v>652</v>
      </c>
      <c r="N1211" t="s">
        <v>1196</v>
      </c>
      <c r="O1211" s="2">
        <v>1402.01</v>
      </c>
      <c r="Q1211" t="s">
        <v>128</v>
      </c>
      <c r="R1211" s="2">
        <v>836.83999999999992</v>
      </c>
    </row>
    <row r="1212" spans="11:18" x14ac:dyDescent="0.35">
      <c r="K1212" t="s">
        <v>287</v>
      </c>
      <c r="L1212" s="3">
        <v>652</v>
      </c>
      <c r="N1212" t="s">
        <v>866</v>
      </c>
      <c r="O1212" s="2">
        <v>1401.53</v>
      </c>
      <c r="Q1212" t="s">
        <v>2773</v>
      </c>
      <c r="R1212" s="2">
        <v>836.80999999999972</v>
      </c>
    </row>
    <row r="1213" spans="11:18" x14ac:dyDescent="0.35">
      <c r="K1213" t="s">
        <v>1459</v>
      </c>
      <c r="L1213" s="3">
        <v>651</v>
      </c>
      <c r="N1213" t="s">
        <v>1590</v>
      </c>
      <c r="O1213" s="2">
        <v>1400.8500000000001</v>
      </c>
      <c r="Q1213" t="s">
        <v>844</v>
      </c>
      <c r="R1213" s="2">
        <v>836.19</v>
      </c>
    </row>
    <row r="1214" spans="11:18" x14ac:dyDescent="0.35">
      <c r="K1214" t="s">
        <v>144</v>
      </c>
      <c r="L1214" s="3">
        <v>651</v>
      </c>
      <c r="N1214" t="s">
        <v>1188</v>
      </c>
      <c r="O1214" s="2">
        <v>1399.6499999999999</v>
      </c>
      <c r="Q1214" t="s">
        <v>2594</v>
      </c>
      <c r="R1214" s="2">
        <v>835.76</v>
      </c>
    </row>
    <row r="1215" spans="11:18" x14ac:dyDescent="0.35">
      <c r="K1215" t="s">
        <v>874</v>
      </c>
      <c r="L1215" s="3">
        <v>650</v>
      </c>
      <c r="N1215" t="s">
        <v>26</v>
      </c>
      <c r="O1215" s="2">
        <v>1399.4999999999998</v>
      </c>
      <c r="Q1215" t="s">
        <v>2124</v>
      </c>
      <c r="R1215" s="2">
        <v>835.60000000000036</v>
      </c>
    </row>
    <row r="1216" spans="11:18" x14ac:dyDescent="0.35">
      <c r="K1216" t="s">
        <v>1798</v>
      </c>
      <c r="L1216" s="3">
        <v>649</v>
      </c>
      <c r="N1216" t="s">
        <v>2720</v>
      </c>
      <c r="O1216" s="2">
        <v>1396.8799999999999</v>
      </c>
      <c r="Q1216" t="s">
        <v>2641</v>
      </c>
      <c r="R1216" s="2">
        <v>834.7600000000001</v>
      </c>
    </row>
    <row r="1217" spans="11:18" x14ac:dyDescent="0.35">
      <c r="K1217" t="s">
        <v>2665</v>
      </c>
      <c r="L1217" s="3">
        <v>649</v>
      </c>
      <c r="N1217" t="s">
        <v>1449</v>
      </c>
      <c r="O1217" s="2">
        <v>1396.1000000000004</v>
      </c>
      <c r="Q1217" t="s">
        <v>831</v>
      </c>
      <c r="R1217" s="2">
        <v>833.34999999999991</v>
      </c>
    </row>
    <row r="1218" spans="11:18" x14ac:dyDescent="0.35">
      <c r="K1218" t="s">
        <v>2666</v>
      </c>
      <c r="L1218" s="3">
        <v>649</v>
      </c>
      <c r="N1218" t="s">
        <v>1290</v>
      </c>
      <c r="O1218" s="2">
        <v>1394.41</v>
      </c>
      <c r="Q1218" t="s">
        <v>2591</v>
      </c>
      <c r="R1218" s="2">
        <v>833.23000000000013</v>
      </c>
    </row>
    <row r="1219" spans="11:18" x14ac:dyDescent="0.35">
      <c r="K1219" t="s">
        <v>2667</v>
      </c>
      <c r="L1219" s="3">
        <v>649</v>
      </c>
      <c r="N1219" t="s">
        <v>2844</v>
      </c>
      <c r="O1219" s="2">
        <v>1392.3700000000001</v>
      </c>
      <c r="Q1219" t="s">
        <v>547</v>
      </c>
      <c r="R1219" s="2">
        <v>831.64</v>
      </c>
    </row>
    <row r="1220" spans="11:18" x14ac:dyDescent="0.35">
      <c r="K1220" t="s">
        <v>2668</v>
      </c>
      <c r="L1220" s="3">
        <v>649</v>
      </c>
      <c r="N1220" t="s">
        <v>2700</v>
      </c>
      <c r="O1220" s="2">
        <v>1391.27</v>
      </c>
      <c r="Q1220" t="s">
        <v>2137</v>
      </c>
      <c r="R1220" s="2">
        <v>831.30999999999972</v>
      </c>
    </row>
    <row r="1221" spans="11:18" x14ac:dyDescent="0.35">
      <c r="K1221" t="s">
        <v>2669</v>
      </c>
      <c r="L1221" s="3">
        <v>648</v>
      </c>
      <c r="N1221" t="s">
        <v>831</v>
      </c>
      <c r="O1221" s="2">
        <v>1391.1299999999999</v>
      </c>
      <c r="Q1221" t="s">
        <v>2630</v>
      </c>
      <c r="R1221" s="2">
        <v>831.17999999999984</v>
      </c>
    </row>
    <row r="1222" spans="11:18" x14ac:dyDescent="0.35">
      <c r="K1222" t="s">
        <v>2670</v>
      </c>
      <c r="L1222" s="3">
        <v>648</v>
      </c>
      <c r="N1222" t="s">
        <v>2663</v>
      </c>
      <c r="O1222" s="2">
        <v>1390.42</v>
      </c>
      <c r="Q1222" t="s">
        <v>655</v>
      </c>
      <c r="R1222" s="2">
        <v>831.03999999999974</v>
      </c>
    </row>
    <row r="1223" spans="11:18" x14ac:dyDescent="0.35">
      <c r="K1223" t="s">
        <v>830</v>
      </c>
      <c r="L1223" s="3">
        <v>646</v>
      </c>
      <c r="N1223" t="s">
        <v>655</v>
      </c>
      <c r="O1223" s="2">
        <v>1390.0299999999997</v>
      </c>
      <c r="Q1223" t="s">
        <v>2704</v>
      </c>
      <c r="R1223" s="2">
        <v>830.74000000000024</v>
      </c>
    </row>
    <row r="1224" spans="11:18" x14ac:dyDescent="0.35">
      <c r="K1224" t="s">
        <v>1689</v>
      </c>
      <c r="L1224" s="3">
        <v>646</v>
      </c>
      <c r="N1224" t="s">
        <v>2787</v>
      </c>
      <c r="O1224" s="2">
        <v>1389.91</v>
      </c>
      <c r="Q1224" t="s">
        <v>35</v>
      </c>
      <c r="R1224" s="2">
        <v>830.46999999999991</v>
      </c>
    </row>
    <row r="1225" spans="11:18" x14ac:dyDescent="0.35">
      <c r="K1225" t="s">
        <v>1486</v>
      </c>
      <c r="L1225" s="3">
        <v>646</v>
      </c>
      <c r="N1225" t="s">
        <v>1940</v>
      </c>
      <c r="O1225" s="2">
        <v>1389.37</v>
      </c>
      <c r="Q1225" t="s">
        <v>1945</v>
      </c>
      <c r="R1225" s="2">
        <v>830.26000000000022</v>
      </c>
    </row>
    <row r="1226" spans="11:18" x14ac:dyDescent="0.35">
      <c r="K1226" t="s">
        <v>2671</v>
      </c>
      <c r="L1226" s="3">
        <v>645</v>
      </c>
      <c r="N1226" t="s">
        <v>2669</v>
      </c>
      <c r="O1226" s="2">
        <v>1388.58</v>
      </c>
      <c r="Q1226" t="s">
        <v>2739</v>
      </c>
      <c r="R1226" s="2">
        <v>828.4000000000002</v>
      </c>
    </row>
    <row r="1227" spans="11:18" x14ac:dyDescent="0.35">
      <c r="K1227" t="s">
        <v>2672</v>
      </c>
      <c r="L1227" s="3">
        <v>645</v>
      </c>
      <c r="N1227" t="s">
        <v>1458</v>
      </c>
      <c r="O1227" s="2">
        <v>1387.9499999999998</v>
      </c>
      <c r="Q1227" t="s">
        <v>2652</v>
      </c>
      <c r="R1227" s="2">
        <v>826.80000000000007</v>
      </c>
    </row>
    <row r="1228" spans="11:18" x14ac:dyDescent="0.35">
      <c r="K1228" t="s">
        <v>934</v>
      </c>
      <c r="L1228" s="3">
        <v>644</v>
      </c>
      <c r="N1228" t="s">
        <v>457</v>
      </c>
      <c r="O1228" s="2">
        <v>1387.3500000000001</v>
      </c>
      <c r="Q1228" t="s">
        <v>1940</v>
      </c>
      <c r="R1228" s="2">
        <v>826.16999999999985</v>
      </c>
    </row>
    <row r="1229" spans="11:18" x14ac:dyDescent="0.35">
      <c r="K1229" t="s">
        <v>605</v>
      </c>
      <c r="L1229" s="3">
        <v>644</v>
      </c>
      <c r="N1229" t="s">
        <v>101</v>
      </c>
      <c r="O1229" s="2">
        <v>1387.2400000000002</v>
      </c>
      <c r="Q1229" t="s">
        <v>1458</v>
      </c>
      <c r="R1229" s="2">
        <v>825.46999999999991</v>
      </c>
    </row>
    <row r="1230" spans="11:18" x14ac:dyDescent="0.35">
      <c r="K1230" t="s">
        <v>178</v>
      </c>
      <c r="L1230" s="3">
        <v>644</v>
      </c>
      <c r="N1230" t="s">
        <v>2865</v>
      </c>
      <c r="O1230" s="2">
        <v>1387.0200000000002</v>
      </c>
      <c r="Q1230" t="s">
        <v>1517</v>
      </c>
      <c r="R1230" s="2">
        <v>825.04999999999939</v>
      </c>
    </row>
    <row r="1231" spans="11:18" x14ac:dyDescent="0.35">
      <c r="K1231" t="s">
        <v>2673</v>
      </c>
      <c r="L1231" s="3">
        <v>644</v>
      </c>
      <c r="N1231" t="s">
        <v>2630</v>
      </c>
      <c r="O1231" s="2">
        <v>1385.9299999999998</v>
      </c>
      <c r="Q1231" t="s">
        <v>101</v>
      </c>
      <c r="R1231" s="2">
        <v>824.79000000000019</v>
      </c>
    </row>
    <row r="1232" spans="11:18" x14ac:dyDescent="0.35">
      <c r="K1232" t="s">
        <v>1187</v>
      </c>
      <c r="L1232" s="3">
        <v>643</v>
      </c>
      <c r="N1232" t="s">
        <v>2722</v>
      </c>
      <c r="O1232" s="2">
        <v>1385.3899999999999</v>
      </c>
      <c r="Q1232" t="s">
        <v>244</v>
      </c>
      <c r="R1232" s="2">
        <v>824.7299999999999</v>
      </c>
    </row>
    <row r="1233" spans="11:18" x14ac:dyDescent="0.35">
      <c r="K1233" t="s">
        <v>2254</v>
      </c>
      <c r="L1233" s="3">
        <v>643</v>
      </c>
      <c r="N1233" t="s">
        <v>2825</v>
      </c>
      <c r="O1233" s="2">
        <v>1384.5</v>
      </c>
      <c r="Q1233" t="s">
        <v>2671</v>
      </c>
      <c r="R1233" s="2">
        <v>824.02</v>
      </c>
    </row>
    <row r="1234" spans="11:18" x14ac:dyDescent="0.35">
      <c r="K1234" t="s">
        <v>332</v>
      </c>
      <c r="L1234" s="3">
        <v>643</v>
      </c>
      <c r="N1234" t="s">
        <v>1134</v>
      </c>
      <c r="O1234" s="2">
        <v>1384.1399999999999</v>
      </c>
      <c r="Q1234" t="s">
        <v>1449</v>
      </c>
      <c r="R1234" s="2">
        <v>823.87000000000035</v>
      </c>
    </row>
    <row r="1235" spans="11:18" x14ac:dyDescent="0.35">
      <c r="K1235" t="s">
        <v>244</v>
      </c>
      <c r="L1235" s="3">
        <v>643</v>
      </c>
      <c r="N1235" t="s">
        <v>2704</v>
      </c>
      <c r="O1235" s="2">
        <v>1382.6000000000004</v>
      </c>
      <c r="Q1235" t="s">
        <v>2844</v>
      </c>
      <c r="R1235" s="2">
        <v>823.63000000000011</v>
      </c>
    </row>
    <row r="1236" spans="11:18" x14ac:dyDescent="0.35">
      <c r="K1236" t="s">
        <v>2674</v>
      </c>
      <c r="L1236" s="3">
        <v>642</v>
      </c>
      <c r="N1236" t="s">
        <v>2124</v>
      </c>
      <c r="O1236" s="2">
        <v>1381.7600000000002</v>
      </c>
      <c r="Q1236" t="s">
        <v>1486</v>
      </c>
      <c r="R1236" s="2">
        <v>823.39</v>
      </c>
    </row>
    <row r="1237" spans="11:18" x14ac:dyDescent="0.35">
      <c r="K1237" t="s">
        <v>2675</v>
      </c>
      <c r="L1237" s="3">
        <v>642</v>
      </c>
      <c r="N1237" t="s">
        <v>2619</v>
      </c>
      <c r="O1237" s="2">
        <v>1381.4300000000003</v>
      </c>
      <c r="Q1237" t="s">
        <v>2631</v>
      </c>
      <c r="R1237" s="2">
        <v>823.04999999999973</v>
      </c>
    </row>
    <row r="1238" spans="11:18" x14ac:dyDescent="0.35">
      <c r="K1238" t="s">
        <v>2676</v>
      </c>
      <c r="L1238" s="3">
        <v>642</v>
      </c>
      <c r="N1238" t="s">
        <v>175</v>
      </c>
      <c r="O1238" s="2">
        <v>1379.96</v>
      </c>
      <c r="Q1238" t="s">
        <v>2637</v>
      </c>
      <c r="R1238" s="2">
        <v>822.23</v>
      </c>
    </row>
    <row r="1239" spans="11:18" x14ac:dyDescent="0.35">
      <c r="K1239" t="s">
        <v>2128</v>
      </c>
      <c r="L1239" s="3">
        <v>642</v>
      </c>
      <c r="N1239" t="s">
        <v>2739</v>
      </c>
      <c r="O1239" s="2">
        <v>1379.8600000000001</v>
      </c>
      <c r="Q1239" t="s">
        <v>280</v>
      </c>
      <c r="R1239" s="2">
        <v>821.32999999999993</v>
      </c>
    </row>
    <row r="1240" spans="11:18" x14ac:dyDescent="0.35">
      <c r="K1240" t="s">
        <v>348</v>
      </c>
      <c r="L1240" s="3">
        <v>642</v>
      </c>
      <c r="N1240" t="s">
        <v>2616</v>
      </c>
      <c r="O1240" s="2">
        <v>1379.06</v>
      </c>
      <c r="Q1240" t="s">
        <v>214</v>
      </c>
      <c r="R1240" s="2">
        <v>821.17000000000019</v>
      </c>
    </row>
    <row r="1241" spans="11:18" x14ac:dyDescent="0.35">
      <c r="K1241" t="s">
        <v>2102</v>
      </c>
      <c r="L1241" s="3">
        <v>641</v>
      </c>
      <c r="N1241" t="s">
        <v>835</v>
      </c>
      <c r="O1241" s="2">
        <v>1378.56</v>
      </c>
      <c r="Q1241" t="s">
        <v>1888</v>
      </c>
      <c r="R1241" s="2">
        <v>821.00999999999988</v>
      </c>
    </row>
    <row r="1242" spans="11:18" x14ac:dyDescent="0.35">
      <c r="K1242" t="s">
        <v>2677</v>
      </c>
      <c r="L1242" s="3">
        <v>641</v>
      </c>
      <c r="N1242" t="s">
        <v>2128</v>
      </c>
      <c r="O1242" s="2">
        <v>1378.3600000000001</v>
      </c>
      <c r="Q1242" t="s">
        <v>287</v>
      </c>
      <c r="R1242" s="2">
        <v>820.79000000000019</v>
      </c>
    </row>
    <row r="1243" spans="11:18" x14ac:dyDescent="0.35">
      <c r="K1243" t="s">
        <v>2678</v>
      </c>
      <c r="L1243" s="3">
        <v>641</v>
      </c>
      <c r="N1243" t="s">
        <v>2659</v>
      </c>
      <c r="O1243" s="2">
        <v>1377.01</v>
      </c>
      <c r="Q1243" t="s">
        <v>876</v>
      </c>
      <c r="R1243" s="2">
        <v>820.57000000000028</v>
      </c>
    </row>
    <row r="1244" spans="11:18" x14ac:dyDescent="0.35">
      <c r="K1244" t="s">
        <v>2679</v>
      </c>
      <c r="L1244" s="3">
        <v>640</v>
      </c>
      <c r="N1244" t="s">
        <v>1099</v>
      </c>
      <c r="O1244" s="2">
        <v>1376.4099999999999</v>
      </c>
      <c r="Q1244" t="s">
        <v>1187</v>
      </c>
      <c r="R1244" s="2">
        <v>819.75999999999976</v>
      </c>
    </row>
    <row r="1245" spans="11:18" x14ac:dyDescent="0.35">
      <c r="K1245" t="s">
        <v>214</v>
      </c>
      <c r="L1245" s="3">
        <v>640</v>
      </c>
      <c r="N1245" t="s">
        <v>2718</v>
      </c>
      <c r="O1245" s="2">
        <v>1375.4199999999998</v>
      </c>
      <c r="Q1245" t="s">
        <v>1459</v>
      </c>
      <c r="R1245" s="2">
        <v>819.61000000000013</v>
      </c>
    </row>
    <row r="1246" spans="11:18" x14ac:dyDescent="0.35">
      <c r="K1246" t="s">
        <v>2680</v>
      </c>
      <c r="L1246" s="3">
        <v>639</v>
      </c>
      <c r="N1246" t="s">
        <v>1725</v>
      </c>
      <c r="O1246" s="2">
        <v>1372.81</v>
      </c>
      <c r="Q1246" t="s">
        <v>2669</v>
      </c>
      <c r="R1246" s="2">
        <v>819.49000000000012</v>
      </c>
    </row>
    <row r="1247" spans="11:18" x14ac:dyDescent="0.35">
      <c r="K1247" t="s">
        <v>136</v>
      </c>
      <c r="L1247" s="3">
        <v>639</v>
      </c>
      <c r="N1247" t="s">
        <v>2932</v>
      </c>
      <c r="O1247" s="2">
        <v>1372.44</v>
      </c>
      <c r="Q1247" t="s">
        <v>2058</v>
      </c>
      <c r="R1247" s="2">
        <v>818.46000000000015</v>
      </c>
    </row>
    <row r="1248" spans="11:18" x14ac:dyDescent="0.35">
      <c r="K1248" t="s">
        <v>1290</v>
      </c>
      <c r="L1248" s="3">
        <v>638</v>
      </c>
      <c r="N1248" t="s">
        <v>1888</v>
      </c>
      <c r="O1248" s="2">
        <v>1369.61</v>
      </c>
      <c r="Q1248" t="s">
        <v>1201</v>
      </c>
      <c r="R1248" s="2">
        <v>816.5100000000001</v>
      </c>
    </row>
    <row r="1249" spans="11:18" x14ac:dyDescent="0.35">
      <c r="K1249" t="s">
        <v>992</v>
      </c>
      <c r="L1249" s="3">
        <v>638</v>
      </c>
      <c r="N1249" t="s">
        <v>2637</v>
      </c>
      <c r="O1249" s="2">
        <v>1367.38</v>
      </c>
      <c r="Q1249" t="s">
        <v>1157</v>
      </c>
      <c r="R1249" s="2">
        <v>816.19</v>
      </c>
    </row>
    <row r="1250" spans="11:18" x14ac:dyDescent="0.35">
      <c r="K1250" t="s">
        <v>904</v>
      </c>
      <c r="L1250" s="3">
        <v>638</v>
      </c>
      <c r="N1250" t="s">
        <v>2611</v>
      </c>
      <c r="O1250" s="2">
        <v>1365.13</v>
      </c>
      <c r="Q1250" t="s">
        <v>2648</v>
      </c>
      <c r="R1250" s="2">
        <v>816.11999999999989</v>
      </c>
    </row>
    <row r="1251" spans="11:18" x14ac:dyDescent="0.35">
      <c r="K1251" t="s">
        <v>1874</v>
      </c>
      <c r="L1251" s="3">
        <v>638</v>
      </c>
      <c r="N1251" t="s">
        <v>2137</v>
      </c>
      <c r="O1251" s="2">
        <v>1363.4599999999998</v>
      </c>
      <c r="Q1251" t="s">
        <v>1099</v>
      </c>
      <c r="R1251" s="2">
        <v>813.71999999999969</v>
      </c>
    </row>
    <row r="1252" spans="11:18" x14ac:dyDescent="0.35">
      <c r="K1252" t="s">
        <v>1037</v>
      </c>
      <c r="L1252" s="3">
        <v>637</v>
      </c>
      <c r="N1252" t="s">
        <v>35</v>
      </c>
      <c r="O1252" s="2">
        <v>1363.1</v>
      </c>
      <c r="Q1252" t="s">
        <v>1130</v>
      </c>
      <c r="R1252" s="2">
        <v>812.82999999999993</v>
      </c>
    </row>
    <row r="1253" spans="11:18" x14ac:dyDescent="0.35">
      <c r="K1253" t="s">
        <v>1043</v>
      </c>
      <c r="L1253" s="3">
        <v>637</v>
      </c>
      <c r="N1253" t="s">
        <v>2628</v>
      </c>
      <c r="O1253" s="2">
        <v>1362.26</v>
      </c>
      <c r="Q1253" t="s">
        <v>2825</v>
      </c>
      <c r="R1253" s="2">
        <v>811.27</v>
      </c>
    </row>
    <row r="1254" spans="11:18" x14ac:dyDescent="0.35">
      <c r="K1254" t="s">
        <v>834</v>
      </c>
      <c r="L1254" s="3">
        <v>637</v>
      </c>
      <c r="N1254" t="s">
        <v>287</v>
      </c>
      <c r="O1254" s="2">
        <v>1362.0600000000002</v>
      </c>
      <c r="Q1254" t="s">
        <v>175</v>
      </c>
      <c r="R1254" s="2">
        <v>811.04</v>
      </c>
    </row>
    <row r="1255" spans="11:18" x14ac:dyDescent="0.35">
      <c r="K1255" t="s">
        <v>2681</v>
      </c>
      <c r="L1255" s="3">
        <v>637</v>
      </c>
      <c r="N1255" t="s">
        <v>359</v>
      </c>
      <c r="O1255" s="2">
        <v>1361.01</v>
      </c>
      <c r="Q1255" t="s">
        <v>2614</v>
      </c>
      <c r="R1255" s="2">
        <v>810.89000000000021</v>
      </c>
    </row>
    <row r="1256" spans="11:18" x14ac:dyDescent="0.35">
      <c r="K1256" t="s">
        <v>2682</v>
      </c>
      <c r="L1256" s="3">
        <v>636</v>
      </c>
      <c r="N1256" t="s">
        <v>1486</v>
      </c>
      <c r="O1256" s="2">
        <v>1360.23</v>
      </c>
      <c r="Q1256" t="s">
        <v>2619</v>
      </c>
      <c r="R1256" s="2">
        <v>810.47000000000037</v>
      </c>
    </row>
    <row r="1257" spans="11:18" x14ac:dyDescent="0.35">
      <c r="K1257" t="s">
        <v>2683</v>
      </c>
      <c r="L1257" s="3">
        <v>636</v>
      </c>
      <c r="N1257" t="s">
        <v>2827</v>
      </c>
      <c r="O1257" s="2">
        <v>1359.9999999999998</v>
      </c>
      <c r="Q1257" t="s">
        <v>585</v>
      </c>
      <c r="R1257" s="2">
        <v>809.79000000000008</v>
      </c>
    </row>
    <row r="1258" spans="11:18" x14ac:dyDescent="0.35">
      <c r="K1258" t="s">
        <v>377</v>
      </c>
      <c r="L1258" s="3">
        <v>635</v>
      </c>
      <c r="N1258" t="s">
        <v>2648</v>
      </c>
      <c r="O1258" s="2">
        <v>1359.6899999999998</v>
      </c>
      <c r="Q1258" t="s">
        <v>1670</v>
      </c>
      <c r="R1258" s="2">
        <v>809.72</v>
      </c>
    </row>
    <row r="1259" spans="11:18" x14ac:dyDescent="0.35">
      <c r="K1259" t="s">
        <v>1117</v>
      </c>
      <c r="L1259" s="3">
        <v>634</v>
      </c>
      <c r="N1259" t="s">
        <v>876</v>
      </c>
      <c r="O1259" s="2">
        <v>1359.6000000000004</v>
      </c>
      <c r="Q1259" t="s">
        <v>2092</v>
      </c>
      <c r="R1259" s="2">
        <v>808.86000000000013</v>
      </c>
    </row>
    <row r="1260" spans="11:18" x14ac:dyDescent="0.35">
      <c r="K1260" t="s">
        <v>1456</v>
      </c>
      <c r="L1260" s="3">
        <v>634</v>
      </c>
      <c r="N1260" t="s">
        <v>2323</v>
      </c>
      <c r="O1260" s="2">
        <v>1358.7400000000002</v>
      </c>
      <c r="Q1260" t="s">
        <v>2125</v>
      </c>
      <c r="R1260" s="2">
        <v>808.76000000000045</v>
      </c>
    </row>
    <row r="1261" spans="11:18" x14ac:dyDescent="0.35">
      <c r="K1261" t="s">
        <v>2684</v>
      </c>
      <c r="L1261" s="3">
        <v>634</v>
      </c>
      <c r="N1261" t="s">
        <v>2599</v>
      </c>
      <c r="O1261" s="2">
        <v>1355.9299999999998</v>
      </c>
      <c r="Q1261" t="s">
        <v>1618</v>
      </c>
      <c r="R1261" s="2">
        <v>808.71</v>
      </c>
    </row>
    <row r="1262" spans="11:18" x14ac:dyDescent="0.35">
      <c r="K1262" t="s">
        <v>1201</v>
      </c>
      <c r="L1262" s="3">
        <v>632</v>
      </c>
      <c r="N1262" t="s">
        <v>1130</v>
      </c>
      <c r="O1262" s="2">
        <v>1353.99</v>
      </c>
      <c r="Q1262" t="s">
        <v>2323</v>
      </c>
      <c r="R1262" s="2">
        <v>808.01000000000033</v>
      </c>
    </row>
    <row r="1263" spans="11:18" x14ac:dyDescent="0.35">
      <c r="K1263" t="s">
        <v>876</v>
      </c>
      <c r="L1263" s="3">
        <v>632</v>
      </c>
      <c r="N1263" t="s">
        <v>214</v>
      </c>
      <c r="O1263" s="2">
        <v>1352.0100000000002</v>
      </c>
      <c r="Q1263" t="s">
        <v>700</v>
      </c>
      <c r="R1263" s="2">
        <v>807.82999999999959</v>
      </c>
    </row>
    <row r="1264" spans="11:18" x14ac:dyDescent="0.35">
      <c r="K1264" t="s">
        <v>2685</v>
      </c>
      <c r="L1264" s="3">
        <v>632</v>
      </c>
      <c r="N1264" t="s">
        <v>2635</v>
      </c>
      <c r="O1264" s="2">
        <v>1351.6</v>
      </c>
      <c r="Q1264" t="s">
        <v>2718</v>
      </c>
      <c r="R1264" s="2">
        <v>807.7199999999998</v>
      </c>
    </row>
    <row r="1265" spans="11:18" x14ac:dyDescent="0.35">
      <c r="K1265" t="s">
        <v>1948</v>
      </c>
      <c r="L1265" s="3">
        <v>631</v>
      </c>
      <c r="N1265" t="s">
        <v>1947</v>
      </c>
      <c r="O1265" s="2">
        <v>1351.19</v>
      </c>
      <c r="Q1265" t="s">
        <v>2700</v>
      </c>
      <c r="R1265" s="2">
        <v>807.36</v>
      </c>
    </row>
    <row r="1266" spans="11:18" x14ac:dyDescent="0.35">
      <c r="K1266" t="s">
        <v>2686</v>
      </c>
      <c r="L1266" s="3">
        <v>630</v>
      </c>
      <c r="N1266" t="s">
        <v>1201</v>
      </c>
      <c r="O1266" s="2">
        <v>1350.8200000000002</v>
      </c>
      <c r="Q1266" t="s">
        <v>801</v>
      </c>
      <c r="R1266" s="2">
        <v>807.20999999999981</v>
      </c>
    </row>
    <row r="1267" spans="11:18" x14ac:dyDescent="0.35">
      <c r="K1267" t="s">
        <v>1152</v>
      </c>
      <c r="L1267" s="3">
        <v>630</v>
      </c>
      <c r="N1267" t="s">
        <v>2705</v>
      </c>
      <c r="O1267" s="2">
        <v>1349.9800000000002</v>
      </c>
      <c r="Q1267" t="s">
        <v>1182</v>
      </c>
      <c r="R1267" s="2">
        <v>806.81999999999971</v>
      </c>
    </row>
    <row r="1268" spans="11:18" x14ac:dyDescent="0.35">
      <c r="K1268" t="s">
        <v>1553</v>
      </c>
      <c r="L1268" s="3">
        <v>630</v>
      </c>
      <c r="N1268" t="s">
        <v>2714</v>
      </c>
      <c r="O1268" s="2">
        <v>1348.12</v>
      </c>
      <c r="Q1268" t="s">
        <v>712</v>
      </c>
      <c r="R1268" s="2">
        <v>806.02999999999986</v>
      </c>
    </row>
    <row r="1269" spans="11:18" x14ac:dyDescent="0.35">
      <c r="K1269" t="s">
        <v>2687</v>
      </c>
      <c r="L1269" s="3">
        <v>630</v>
      </c>
      <c r="N1269" t="s">
        <v>1670</v>
      </c>
      <c r="O1269" s="2">
        <v>1348.02</v>
      </c>
      <c r="Q1269" t="s">
        <v>348</v>
      </c>
      <c r="R1269" s="2">
        <v>806.00000000000023</v>
      </c>
    </row>
    <row r="1270" spans="11:18" x14ac:dyDescent="0.35">
      <c r="K1270" t="s">
        <v>2688</v>
      </c>
      <c r="L1270" s="3">
        <v>629</v>
      </c>
      <c r="N1270" t="s">
        <v>2583</v>
      </c>
      <c r="O1270" s="2">
        <v>1346.2299999999998</v>
      </c>
      <c r="Q1270" t="s">
        <v>2714</v>
      </c>
      <c r="R1270" s="2">
        <v>805.91999999999985</v>
      </c>
    </row>
    <row r="1271" spans="11:18" x14ac:dyDescent="0.35">
      <c r="K1271" t="s">
        <v>772</v>
      </c>
      <c r="L1271" s="3">
        <v>629</v>
      </c>
      <c r="N1271" t="s">
        <v>2092</v>
      </c>
      <c r="O1271" s="2">
        <v>1345.93</v>
      </c>
      <c r="Q1271" t="s">
        <v>1947</v>
      </c>
      <c r="R1271" s="2">
        <v>805.83</v>
      </c>
    </row>
    <row r="1272" spans="11:18" x14ac:dyDescent="0.35">
      <c r="K1272" t="s">
        <v>457</v>
      </c>
      <c r="L1272" s="3">
        <v>629</v>
      </c>
      <c r="N1272" t="s">
        <v>2614</v>
      </c>
      <c r="O1272" s="2">
        <v>1345.8500000000001</v>
      </c>
      <c r="Q1272" t="s">
        <v>2628</v>
      </c>
      <c r="R1272" s="2">
        <v>805.52</v>
      </c>
    </row>
    <row r="1273" spans="11:18" x14ac:dyDescent="0.35">
      <c r="K1273" t="s">
        <v>2689</v>
      </c>
      <c r="L1273" s="3">
        <v>629</v>
      </c>
      <c r="N1273" t="s">
        <v>615</v>
      </c>
      <c r="O1273" s="2">
        <v>1344.71</v>
      </c>
      <c r="Q1273" t="s">
        <v>2705</v>
      </c>
      <c r="R1273" s="2">
        <v>805.5100000000001</v>
      </c>
    </row>
    <row r="1274" spans="11:18" x14ac:dyDescent="0.35">
      <c r="K1274" t="s">
        <v>35</v>
      </c>
      <c r="L1274" s="3">
        <v>629</v>
      </c>
      <c r="N1274" t="s">
        <v>2746</v>
      </c>
      <c r="O1274" s="2">
        <v>1342.9700000000005</v>
      </c>
      <c r="Q1274" t="s">
        <v>2573</v>
      </c>
      <c r="R1274" s="2">
        <v>804.39000000000021</v>
      </c>
    </row>
    <row r="1275" spans="11:18" x14ac:dyDescent="0.35">
      <c r="K1275" t="s">
        <v>611</v>
      </c>
      <c r="L1275" s="3">
        <v>628</v>
      </c>
      <c r="N1275" t="s">
        <v>585</v>
      </c>
      <c r="O1275" s="2">
        <v>1342.3700000000001</v>
      </c>
      <c r="Q1275" t="s">
        <v>2865</v>
      </c>
      <c r="R1275" s="2">
        <v>803.68000000000018</v>
      </c>
    </row>
    <row r="1276" spans="11:18" x14ac:dyDescent="0.35">
      <c r="K1276" t="s">
        <v>2690</v>
      </c>
      <c r="L1276" s="3">
        <v>628</v>
      </c>
      <c r="N1276" t="s">
        <v>2854</v>
      </c>
      <c r="O1276" s="2">
        <v>1340.2299999999998</v>
      </c>
      <c r="Q1276" t="s">
        <v>2787</v>
      </c>
      <c r="R1276" s="2">
        <v>803.46</v>
      </c>
    </row>
    <row r="1277" spans="11:18" x14ac:dyDescent="0.35">
      <c r="K1277" t="s">
        <v>2691</v>
      </c>
      <c r="L1277" s="3">
        <v>628</v>
      </c>
      <c r="N1277" t="s">
        <v>660</v>
      </c>
      <c r="O1277" s="2">
        <v>1338.8499999999997</v>
      </c>
      <c r="Q1277" t="s">
        <v>2735</v>
      </c>
      <c r="R1277" s="2">
        <v>803.44</v>
      </c>
    </row>
    <row r="1278" spans="11:18" x14ac:dyDescent="0.35">
      <c r="K1278" t="s">
        <v>2692</v>
      </c>
      <c r="L1278" s="3">
        <v>627</v>
      </c>
      <c r="N1278" t="s">
        <v>244</v>
      </c>
      <c r="O1278" s="2">
        <v>1337.9199999999998</v>
      </c>
      <c r="Q1278" t="s">
        <v>2740</v>
      </c>
      <c r="R1278" s="2">
        <v>802.01</v>
      </c>
    </row>
    <row r="1279" spans="11:18" x14ac:dyDescent="0.35">
      <c r="K1279" t="s">
        <v>2693</v>
      </c>
      <c r="L1279" s="3">
        <v>627</v>
      </c>
      <c r="N1279" t="s">
        <v>2721</v>
      </c>
      <c r="O1279" s="2">
        <v>1337.2999999999997</v>
      </c>
      <c r="Q1279" t="s">
        <v>508</v>
      </c>
      <c r="R1279" s="2">
        <v>801.11000000000013</v>
      </c>
    </row>
    <row r="1280" spans="11:18" x14ac:dyDescent="0.35">
      <c r="K1280" t="s">
        <v>2085</v>
      </c>
      <c r="L1280" s="3">
        <v>627</v>
      </c>
      <c r="N1280" t="s">
        <v>2631</v>
      </c>
      <c r="O1280" s="2">
        <v>1337.2599999999998</v>
      </c>
      <c r="Q1280" t="s">
        <v>2200</v>
      </c>
      <c r="R1280" s="2">
        <v>799.97000000000025</v>
      </c>
    </row>
    <row r="1281" spans="11:18" x14ac:dyDescent="0.35">
      <c r="K1281" t="s">
        <v>2694</v>
      </c>
      <c r="L1281" s="3">
        <v>627</v>
      </c>
      <c r="N1281" t="s">
        <v>712</v>
      </c>
      <c r="O1281" s="2">
        <v>1336.35</v>
      </c>
      <c r="Q1281" t="s">
        <v>1964</v>
      </c>
      <c r="R1281" s="2">
        <v>799.88000000000022</v>
      </c>
    </row>
    <row r="1282" spans="11:18" x14ac:dyDescent="0.35">
      <c r="K1282" t="s">
        <v>1010</v>
      </c>
      <c r="L1282" s="3">
        <v>626</v>
      </c>
      <c r="N1282" t="s">
        <v>2670</v>
      </c>
      <c r="O1282" s="2">
        <v>1335.7700000000004</v>
      </c>
      <c r="Q1282" t="s">
        <v>412</v>
      </c>
      <c r="R1282" s="2">
        <v>799.29999999999984</v>
      </c>
    </row>
    <row r="1283" spans="11:18" x14ac:dyDescent="0.35">
      <c r="K1283" t="s">
        <v>700</v>
      </c>
      <c r="L1283" s="3">
        <v>626</v>
      </c>
      <c r="N1283" t="s">
        <v>2740</v>
      </c>
      <c r="O1283" s="2">
        <v>1334.6</v>
      </c>
      <c r="Q1283" t="s">
        <v>1288</v>
      </c>
      <c r="R1283" s="2">
        <v>796.98</v>
      </c>
    </row>
    <row r="1284" spans="11:18" x14ac:dyDescent="0.35">
      <c r="K1284" t="s">
        <v>437</v>
      </c>
      <c r="L1284" s="3">
        <v>626</v>
      </c>
      <c r="N1284" t="s">
        <v>1459</v>
      </c>
      <c r="O1284" s="2">
        <v>1334.0000000000002</v>
      </c>
      <c r="Q1284" t="s">
        <v>466</v>
      </c>
      <c r="R1284" s="2">
        <v>796.60000000000025</v>
      </c>
    </row>
    <row r="1285" spans="11:18" x14ac:dyDescent="0.35">
      <c r="K1285" t="s">
        <v>2175</v>
      </c>
      <c r="L1285" s="3">
        <v>626</v>
      </c>
      <c r="N1285" t="s">
        <v>1713</v>
      </c>
      <c r="O1285" s="2">
        <v>1333.7499999999998</v>
      </c>
      <c r="Q1285" t="s">
        <v>2746</v>
      </c>
      <c r="R1285" s="2">
        <v>796.4300000000004</v>
      </c>
    </row>
    <row r="1286" spans="11:18" x14ac:dyDescent="0.35">
      <c r="K1286" t="s">
        <v>2695</v>
      </c>
      <c r="L1286" s="3">
        <v>626</v>
      </c>
      <c r="N1286" t="s">
        <v>2634</v>
      </c>
      <c r="O1286" s="2">
        <v>1333.57</v>
      </c>
      <c r="Q1286" t="s">
        <v>2634</v>
      </c>
      <c r="R1286" s="2">
        <v>796.18999999999994</v>
      </c>
    </row>
    <row r="1287" spans="11:18" x14ac:dyDescent="0.35">
      <c r="K1287" t="s">
        <v>1079</v>
      </c>
      <c r="L1287" s="3">
        <v>625</v>
      </c>
      <c r="N1287" t="s">
        <v>2598</v>
      </c>
      <c r="O1287" s="2">
        <v>1332.27</v>
      </c>
      <c r="Q1287" t="s">
        <v>2840</v>
      </c>
      <c r="R1287" s="2">
        <v>795.85</v>
      </c>
    </row>
    <row r="1288" spans="11:18" x14ac:dyDescent="0.35">
      <c r="K1288" t="s">
        <v>1912</v>
      </c>
      <c r="L1288" s="3">
        <v>625</v>
      </c>
      <c r="N1288" t="s">
        <v>2058</v>
      </c>
      <c r="O1288" s="2">
        <v>1330.8500000000001</v>
      </c>
      <c r="Q1288" t="s">
        <v>2635</v>
      </c>
      <c r="R1288" s="2">
        <v>794.55000000000007</v>
      </c>
    </row>
    <row r="1289" spans="11:18" x14ac:dyDescent="0.35">
      <c r="K1289" t="s">
        <v>2696</v>
      </c>
      <c r="L1289" s="3">
        <v>622</v>
      </c>
      <c r="N1289" t="s">
        <v>2833</v>
      </c>
      <c r="O1289" s="2">
        <v>1330.78</v>
      </c>
      <c r="Q1289" t="s">
        <v>399</v>
      </c>
      <c r="R1289" s="2">
        <v>794.51</v>
      </c>
    </row>
    <row r="1290" spans="11:18" x14ac:dyDescent="0.35">
      <c r="K1290" t="s">
        <v>2697</v>
      </c>
      <c r="L1290" s="3">
        <v>622</v>
      </c>
      <c r="N1290" t="s">
        <v>501</v>
      </c>
      <c r="O1290" s="2">
        <v>1329.77</v>
      </c>
      <c r="Q1290" t="s">
        <v>2800</v>
      </c>
      <c r="R1290" s="2">
        <v>794.05</v>
      </c>
    </row>
    <row r="1291" spans="11:18" x14ac:dyDescent="0.35">
      <c r="K1291" t="s">
        <v>63</v>
      </c>
      <c r="L1291" s="3">
        <v>622</v>
      </c>
      <c r="N1291" t="s">
        <v>348</v>
      </c>
      <c r="O1291" s="2">
        <v>1328.2600000000002</v>
      </c>
      <c r="Q1291" t="s">
        <v>1223</v>
      </c>
      <c r="R1291" s="2">
        <v>793.89</v>
      </c>
    </row>
    <row r="1292" spans="11:18" x14ac:dyDescent="0.35">
      <c r="K1292" t="s">
        <v>2125</v>
      </c>
      <c r="L1292" s="3">
        <v>621</v>
      </c>
      <c r="N1292" t="s">
        <v>2708</v>
      </c>
      <c r="O1292" s="2">
        <v>1328.19</v>
      </c>
      <c r="Q1292" t="s">
        <v>2086</v>
      </c>
      <c r="R1292" s="2">
        <v>793.56000000000017</v>
      </c>
    </row>
    <row r="1293" spans="11:18" x14ac:dyDescent="0.35">
      <c r="K1293" t="s">
        <v>1017</v>
      </c>
      <c r="L1293" s="3">
        <v>621</v>
      </c>
      <c r="N1293" t="s">
        <v>1982</v>
      </c>
      <c r="O1293" s="2">
        <v>1327.06</v>
      </c>
      <c r="Q1293" t="s">
        <v>2689</v>
      </c>
      <c r="R1293" s="2">
        <v>793.38000000000011</v>
      </c>
    </row>
    <row r="1294" spans="11:18" x14ac:dyDescent="0.35">
      <c r="K1294" t="s">
        <v>147</v>
      </c>
      <c r="L1294" s="3">
        <v>621</v>
      </c>
      <c r="N1294" t="s">
        <v>2800</v>
      </c>
      <c r="O1294" s="2">
        <v>1325.71</v>
      </c>
      <c r="Q1294" t="s">
        <v>2790</v>
      </c>
      <c r="R1294" s="2">
        <v>793.15</v>
      </c>
    </row>
    <row r="1295" spans="11:18" x14ac:dyDescent="0.35">
      <c r="K1295" t="s">
        <v>2698</v>
      </c>
      <c r="L1295" s="3">
        <v>620</v>
      </c>
      <c r="N1295" t="s">
        <v>2629</v>
      </c>
      <c r="O1295" s="2">
        <v>1325.4</v>
      </c>
      <c r="Q1295" t="s">
        <v>2749</v>
      </c>
      <c r="R1295" s="2">
        <v>791.4100000000002</v>
      </c>
    </row>
    <row r="1296" spans="11:18" x14ac:dyDescent="0.35">
      <c r="K1296" t="s">
        <v>1507</v>
      </c>
      <c r="L1296" s="3">
        <v>619</v>
      </c>
      <c r="N1296" t="s">
        <v>454</v>
      </c>
      <c r="O1296" s="2">
        <v>1323.0599999999997</v>
      </c>
      <c r="Q1296" t="s">
        <v>2292</v>
      </c>
      <c r="R1296" s="2">
        <v>790.30999999999949</v>
      </c>
    </row>
    <row r="1297" spans="11:18" x14ac:dyDescent="0.35">
      <c r="K1297" t="s">
        <v>281</v>
      </c>
      <c r="L1297" s="3">
        <v>619</v>
      </c>
      <c r="N1297" t="s">
        <v>2684</v>
      </c>
      <c r="O1297" s="2">
        <v>1322.4199999999996</v>
      </c>
      <c r="Q1297" t="s">
        <v>2721</v>
      </c>
      <c r="R1297" s="2">
        <v>790.22999999999956</v>
      </c>
    </row>
    <row r="1298" spans="11:18" x14ac:dyDescent="0.35">
      <c r="K1298" t="s">
        <v>2699</v>
      </c>
      <c r="L1298" s="3">
        <v>618</v>
      </c>
      <c r="N1298" t="s">
        <v>2840</v>
      </c>
      <c r="O1298" s="2">
        <v>1321.65</v>
      </c>
      <c r="Q1298" t="s">
        <v>615</v>
      </c>
      <c r="R1298" s="2">
        <v>790.04</v>
      </c>
    </row>
    <row r="1299" spans="11:18" x14ac:dyDescent="0.35">
      <c r="K1299" t="s">
        <v>2700</v>
      </c>
      <c r="L1299" s="3">
        <v>618</v>
      </c>
      <c r="N1299" t="s">
        <v>2883</v>
      </c>
      <c r="O1299" s="2">
        <v>1320.5800000000002</v>
      </c>
      <c r="Q1299" t="s">
        <v>661</v>
      </c>
      <c r="R1299" s="2">
        <v>789.91000000000008</v>
      </c>
    </row>
    <row r="1300" spans="11:18" x14ac:dyDescent="0.35">
      <c r="K1300" t="s">
        <v>2701</v>
      </c>
      <c r="L1300" s="3">
        <v>618</v>
      </c>
      <c r="N1300" t="s">
        <v>2820</v>
      </c>
      <c r="O1300" s="2">
        <v>1320.08</v>
      </c>
      <c r="Q1300" t="s">
        <v>2754</v>
      </c>
      <c r="R1300" s="2">
        <v>789.83999999999946</v>
      </c>
    </row>
    <row r="1301" spans="11:18" x14ac:dyDescent="0.35">
      <c r="K1301" t="s">
        <v>226</v>
      </c>
      <c r="L1301" s="3">
        <v>618</v>
      </c>
      <c r="N1301" t="s">
        <v>2125</v>
      </c>
      <c r="O1301" s="2">
        <v>1318.9700000000003</v>
      </c>
      <c r="Q1301" t="s">
        <v>1241</v>
      </c>
      <c r="R1301" s="2">
        <v>789.11999999999978</v>
      </c>
    </row>
    <row r="1302" spans="11:18" x14ac:dyDescent="0.35">
      <c r="K1302" t="s">
        <v>1888</v>
      </c>
      <c r="L1302" s="3">
        <v>618</v>
      </c>
      <c r="N1302" t="s">
        <v>1288</v>
      </c>
      <c r="O1302" s="2">
        <v>1318.39</v>
      </c>
      <c r="Q1302" t="s">
        <v>895</v>
      </c>
      <c r="R1302" s="2">
        <v>789.01999999999975</v>
      </c>
    </row>
    <row r="1303" spans="11:18" x14ac:dyDescent="0.35">
      <c r="K1303" t="s">
        <v>2702</v>
      </c>
      <c r="L1303" s="3">
        <v>616</v>
      </c>
      <c r="N1303" t="s">
        <v>1182</v>
      </c>
      <c r="O1303" s="2">
        <v>1317.5999999999997</v>
      </c>
      <c r="Q1303" t="s">
        <v>1713</v>
      </c>
      <c r="R1303" s="2">
        <v>788.87999999999977</v>
      </c>
    </row>
    <row r="1304" spans="11:18" x14ac:dyDescent="0.35">
      <c r="K1304" t="s">
        <v>855</v>
      </c>
      <c r="L1304" s="3">
        <v>615</v>
      </c>
      <c r="N1304" t="s">
        <v>2682</v>
      </c>
      <c r="O1304" s="2">
        <v>1316.2200000000005</v>
      </c>
      <c r="Q1304" t="s">
        <v>1569</v>
      </c>
      <c r="R1304" s="2">
        <v>788.72</v>
      </c>
    </row>
    <row r="1305" spans="11:18" x14ac:dyDescent="0.35">
      <c r="K1305" t="s">
        <v>2703</v>
      </c>
      <c r="L1305" s="3">
        <v>615</v>
      </c>
      <c r="N1305" t="s">
        <v>455</v>
      </c>
      <c r="O1305" s="2">
        <v>1315.66</v>
      </c>
      <c r="Q1305" t="s">
        <v>2824</v>
      </c>
      <c r="R1305" s="2">
        <v>788.38</v>
      </c>
    </row>
    <row r="1306" spans="11:18" x14ac:dyDescent="0.35">
      <c r="K1306" t="s">
        <v>1127</v>
      </c>
      <c r="L1306" s="3">
        <v>614</v>
      </c>
      <c r="N1306" t="s">
        <v>2796</v>
      </c>
      <c r="O1306" s="2">
        <v>1315.5799999999997</v>
      </c>
      <c r="Q1306" t="s">
        <v>226</v>
      </c>
      <c r="R1306" s="2">
        <v>787.34</v>
      </c>
    </row>
    <row r="1307" spans="11:18" x14ac:dyDescent="0.35">
      <c r="K1307" t="s">
        <v>2704</v>
      </c>
      <c r="L1307" s="3">
        <v>614</v>
      </c>
      <c r="N1307" t="s">
        <v>1187</v>
      </c>
      <c r="O1307" s="2">
        <v>1315.4299999999998</v>
      </c>
      <c r="Q1307" t="s">
        <v>978</v>
      </c>
      <c r="R1307" s="2">
        <v>786.01000000000022</v>
      </c>
    </row>
    <row r="1308" spans="11:18" x14ac:dyDescent="0.35">
      <c r="K1308" t="s">
        <v>2705</v>
      </c>
      <c r="L1308" s="3">
        <v>614</v>
      </c>
      <c r="N1308" t="s">
        <v>2354</v>
      </c>
      <c r="O1308" s="2">
        <v>1314.2100000000003</v>
      </c>
      <c r="Q1308" t="s">
        <v>2617</v>
      </c>
      <c r="R1308" s="2">
        <v>785.93000000000006</v>
      </c>
    </row>
    <row r="1309" spans="11:18" x14ac:dyDescent="0.35">
      <c r="K1309" t="s">
        <v>2292</v>
      </c>
      <c r="L1309" s="3">
        <v>614</v>
      </c>
      <c r="N1309" t="s">
        <v>508</v>
      </c>
      <c r="O1309" s="2">
        <v>1313.3200000000002</v>
      </c>
      <c r="Q1309" t="s">
        <v>573</v>
      </c>
      <c r="R1309" s="2">
        <v>785.32</v>
      </c>
    </row>
    <row r="1310" spans="11:18" x14ac:dyDescent="0.35">
      <c r="K1310" t="s">
        <v>2706</v>
      </c>
      <c r="L1310" s="3">
        <v>613</v>
      </c>
      <c r="N1310" t="s">
        <v>2919</v>
      </c>
      <c r="O1310" s="2">
        <v>1313.2800000000002</v>
      </c>
      <c r="Q1310" t="s">
        <v>1604</v>
      </c>
      <c r="R1310" s="2">
        <v>785.23</v>
      </c>
    </row>
    <row r="1311" spans="11:18" x14ac:dyDescent="0.35">
      <c r="K1311" t="s">
        <v>2354</v>
      </c>
      <c r="L1311" s="3">
        <v>613</v>
      </c>
      <c r="N1311" t="s">
        <v>2741</v>
      </c>
      <c r="O1311" s="2">
        <v>1313.13</v>
      </c>
      <c r="Q1311" t="s">
        <v>2354</v>
      </c>
      <c r="R1311" s="2">
        <v>785.0400000000003</v>
      </c>
    </row>
    <row r="1312" spans="11:18" x14ac:dyDescent="0.35">
      <c r="K1312" t="s">
        <v>2086</v>
      </c>
      <c r="L1312" s="3">
        <v>613</v>
      </c>
      <c r="N1312" t="s">
        <v>466</v>
      </c>
      <c r="O1312" s="2">
        <v>1312.7000000000003</v>
      </c>
      <c r="Q1312" t="s">
        <v>457</v>
      </c>
      <c r="R1312" s="2">
        <v>784.80000000000018</v>
      </c>
    </row>
    <row r="1313" spans="11:18" x14ac:dyDescent="0.35">
      <c r="K1313" t="s">
        <v>1964</v>
      </c>
      <c r="L1313" s="3">
        <v>612</v>
      </c>
      <c r="N1313" t="s">
        <v>2689</v>
      </c>
      <c r="O1313" s="2">
        <v>1312.42</v>
      </c>
      <c r="Q1313" t="s">
        <v>2854</v>
      </c>
      <c r="R1313" s="2">
        <v>784.41999999999973</v>
      </c>
    </row>
    <row r="1314" spans="11:18" x14ac:dyDescent="0.35">
      <c r="K1314" t="s">
        <v>1561</v>
      </c>
      <c r="L1314" s="3">
        <v>612</v>
      </c>
      <c r="N1314" t="s">
        <v>834</v>
      </c>
      <c r="O1314" s="2">
        <v>1312.03</v>
      </c>
      <c r="Q1314" t="s">
        <v>1982</v>
      </c>
      <c r="R1314" s="2">
        <v>784.25</v>
      </c>
    </row>
    <row r="1315" spans="11:18" x14ac:dyDescent="0.35">
      <c r="K1315" t="s">
        <v>2707</v>
      </c>
      <c r="L1315" s="3">
        <v>612</v>
      </c>
      <c r="N1315" t="s">
        <v>1241</v>
      </c>
      <c r="O1315" s="2">
        <v>1311.2699999999998</v>
      </c>
      <c r="Q1315" t="s">
        <v>2741</v>
      </c>
      <c r="R1315" s="2">
        <v>782.7600000000001</v>
      </c>
    </row>
    <row r="1316" spans="11:18" x14ac:dyDescent="0.35">
      <c r="K1316" t="s">
        <v>1548</v>
      </c>
      <c r="L1316" s="3">
        <v>612</v>
      </c>
      <c r="N1316" t="s">
        <v>895</v>
      </c>
      <c r="O1316" s="2">
        <v>1308.4899999999998</v>
      </c>
      <c r="Q1316" t="s">
        <v>1181</v>
      </c>
      <c r="R1316" s="2">
        <v>782.6700000000003</v>
      </c>
    </row>
    <row r="1317" spans="11:18" x14ac:dyDescent="0.35">
      <c r="K1317" t="s">
        <v>815</v>
      </c>
      <c r="L1317" s="3">
        <v>610</v>
      </c>
      <c r="N1317" t="s">
        <v>2086</v>
      </c>
      <c r="O1317" s="2">
        <v>1308.3000000000002</v>
      </c>
      <c r="Q1317" t="s">
        <v>2733</v>
      </c>
      <c r="R1317" s="2">
        <v>782.50999999999976</v>
      </c>
    </row>
    <row r="1318" spans="11:18" x14ac:dyDescent="0.35">
      <c r="K1318" t="s">
        <v>388</v>
      </c>
      <c r="L1318" s="3">
        <v>610</v>
      </c>
      <c r="N1318" t="s">
        <v>2749</v>
      </c>
      <c r="O1318" s="2">
        <v>1305.7300000000002</v>
      </c>
      <c r="Q1318" t="s">
        <v>2932</v>
      </c>
      <c r="R1318" s="2">
        <v>781.30000000000007</v>
      </c>
    </row>
    <row r="1319" spans="11:18" x14ac:dyDescent="0.35">
      <c r="K1319" t="s">
        <v>2708</v>
      </c>
      <c r="L1319" s="3">
        <v>609</v>
      </c>
      <c r="N1319" t="s">
        <v>63</v>
      </c>
      <c r="O1319" s="2">
        <v>1305.7000000000003</v>
      </c>
      <c r="Q1319" t="s">
        <v>2827</v>
      </c>
      <c r="R1319" s="2">
        <v>781.07999999999981</v>
      </c>
    </row>
    <row r="1320" spans="11:18" x14ac:dyDescent="0.35">
      <c r="K1320" t="s">
        <v>2709</v>
      </c>
      <c r="L1320" s="3">
        <v>609</v>
      </c>
      <c r="N1320" t="s">
        <v>248</v>
      </c>
      <c r="O1320" s="2">
        <v>1305.2799999999997</v>
      </c>
      <c r="Q1320" t="s">
        <v>158</v>
      </c>
      <c r="R1320" s="2">
        <v>781.07</v>
      </c>
    </row>
    <row r="1321" spans="11:18" x14ac:dyDescent="0.35">
      <c r="K1321" t="s">
        <v>2710</v>
      </c>
      <c r="L1321" s="3">
        <v>608</v>
      </c>
      <c r="N1321" t="s">
        <v>661</v>
      </c>
      <c r="O1321" s="2">
        <v>1304.6100000000001</v>
      </c>
      <c r="Q1321" t="s">
        <v>2661</v>
      </c>
      <c r="R1321" s="2">
        <v>780.61999999999955</v>
      </c>
    </row>
    <row r="1322" spans="11:18" x14ac:dyDescent="0.35">
      <c r="K1322" t="s">
        <v>1982</v>
      </c>
      <c r="L1322" s="3">
        <v>608</v>
      </c>
      <c r="N1322" t="s">
        <v>2734</v>
      </c>
      <c r="O1322" s="2">
        <v>1304.31</v>
      </c>
      <c r="Q1322" t="s">
        <v>1184</v>
      </c>
      <c r="R1322" s="2">
        <v>779.75</v>
      </c>
    </row>
    <row r="1323" spans="11:18" x14ac:dyDescent="0.35">
      <c r="K1323" t="s">
        <v>2711</v>
      </c>
      <c r="L1323" s="3">
        <v>608</v>
      </c>
      <c r="N1323" t="s">
        <v>1157</v>
      </c>
      <c r="O1323" s="2">
        <v>1302.8600000000001</v>
      </c>
      <c r="Q1323" t="s">
        <v>2761</v>
      </c>
      <c r="R1323" s="2">
        <v>779.71000000000026</v>
      </c>
    </row>
    <row r="1324" spans="11:18" x14ac:dyDescent="0.35">
      <c r="K1324" t="s">
        <v>2712</v>
      </c>
      <c r="L1324" s="3">
        <v>608</v>
      </c>
      <c r="N1324" t="s">
        <v>1181</v>
      </c>
      <c r="O1324" s="2">
        <v>1302.7600000000002</v>
      </c>
      <c r="Q1324" t="s">
        <v>1496</v>
      </c>
      <c r="R1324" s="2">
        <v>779.29</v>
      </c>
    </row>
    <row r="1325" spans="11:18" x14ac:dyDescent="0.35">
      <c r="K1325" t="s">
        <v>1254</v>
      </c>
      <c r="L1325" s="3">
        <v>607</v>
      </c>
      <c r="N1325" t="s">
        <v>205</v>
      </c>
      <c r="O1325" s="2">
        <v>1301.7599999999998</v>
      </c>
      <c r="Q1325" t="s">
        <v>2670</v>
      </c>
      <c r="R1325" s="2">
        <v>778.15000000000043</v>
      </c>
    </row>
    <row r="1326" spans="11:18" x14ac:dyDescent="0.35">
      <c r="K1326" t="s">
        <v>2713</v>
      </c>
      <c r="L1326" s="3">
        <v>607</v>
      </c>
      <c r="N1326" t="s">
        <v>412</v>
      </c>
      <c r="O1326" s="2">
        <v>1301.6699999999998</v>
      </c>
      <c r="Q1326" t="s">
        <v>205</v>
      </c>
      <c r="R1326" s="2">
        <v>777.54999999999984</v>
      </c>
    </row>
    <row r="1327" spans="11:18" x14ac:dyDescent="0.35">
      <c r="K1327" t="s">
        <v>2714</v>
      </c>
      <c r="L1327" s="3">
        <v>607</v>
      </c>
      <c r="N1327" t="s">
        <v>2617</v>
      </c>
      <c r="O1327" s="2">
        <v>1300.1400000000001</v>
      </c>
      <c r="Q1327" t="s">
        <v>1629</v>
      </c>
      <c r="R1327" s="2">
        <v>775.20999999999981</v>
      </c>
    </row>
    <row r="1328" spans="11:18" x14ac:dyDescent="0.35">
      <c r="K1328" t="s">
        <v>318</v>
      </c>
      <c r="L1328" s="3">
        <v>607</v>
      </c>
      <c r="N1328" t="s">
        <v>2724</v>
      </c>
      <c r="O1328" s="2">
        <v>1299.6000000000001</v>
      </c>
      <c r="Q1328" t="s">
        <v>2883</v>
      </c>
      <c r="R1328" s="2">
        <v>775.08000000000027</v>
      </c>
    </row>
    <row r="1329" spans="11:18" x14ac:dyDescent="0.35">
      <c r="K1329" t="s">
        <v>2715</v>
      </c>
      <c r="L1329" s="3">
        <v>606</v>
      </c>
      <c r="N1329" t="s">
        <v>2775</v>
      </c>
      <c r="O1329" s="2">
        <v>1298.8299999999995</v>
      </c>
      <c r="Q1329" t="s">
        <v>1037</v>
      </c>
      <c r="R1329" s="2">
        <v>773.51</v>
      </c>
    </row>
    <row r="1330" spans="11:18" x14ac:dyDescent="0.35">
      <c r="K1330" t="s">
        <v>108</v>
      </c>
      <c r="L1330" s="3">
        <v>606</v>
      </c>
      <c r="N1330" t="s">
        <v>2761</v>
      </c>
      <c r="O1330" s="2">
        <v>1298.7300000000002</v>
      </c>
      <c r="Q1330" t="s">
        <v>248</v>
      </c>
      <c r="R1330" s="2">
        <v>772.99999999999989</v>
      </c>
    </row>
    <row r="1331" spans="11:18" x14ac:dyDescent="0.35">
      <c r="K1331" t="s">
        <v>1285</v>
      </c>
      <c r="L1331" s="3">
        <v>605</v>
      </c>
      <c r="N1331" t="s">
        <v>437</v>
      </c>
      <c r="O1331" s="2">
        <v>1297.9299999999998</v>
      </c>
      <c r="Q1331" t="s">
        <v>2599</v>
      </c>
      <c r="R1331" s="2">
        <v>772.94999999999982</v>
      </c>
    </row>
    <row r="1332" spans="11:18" x14ac:dyDescent="0.35">
      <c r="K1332" t="s">
        <v>2716</v>
      </c>
      <c r="L1332" s="3">
        <v>605</v>
      </c>
      <c r="N1332" t="s">
        <v>1496</v>
      </c>
      <c r="O1332" s="2">
        <v>1297.8700000000001</v>
      </c>
      <c r="Q1332" t="s">
        <v>455</v>
      </c>
      <c r="R1332" s="2">
        <v>772.21000000000015</v>
      </c>
    </row>
    <row r="1333" spans="11:18" x14ac:dyDescent="0.35">
      <c r="K1333" t="s">
        <v>2132</v>
      </c>
      <c r="L1333" s="3">
        <v>605</v>
      </c>
      <c r="N1333" t="s">
        <v>2799</v>
      </c>
      <c r="O1333" s="2">
        <v>1296.3899999999999</v>
      </c>
      <c r="Q1333" t="s">
        <v>2734</v>
      </c>
      <c r="R1333" s="2">
        <v>772.08999999999992</v>
      </c>
    </row>
    <row r="1334" spans="11:18" x14ac:dyDescent="0.35">
      <c r="K1334" t="s">
        <v>1477</v>
      </c>
      <c r="L1334" s="3">
        <v>605</v>
      </c>
      <c r="N1334" t="s">
        <v>2148</v>
      </c>
      <c r="O1334" s="2">
        <v>1295.8399999999997</v>
      </c>
      <c r="Q1334" t="s">
        <v>1244</v>
      </c>
      <c r="R1334" s="2">
        <v>771.76999999999975</v>
      </c>
    </row>
    <row r="1335" spans="11:18" x14ac:dyDescent="0.35">
      <c r="K1335" t="s">
        <v>2717</v>
      </c>
      <c r="L1335" s="3">
        <v>605</v>
      </c>
      <c r="N1335" t="s">
        <v>2790</v>
      </c>
      <c r="O1335" s="2">
        <v>1295.8</v>
      </c>
      <c r="Q1335" t="s">
        <v>2665</v>
      </c>
      <c r="R1335" s="2">
        <v>771.4899999999999</v>
      </c>
    </row>
    <row r="1336" spans="11:18" x14ac:dyDescent="0.35">
      <c r="K1336" t="s">
        <v>158</v>
      </c>
      <c r="L1336" s="3">
        <v>605</v>
      </c>
      <c r="N1336" t="s">
        <v>2824</v>
      </c>
      <c r="O1336" s="2">
        <v>1295.23</v>
      </c>
      <c r="Q1336" t="s">
        <v>2611</v>
      </c>
      <c r="R1336" s="2">
        <v>771.07</v>
      </c>
    </row>
    <row r="1337" spans="11:18" x14ac:dyDescent="0.35">
      <c r="K1337" t="s">
        <v>1124</v>
      </c>
      <c r="L1337" s="3">
        <v>604</v>
      </c>
      <c r="N1337" t="s">
        <v>2665</v>
      </c>
      <c r="O1337" s="2">
        <v>1294.1099999999999</v>
      </c>
      <c r="Q1337" t="s">
        <v>846</v>
      </c>
      <c r="R1337" s="2">
        <v>767.30999999999983</v>
      </c>
    </row>
    <row r="1338" spans="11:18" x14ac:dyDescent="0.35">
      <c r="K1338" t="s">
        <v>835</v>
      </c>
      <c r="L1338" s="3">
        <v>604</v>
      </c>
      <c r="N1338" t="s">
        <v>801</v>
      </c>
      <c r="O1338" s="2">
        <v>1293.9899999999998</v>
      </c>
      <c r="Q1338" t="s">
        <v>2598</v>
      </c>
      <c r="R1338" s="2">
        <v>766.68000000000006</v>
      </c>
    </row>
    <row r="1339" spans="11:18" x14ac:dyDescent="0.35">
      <c r="K1339" t="s">
        <v>696</v>
      </c>
      <c r="L1339" s="3">
        <v>604</v>
      </c>
      <c r="N1339" t="s">
        <v>2693</v>
      </c>
      <c r="O1339" s="2">
        <v>1291.02</v>
      </c>
      <c r="Q1339" t="s">
        <v>2682</v>
      </c>
      <c r="R1339" s="2">
        <v>766.39000000000044</v>
      </c>
    </row>
    <row r="1340" spans="11:18" x14ac:dyDescent="0.35">
      <c r="K1340" t="s">
        <v>885</v>
      </c>
      <c r="L1340" s="3">
        <v>603</v>
      </c>
      <c r="N1340" t="s">
        <v>418</v>
      </c>
      <c r="O1340" s="2">
        <v>1290.57</v>
      </c>
      <c r="Q1340" t="s">
        <v>359</v>
      </c>
      <c r="R1340" s="2">
        <v>766.3499999999998</v>
      </c>
    </row>
    <row r="1341" spans="11:18" x14ac:dyDescent="0.35">
      <c r="K1341" t="s">
        <v>2718</v>
      </c>
      <c r="L1341" s="3">
        <v>603</v>
      </c>
      <c r="N1341" t="s">
        <v>978</v>
      </c>
      <c r="O1341" s="2">
        <v>1290.4800000000002</v>
      </c>
      <c r="Q1341" t="s">
        <v>660</v>
      </c>
      <c r="R1341" s="2">
        <v>764.92999999999972</v>
      </c>
    </row>
    <row r="1342" spans="11:18" x14ac:dyDescent="0.35">
      <c r="K1342" t="s">
        <v>2719</v>
      </c>
      <c r="L1342" s="3">
        <v>603</v>
      </c>
      <c r="N1342" t="s">
        <v>2200</v>
      </c>
      <c r="O1342" s="2">
        <v>1289.5400000000002</v>
      </c>
      <c r="Q1342" t="s">
        <v>771</v>
      </c>
      <c r="R1342" s="2">
        <v>764.82000000000016</v>
      </c>
    </row>
    <row r="1343" spans="11:18" x14ac:dyDescent="0.35">
      <c r="K1343" t="s">
        <v>2323</v>
      </c>
      <c r="L1343" s="3">
        <v>603</v>
      </c>
      <c r="N1343" t="s">
        <v>573</v>
      </c>
      <c r="O1343" s="2">
        <v>1288.94</v>
      </c>
      <c r="Q1343" t="s">
        <v>2654</v>
      </c>
      <c r="R1343" s="2">
        <v>764.11</v>
      </c>
    </row>
    <row r="1344" spans="11:18" x14ac:dyDescent="0.35">
      <c r="K1344" t="s">
        <v>1894</v>
      </c>
      <c r="L1344" s="3">
        <v>602</v>
      </c>
      <c r="N1344" t="s">
        <v>2698</v>
      </c>
      <c r="O1344" s="2">
        <v>1288.82</v>
      </c>
      <c r="Q1344" t="s">
        <v>2698</v>
      </c>
      <c r="R1344" s="2">
        <v>763.81999999999982</v>
      </c>
    </row>
    <row r="1345" spans="11:18" x14ac:dyDescent="0.35">
      <c r="K1345" t="s">
        <v>2720</v>
      </c>
      <c r="L1345" s="3">
        <v>602</v>
      </c>
      <c r="N1345" t="s">
        <v>846</v>
      </c>
      <c r="O1345" s="2">
        <v>1288.1399999999996</v>
      </c>
      <c r="Q1345" t="s">
        <v>437</v>
      </c>
      <c r="R1345" s="2">
        <v>763.17999999999984</v>
      </c>
    </row>
    <row r="1346" spans="11:18" x14ac:dyDescent="0.35">
      <c r="K1346" t="s">
        <v>2721</v>
      </c>
      <c r="L1346" s="3">
        <v>601</v>
      </c>
      <c r="N1346" t="s">
        <v>771</v>
      </c>
      <c r="O1346" s="2">
        <v>1287.0700000000002</v>
      </c>
      <c r="Q1346" t="s">
        <v>2833</v>
      </c>
      <c r="R1346" s="2">
        <v>761.61</v>
      </c>
    </row>
    <row r="1347" spans="11:18" x14ac:dyDescent="0.35">
      <c r="K1347" t="s">
        <v>2722</v>
      </c>
      <c r="L1347" s="3">
        <v>601</v>
      </c>
      <c r="N1347" t="s">
        <v>2673</v>
      </c>
      <c r="O1347" s="2">
        <v>1285.4400000000005</v>
      </c>
      <c r="Q1347" t="s">
        <v>2148</v>
      </c>
      <c r="R1347" s="2">
        <v>761.58999999999969</v>
      </c>
    </row>
    <row r="1348" spans="11:18" x14ac:dyDescent="0.35">
      <c r="K1348" t="s">
        <v>1867</v>
      </c>
      <c r="L1348" s="3">
        <v>601</v>
      </c>
      <c r="N1348" t="s">
        <v>1152</v>
      </c>
      <c r="O1348" s="2">
        <v>1282.2399999999998</v>
      </c>
      <c r="Q1348" t="s">
        <v>2763</v>
      </c>
      <c r="R1348" s="2">
        <v>761.5100000000001</v>
      </c>
    </row>
    <row r="1349" spans="11:18" x14ac:dyDescent="0.35">
      <c r="K1349" t="s">
        <v>2723</v>
      </c>
      <c r="L1349" s="3">
        <v>601</v>
      </c>
      <c r="N1349" t="s">
        <v>2861</v>
      </c>
      <c r="O1349" s="2">
        <v>1281.1099999999999</v>
      </c>
      <c r="Q1349" t="s">
        <v>1152</v>
      </c>
      <c r="R1349" s="2">
        <v>760.80999999999983</v>
      </c>
    </row>
    <row r="1350" spans="11:18" x14ac:dyDescent="0.35">
      <c r="K1350" t="s">
        <v>1288</v>
      </c>
      <c r="L1350" s="3">
        <v>600</v>
      </c>
      <c r="N1350" t="s">
        <v>2701</v>
      </c>
      <c r="O1350" s="2">
        <v>1281.0699999999995</v>
      </c>
      <c r="Q1350" t="s">
        <v>1651</v>
      </c>
      <c r="R1350" s="2">
        <v>760.15000000000009</v>
      </c>
    </row>
    <row r="1351" spans="11:18" x14ac:dyDescent="0.35">
      <c r="K1351" t="s">
        <v>2724</v>
      </c>
      <c r="L1351" s="3">
        <v>600</v>
      </c>
      <c r="N1351" t="s">
        <v>2292</v>
      </c>
      <c r="O1351" s="2">
        <v>1279.7599999999995</v>
      </c>
      <c r="Q1351" t="s">
        <v>2708</v>
      </c>
      <c r="R1351" s="2">
        <v>759.8900000000001</v>
      </c>
    </row>
    <row r="1352" spans="11:18" x14ac:dyDescent="0.35">
      <c r="K1352" t="s">
        <v>2725</v>
      </c>
      <c r="L1352" s="3">
        <v>599</v>
      </c>
      <c r="N1352" t="s">
        <v>1604</v>
      </c>
      <c r="O1352" s="2">
        <v>1277.3499999999999</v>
      </c>
      <c r="Q1352" t="s">
        <v>2621</v>
      </c>
      <c r="R1352" s="2">
        <v>759.56999999999971</v>
      </c>
    </row>
    <row r="1353" spans="11:18" x14ac:dyDescent="0.35">
      <c r="K1353" t="s">
        <v>871</v>
      </c>
      <c r="L1353" s="3">
        <v>598</v>
      </c>
      <c r="N1353" t="s">
        <v>2818</v>
      </c>
      <c r="O1353" s="2">
        <v>1277.1499999999999</v>
      </c>
      <c r="Q1353" t="s">
        <v>454</v>
      </c>
      <c r="R1353" s="2">
        <v>758.86999999999978</v>
      </c>
    </row>
    <row r="1354" spans="11:18" x14ac:dyDescent="0.35">
      <c r="K1354" t="s">
        <v>1030</v>
      </c>
      <c r="L1354" s="3">
        <v>597</v>
      </c>
      <c r="N1354" t="s">
        <v>213</v>
      </c>
      <c r="O1354" s="2">
        <v>1276.8700000000003</v>
      </c>
      <c r="Q1354" t="s">
        <v>3045</v>
      </c>
      <c r="R1354" s="2">
        <v>758.82999999999981</v>
      </c>
    </row>
    <row r="1355" spans="11:18" x14ac:dyDescent="0.35">
      <c r="K1355" t="s">
        <v>2726</v>
      </c>
      <c r="L1355" s="3">
        <v>597</v>
      </c>
      <c r="N1355" t="s">
        <v>2717</v>
      </c>
      <c r="O1355" s="2">
        <v>1276.5000000000002</v>
      </c>
      <c r="Q1355" t="s">
        <v>1685</v>
      </c>
      <c r="R1355" s="2">
        <v>758.5300000000002</v>
      </c>
    </row>
    <row r="1356" spans="11:18" x14ac:dyDescent="0.35">
      <c r="K1356" t="s">
        <v>2727</v>
      </c>
      <c r="L1356" s="3">
        <v>597</v>
      </c>
      <c r="N1356" t="s">
        <v>2737</v>
      </c>
      <c r="O1356" s="2">
        <v>1276.04</v>
      </c>
      <c r="Q1356" t="s">
        <v>2796</v>
      </c>
      <c r="R1356" s="2">
        <v>758.3299999999997</v>
      </c>
    </row>
    <row r="1357" spans="11:18" x14ac:dyDescent="0.35">
      <c r="K1357" t="s">
        <v>2728</v>
      </c>
      <c r="L1357" s="3">
        <v>596</v>
      </c>
      <c r="N1357" t="s">
        <v>700</v>
      </c>
      <c r="O1357" s="2">
        <v>1275.6299999999997</v>
      </c>
      <c r="Q1357" t="s">
        <v>2673</v>
      </c>
      <c r="R1357" s="2">
        <v>756.8400000000006</v>
      </c>
    </row>
    <row r="1358" spans="11:18" x14ac:dyDescent="0.35">
      <c r="K1358" t="s">
        <v>418</v>
      </c>
      <c r="L1358" s="3">
        <v>596</v>
      </c>
      <c r="N1358" t="s">
        <v>2754</v>
      </c>
      <c r="O1358" s="2">
        <v>1274.9399999999996</v>
      </c>
      <c r="Q1358" t="s">
        <v>398</v>
      </c>
      <c r="R1358" s="2">
        <v>756.59000000000037</v>
      </c>
    </row>
    <row r="1359" spans="11:18" x14ac:dyDescent="0.35">
      <c r="K1359" t="s">
        <v>1885</v>
      </c>
      <c r="L1359" s="3">
        <v>595</v>
      </c>
      <c r="N1359" t="s">
        <v>2733</v>
      </c>
      <c r="O1359" s="2">
        <v>1273.9699999999998</v>
      </c>
      <c r="Q1359" t="s">
        <v>2717</v>
      </c>
      <c r="R1359" s="2">
        <v>756.26000000000022</v>
      </c>
    </row>
    <row r="1360" spans="11:18" x14ac:dyDescent="0.35">
      <c r="K1360" t="s">
        <v>2729</v>
      </c>
      <c r="L1360" s="3">
        <v>595</v>
      </c>
      <c r="N1360" t="s">
        <v>2763</v>
      </c>
      <c r="O1360" s="2">
        <v>1272.1500000000001</v>
      </c>
      <c r="Q1360" t="s">
        <v>2775</v>
      </c>
      <c r="R1360" s="2">
        <v>755.94999999999959</v>
      </c>
    </row>
    <row r="1361" spans="11:18" x14ac:dyDescent="0.35">
      <c r="K1361" t="s">
        <v>2730</v>
      </c>
      <c r="L1361" s="3">
        <v>595</v>
      </c>
      <c r="N1361" t="s">
        <v>226</v>
      </c>
      <c r="O1361" s="2">
        <v>1271.73</v>
      </c>
      <c r="Q1361" t="s">
        <v>2793</v>
      </c>
      <c r="R1361" s="2">
        <v>754.5200000000001</v>
      </c>
    </row>
    <row r="1362" spans="11:18" x14ac:dyDescent="0.35">
      <c r="K1362" t="s">
        <v>205</v>
      </c>
      <c r="L1362" s="3">
        <v>594</v>
      </c>
      <c r="N1362" t="s">
        <v>2661</v>
      </c>
      <c r="O1362" s="2">
        <v>1271.5899999999997</v>
      </c>
      <c r="Q1362" t="s">
        <v>2684</v>
      </c>
      <c r="R1362" s="2">
        <v>753.97999999999968</v>
      </c>
    </row>
    <row r="1363" spans="11:18" x14ac:dyDescent="0.35">
      <c r="K1363" t="s">
        <v>2731</v>
      </c>
      <c r="L1363" s="3">
        <v>593</v>
      </c>
      <c r="N1363" t="s">
        <v>147</v>
      </c>
      <c r="O1363" s="2">
        <v>1271.1600000000001</v>
      </c>
      <c r="Q1363" t="s">
        <v>2919</v>
      </c>
      <c r="R1363" s="2">
        <v>753.22000000000037</v>
      </c>
    </row>
    <row r="1364" spans="11:18" x14ac:dyDescent="0.35">
      <c r="K1364" t="s">
        <v>1134</v>
      </c>
      <c r="L1364" s="3">
        <v>593</v>
      </c>
      <c r="N1364" t="s">
        <v>1494</v>
      </c>
      <c r="O1364" s="2">
        <v>1270.9799999999998</v>
      </c>
      <c r="Q1364" t="s">
        <v>2804</v>
      </c>
      <c r="R1364" s="2">
        <v>753.19999999999982</v>
      </c>
    </row>
    <row r="1365" spans="11:18" x14ac:dyDescent="0.35">
      <c r="K1365" t="s">
        <v>645</v>
      </c>
      <c r="L1365" s="3">
        <v>593</v>
      </c>
      <c r="N1365" t="s">
        <v>1685</v>
      </c>
      <c r="O1365" s="2">
        <v>1266.3500000000001</v>
      </c>
      <c r="Q1365" t="s">
        <v>968</v>
      </c>
      <c r="R1365" s="2">
        <v>751.84000000000037</v>
      </c>
    </row>
    <row r="1366" spans="11:18" x14ac:dyDescent="0.35">
      <c r="K1366" t="s">
        <v>1947</v>
      </c>
      <c r="L1366" s="3">
        <v>592</v>
      </c>
      <c r="N1366" t="s">
        <v>1037</v>
      </c>
      <c r="O1366" s="2">
        <v>1265.92</v>
      </c>
      <c r="Q1366" t="s">
        <v>406</v>
      </c>
      <c r="R1366" s="2">
        <v>751.71000000000015</v>
      </c>
    </row>
    <row r="1367" spans="11:18" x14ac:dyDescent="0.35">
      <c r="K1367" t="s">
        <v>1682</v>
      </c>
      <c r="L1367" s="3">
        <v>592</v>
      </c>
      <c r="N1367" t="s">
        <v>1727</v>
      </c>
      <c r="O1367" s="2">
        <v>1265.8699999999999</v>
      </c>
      <c r="Q1367" t="s">
        <v>2870</v>
      </c>
      <c r="R1367" s="2">
        <v>751.58999999999992</v>
      </c>
    </row>
    <row r="1368" spans="11:18" x14ac:dyDescent="0.35">
      <c r="K1368" t="s">
        <v>1757</v>
      </c>
      <c r="L1368" s="3">
        <v>592</v>
      </c>
      <c r="N1368" t="s">
        <v>2859</v>
      </c>
      <c r="O1368" s="2">
        <v>1265.74</v>
      </c>
      <c r="Q1368" t="s">
        <v>2629</v>
      </c>
      <c r="R1368" s="2">
        <v>751.32</v>
      </c>
    </row>
    <row r="1369" spans="11:18" x14ac:dyDescent="0.35">
      <c r="K1369" t="s">
        <v>2732</v>
      </c>
      <c r="L1369" s="3">
        <v>592</v>
      </c>
      <c r="N1369" t="s">
        <v>2842</v>
      </c>
      <c r="O1369" s="2">
        <v>1265.45</v>
      </c>
      <c r="Q1369" t="s">
        <v>834</v>
      </c>
      <c r="R1369" s="2">
        <v>750.9</v>
      </c>
    </row>
    <row r="1370" spans="11:18" x14ac:dyDescent="0.35">
      <c r="K1370" t="s">
        <v>2733</v>
      </c>
      <c r="L1370" s="3">
        <v>592</v>
      </c>
      <c r="N1370" t="s">
        <v>1184</v>
      </c>
      <c r="O1370" s="2">
        <v>1265.33</v>
      </c>
      <c r="Q1370" t="s">
        <v>2290</v>
      </c>
      <c r="R1370" s="2">
        <v>750.74</v>
      </c>
    </row>
    <row r="1371" spans="11:18" x14ac:dyDescent="0.35">
      <c r="K1371" t="s">
        <v>2734</v>
      </c>
      <c r="L1371" s="3">
        <v>591</v>
      </c>
      <c r="N1371" t="s">
        <v>399</v>
      </c>
      <c r="O1371" s="2">
        <v>1264.94</v>
      </c>
      <c r="Q1371" t="s">
        <v>1135</v>
      </c>
      <c r="R1371" s="2">
        <v>750.60999999999979</v>
      </c>
    </row>
    <row r="1372" spans="11:18" x14ac:dyDescent="0.35">
      <c r="K1372" t="s">
        <v>248</v>
      </c>
      <c r="L1372" s="3">
        <v>591</v>
      </c>
      <c r="N1372" t="s">
        <v>398</v>
      </c>
      <c r="O1372" s="2">
        <v>1264.4400000000003</v>
      </c>
      <c r="Q1372" t="s">
        <v>984</v>
      </c>
      <c r="R1372" s="2">
        <v>749.62</v>
      </c>
    </row>
    <row r="1373" spans="11:18" x14ac:dyDescent="0.35">
      <c r="K1373" t="s">
        <v>1272</v>
      </c>
      <c r="L1373" s="3">
        <v>590</v>
      </c>
      <c r="N1373" t="s">
        <v>2797</v>
      </c>
      <c r="O1373" s="2">
        <v>1259.5199999999998</v>
      </c>
      <c r="Q1373" t="s">
        <v>2693</v>
      </c>
      <c r="R1373" s="2">
        <v>749.24999999999989</v>
      </c>
    </row>
    <row r="1374" spans="11:18" x14ac:dyDescent="0.35">
      <c r="K1374" t="s">
        <v>831</v>
      </c>
      <c r="L1374" s="3">
        <v>590</v>
      </c>
      <c r="N1374" t="s">
        <v>2728</v>
      </c>
      <c r="O1374" s="2">
        <v>1257.6099999999999</v>
      </c>
      <c r="Q1374" t="s">
        <v>2808</v>
      </c>
      <c r="R1374" s="2">
        <v>748.94999999999993</v>
      </c>
    </row>
    <row r="1375" spans="11:18" x14ac:dyDescent="0.35">
      <c r="K1375" t="s">
        <v>958</v>
      </c>
      <c r="L1375" s="3">
        <v>590</v>
      </c>
      <c r="N1375" t="s">
        <v>2668</v>
      </c>
      <c r="O1375" s="2">
        <v>1256.67</v>
      </c>
      <c r="Q1375" t="s">
        <v>41</v>
      </c>
      <c r="R1375" s="2">
        <v>747.88999999999965</v>
      </c>
    </row>
    <row r="1376" spans="11:18" x14ac:dyDescent="0.35">
      <c r="K1376" t="s">
        <v>1537</v>
      </c>
      <c r="L1376" s="3">
        <v>590</v>
      </c>
      <c r="N1376" t="s">
        <v>2621</v>
      </c>
      <c r="O1376" s="2">
        <v>1256.4199999999998</v>
      </c>
      <c r="Q1376" t="s">
        <v>2768</v>
      </c>
      <c r="R1376" s="2">
        <v>747.64</v>
      </c>
    </row>
    <row r="1377" spans="11:18" x14ac:dyDescent="0.35">
      <c r="K1377" t="s">
        <v>2735</v>
      </c>
      <c r="L1377" s="3">
        <v>590</v>
      </c>
      <c r="N1377" t="s">
        <v>2620</v>
      </c>
      <c r="O1377" s="2">
        <v>1255.9599999999998</v>
      </c>
      <c r="Q1377" t="s">
        <v>2935</v>
      </c>
      <c r="R1377" s="2">
        <v>747.24000000000012</v>
      </c>
    </row>
    <row r="1378" spans="11:18" x14ac:dyDescent="0.35">
      <c r="K1378" t="s">
        <v>1505</v>
      </c>
      <c r="L1378" s="3">
        <v>590</v>
      </c>
      <c r="N1378" t="s">
        <v>1569</v>
      </c>
      <c r="O1378" s="2">
        <v>1254.6600000000001</v>
      </c>
      <c r="Q1378" t="s">
        <v>2874</v>
      </c>
      <c r="R1378" s="2">
        <v>746.62000000000012</v>
      </c>
    </row>
    <row r="1379" spans="11:18" x14ac:dyDescent="0.35">
      <c r="K1379" t="s">
        <v>1832</v>
      </c>
      <c r="L1379" s="3">
        <v>590</v>
      </c>
      <c r="N1379" t="s">
        <v>158</v>
      </c>
      <c r="O1379" s="2">
        <v>1253.95</v>
      </c>
      <c r="Q1379" t="s">
        <v>2668</v>
      </c>
      <c r="R1379" s="2">
        <v>746.53</v>
      </c>
    </row>
    <row r="1380" spans="11:18" x14ac:dyDescent="0.35">
      <c r="K1380" t="s">
        <v>1618</v>
      </c>
      <c r="L1380" s="3">
        <v>589</v>
      </c>
      <c r="N1380" t="s">
        <v>2808</v>
      </c>
      <c r="O1380" s="2">
        <v>1253.9099999999999</v>
      </c>
      <c r="Q1380" t="s">
        <v>2799</v>
      </c>
      <c r="R1380" s="2">
        <v>746.43999999999994</v>
      </c>
    </row>
    <row r="1381" spans="11:18" x14ac:dyDescent="0.35">
      <c r="K1381" t="s">
        <v>1940</v>
      </c>
      <c r="L1381" s="3">
        <v>589</v>
      </c>
      <c r="N1381" t="s">
        <v>41</v>
      </c>
      <c r="O1381" s="2">
        <v>1253.1999999999996</v>
      </c>
      <c r="Q1381" t="s">
        <v>2078</v>
      </c>
      <c r="R1381" s="2">
        <v>745.77000000000021</v>
      </c>
    </row>
    <row r="1382" spans="11:18" x14ac:dyDescent="0.35">
      <c r="K1382" t="s">
        <v>2736</v>
      </c>
      <c r="L1382" s="3">
        <v>589</v>
      </c>
      <c r="N1382" t="s">
        <v>1652</v>
      </c>
      <c r="O1382" s="2">
        <v>1252.6999999999998</v>
      </c>
      <c r="Q1382" t="s">
        <v>2096</v>
      </c>
      <c r="R1382" s="2">
        <v>745.2299999999999</v>
      </c>
    </row>
    <row r="1383" spans="11:18" x14ac:dyDescent="0.35">
      <c r="K1383" t="s">
        <v>618</v>
      </c>
      <c r="L1383" s="3">
        <v>589</v>
      </c>
      <c r="N1383" t="s">
        <v>1664</v>
      </c>
      <c r="O1383" s="2">
        <v>1248.2999999999997</v>
      </c>
      <c r="Q1383" t="s">
        <v>2701</v>
      </c>
      <c r="R1383" s="2">
        <v>745.13999999999942</v>
      </c>
    </row>
    <row r="1384" spans="11:18" x14ac:dyDescent="0.35">
      <c r="K1384" t="s">
        <v>2737</v>
      </c>
      <c r="L1384" s="3">
        <v>589</v>
      </c>
      <c r="N1384" t="s">
        <v>2654</v>
      </c>
      <c r="O1384" s="2">
        <v>1248.28</v>
      </c>
      <c r="Q1384" t="s">
        <v>2728</v>
      </c>
      <c r="R1384" s="2">
        <v>744.89999999999975</v>
      </c>
    </row>
    <row r="1385" spans="11:18" x14ac:dyDescent="0.35">
      <c r="K1385" t="s">
        <v>1241</v>
      </c>
      <c r="L1385" s="3">
        <v>588</v>
      </c>
      <c r="N1385" t="s">
        <v>1912</v>
      </c>
      <c r="O1385" s="2">
        <v>1248.2400000000002</v>
      </c>
      <c r="Q1385" t="s">
        <v>1727</v>
      </c>
      <c r="R1385" s="2">
        <v>744.40999999999985</v>
      </c>
    </row>
    <row r="1386" spans="11:18" x14ac:dyDescent="0.35">
      <c r="K1386" t="s">
        <v>519</v>
      </c>
      <c r="L1386" s="3">
        <v>588</v>
      </c>
      <c r="N1386" t="s">
        <v>2815</v>
      </c>
      <c r="O1386" s="2">
        <v>1245.4000000000001</v>
      </c>
      <c r="Q1386" t="s">
        <v>2972</v>
      </c>
      <c r="R1386" s="2">
        <v>744.1</v>
      </c>
    </row>
    <row r="1387" spans="11:18" x14ac:dyDescent="0.35">
      <c r="K1387" t="s">
        <v>2738</v>
      </c>
      <c r="L1387" s="3">
        <v>587</v>
      </c>
      <c r="N1387" t="s">
        <v>2078</v>
      </c>
      <c r="O1387" s="2">
        <v>1243.8600000000001</v>
      </c>
      <c r="Q1387" t="s">
        <v>2861</v>
      </c>
      <c r="R1387" s="2">
        <v>744.09999999999991</v>
      </c>
    </row>
    <row r="1388" spans="11:18" x14ac:dyDescent="0.35">
      <c r="K1388" t="s">
        <v>41</v>
      </c>
      <c r="L1388" s="3">
        <v>587</v>
      </c>
      <c r="N1388" t="s">
        <v>1627</v>
      </c>
      <c r="O1388" s="2">
        <v>1243.1200000000001</v>
      </c>
      <c r="Q1388" t="s">
        <v>2797</v>
      </c>
      <c r="R1388" s="2">
        <v>743.4699999999998</v>
      </c>
    </row>
    <row r="1389" spans="11:18" x14ac:dyDescent="0.35">
      <c r="K1389" t="s">
        <v>1667</v>
      </c>
      <c r="L1389" s="3">
        <v>587</v>
      </c>
      <c r="N1389" t="s">
        <v>711</v>
      </c>
      <c r="O1389" s="2">
        <v>1241.26</v>
      </c>
      <c r="Q1389" t="s">
        <v>2736</v>
      </c>
      <c r="R1389" s="2">
        <v>743.3599999999999</v>
      </c>
    </row>
    <row r="1390" spans="11:18" x14ac:dyDescent="0.35">
      <c r="K1390" t="s">
        <v>2739</v>
      </c>
      <c r="L1390" s="3">
        <v>587</v>
      </c>
      <c r="N1390" t="s">
        <v>2870</v>
      </c>
      <c r="O1390" s="2">
        <v>1241.08</v>
      </c>
      <c r="Q1390" t="s">
        <v>1664</v>
      </c>
      <c r="R1390" s="2">
        <v>742.67999999999961</v>
      </c>
    </row>
    <row r="1391" spans="11:18" x14ac:dyDescent="0.35">
      <c r="K1391" t="s">
        <v>1135</v>
      </c>
      <c r="L1391" s="3">
        <v>586</v>
      </c>
      <c r="N1391" t="s">
        <v>2745</v>
      </c>
      <c r="O1391" s="2">
        <v>1240.2500000000005</v>
      </c>
      <c r="Q1391" t="s">
        <v>147</v>
      </c>
      <c r="R1391" s="2">
        <v>742.32</v>
      </c>
    </row>
    <row r="1392" spans="11:18" x14ac:dyDescent="0.35">
      <c r="K1392" t="s">
        <v>175</v>
      </c>
      <c r="L1392" s="3">
        <v>586</v>
      </c>
      <c r="N1392" t="s">
        <v>1978</v>
      </c>
      <c r="O1392" s="2">
        <v>1239.9699999999998</v>
      </c>
      <c r="Q1392" t="s">
        <v>63</v>
      </c>
      <c r="R1392" s="2">
        <v>741.22000000000025</v>
      </c>
    </row>
    <row r="1393" spans="11:18" x14ac:dyDescent="0.35">
      <c r="K1393" t="s">
        <v>1137</v>
      </c>
      <c r="L1393" s="3">
        <v>585</v>
      </c>
      <c r="N1393" t="s">
        <v>1629</v>
      </c>
      <c r="O1393" s="2">
        <v>1239.2199999999998</v>
      </c>
      <c r="Q1393" t="s">
        <v>2859</v>
      </c>
      <c r="R1393" s="2">
        <v>740.60000000000014</v>
      </c>
    </row>
    <row r="1394" spans="11:18" x14ac:dyDescent="0.35">
      <c r="K1394" t="s">
        <v>2740</v>
      </c>
      <c r="L1394" s="3">
        <v>585</v>
      </c>
      <c r="N1394" t="s">
        <v>2810</v>
      </c>
      <c r="O1394" s="2">
        <v>1238.2399999999998</v>
      </c>
      <c r="Q1394" t="s">
        <v>1494</v>
      </c>
      <c r="R1394" s="2">
        <v>740.5999999999998</v>
      </c>
    </row>
    <row r="1395" spans="11:18" x14ac:dyDescent="0.35">
      <c r="K1395" t="s">
        <v>668</v>
      </c>
      <c r="L1395" s="3">
        <v>584</v>
      </c>
      <c r="N1395" t="s">
        <v>2826</v>
      </c>
      <c r="O1395" s="2">
        <v>1237.8400000000001</v>
      </c>
      <c r="Q1395" t="s">
        <v>213</v>
      </c>
      <c r="R1395" s="2">
        <v>740.5400000000003</v>
      </c>
    </row>
    <row r="1396" spans="11:18" x14ac:dyDescent="0.35">
      <c r="K1396" t="s">
        <v>1663</v>
      </c>
      <c r="L1396" s="3">
        <v>584</v>
      </c>
      <c r="N1396" t="s">
        <v>2793</v>
      </c>
      <c r="O1396" s="2">
        <v>1237.19</v>
      </c>
      <c r="Q1396" t="s">
        <v>1030</v>
      </c>
      <c r="R1396" s="2">
        <v>740.52999999999986</v>
      </c>
    </row>
    <row r="1397" spans="11:18" x14ac:dyDescent="0.35">
      <c r="K1397" t="s">
        <v>398</v>
      </c>
      <c r="L1397" s="3">
        <v>584</v>
      </c>
      <c r="N1397" t="s">
        <v>1013</v>
      </c>
      <c r="O1397" s="2">
        <v>1237.0600000000002</v>
      </c>
      <c r="Q1397" t="s">
        <v>2649</v>
      </c>
      <c r="R1397" s="2">
        <v>739.99</v>
      </c>
    </row>
    <row r="1398" spans="11:18" x14ac:dyDescent="0.35">
      <c r="K1398" t="s">
        <v>2741</v>
      </c>
      <c r="L1398" s="3">
        <v>584</v>
      </c>
      <c r="N1398" t="s">
        <v>2662</v>
      </c>
      <c r="O1398" s="2">
        <v>1236.4199999999998</v>
      </c>
      <c r="Q1398" t="s">
        <v>2872</v>
      </c>
      <c r="R1398" s="2">
        <v>739.47</v>
      </c>
    </row>
    <row r="1399" spans="11:18" x14ac:dyDescent="0.35">
      <c r="K1399" t="s">
        <v>2742</v>
      </c>
      <c r="L1399" s="3">
        <v>583</v>
      </c>
      <c r="N1399" t="s">
        <v>2914</v>
      </c>
      <c r="O1399" s="2">
        <v>1236.31</v>
      </c>
      <c r="Q1399" t="s">
        <v>332</v>
      </c>
      <c r="R1399" s="2">
        <v>739.06999999999971</v>
      </c>
    </row>
    <row r="1400" spans="11:18" x14ac:dyDescent="0.35">
      <c r="K1400" t="s">
        <v>2743</v>
      </c>
      <c r="L1400" s="3">
        <v>583</v>
      </c>
      <c r="N1400" t="s">
        <v>968</v>
      </c>
      <c r="O1400" s="2">
        <v>1236.2800000000004</v>
      </c>
      <c r="Q1400" t="s">
        <v>2664</v>
      </c>
      <c r="R1400" s="2">
        <v>737.97000000000014</v>
      </c>
    </row>
    <row r="1401" spans="11:18" x14ac:dyDescent="0.35">
      <c r="K1401" t="s">
        <v>2744</v>
      </c>
      <c r="L1401" s="3">
        <v>583</v>
      </c>
      <c r="N1401" t="s">
        <v>969</v>
      </c>
      <c r="O1401" s="2">
        <v>1235.7399999999998</v>
      </c>
      <c r="Q1401" t="s">
        <v>2737</v>
      </c>
      <c r="R1401" s="2">
        <v>737.44999999999993</v>
      </c>
    </row>
    <row r="1402" spans="11:18" x14ac:dyDescent="0.35">
      <c r="K1402" t="s">
        <v>2124</v>
      </c>
      <c r="L1402" s="3">
        <v>583</v>
      </c>
      <c r="N1402" t="s">
        <v>1127</v>
      </c>
      <c r="O1402" s="2">
        <v>1234.2300000000002</v>
      </c>
      <c r="Q1402" t="s">
        <v>1978</v>
      </c>
      <c r="R1402" s="2">
        <v>736.58999999999969</v>
      </c>
    </row>
    <row r="1403" spans="11:18" x14ac:dyDescent="0.35">
      <c r="K1403" t="s">
        <v>2745</v>
      </c>
      <c r="L1403" s="3">
        <v>583</v>
      </c>
      <c r="N1403" t="s">
        <v>1263</v>
      </c>
      <c r="O1403" s="2">
        <v>1233.9499999999998</v>
      </c>
      <c r="Q1403" t="s">
        <v>969</v>
      </c>
      <c r="R1403" s="2">
        <v>735.56999999999994</v>
      </c>
    </row>
    <row r="1404" spans="11:18" x14ac:dyDescent="0.35">
      <c r="K1404" t="s">
        <v>2746</v>
      </c>
      <c r="L1404" s="3">
        <v>582</v>
      </c>
      <c r="N1404" t="s">
        <v>1135</v>
      </c>
      <c r="O1404" s="2">
        <v>1233.1999999999998</v>
      </c>
      <c r="Q1404" t="s">
        <v>2884</v>
      </c>
      <c r="R1404" s="2">
        <v>735.55000000000018</v>
      </c>
    </row>
    <row r="1405" spans="11:18" x14ac:dyDescent="0.35">
      <c r="K1405" t="s">
        <v>2747</v>
      </c>
      <c r="L1405" s="3">
        <v>582</v>
      </c>
      <c r="N1405" t="s">
        <v>2748</v>
      </c>
      <c r="O1405" s="2">
        <v>1232.5800000000002</v>
      </c>
      <c r="Q1405" t="s">
        <v>2815</v>
      </c>
      <c r="R1405" s="2">
        <v>735.38000000000011</v>
      </c>
    </row>
    <row r="1406" spans="11:18" x14ac:dyDescent="0.35">
      <c r="K1406" t="s">
        <v>2748</v>
      </c>
      <c r="L1406" s="3">
        <v>581</v>
      </c>
      <c r="N1406" t="s">
        <v>2736</v>
      </c>
      <c r="O1406" s="2">
        <v>1232.3899999999999</v>
      </c>
      <c r="Q1406" t="s">
        <v>1912</v>
      </c>
      <c r="R1406" s="2">
        <v>735.29000000000019</v>
      </c>
    </row>
    <row r="1407" spans="11:18" x14ac:dyDescent="0.35">
      <c r="K1407" t="s">
        <v>2749</v>
      </c>
      <c r="L1407" s="3">
        <v>581</v>
      </c>
      <c r="N1407" t="s">
        <v>160</v>
      </c>
      <c r="O1407" s="2">
        <v>1229.68</v>
      </c>
      <c r="Q1407" t="s">
        <v>2814</v>
      </c>
      <c r="R1407" s="2">
        <v>735.19999999999982</v>
      </c>
    </row>
    <row r="1408" spans="11:18" x14ac:dyDescent="0.35">
      <c r="K1408" t="s">
        <v>2750</v>
      </c>
      <c r="L1408" s="3">
        <v>581</v>
      </c>
      <c r="N1408" t="s">
        <v>1281</v>
      </c>
      <c r="O1408" s="2">
        <v>1229.5600000000002</v>
      </c>
      <c r="Q1408" t="s">
        <v>2820</v>
      </c>
      <c r="R1408" s="2">
        <v>734.66999999999985</v>
      </c>
    </row>
    <row r="1409" spans="11:18" x14ac:dyDescent="0.35">
      <c r="K1409" t="s">
        <v>2751</v>
      </c>
      <c r="L1409" s="3">
        <v>581</v>
      </c>
      <c r="N1409" t="s">
        <v>984</v>
      </c>
      <c r="O1409" s="2">
        <v>1229.47</v>
      </c>
      <c r="Q1409" t="s">
        <v>588</v>
      </c>
      <c r="R1409" s="2">
        <v>734.31000000000017</v>
      </c>
    </row>
    <row r="1410" spans="11:18" x14ac:dyDescent="0.35">
      <c r="K1410" t="s">
        <v>621</v>
      </c>
      <c r="L1410" s="3">
        <v>581</v>
      </c>
      <c r="N1410" t="s">
        <v>2934</v>
      </c>
      <c r="O1410" s="2">
        <v>1229.32</v>
      </c>
      <c r="Q1410" t="s">
        <v>2697</v>
      </c>
      <c r="R1410" s="2">
        <v>733.77999999999963</v>
      </c>
    </row>
    <row r="1411" spans="11:18" x14ac:dyDescent="0.35">
      <c r="K1411" t="s">
        <v>2752</v>
      </c>
      <c r="L1411" s="3">
        <v>579</v>
      </c>
      <c r="N1411" t="s">
        <v>2768</v>
      </c>
      <c r="O1411" s="2">
        <v>1229.32</v>
      </c>
      <c r="Q1411" t="s">
        <v>1127</v>
      </c>
      <c r="R1411" s="2">
        <v>733.26000000000022</v>
      </c>
    </row>
    <row r="1412" spans="11:18" x14ac:dyDescent="0.35">
      <c r="K1412" t="s">
        <v>2753</v>
      </c>
      <c r="L1412" s="3">
        <v>579</v>
      </c>
      <c r="N1412" t="s">
        <v>1244</v>
      </c>
      <c r="O1412" s="2">
        <v>1228.4799999999998</v>
      </c>
      <c r="Q1412" t="s">
        <v>1173</v>
      </c>
      <c r="R1412" s="2">
        <v>732.36000000000013</v>
      </c>
    </row>
    <row r="1413" spans="11:18" x14ac:dyDescent="0.35">
      <c r="K1413" t="s">
        <v>2754</v>
      </c>
      <c r="L1413" s="3">
        <v>579</v>
      </c>
      <c r="N1413" t="s">
        <v>2706</v>
      </c>
      <c r="O1413" s="2">
        <v>1228.4599999999998</v>
      </c>
      <c r="Q1413" t="s">
        <v>2899</v>
      </c>
      <c r="R1413" s="2">
        <v>731.83000000000015</v>
      </c>
    </row>
    <row r="1414" spans="11:18" x14ac:dyDescent="0.35">
      <c r="K1414" t="s">
        <v>1946</v>
      </c>
      <c r="L1414" s="3">
        <v>578</v>
      </c>
      <c r="N1414" t="s">
        <v>2782</v>
      </c>
      <c r="O1414" s="2">
        <v>1227.7</v>
      </c>
      <c r="Q1414" t="s">
        <v>2724</v>
      </c>
      <c r="R1414" s="2">
        <v>731.00000000000011</v>
      </c>
    </row>
    <row r="1415" spans="11:18" x14ac:dyDescent="0.35">
      <c r="K1415" t="s">
        <v>660</v>
      </c>
      <c r="L1415" s="3">
        <v>578</v>
      </c>
      <c r="N1415" t="s">
        <v>2649</v>
      </c>
      <c r="O1415" s="2">
        <v>1227.1299999999999</v>
      </c>
      <c r="Q1415" t="s">
        <v>377</v>
      </c>
      <c r="R1415" s="2">
        <v>730.69999999999982</v>
      </c>
    </row>
    <row r="1416" spans="11:18" x14ac:dyDescent="0.35">
      <c r="K1416" t="s">
        <v>1130</v>
      </c>
      <c r="L1416" s="3">
        <v>577</v>
      </c>
      <c r="N1416" t="s">
        <v>2804</v>
      </c>
      <c r="O1416" s="2">
        <v>1226.1699999999998</v>
      </c>
      <c r="Q1416" t="s">
        <v>830</v>
      </c>
      <c r="R1416" s="2">
        <v>730.13999999999976</v>
      </c>
    </row>
    <row r="1417" spans="11:18" x14ac:dyDescent="0.35">
      <c r="K1417" t="s">
        <v>2755</v>
      </c>
      <c r="L1417" s="3">
        <v>577</v>
      </c>
      <c r="N1417" t="s">
        <v>406</v>
      </c>
      <c r="O1417" s="2">
        <v>1226.1600000000001</v>
      </c>
      <c r="Q1417" t="s">
        <v>1627</v>
      </c>
      <c r="R1417" s="2">
        <v>729.71</v>
      </c>
    </row>
    <row r="1418" spans="11:18" x14ac:dyDescent="0.35">
      <c r="K1418" t="s">
        <v>2756</v>
      </c>
      <c r="L1418" s="3">
        <v>577</v>
      </c>
      <c r="N1418" t="s">
        <v>1651</v>
      </c>
      <c r="O1418" s="2">
        <v>1225.1000000000001</v>
      </c>
      <c r="Q1418" t="s">
        <v>2769</v>
      </c>
      <c r="R1418" s="2">
        <v>729.46</v>
      </c>
    </row>
    <row r="1419" spans="11:18" x14ac:dyDescent="0.35">
      <c r="K1419" t="s">
        <v>2105</v>
      </c>
      <c r="L1419" s="3">
        <v>576</v>
      </c>
      <c r="N1419" t="s">
        <v>2814</v>
      </c>
      <c r="O1419" s="2">
        <v>1223.6599999999999</v>
      </c>
      <c r="Q1419" t="s">
        <v>418</v>
      </c>
      <c r="R1419" s="2">
        <v>728.28</v>
      </c>
    </row>
    <row r="1420" spans="11:18" x14ac:dyDescent="0.35">
      <c r="K1420" t="s">
        <v>1474</v>
      </c>
      <c r="L1420" s="3">
        <v>575</v>
      </c>
      <c r="N1420" t="s">
        <v>1946</v>
      </c>
      <c r="O1420" s="2">
        <v>1222.51</v>
      </c>
      <c r="Q1420" t="s">
        <v>1281</v>
      </c>
      <c r="R1420" s="2">
        <v>727.61000000000013</v>
      </c>
    </row>
    <row r="1421" spans="11:18" x14ac:dyDescent="0.35">
      <c r="K1421" t="s">
        <v>556</v>
      </c>
      <c r="L1421" s="3">
        <v>575</v>
      </c>
      <c r="N1421" t="s">
        <v>2729</v>
      </c>
      <c r="O1421" s="2">
        <v>1221.9000000000001</v>
      </c>
      <c r="Q1421" t="s">
        <v>2832</v>
      </c>
      <c r="R1421" s="2">
        <v>727.06</v>
      </c>
    </row>
    <row r="1422" spans="11:18" x14ac:dyDescent="0.35">
      <c r="K1422" t="s">
        <v>455</v>
      </c>
      <c r="L1422" s="3">
        <v>575</v>
      </c>
      <c r="N1422" t="s">
        <v>3045</v>
      </c>
      <c r="O1422" s="2">
        <v>1221.8899999999999</v>
      </c>
      <c r="Q1422" t="s">
        <v>2201</v>
      </c>
      <c r="R1422" s="2">
        <v>726.63000000000034</v>
      </c>
    </row>
    <row r="1423" spans="11:18" x14ac:dyDescent="0.35">
      <c r="K1423" t="s">
        <v>2757</v>
      </c>
      <c r="L1423" s="3">
        <v>575</v>
      </c>
      <c r="N1423" t="s">
        <v>1030</v>
      </c>
      <c r="O1423" s="2">
        <v>1221.82</v>
      </c>
      <c r="Q1423" t="s">
        <v>2662</v>
      </c>
      <c r="R1423" s="2">
        <v>726.33999999999992</v>
      </c>
    </row>
    <row r="1424" spans="11:18" x14ac:dyDescent="0.35">
      <c r="K1424" t="s">
        <v>1761</v>
      </c>
      <c r="L1424" s="3">
        <v>575</v>
      </c>
      <c r="N1424" t="s">
        <v>43</v>
      </c>
      <c r="O1424" s="2">
        <v>1221.29</v>
      </c>
      <c r="Q1424" t="s">
        <v>1646</v>
      </c>
      <c r="R1424" s="2">
        <v>725.70999999999981</v>
      </c>
    </row>
    <row r="1425" spans="11:18" x14ac:dyDescent="0.35">
      <c r="K1425" t="s">
        <v>43</v>
      </c>
      <c r="L1425" s="3">
        <v>575</v>
      </c>
      <c r="N1425" t="s">
        <v>1173</v>
      </c>
      <c r="O1425" s="2">
        <v>1220.94</v>
      </c>
      <c r="Q1425" t="s">
        <v>2658</v>
      </c>
      <c r="R1425" s="2">
        <v>725.21</v>
      </c>
    </row>
    <row r="1426" spans="11:18" x14ac:dyDescent="0.35">
      <c r="K1426" t="s">
        <v>2758</v>
      </c>
      <c r="L1426" s="3">
        <v>574</v>
      </c>
      <c r="N1426" t="s">
        <v>2697</v>
      </c>
      <c r="O1426" s="2">
        <v>1220.8899999999996</v>
      </c>
      <c r="Q1426" t="s">
        <v>711</v>
      </c>
      <c r="R1426" s="2">
        <v>724.81999999999994</v>
      </c>
    </row>
    <row r="1427" spans="11:18" x14ac:dyDescent="0.35">
      <c r="K1427" t="s">
        <v>1110</v>
      </c>
      <c r="L1427" s="3">
        <v>574</v>
      </c>
      <c r="N1427" t="s">
        <v>2664</v>
      </c>
      <c r="O1427" s="2">
        <v>1220.6100000000001</v>
      </c>
      <c r="Q1427" t="s">
        <v>2842</v>
      </c>
      <c r="R1427" s="2">
        <v>724.51</v>
      </c>
    </row>
    <row r="1428" spans="11:18" x14ac:dyDescent="0.35">
      <c r="K1428" t="s">
        <v>1536</v>
      </c>
      <c r="L1428" s="3">
        <v>573</v>
      </c>
      <c r="N1428" t="s">
        <v>2819</v>
      </c>
      <c r="O1428" s="2">
        <v>1219.6999999999998</v>
      </c>
      <c r="Q1428" t="s">
        <v>160</v>
      </c>
      <c r="R1428" s="2">
        <v>724.15000000000009</v>
      </c>
    </row>
    <row r="1429" spans="11:18" x14ac:dyDescent="0.35">
      <c r="K1429" t="s">
        <v>2759</v>
      </c>
      <c r="L1429" s="3">
        <v>573</v>
      </c>
      <c r="N1429" t="s">
        <v>2843</v>
      </c>
      <c r="O1429" s="2">
        <v>1218.0800000000002</v>
      </c>
      <c r="Q1429" t="s">
        <v>1969</v>
      </c>
      <c r="R1429" s="2">
        <v>723.65999999999985</v>
      </c>
    </row>
    <row r="1430" spans="11:18" x14ac:dyDescent="0.35">
      <c r="K1430" t="s">
        <v>2760</v>
      </c>
      <c r="L1430" s="3">
        <v>573</v>
      </c>
      <c r="N1430" t="s">
        <v>588</v>
      </c>
      <c r="O1430" s="2">
        <v>1217.8300000000002</v>
      </c>
      <c r="Q1430" t="s">
        <v>1487</v>
      </c>
      <c r="R1430" s="2">
        <v>723.65</v>
      </c>
    </row>
    <row r="1431" spans="11:18" x14ac:dyDescent="0.35">
      <c r="K1431" t="s">
        <v>1933</v>
      </c>
      <c r="L1431" s="3">
        <v>573</v>
      </c>
      <c r="N1431" t="s">
        <v>611</v>
      </c>
      <c r="O1431" s="2">
        <v>1217.04</v>
      </c>
      <c r="Q1431" t="s">
        <v>2622</v>
      </c>
      <c r="R1431" s="2">
        <v>723.28</v>
      </c>
    </row>
    <row r="1432" spans="11:18" x14ac:dyDescent="0.35">
      <c r="K1432" t="s">
        <v>2761</v>
      </c>
      <c r="L1432" s="3">
        <v>573</v>
      </c>
      <c r="N1432" t="s">
        <v>2872</v>
      </c>
      <c r="O1432" s="2">
        <v>1216.8800000000001</v>
      </c>
      <c r="Q1432" t="s">
        <v>658</v>
      </c>
      <c r="R1432" s="2">
        <v>722.24000000000024</v>
      </c>
    </row>
    <row r="1433" spans="11:18" x14ac:dyDescent="0.35">
      <c r="K1433" t="s">
        <v>1934</v>
      </c>
      <c r="L1433" s="3">
        <v>573</v>
      </c>
      <c r="N1433" t="s">
        <v>2687</v>
      </c>
      <c r="O1433" s="2">
        <v>1216.0999999999999</v>
      </c>
      <c r="Q1433" t="s">
        <v>2934</v>
      </c>
      <c r="R1433" s="2">
        <v>722.15</v>
      </c>
    </row>
    <row r="1434" spans="11:18" x14ac:dyDescent="0.35">
      <c r="K1434" t="s">
        <v>2762</v>
      </c>
      <c r="L1434" s="3">
        <v>572</v>
      </c>
      <c r="N1434" t="s">
        <v>2290</v>
      </c>
      <c r="O1434" s="2">
        <v>1215.5</v>
      </c>
      <c r="Q1434" t="s">
        <v>2675</v>
      </c>
      <c r="R1434" s="2">
        <v>721.99000000000024</v>
      </c>
    </row>
    <row r="1435" spans="11:18" x14ac:dyDescent="0.35">
      <c r="K1435" t="s">
        <v>2763</v>
      </c>
      <c r="L1435" s="3">
        <v>571</v>
      </c>
      <c r="N1435" t="s">
        <v>2658</v>
      </c>
      <c r="O1435" s="2">
        <v>1212.47</v>
      </c>
      <c r="Q1435" t="s">
        <v>786</v>
      </c>
      <c r="R1435" s="2">
        <v>721.82999999999993</v>
      </c>
    </row>
    <row r="1436" spans="11:18" x14ac:dyDescent="0.35">
      <c r="K1436" t="s">
        <v>2764</v>
      </c>
      <c r="L1436" s="3">
        <v>570</v>
      </c>
      <c r="N1436" t="s">
        <v>519</v>
      </c>
      <c r="O1436" s="2">
        <v>1211.31</v>
      </c>
      <c r="Q1436" t="s">
        <v>958</v>
      </c>
      <c r="R1436" s="2">
        <v>721.69</v>
      </c>
    </row>
    <row r="1437" spans="11:18" x14ac:dyDescent="0.35">
      <c r="K1437" t="s">
        <v>269</v>
      </c>
      <c r="L1437" s="3">
        <v>570</v>
      </c>
      <c r="N1437" t="s">
        <v>377</v>
      </c>
      <c r="O1437" s="2">
        <v>1209.2199999999998</v>
      </c>
      <c r="Q1437" t="s">
        <v>2620</v>
      </c>
      <c r="R1437" s="2">
        <v>721.41999999999985</v>
      </c>
    </row>
    <row r="1438" spans="11:18" x14ac:dyDescent="0.35">
      <c r="K1438" t="s">
        <v>2765</v>
      </c>
      <c r="L1438" s="3">
        <v>570</v>
      </c>
      <c r="N1438" t="s">
        <v>2096</v>
      </c>
      <c r="O1438" s="2">
        <v>1209.06</v>
      </c>
      <c r="Q1438" t="s">
        <v>29</v>
      </c>
      <c r="R1438" s="2">
        <v>721.37999999999977</v>
      </c>
    </row>
    <row r="1439" spans="11:18" x14ac:dyDescent="0.35">
      <c r="K1439" t="s">
        <v>2766</v>
      </c>
      <c r="L1439" s="3">
        <v>569</v>
      </c>
      <c r="N1439" t="s">
        <v>2779</v>
      </c>
      <c r="O1439" s="2">
        <v>1208.3499999999999</v>
      </c>
      <c r="Q1439" t="s">
        <v>2706</v>
      </c>
      <c r="R1439" s="2">
        <v>721.0799999999997</v>
      </c>
    </row>
    <row r="1440" spans="11:18" x14ac:dyDescent="0.35">
      <c r="K1440" t="s">
        <v>1968</v>
      </c>
      <c r="L1440" s="3">
        <v>569</v>
      </c>
      <c r="N1440" t="s">
        <v>2627</v>
      </c>
      <c r="O1440" s="2">
        <v>1208.31</v>
      </c>
      <c r="Q1440" t="s">
        <v>2779</v>
      </c>
      <c r="R1440" s="2">
        <v>720.04</v>
      </c>
    </row>
    <row r="1441" spans="11:18" x14ac:dyDescent="0.35">
      <c r="K1441" t="s">
        <v>658</v>
      </c>
      <c r="L1441" s="3">
        <v>568</v>
      </c>
      <c r="N1441" t="s">
        <v>830</v>
      </c>
      <c r="O1441" s="2">
        <v>1208.0199999999998</v>
      </c>
      <c r="Q1441" t="s">
        <v>2947</v>
      </c>
      <c r="R1441" s="2">
        <v>719.92000000000007</v>
      </c>
    </row>
    <row r="1442" spans="11:18" x14ac:dyDescent="0.35">
      <c r="K1442" t="s">
        <v>2767</v>
      </c>
      <c r="L1442" s="3">
        <v>568</v>
      </c>
      <c r="N1442" t="s">
        <v>2730</v>
      </c>
      <c r="O1442" s="2">
        <v>1207.3900000000001</v>
      </c>
      <c r="Q1442" t="s">
        <v>1013</v>
      </c>
      <c r="R1442" s="2">
        <v>719.73000000000013</v>
      </c>
    </row>
    <row r="1443" spans="11:18" x14ac:dyDescent="0.35">
      <c r="K1443" t="s">
        <v>2768</v>
      </c>
      <c r="L1443" s="3">
        <v>568</v>
      </c>
      <c r="N1443" t="s">
        <v>1894</v>
      </c>
      <c r="O1443" s="2">
        <v>1207.0400000000002</v>
      </c>
      <c r="Q1443" t="s">
        <v>2161</v>
      </c>
      <c r="R1443" s="2">
        <v>719.6099999999999</v>
      </c>
    </row>
    <row r="1444" spans="11:18" x14ac:dyDescent="0.35">
      <c r="K1444" t="s">
        <v>2769</v>
      </c>
      <c r="L1444" s="3">
        <v>567</v>
      </c>
      <c r="N1444" t="s">
        <v>2780</v>
      </c>
      <c r="O1444" s="2">
        <v>1207.0099999999998</v>
      </c>
      <c r="Q1444" t="s">
        <v>2843</v>
      </c>
      <c r="R1444" s="2">
        <v>719.58000000000015</v>
      </c>
    </row>
    <row r="1445" spans="11:18" x14ac:dyDescent="0.35">
      <c r="K1445" t="s">
        <v>1978</v>
      </c>
      <c r="L1445" s="3">
        <v>566</v>
      </c>
      <c r="N1445" t="s">
        <v>268</v>
      </c>
      <c r="O1445" s="2">
        <v>1206.33</v>
      </c>
      <c r="Q1445" t="s">
        <v>2364</v>
      </c>
      <c r="R1445" s="2">
        <v>719.1500000000002</v>
      </c>
    </row>
    <row r="1446" spans="11:18" x14ac:dyDescent="0.35">
      <c r="K1446" t="s">
        <v>602</v>
      </c>
      <c r="L1446" s="3">
        <v>566</v>
      </c>
      <c r="N1446" t="s">
        <v>2622</v>
      </c>
      <c r="O1446" s="2">
        <v>1206.3</v>
      </c>
      <c r="Q1446" t="s">
        <v>867</v>
      </c>
      <c r="R1446" s="2">
        <v>719.1099999999999</v>
      </c>
    </row>
    <row r="1447" spans="11:18" x14ac:dyDescent="0.35">
      <c r="K1447" t="s">
        <v>2092</v>
      </c>
      <c r="L1447" s="3">
        <v>566</v>
      </c>
      <c r="N1447" t="s">
        <v>1761</v>
      </c>
      <c r="O1447" s="2">
        <v>1205.8400000000001</v>
      </c>
      <c r="Q1447" t="s">
        <v>1263</v>
      </c>
      <c r="R1447" s="2">
        <v>718.95999999999981</v>
      </c>
    </row>
    <row r="1448" spans="11:18" x14ac:dyDescent="0.35">
      <c r="K1448" t="s">
        <v>2770</v>
      </c>
      <c r="L1448" s="3">
        <v>566</v>
      </c>
      <c r="N1448" t="s">
        <v>2769</v>
      </c>
      <c r="O1448" s="2">
        <v>1205.6300000000001</v>
      </c>
      <c r="Q1448" t="s">
        <v>2818</v>
      </c>
      <c r="R1448" s="2">
        <v>718.31999999999994</v>
      </c>
    </row>
    <row r="1449" spans="11:18" x14ac:dyDescent="0.35">
      <c r="K1449" t="s">
        <v>1605</v>
      </c>
      <c r="L1449" s="3">
        <v>566</v>
      </c>
      <c r="N1449" t="s">
        <v>2713</v>
      </c>
      <c r="O1449" s="2">
        <v>1205.22</v>
      </c>
      <c r="Q1449" t="s">
        <v>2782</v>
      </c>
      <c r="R1449" s="2">
        <v>715.65000000000009</v>
      </c>
    </row>
    <row r="1450" spans="11:18" x14ac:dyDescent="0.35">
      <c r="K1450" t="s">
        <v>615</v>
      </c>
      <c r="L1450" s="3">
        <v>565</v>
      </c>
      <c r="N1450" t="s">
        <v>1487</v>
      </c>
      <c r="O1450" s="2">
        <v>1205</v>
      </c>
      <c r="Q1450" t="s">
        <v>2764</v>
      </c>
      <c r="R1450" s="2">
        <v>714.96000000000026</v>
      </c>
    </row>
    <row r="1451" spans="11:18" x14ac:dyDescent="0.35">
      <c r="K1451" t="s">
        <v>229</v>
      </c>
      <c r="L1451" s="3">
        <v>565</v>
      </c>
      <c r="N1451" t="s">
        <v>2829</v>
      </c>
      <c r="O1451" s="2">
        <v>1204.3700000000001</v>
      </c>
      <c r="Q1451" t="s">
        <v>2627</v>
      </c>
      <c r="R1451" s="2">
        <v>714.72</v>
      </c>
    </row>
    <row r="1452" spans="11:18" x14ac:dyDescent="0.35">
      <c r="K1452" t="s">
        <v>1182</v>
      </c>
      <c r="L1452" s="3">
        <v>564</v>
      </c>
      <c r="N1452" t="s">
        <v>958</v>
      </c>
      <c r="O1452" s="2">
        <v>1203.51</v>
      </c>
      <c r="Q1452" t="s">
        <v>611</v>
      </c>
      <c r="R1452" s="2">
        <v>714.56</v>
      </c>
    </row>
    <row r="1453" spans="11:18" x14ac:dyDescent="0.35">
      <c r="K1453" t="s">
        <v>843</v>
      </c>
      <c r="L1453" s="3">
        <v>564</v>
      </c>
      <c r="N1453" t="s">
        <v>15</v>
      </c>
      <c r="O1453" s="2">
        <v>1203.44</v>
      </c>
      <c r="Q1453" t="s">
        <v>1505</v>
      </c>
      <c r="R1453" s="2">
        <v>713.62000000000012</v>
      </c>
    </row>
    <row r="1454" spans="11:18" x14ac:dyDescent="0.35">
      <c r="K1454" t="s">
        <v>2771</v>
      </c>
      <c r="L1454" s="3">
        <v>564</v>
      </c>
      <c r="N1454" t="s">
        <v>605</v>
      </c>
      <c r="O1454" s="2">
        <v>1203.3699999999999</v>
      </c>
      <c r="Q1454" t="s">
        <v>3043</v>
      </c>
      <c r="R1454" s="2">
        <v>713.59999999999991</v>
      </c>
    </row>
    <row r="1455" spans="11:18" x14ac:dyDescent="0.35">
      <c r="K1455" t="s">
        <v>271</v>
      </c>
      <c r="L1455" s="3">
        <v>564</v>
      </c>
      <c r="N1455" t="s">
        <v>2947</v>
      </c>
      <c r="O1455" s="2">
        <v>1202.98</v>
      </c>
      <c r="Q1455" t="s">
        <v>28</v>
      </c>
      <c r="R1455" s="2">
        <v>713.15000000000009</v>
      </c>
    </row>
    <row r="1456" spans="11:18" x14ac:dyDescent="0.35">
      <c r="K1456" t="s">
        <v>634</v>
      </c>
      <c r="L1456" s="3">
        <v>563</v>
      </c>
      <c r="N1456" t="s">
        <v>2832</v>
      </c>
      <c r="O1456" s="2">
        <v>1202.54</v>
      </c>
      <c r="Q1456" t="s">
        <v>2819</v>
      </c>
      <c r="R1456" s="2">
        <v>712.75999999999976</v>
      </c>
    </row>
    <row r="1457" spans="11:18" x14ac:dyDescent="0.35">
      <c r="K1457" t="s">
        <v>2772</v>
      </c>
      <c r="L1457" s="3">
        <v>562</v>
      </c>
      <c r="N1457" t="s">
        <v>1615</v>
      </c>
      <c r="O1457" s="2">
        <v>1202.19</v>
      </c>
      <c r="Q1457" t="s">
        <v>692</v>
      </c>
      <c r="R1457" s="2">
        <v>712.64999999999986</v>
      </c>
    </row>
    <row r="1458" spans="11:18" x14ac:dyDescent="0.35">
      <c r="K1458" t="s">
        <v>2773</v>
      </c>
      <c r="L1458" s="3">
        <v>562</v>
      </c>
      <c r="N1458" t="s">
        <v>332</v>
      </c>
      <c r="O1458" s="2">
        <v>1201.8299999999997</v>
      </c>
      <c r="Q1458" t="s">
        <v>2152</v>
      </c>
      <c r="R1458" s="2">
        <v>712.25999999999976</v>
      </c>
    </row>
    <row r="1459" spans="11:18" x14ac:dyDescent="0.35">
      <c r="K1459" t="s">
        <v>1281</v>
      </c>
      <c r="L1459" s="3">
        <v>561</v>
      </c>
      <c r="N1459" t="s">
        <v>668</v>
      </c>
      <c r="O1459" s="2">
        <v>1201.0000000000002</v>
      </c>
      <c r="Q1459" t="s">
        <v>15</v>
      </c>
      <c r="R1459" s="2">
        <v>711.84000000000015</v>
      </c>
    </row>
    <row r="1460" spans="11:18" x14ac:dyDescent="0.35">
      <c r="K1460" t="s">
        <v>2774</v>
      </c>
      <c r="L1460" s="3">
        <v>561</v>
      </c>
      <c r="N1460" t="s">
        <v>269</v>
      </c>
      <c r="O1460" s="2">
        <v>1200.5400000000002</v>
      </c>
      <c r="Q1460" t="s">
        <v>2748</v>
      </c>
      <c r="R1460" s="2">
        <v>711.44000000000028</v>
      </c>
    </row>
    <row r="1461" spans="11:18" x14ac:dyDescent="0.35">
      <c r="K1461" t="s">
        <v>2775</v>
      </c>
      <c r="L1461" s="3">
        <v>560</v>
      </c>
      <c r="N1461" t="s">
        <v>1113</v>
      </c>
      <c r="O1461" s="2">
        <v>1198.1500000000001</v>
      </c>
      <c r="Q1461" t="s">
        <v>1798</v>
      </c>
      <c r="R1461" s="2">
        <v>710.46999999999991</v>
      </c>
    </row>
    <row r="1462" spans="11:18" x14ac:dyDescent="0.35">
      <c r="K1462" t="s">
        <v>2776</v>
      </c>
      <c r="L1462" s="3">
        <v>560</v>
      </c>
      <c r="N1462" t="s">
        <v>28</v>
      </c>
      <c r="O1462" s="2">
        <v>1197.71</v>
      </c>
      <c r="Q1462" t="s">
        <v>281</v>
      </c>
      <c r="R1462" s="2">
        <v>710.16000000000008</v>
      </c>
    </row>
    <row r="1463" spans="11:18" x14ac:dyDescent="0.35">
      <c r="K1463" t="s">
        <v>2096</v>
      </c>
      <c r="L1463" s="3">
        <v>560</v>
      </c>
      <c r="N1463" t="s">
        <v>505</v>
      </c>
      <c r="O1463" s="2">
        <v>1197.4899999999998</v>
      </c>
      <c r="Q1463" t="s">
        <v>3117</v>
      </c>
      <c r="R1463" s="2">
        <v>709.66000000000008</v>
      </c>
    </row>
    <row r="1464" spans="11:18" x14ac:dyDescent="0.35">
      <c r="K1464" t="s">
        <v>1094</v>
      </c>
      <c r="L1464" s="3">
        <v>559</v>
      </c>
      <c r="N1464" t="s">
        <v>2161</v>
      </c>
      <c r="O1464" s="2">
        <v>1194.99</v>
      </c>
      <c r="Q1464" t="s">
        <v>2695</v>
      </c>
      <c r="R1464" s="2">
        <v>709.43000000000006</v>
      </c>
    </row>
    <row r="1465" spans="11:18" x14ac:dyDescent="0.35">
      <c r="K1465" t="s">
        <v>1713</v>
      </c>
      <c r="L1465" s="3">
        <v>559</v>
      </c>
      <c r="N1465" t="s">
        <v>2834</v>
      </c>
      <c r="O1465" s="2">
        <v>1193.8399999999999</v>
      </c>
      <c r="Q1465" t="s">
        <v>2770</v>
      </c>
      <c r="R1465" s="2">
        <v>709.26999999999987</v>
      </c>
    </row>
    <row r="1466" spans="11:18" x14ac:dyDescent="0.35">
      <c r="K1466" t="s">
        <v>2777</v>
      </c>
      <c r="L1466" s="3">
        <v>559</v>
      </c>
      <c r="N1466" t="s">
        <v>2765</v>
      </c>
      <c r="O1466" s="2">
        <v>1193.55</v>
      </c>
      <c r="Q1466" t="s">
        <v>43</v>
      </c>
      <c r="R1466" s="2">
        <v>709.18999999999994</v>
      </c>
    </row>
    <row r="1467" spans="11:18" x14ac:dyDescent="0.35">
      <c r="K1467" t="s">
        <v>2778</v>
      </c>
      <c r="L1467" s="3">
        <v>559</v>
      </c>
      <c r="N1467" t="s">
        <v>2712</v>
      </c>
      <c r="O1467" s="2">
        <v>1192.48</v>
      </c>
      <c r="Q1467" t="s">
        <v>268</v>
      </c>
      <c r="R1467" s="2">
        <v>708.13999999999987</v>
      </c>
    </row>
    <row r="1468" spans="11:18" x14ac:dyDescent="0.35">
      <c r="K1468" t="s">
        <v>2779</v>
      </c>
      <c r="L1468" s="3">
        <v>558</v>
      </c>
      <c r="N1468" t="s">
        <v>2836</v>
      </c>
      <c r="O1468" s="2">
        <v>1192.1999999999998</v>
      </c>
      <c r="Q1468" t="s">
        <v>605</v>
      </c>
      <c r="R1468" s="2">
        <v>707.59999999999991</v>
      </c>
    </row>
    <row r="1469" spans="11:18" x14ac:dyDescent="0.35">
      <c r="K1469" t="s">
        <v>280</v>
      </c>
      <c r="L1469" s="3">
        <v>558</v>
      </c>
      <c r="N1469" t="s">
        <v>281</v>
      </c>
      <c r="O1469" s="2">
        <v>1191.93</v>
      </c>
      <c r="Q1469" t="s">
        <v>86</v>
      </c>
      <c r="R1469" s="2">
        <v>707.35000000000025</v>
      </c>
    </row>
    <row r="1470" spans="11:18" x14ac:dyDescent="0.35">
      <c r="K1470" t="s">
        <v>2780</v>
      </c>
      <c r="L1470" s="3">
        <v>557</v>
      </c>
      <c r="N1470" t="s">
        <v>2935</v>
      </c>
      <c r="O1470" s="2">
        <v>1191.9000000000001</v>
      </c>
      <c r="Q1470" t="s">
        <v>1667</v>
      </c>
      <c r="R1470" s="2">
        <v>706.53000000000009</v>
      </c>
    </row>
    <row r="1471" spans="11:18" x14ac:dyDescent="0.35">
      <c r="K1471" t="s">
        <v>1560</v>
      </c>
      <c r="L1471" s="3">
        <v>557</v>
      </c>
      <c r="N1471" t="s">
        <v>2899</v>
      </c>
      <c r="O1471" s="2">
        <v>1191.71</v>
      </c>
      <c r="Q1471" t="s">
        <v>2745</v>
      </c>
      <c r="R1471" s="2">
        <v>706.52000000000044</v>
      </c>
    </row>
    <row r="1472" spans="11:18" x14ac:dyDescent="0.35">
      <c r="K1472" t="s">
        <v>2781</v>
      </c>
      <c r="L1472" s="3">
        <v>556</v>
      </c>
      <c r="N1472" t="s">
        <v>867</v>
      </c>
      <c r="O1472" s="2">
        <v>1191.54</v>
      </c>
      <c r="Q1472" t="s">
        <v>87</v>
      </c>
      <c r="R1472" s="2">
        <v>704.55999999999972</v>
      </c>
    </row>
    <row r="1473" spans="11:18" x14ac:dyDescent="0.35">
      <c r="K1473" t="s">
        <v>1897</v>
      </c>
      <c r="L1473" s="3">
        <v>556</v>
      </c>
      <c r="N1473" t="s">
        <v>1667</v>
      </c>
      <c r="O1473" s="2">
        <v>1190.4000000000001</v>
      </c>
      <c r="Q1473" t="s">
        <v>1272</v>
      </c>
      <c r="R1473" s="2">
        <v>704.32999999999993</v>
      </c>
    </row>
    <row r="1474" spans="11:18" x14ac:dyDescent="0.35">
      <c r="K1474" t="s">
        <v>2782</v>
      </c>
      <c r="L1474" s="3">
        <v>555</v>
      </c>
      <c r="N1474" t="s">
        <v>178</v>
      </c>
      <c r="O1474" s="2">
        <v>1189.2699999999998</v>
      </c>
      <c r="Q1474" t="s">
        <v>2976</v>
      </c>
      <c r="R1474" s="2">
        <v>704.28999999999974</v>
      </c>
    </row>
    <row r="1475" spans="11:18" x14ac:dyDescent="0.35">
      <c r="K1475" t="s">
        <v>2783</v>
      </c>
      <c r="L1475" s="3">
        <v>554</v>
      </c>
      <c r="N1475" t="s">
        <v>1816</v>
      </c>
      <c r="O1475" s="2">
        <v>1187.53</v>
      </c>
      <c r="Q1475" t="s">
        <v>2729</v>
      </c>
      <c r="R1475" s="2">
        <v>704.13000000000011</v>
      </c>
    </row>
    <row r="1476" spans="11:18" x14ac:dyDescent="0.35">
      <c r="K1476" t="s">
        <v>2784</v>
      </c>
      <c r="L1476" s="3">
        <v>554</v>
      </c>
      <c r="N1476" t="s">
        <v>858</v>
      </c>
      <c r="O1476" s="2">
        <v>1187.2399999999998</v>
      </c>
      <c r="Q1476" t="s">
        <v>178</v>
      </c>
      <c r="R1476" s="2">
        <v>703.70999999999958</v>
      </c>
    </row>
    <row r="1477" spans="11:18" x14ac:dyDescent="0.35">
      <c r="K1477" t="s">
        <v>2078</v>
      </c>
      <c r="L1477" s="3">
        <v>553</v>
      </c>
      <c r="N1477" t="s">
        <v>1505</v>
      </c>
      <c r="O1477" s="2">
        <v>1184.3800000000001</v>
      </c>
      <c r="Q1477" t="s">
        <v>2730</v>
      </c>
      <c r="R1477" s="2">
        <v>703.42000000000007</v>
      </c>
    </row>
    <row r="1478" spans="11:18" x14ac:dyDescent="0.35">
      <c r="K1478" t="s">
        <v>2056</v>
      </c>
      <c r="L1478" s="3">
        <v>553</v>
      </c>
      <c r="N1478" t="s">
        <v>2874</v>
      </c>
      <c r="O1478" s="2">
        <v>1184.2800000000002</v>
      </c>
      <c r="Q1478" t="s">
        <v>1113</v>
      </c>
      <c r="R1478" s="2">
        <v>702.96000000000015</v>
      </c>
    </row>
    <row r="1479" spans="11:18" x14ac:dyDescent="0.35">
      <c r="K1479" t="s">
        <v>2785</v>
      </c>
      <c r="L1479" s="3">
        <v>552</v>
      </c>
      <c r="N1479" t="s">
        <v>658</v>
      </c>
      <c r="O1479" s="2">
        <v>1184.0700000000002</v>
      </c>
      <c r="Q1479" t="s">
        <v>815</v>
      </c>
      <c r="R1479" s="2">
        <v>702.86</v>
      </c>
    </row>
    <row r="1480" spans="11:18" x14ac:dyDescent="0.35">
      <c r="K1480" t="s">
        <v>801</v>
      </c>
      <c r="L1480" s="3">
        <v>552</v>
      </c>
      <c r="N1480" t="s">
        <v>2791</v>
      </c>
      <c r="O1480" s="2">
        <v>1183.5899999999999</v>
      </c>
      <c r="Q1480" t="s">
        <v>1779</v>
      </c>
      <c r="R1480" s="2">
        <v>702.84000000000037</v>
      </c>
    </row>
    <row r="1481" spans="11:18" x14ac:dyDescent="0.35">
      <c r="K1481" t="s">
        <v>1157</v>
      </c>
      <c r="L1481" s="3">
        <v>551</v>
      </c>
      <c r="N1481" t="s">
        <v>2758</v>
      </c>
      <c r="O1481" s="2">
        <v>1183.3099999999997</v>
      </c>
      <c r="Q1481" t="s">
        <v>2867</v>
      </c>
      <c r="R1481" s="2">
        <v>702.72999999999979</v>
      </c>
    </row>
    <row r="1482" spans="11:18" x14ac:dyDescent="0.35">
      <c r="K1482" t="s">
        <v>2106</v>
      </c>
      <c r="L1482" s="3">
        <v>551</v>
      </c>
      <c r="N1482" t="s">
        <v>3029</v>
      </c>
      <c r="O1482" s="2">
        <v>1182.92</v>
      </c>
      <c r="Q1482" t="s">
        <v>1537</v>
      </c>
      <c r="R1482" s="2">
        <v>702.62999999999988</v>
      </c>
    </row>
    <row r="1483" spans="11:18" x14ac:dyDescent="0.35">
      <c r="K1483" t="s">
        <v>692</v>
      </c>
      <c r="L1483" s="3">
        <v>551</v>
      </c>
      <c r="N1483" t="s">
        <v>2774</v>
      </c>
      <c r="O1483" s="2">
        <v>1182.8700000000001</v>
      </c>
      <c r="Q1483" t="s">
        <v>618</v>
      </c>
      <c r="R1483" s="2">
        <v>702.19000000000017</v>
      </c>
    </row>
    <row r="1484" spans="11:18" x14ac:dyDescent="0.35">
      <c r="K1484" t="s">
        <v>2786</v>
      </c>
      <c r="L1484" s="3">
        <v>551</v>
      </c>
      <c r="N1484" t="s">
        <v>2364</v>
      </c>
      <c r="O1484" s="2">
        <v>1182.6100000000001</v>
      </c>
      <c r="Q1484" t="s">
        <v>230</v>
      </c>
      <c r="R1484" s="2">
        <v>702.18000000000029</v>
      </c>
    </row>
    <row r="1485" spans="11:18" x14ac:dyDescent="0.35">
      <c r="K1485" t="s">
        <v>2787</v>
      </c>
      <c r="L1485" s="3">
        <v>551</v>
      </c>
      <c r="N1485" t="s">
        <v>1983</v>
      </c>
      <c r="O1485" s="2">
        <v>1181.4199999999998</v>
      </c>
      <c r="Q1485" t="s">
        <v>2810</v>
      </c>
      <c r="R1485" s="2">
        <v>701.7199999999998</v>
      </c>
    </row>
    <row r="1486" spans="11:18" x14ac:dyDescent="0.35">
      <c r="K1486" t="s">
        <v>1652</v>
      </c>
      <c r="L1486" s="3">
        <v>551</v>
      </c>
      <c r="N1486" t="s">
        <v>86</v>
      </c>
      <c r="O1486" s="2">
        <v>1180.8000000000002</v>
      </c>
      <c r="Q1486" t="s">
        <v>2650</v>
      </c>
      <c r="R1486" s="2">
        <v>701.42000000000019</v>
      </c>
    </row>
    <row r="1487" spans="11:18" x14ac:dyDescent="0.35">
      <c r="K1487" t="s">
        <v>2788</v>
      </c>
      <c r="L1487" s="3">
        <v>550</v>
      </c>
      <c r="N1487" t="s">
        <v>2747</v>
      </c>
      <c r="O1487" s="2">
        <v>1179.48</v>
      </c>
      <c r="Q1487" t="s">
        <v>468</v>
      </c>
      <c r="R1487" s="2">
        <v>701.03000000000009</v>
      </c>
    </row>
    <row r="1488" spans="11:18" x14ac:dyDescent="0.35">
      <c r="K1488" t="s">
        <v>1431</v>
      </c>
      <c r="L1488" s="3">
        <v>549</v>
      </c>
      <c r="N1488" t="s">
        <v>3043</v>
      </c>
      <c r="O1488" s="2">
        <v>1178.31</v>
      </c>
      <c r="Q1488" t="s">
        <v>2151</v>
      </c>
      <c r="R1488" s="2">
        <v>700.9599999999997</v>
      </c>
    </row>
    <row r="1489" spans="11:18" x14ac:dyDescent="0.35">
      <c r="K1489" t="s">
        <v>2789</v>
      </c>
      <c r="L1489" s="3">
        <v>549</v>
      </c>
      <c r="N1489" t="s">
        <v>1124</v>
      </c>
      <c r="O1489" s="2">
        <v>1178.19</v>
      </c>
      <c r="Q1489" t="s">
        <v>2687</v>
      </c>
      <c r="R1489" s="2">
        <v>700.93999999999994</v>
      </c>
    </row>
    <row r="1490" spans="11:18" x14ac:dyDescent="0.35">
      <c r="K1490" t="s">
        <v>2790</v>
      </c>
      <c r="L1490" s="3">
        <v>549</v>
      </c>
      <c r="N1490" t="s">
        <v>2764</v>
      </c>
      <c r="O1490" s="2">
        <v>1178.0000000000002</v>
      </c>
      <c r="Q1490" t="s">
        <v>2744</v>
      </c>
      <c r="R1490" s="2">
        <v>700.57999999999993</v>
      </c>
    </row>
    <row r="1491" spans="11:18" x14ac:dyDescent="0.35">
      <c r="K1491" t="s">
        <v>969</v>
      </c>
      <c r="L1491" s="3">
        <v>548</v>
      </c>
      <c r="N1491" t="s">
        <v>87</v>
      </c>
      <c r="O1491" s="2">
        <v>1177.2799999999997</v>
      </c>
      <c r="Q1491" t="s">
        <v>2914</v>
      </c>
      <c r="R1491" s="2">
        <v>700.19999999999993</v>
      </c>
    </row>
    <row r="1492" spans="11:18" x14ac:dyDescent="0.35">
      <c r="K1492" t="s">
        <v>1808</v>
      </c>
      <c r="L1492" s="3">
        <v>548</v>
      </c>
      <c r="N1492" t="s">
        <v>815</v>
      </c>
      <c r="O1492" s="2">
        <v>1177.21</v>
      </c>
      <c r="Q1492" t="s">
        <v>2826</v>
      </c>
      <c r="R1492" s="2">
        <v>699.9000000000002</v>
      </c>
    </row>
    <row r="1493" spans="11:18" x14ac:dyDescent="0.35">
      <c r="K1493" t="s">
        <v>1852</v>
      </c>
      <c r="L1493" s="3">
        <v>547</v>
      </c>
      <c r="N1493" t="s">
        <v>1079</v>
      </c>
      <c r="O1493" s="2">
        <v>1175.7</v>
      </c>
      <c r="Q1493" t="s">
        <v>1816</v>
      </c>
      <c r="R1493" s="2">
        <v>699.72999999999979</v>
      </c>
    </row>
    <row r="1494" spans="11:18" x14ac:dyDescent="0.35">
      <c r="K1494" t="s">
        <v>505</v>
      </c>
      <c r="L1494" s="3">
        <v>547</v>
      </c>
      <c r="N1494" t="s">
        <v>468</v>
      </c>
      <c r="O1494" s="2">
        <v>1175.6500000000001</v>
      </c>
      <c r="Q1494" t="s">
        <v>1961</v>
      </c>
      <c r="R1494" s="2">
        <v>699.55000000000018</v>
      </c>
    </row>
    <row r="1495" spans="11:18" x14ac:dyDescent="0.35">
      <c r="K1495" t="s">
        <v>2791</v>
      </c>
      <c r="L1495" s="3">
        <v>547</v>
      </c>
      <c r="N1495" t="s">
        <v>1798</v>
      </c>
      <c r="O1495" s="2">
        <v>1174.6899999999998</v>
      </c>
      <c r="Q1495" t="s">
        <v>1813</v>
      </c>
      <c r="R1495" s="2">
        <v>699.39999999999986</v>
      </c>
    </row>
    <row r="1496" spans="11:18" x14ac:dyDescent="0.35">
      <c r="K1496" t="s">
        <v>1988</v>
      </c>
      <c r="L1496" s="3">
        <v>547</v>
      </c>
      <c r="N1496" t="s">
        <v>2201</v>
      </c>
      <c r="O1496" s="2">
        <v>1174.0700000000004</v>
      </c>
      <c r="Q1496" t="s">
        <v>1682</v>
      </c>
      <c r="R1496" s="2">
        <v>699.3099999999996</v>
      </c>
    </row>
    <row r="1497" spans="11:18" x14ac:dyDescent="0.35">
      <c r="K1497" t="s">
        <v>2792</v>
      </c>
      <c r="L1497" s="3">
        <v>546</v>
      </c>
      <c r="N1497" t="s">
        <v>2675</v>
      </c>
      <c r="O1497" s="2">
        <v>1173.8100000000002</v>
      </c>
      <c r="Q1497" t="s">
        <v>2780</v>
      </c>
      <c r="R1497" s="2">
        <v>698.8499999999998</v>
      </c>
    </row>
    <row r="1498" spans="11:18" x14ac:dyDescent="0.35">
      <c r="K1498" t="s">
        <v>2793</v>
      </c>
      <c r="L1498" s="3">
        <v>546</v>
      </c>
      <c r="N1498" t="s">
        <v>1446</v>
      </c>
      <c r="O1498" s="2">
        <v>1172.5700000000002</v>
      </c>
      <c r="Q1498" t="s">
        <v>1615</v>
      </c>
      <c r="R1498" s="2">
        <v>698.81000000000006</v>
      </c>
    </row>
    <row r="1499" spans="11:18" x14ac:dyDescent="0.35">
      <c r="K1499" t="s">
        <v>2794</v>
      </c>
      <c r="L1499" s="3">
        <v>546</v>
      </c>
      <c r="N1499" t="s">
        <v>1811</v>
      </c>
      <c r="O1499" s="2">
        <v>1172.0399999999997</v>
      </c>
      <c r="Q1499" t="s">
        <v>621</v>
      </c>
      <c r="R1499" s="2">
        <v>698.56</v>
      </c>
    </row>
    <row r="1500" spans="11:18" x14ac:dyDescent="0.35">
      <c r="K1500" t="s">
        <v>1627</v>
      </c>
      <c r="L1500" s="3">
        <v>546</v>
      </c>
      <c r="N1500" t="s">
        <v>2884</v>
      </c>
      <c r="O1500" s="2">
        <v>1169.3200000000002</v>
      </c>
      <c r="Q1500" t="s">
        <v>1446</v>
      </c>
      <c r="R1500" s="2">
        <v>698.25000000000023</v>
      </c>
    </row>
    <row r="1501" spans="11:18" x14ac:dyDescent="0.35">
      <c r="K1501" t="s">
        <v>303</v>
      </c>
      <c r="L1501" s="3">
        <v>546</v>
      </c>
      <c r="N1501" t="s">
        <v>786</v>
      </c>
      <c r="O1501" s="2">
        <v>1168.75</v>
      </c>
      <c r="Q1501" t="s">
        <v>1946</v>
      </c>
      <c r="R1501" s="2">
        <v>696.63</v>
      </c>
    </row>
    <row r="1502" spans="11:18" x14ac:dyDescent="0.35">
      <c r="K1502" t="s">
        <v>2165</v>
      </c>
      <c r="L1502" s="3">
        <v>545</v>
      </c>
      <c r="N1502" t="s">
        <v>2067</v>
      </c>
      <c r="O1502" s="2">
        <v>1168.6499999999999</v>
      </c>
      <c r="Q1502" t="s">
        <v>2834</v>
      </c>
      <c r="R1502" s="2">
        <v>696.45999999999981</v>
      </c>
    </row>
    <row r="1503" spans="11:18" x14ac:dyDescent="0.35">
      <c r="K1503" t="s">
        <v>294</v>
      </c>
      <c r="L1503" s="3">
        <v>545</v>
      </c>
      <c r="N1503" t="s">
        <v>570</v>
      </c>
      <c r="O1503" s="2">
        <v>1168.5500000000004</v>
      </c>
      <c r="Q1503" t="s">
        <v>394</v>
      </c>
      <c r="R1503" s="2">
        <v>695.47000000000037</v>
      </c>
    </row>
    <row r="1504" spans="11:18" x14ac:dyDescent="0.35">
      <c r="K1504" t="s">
        <v>2795</v>
      </c>
      <c r="L1504" s="3">
        <v>545</v>
      </c>
      <c r="N1504" t="s">
        <v>621</v>
      </c>
      <c r="O1504" s="2">
        <v>1168.5</v>
      </c>
      <c r="Q1504" t="s">
        <v>2360</v>
      </c>
      <c r="R1504" s="2">
        <v>694.95999999999981</v>
      </c>
    </row>
    <row r="1505" spans="11:18" x14ac:dyDescent="0.35">
      <c r="K1505" t="s">
        <v>2796</v>
      </c>
      <c r="L1505" s="3">
        <v>544</v>
      </c>
      <c r="N1505" t="s">
        <v>2695</v>
      </c>
      <c r="O1505" s="2">
        <v>1167.3400000000001</v>
      </c>
      <c r="Q1505" t="s">
        <v>269</v>
      </c>
      <c r="R1505" s="2">
        <v>694.9100000000002</v>
      </c>
    </row>
    <row r="1506" spans="11:18" x14ac:dyDescent="0.35">
      <c r="K1506" t="s">
        <v>2797</v>
      </c>
      <c r="L1506" s="3">
        <v>544</v>
      </c>
      <c r="N1506" t="s">
        <v>2105</v>
      </c>
      <c r="O1506" s="2">
        <v>1166.9299999999998</v>
      </c>
      <c r="Q1506" t="s">
        <v>3029</v>
      </c>
      <c r="R1506" s="2">
        <v>694.80000000000007</v>
      </c>
    </row>
    <row r="1507" spans="11:18" x14ac:dyDescent="0.35">
      <c r="K1507" t="s">
        <v>2798</v>
      </c>
      <c r="L1507" s="3">
        <v>544</v>
      </c>
      <c r="N1507" t="s">
        <v>1588</v>
      </c>
      <c r="O1507" s="2">
        <v>1166.6900000000003</v>
      </c>
      <c r="Q1507" t="s">
        <v>519</v>
      </c>
      <c r="R1507" s="2">
        <v>694.43999999999983</v>
      </c>
    </row>
    <row r="1508" spans="11:18" x14ac:dyDescent="0.35">
      <c r="K1508" t="s">
        <v>2799</v>
      </c>
      <c r="L1508" s="3">
        <v>544</v>
      </c>
      <c r="N1508" t="s">
        <v>2151</v>
      </c>
      <c r="O1508" s="2">
        <v>1166.5999999999997</v>
      </c>
      <c r="Q1508" t="s">
        <v>505</v>
      </c>
      <c r="R1508" s="2">
        <v>694.24999999999977</v>
      </c>
    </row>
    <row r="1509" spans="11:18" x14ac:dyDescent="0.35">
      <c r="K1509" t="s">
        <v>2800</v>
      </c>
      <c r="L1509" s="3">
        <v>544</v>
      </c>
      <c r="N1509" t="s">
        <v>1646</v>
      </c>
      <c r="O1509" s="2">
        <v>1165.9199999999998</v>
      </c>
      <c r="Q1509" t="s">
        <v>2829</v>
      </c>
      <c r="R1509" s="2">
        <v>693.97</v>
      </c>
    </row>
    <row r="1510" spans="11:18" x14ac:dyDescent="0.35">
      <c r="K1510" t="s">
        <v>2801</v>
      </c>
      <c r="L1510" s="3">
        <v>544</v>
      </c>
      <c r="N1510" t="s">
        <v>2972</v>
      </c>
      <c r="O1510" s="2">
        <v>1165.81</v>
      </c>
      <c r="Q1510" t="s">
        <v>2758</v>
      </c>
      <c r="R1510" s="2">
        <v>693.89999999999975</v>
      </c>
    </row>
    <row r="1511" spans="11:18" x14ac:dyDescent="0.35">
      <c r="K1511" t="s">
        <v>2802</v>
      </c>
      <c r="L1511" s="3">
        <v>543</v>
      </c>
      <c r="N1511" t="s">
        <v>2744</v>
      </c>
      <c r="O1511" s="2">
        <v>1164.6799999999998</v>
      </c>
      <c r="Q1511" t="s">
        <v>2836</v>
      </c>
      <c r="R1511" s="2">
        <v>693.87999999999988</v>
      </c>
    </row>
    <row r="1512" spans="11:18" x14ac:dyDescent="0.35">
      <c r="K1512" t="s">
        <v>1081</v>
      </c>
      <c r="L1512" s="3">
        <v>543</v>
      </c>
      <c r="N1512" t="s">
        <v>3117</v>
      </c>
      <c r="O1512" s="2">
        <v>1163.97</v>
      </c>
      <c r="Q1512" t="s">
        <v>1986</v>
      </c>
      <c r="R1512" s="2">
        <v>693.28000000000009</v>
      </c>
    </row>
    <row r="1513" spans="11:18" x14ac:dyDescent="0.35">
      <c r="K1513" t="s">
        <v>2803</v>
      </c>
      <c r="L1513" s="3">
        <v>543</v>
      </c>
      <c r="N1513" t="s">
        <v>618</v>
      </c>
      <c r="O1513" s="2">
        <v>1163.8100000000002</v>
      </c>
      <c r="Q1513" t="s">
        <v>2105</v>
      </c>
      <c r="R1513" s="2">
        <v>693.23999999999978</v>
      </c>
    </row>
    <row r="1514" spans="11:18" x14ac:dyDescent="0.35">
      <c r="K1514" t="s">
        <v>2261</v>
      </c>
      <c r="L1514" s="3">
        <v>543</v>
      </c>
      <c r="N1514" t="s">
        <v>1969</v>
      </c>
      <c r="O1514" s="2">
        <v>1163.7099999999998</v>
      </c>
      <c r="Q1514" t="s">
        <v>1561</v>
      </c>
      <c r="R1514" s="2">
        <v>693.07999999999993</v>
      </c>
    </row>
    <row r="1515" spans="11:18" x14ac:dyDescent="0.35">
      <c r="K1515" t="s">
        <v>2804</v>
      </c>
      <c r="L1515" s="3">
        <v>543</v>
      </c>
      <c r="N1515" t="s">
        <v>2710</v>
      </c>
      <c r="O1515" s="2">
        <v>1163.5500000000002</v>
      </c>
      <c r="Q1515" t="s">
        <v>1101</v>
      </c>
      <c r="R1515" s="2">
        <v>692.96999999999969</v>
      </c>
    </row>
    <row r="1516" spans="11:18" x14ac:dyDescent="0.35">
      <c r="K1516" t="s">
        <v>2805</v>
      </c>
      <c r="L1516" s="3">
        <v>543</v>
      </c>
      <c r="N1516" t="s">
        <v>29</v>
      </c>
      <c r="O1516" s="2">
        <v>1163.5299999999997</v>
      </c>
      <c r="Q1516" t="s">
        <v>668</v>
      </c>
      <c r="R1516" s="2">
        <v>692.48000000000025</v>
      </c>
    </row>
    <row r="1517" spans="11:18" x14ac:dyDescent="0.35">
      <c r="K1517" t="s">
        <v>1604</v>
      </c>
      <c r="L1517" s="3">
        <v>543</v>
      </c>
      <c r="N1517" t="s">
        <v>1101</v>
      </c>
      <c r="O1517" s="2">
        <v>1162.8199999999997</v>
      </c>
      <c r="Q1517" t="s">
        <v>1652</v>
      </c>
      <c r="R1517" s="2">
        <v>692.02</v>
      </c>
    </row>
    <row r="1518" spans="11:18" x14ac:dyDescent="0.35">
      <c r="K1518" t="s">
        <v>34</v>
      </c>
      <c r="L1518" s="3">
        <v>542</v>
      </c>
      <c r="N1518" t="s">
        <v>1560</v>
      </c>
      <c r="O1518" s="2">
        <v>1162.67</v>
      </c>
      <c r="Q1518" t="s">
        <v>2791</v>
      </c>
      <c r="R1518" s="2">
        <v>691.98</v>
      </c>
    </row>
    <row r="1519" spans="11:18" x14ac:dyDescent="0.35">
      <c r="K1519" t="s">
        <v>1013</v>
      </c>
      <c r="L1519" s="3">
        <v>541</v>
      </c>
      <c r="N1519" t="s">
        <v>2920</v>
      </c>
      <c r="O1519" s="2">
        <v>1160.5600000000002</v>
      </c>
      <c r="Q1519" t="s">
        <v>1124</v>
      </c>
      <c r="R1519" s="2">
        <v>691.58999999999992</v>
      </c>
    </row>
    <row r="1520" spans="11:18" x14ac:dyDescent="0.35">
      <c r="K1520" t="s">
        <v>2806</v>
      </c>
      <c r="L1520" s="3">
        <v>541</v>
      </c>
      <c r="N1520" t="s">
        <v>82</v>
      </c>
      <c r="O1520" s="2">
        <v>1160.18</v>
      </c>
      <c r="Q1520" t="s">
        <v>2905</v>
      </c>
      <c r="R1520" s="2">
        <v>691.43000000000006</v>
      </c>
    </row>
    <row r="1521" spans="11:18" x14ac:dyDescent="0.35">
      <c r="K1521" t="s">
        <v>399</v>
      </c>
      <c r="L1521" s="3">
        <v>541</v>
      </c>
      <c r="N1521" t="s">
        <v>2194</v>
      </c>
      <c r="O1521" s="2">
        <v>1158.2299999999998</v>
      </c>
      <c r="Q1521" t="s">
        <v>2747</v>
      </c>
      <c r="R1521" s="2">
        <v>691.37000000000012</v>
      </c>
    </row>
    <row r="1522" spans="11:18" x14ac:dyDescent="0.35">
      <c r="K1522" t="s">
        <v>2807</v>
      </c>
      <c r="L1522" s="3">
        <v>541</v>
      </c>
      <c r="N1522" t="s">
        <v>1518</v>
      </c>
      <c r="O1522" s="2">
        <v>1157.3499999999999</v>
      </c>
      <c r="Q1522" t="s">
        <v>1811</v>
      </c>
      <c r="R1522" s="2">
        <v>689.24999999999966</v>
      </c>
    </row>
    <row r="1523" spans="11:18" x14ac:dyDescent="0.35">
      <c r="K1523" t="s">
        <v>2808</v>
      </c>
      <c r="L1523" s="3">
        <v>541</v>
      </c>
      <c r="N1523" t="s">
        <v>1512</v>
      </c>
      <c r="O1523" s="2">
        <v>1156.32</v>
      </c>
      <c r="Q1523" t="s">
        <v>2765</v>
      </c>
      <c r="R1523" s="2">
        <v>688.89</v>
      </c>
    </row>
    <row r="1524" spans="11:18" x14ac:dyDescent="0.35">
      <c r="K1524" t="s">
        <v>753</v>
      </c>
      <c r="L1524" s="3">
        <v>540</v>
      </c>
      <c r="N1524" t="s">
        <v>692</v>
      </c>
      <c r="O1524" s="2">
        <v>1154.3</v>
      </c>
      <c r="Q1524" t="s">
        <v>3036</v>
      </c>
      <c r="R1524" s="2">
        <v>688.68</v>
      </c>
    </row>
    <row r="1525" spans="11:18" x14ac:dyDescent="0.35">
      <c r="K1525" t="s">
        <v>1811</v>
      </c>
      <c r="L1525" s="3">
        <v>540</v>
      </c>
      <c r="N1525" t="s">
        <v>2856</v>
      </c>
      <c r="O1525" s="2">
        <v>1153.7399999999998</v>
      </c>
      <c r="Q1525" t="s">
        <v>1894</v>
      </c>
      <c r="R1525" s="2">
        <v>688.15000000000032</v>
      </c>
    </row>
    <row r="1526" spans="11:18" x14ac:dyDescent="0.35">
      <c r="K1526" t="s">
        <v>2809</v>
      </c>
      <c r="L1526" s="3">
        <v>540</v>
      </c>
      <c r="N1526" t="s">
        <v>3112</v>
      </c>
      <c r="O1526" s="2">
        <v>1153.5600000000002</v>
      </c>
      <c r="Q1526" t="s">
        <v>570</v>
      </c>
      <c r="R1526" s="2">
        <v>687.54000000000042</v>
      </c>
    </row>
    <row r="1527" spans="11:18" x14ac:dyDescent="0.35">
      <c r="K1527" t="s">
        <v>712</v>
      </c>
      <c r="L1527" s="3">
        <v>540</v>
      </c>
      <c r="N1527" t="s">
        <v>3019</v>
      </c>
      <c r="O1527" s="2">
        <v>1153.26</v>
      </c>
      <c r="Q1527" t="s">
        <v>309</v>
      </c>
      <c r="R1527" s="2">
        <v>686.95000000000027</v>
      </c>
    </row>
    <row r="1528" spans="11:18" x14ac:dyDescent="0.35">
      <c r="K1528" t="s">
        <v>2810</v>
      </c>
      <c r="L1528" s="3">
        <v>540</v>
      </c>
      <c r="N1528" t="s">
        <v>482</v>
      </c>
      <c r="O1528" s="2">
        <v>1153.03</v>
      </c>
      <c r="Q1528" t="s">
        <v>2909</v>
      </c>
      <c r="R1528" s="2">
        <v>686.76000000000022</v>
      </c>
    </row>
    <row r="1529" spans="11:18" x14ac:dyDescent="0.35">
      <c r="K1529" t="s">
        <v>87</v>
      </c>
      <c r="L1529" s="3">
        <v>540</v>
      </c>
      <c r="N1529" t="s">
        <v>2983</v>
      </c>
      <c r="O1529" s="2">
        <v>1152.45</v>
      </c>
      <c r="Q1529" t="s">
        <v>82</v>
      </c>
      <c r="R1529" s="2">
        <v>686.56000000000017</v>
      </c>
    </row>
    <row r="1530" spans="11:18" x14ac:dyDescent="0.35">
      <c r="K1530" t="s">
        <v>711</v>
      </c>
      <c r="L1530" s="3">
        <v>539</v>
      </c>
      <c r="N1530" t="s">
        <v>2821</v>
      </c>
      <c r="O1530" s="2">
        <v>1151.17</v>
      </c>
      <c r="Q1530" t="s">
        <v>1983</v>
      </c>
      <c r="R1530" s="2">
        <v>686.18999999999983</v>
      </c>
    </row>
    <row r="1531" spans="11:18" x14ac:dyDescent="0.35">
      <c r="K1531" t="s">
        <v>588</v>
      </c>
      <c r="L1531" s="3">
        <v>539</v>
      </c>
      <c r="N1531" t="s">
        <v>1431</v>
      </c>
      <c r="O1531" s="2">
        <v>1151.1200000000001</v>
      </c>
      <c r="Q1531" t="s">
        <v>2363</v>
      </c>
      <c r="R1531" s="2">
        <v>686.17999999999984</v>
      </c>
    </row>
    <row r="1532" spans="11:18" x14ac:dyDescent="0.35">
      <c r="K1532" t="s">
        <v>2811</v>
      </c>
      <c r="L1532" s="3">
        <v>539</v>
      </c>
      <c r="N1532" t="s">
        <v>1272</v>
      </c>
      <c r="O1532" s="2">
        <v>1150.78</v>
      </c>
      <c r="Q1532" t="s">
        <v>2856</v>
      </c>
      <c r="R1532" s="2">
        <v>685.34999999999968</v>
      </c>
    </row>
    <row r="1533" spans="11:18" x14ac:dyDescent="0.35">
      <c r="K1533" t="s">
        <v>239</v>
      </c>
      <c r="L1533" s="3">
        <v>539</v>
      </c>
      <c r="N1533" t="s">
        <v>2801</v>
      </c>
      <c r="O1533" s="2">
        <v>1150.54</v>
      </c>
      <c r="Q1533" t="s">
        <v>2774</v>
      </c>
      <c r="R1533" s="2">
        <v>685.25</v>
      </c>
    </row>
    <row r="1534" spans="11:18" x14ac:dyDescent="0.35">
      <c r="K1534" t="s">
        <v>2812</v>
      </c>
      <c r="L1534" s="3">
        <v>538</v>
      </c>
      <c r="N1534" t="s">
        <v>2650</v>
      </c>
      <c r="O1534" s="2">
        <v>1149.5400000000002</v>
      </c>
      <c r="Q1534" t="s">
        <v>1560</v>
      </c>
      <c r="R1534" s="2">
        <v>684.66000000000008</v>
      </c>
    </row>
    <row r="1535" spans="11:18" x14ac:dyDescent="0.35">
      <c r="K1535" t="s">
        <v>1983</v>
      </c>
      <c r="L1535" s="3">
        <v>538</v>
      </c>
      <c r="N1535" t="s">
        <v>1995</v>
      </c>
      <c r="O1535" s="2">
        <v>1149.4100000000001</v>
      </c>
      <c r="Q1535" t="s">
        <v>808</v>
      </c>
      <c r="R1535" s="2">
        <v>683.73</v>
      </c>
    </row>
    <row r="1536" spans="11:18" x14ac:dyDescent="0.35">
      <c r="K1536" t="s">
        <v>1101</v>
      </c>
      <c r="L1536" s="3">
        <v>538</v>
      </c>
      <c r="N1536" t="s">
        <v>2755</v>
      </c>
      <c r="O1536" s="2">
        <v>1149.26</v>
      </c>
      <c r="Q1536" t="s">
        <v>1757</v>
      </c>
      <c r="R1536" s="2">
        <v>682.38999999999987</v>
      </c>
    </row>
    <row r="1537" spans="11:18" x14ac:dyDescent="0.35">
      <c r="K1537" t="s">
        <v>1771</v>
      </c>
      <c r="L1537" s="3">
        <v>538</v>
      </c>
      <c r="N1537" t="s">
        <v>2807</v>
      </c>
      <c r="O1537" s="2">
        <v>1149.0100000000002</v>
      </c>
      <c r="Q1537" t="s">
        <v>3136</v>
      </c>
      <c r="R1537" s="2">
        <v>682.36000000000013</v>
      </c>
    </row>
    <row r="1538" spans="11:18" x14ac:dyDescent="0.35">
      <c r="K1538" t="s">
        <v>2813</v>
      </c>
      <c r="L1538" s="3">
        <v>538</v>
      </c>
      <c r="N1538" t="s">
        <v>2135</v>
      </c>
      <c r="O1538" s="2">
        <v>1148.5200000000002</v>
      </c>
      <c r="Q1538" t="s">
        <v>2175</v>
      </c>
      <c r="R1538" s="2">
        <v>681.38</v>
      </c>
    </row>
    <row r="1539" spans="11:18" x14ac:dyDescent="0.35">
      <c r="K1539" t="s">
        <v>2814</v>
      </c>
      <c r="L1539" s="3">
        <v>537</v>
      </c>
      <c r="N1539" t="s">
        <v>2360</v>
      </c>
      <c r="O1539" s="2">
        <v>1145.8799999999999</v>
      </c>
      <c r="Q1539" t="s">
        <v>2912</v>
      </c>
      <c r="R1539" s="2">
        <v>681.35999999999979</v>
      </c>
    </row>
    <row r="1540" spans="11:18" x14ac:dyDescent="0.35">
      <c r="K1540" t="s">
        <v>2815</v>
      </c>
      <c r="L1540" s="3">
        <v>537</v>
      </c>
      <c r="N1540" t="s">
        <v>1813</v>
      </c>
      <c r="O1540" s="2">
        <v>1145.1699999999998</v>
      </c>
      <c r="Q1540" t="s">
        <v>2950</v>
      </c>
      <c r="R1540" s="2">
        <v>681.34999999999991</v>
      </c>
    </row>
    <row r="1541" spans="11:18" x14ac:dyDescent="0.35">
      <c r="K1541" t="s">
        <v>2816</v>
      </c>
      <c r="L1541" s="3">
        <v>537</v>
      </c>
      <c r="N1541" t="s">
        <v>2976</v>
      </c>
      <c r="O1541" s="2">
        <v>1145.1499999999999</v>
      </c>
      <c r="Q1541" t="s">
        <v>2868</v>
      </c>
      <c r="R1541" s="2">
        <v>681.31999999999994</v>
      </c>
    </row>
    <row r="1542" spans="11:18" x14ac:dyDescent="0.35">
      <c r="K1542" t="s">
        <v>1427</v>
      </c>
      <c r="L1542" s="3">
        <v>537</v>
      </c>
      <c r="N1542" t="s">
        <v>3014</v>
      </c>
      <c r="O1542" s="2">
        <v>1144.7000000000003</v>
      </c>
      <c r="Q1542" t="s">
        <v>947</v>
      </c>
      <c r="R1542" s="2">
        <v>680.45</v>
      </c>
    </row>
    <row r="1543" spans="11:18" x14ac:dyDescent="0.35">
      <c r="K1543" t="s">
        <v>1471</v>
      </c>
      <c r="L1543" s="3">
        <v>536</v>
      </c>
      <c r="N1543" t="s">
        <v>2770</v>
      </c>
      <c r="O1543" s="2">
        <v>1144.2099999999998</v>
      </c>
      <c r="Q1543" t="s">
        <v>106</v>
      </c>
      <c r="R1543" s="2">
        <v>680.24</v>
      </c>
    </row>
    <row r="1544" spans="11:18" x14ac:dyDescent="0.35">
      <c r="K1544" t="s">
        <v>2817</v>
      </c>
      <c r="L1544" s="3">
        <v>536</v>
      </c>
      <c r="N1544" t="s">
        <v>2841</v>
      </c>
      <c r="O1544" s="2">
        <v>1144.1900000000005</v>
      </c>
      <c r="Q1544" t="s">
        <v>2920</v>
      </c>
      <c r="R1544" s="2">
        <v>680.13000000000022</v>
      </c>
    </row>
    <row r="1545" spans="11:18" x14ac:dyDescent="0.35">
      <c r="K1545" t="s">
        <v>1958</v>
      </c>
      <c r="L1545" s="3">
        <v>536</v>
      </c>
      <c r="N1545" t="s">
        <v>2858</v>
      </c>
      <c r="O1545" s="2">
        <v>1142.9900000000002</v>
      </c>
      <c r="Q1545" t="s">
        <v>482</v>
      </c>
      <c r="R1545" s="2">
        <v>680.1</v>
      </c>
    </row>
    <row r="1546" spans="11:18" x14ac:dyDescent="0.35">
      <c r="K1546" t="s">
        <v>2818</v>
      </c>
      <c r="L1546" s="3">
        <v>535</v>
      </c>
      <c r="N1546" t="s">
        <v>1537</v>
      </c>
      <c r="O1546" s="2">
        <v>1142.55</v>
      </c>
      <c r="Q1546" t="s">
        <v>2890</v>
      </c>
      <c r="R1546" s="2">
        <v>679.99</v>
      </c>
    </row>
    <row r="1547" spans="11:18" x14ac:dyDescent="0.35">
      <c r="K1547" t="s">
        <v>1986</v>
      </c>
      <c r="L1547" s="3">
        <v>535</v>
      </c>
      <c r="N1547" t="s">
        <v>2152</v>
      </c>
      <c r="O1547" s="2">
        <v>1141.4399999999998</v>
      </c>
      <c r="Q1547" t="s">
        <v>2931</v>
      </c>
      <c r="R1547" s="2">
        <v>679.8000000000003</v>
      </c>
    </row>
    <row r="1548" spans="11:18" x14ac:dyDescent="0.35">
      <c r="K1548" t="s">
        <v>2819</v>
      </c>
      <c r="L1548" s="3">
        <v>535</v>
      </c>
      <c r="N1548" t="s">
        <v>309</v>
      </c>
      <c r="O1548" s="2">
        <v>1141.42</v>
      </c>
      <c r="Q1548" t="s">
        <v>1471</v>
      </c>
      <c r="R1548" s="2">
        <v>679.47000000000037</v>
      </c>
    </row>
    <row r="1549" spans="11:18" x14ac:dyDescent="0.35">
      <c r="K1549" t="s">
        <v>2820</v>
      </c>
      <c r="L1549" s="3">
        <v>535</v>
      </c>
      <c r="N1549" t="s">
        <v>2924</v>
      </c>
      <c r="O1549" s="2">
        <v>1139.7499999999998</v>
      </c>
      <c r="Q1549" t="s">
        <v>1431</v>
      </c>
      <c r="R1549" s="2">
        <v>679.08000000000015</v>
      </c>
    </row>
    <row r="1550" spans="11:18" x14ac:dyDescent="0.35">
      <c r="K1550" t="s">
        <v>2821</v>
      </c>
      <c r="L1550" s="3">
        <v>535</v>
      </c>
      <c r="N1550" t="s">
        <v>1961</v>
      </c>
      <c r="O1550" s="2">
        <v>1139.46</v>
      </c>
      <c r="Q1550" t="s">
        <v>2716</v>
      </c>
      <c r="R1550" s="2">
        <v>678.7299999999999</v>
      </c>
    </row>
    <row r="1551" spans="11:18" x14ac:dyDescent="0.35">
      <c r="K1551" t="s">
        <v>1961</v>
      </c>
      <c r="L1551" s="3">
        <v>534</v>
      </c>
      <c r="N1551" t="s">
        <v>667</v>
      </c>
      <c r="O1551" s="2">
        <v>1139.3</v>
      </c>
      <c r="Q1551" t="s">
        <v>2807</v>
      </c>
      <c r="R1551" s="2">
        <v>678.70000000000027</v>
      </c>
    </row>
    <row r="1552" spans="11:18" x14ac:dyDescent="0.35">
      <c r="K1552" t="s">
        <v>914</v>
      </c>
      <c r="L1552" s="3">
        <v>534</v>
      </c>
      <c r="N1552" t="s">
        <v>3035</v>
      </c>
      <c r="O1552" s="2">
        <v>1138.6400000000001</v>
      </c>
      <c r="Q1552" t="s">
        <v>2849</v>
      </c>
      <c r="R1552" s="2">
        <v>678.01</v>
      </c>
    </row>
    <row r="1553" spans="11:18" x14ac:dyDescent="0.35">
      <c r="K1553" t="s">
        <v>2822</v>
      </c>
      <c r="L1553" s="3">
        <v>534</v>
      </c>
      <c r="N1553" t="s">
        <v>2889</v>
      </c>
      <c r="O1553" s="2">
        <v>1138.5000000000002</v>
      </c>
      <c r="Q1553" t="s">
        <v>2924</v>
      </c>
      <c r="R1553" s="2">
        <v>677.49999999999977</v>
      </c>
    </row>
    <row r="1554" spans="11:18" x14ac:dyDescent="0.35">
      <c r="K1554" t="s">
        <v>653</v>
      </c>
      <c r="L1554" s="3">
        <v>534</v>
      </c>
      <c r="N1554" t="s">
        <v>230</v>
      </c>
      <c r="O1554" s="2">
        <v>1138.2600000000002</v>
      </c>
      <c r="Q1554" t="s">
        <v>2953</v>
      </c>
      <c r="R1554" s="2">
        <v>677.47</v>
      </c>
    </row>
    <row r="1555" spans="11:18" x14ac:dyDescent="0.35">
      <c r="K1555" t="s">
        <v>2823</v>
      </c>
      <c r="L1555" s="3">
        <v>534</v>
      </c>
      <c r="N1555" t="s">
        <v>2873</v>
      </c>
      <c r="O1555" s="2">
        <v>1138</v>
      </c>
      <c r="Q1555" t="s">
        <v>2850</v>
      </c>
      <c r="R1555" s="2">
        <v>677.07999999999993</v>
      </c>
    </row>
    <row r="1556" spans="11:18" x14ac:dyDescent="0.35">
      <c r="K1556" t="s">
        <v>2824</v>
      </c>
      <c r="L1556" s="3">
        <v>534</v>
      </c>
      <c r="N1556" t="s">
        <v>1561</v>
      </c>
      <c r="O1556" s="2">
        <v>1137.83</v>
      </c>
      <c r="Q1556" t="s">
        <v>1761</v>
      </c>
      <c r="R1556" s="2">
        <v>676.98000000000013</v>
      </c>
    </row>
    <row r="1557" spans="11:18" x14ac:dyDescent="0.35">
      <c r="K1557" t="s">
        <v>2825</v>
      </c>
      <c r="L1557" s="3">
        <v>533</v>
      </c>
      <c r="N1557" t="s">
        <v>2931</v>
      </c>
      <c r="O1557" s="2">
        <v>1137.8000000000002</v>
      </c>
      <c r="Q1557" t="s">
        <v>2034</v>
      </c>
      <c r="R1557" s="2">
        <v>676.97</v>
      </c>
    </row>
    <row r="1558" spans="11:18" x14ac:dyDescent="0.35">
      <c r="K1558" t="s">
        <v>1494</v>
      </c>
      <c r="L1558" s="3">
        <v>533</v>
      </c>
      <c r="N1558" t="s">
        <v>2905</v>
      </c>
      <c r="O1558" s="2">
        <v>1136.8700000000001</v>
      </c>
      <c r="Q1558" t="s">
        <v>392</v>
      </c>
      <c r="R1558" s="2">
        <v>676.43999999999994</v>
      </c>
    </row>
    <row r="1559" spans="11:18" x14ac:dyDescent="0.35">
      <c r="K1559" t="s">
        <v>2826</v>
      </c>
      <c r="L1559" s="3">
        <v>533</v>
      </c>
      <c r="N1559" t="s">
        <v>1779</v>
      </c>
      <c r="O1559" s="2">
        <v>1136.7100000000003</v>
      </c>
      <c r="Q1559" t="s">
        <v>2873</v>
      </c>
      <c r="R1559" s="2">
        <v>675.86</v>
      </c>
    </row>
    <row r="1560" spans="11:18" x14ac:dyDescent="0.35">
      <c r="K1560" t="s">
        <v>2827</v>
      </c>
      <c r="L1560" s="3">
        <v>533</v>
      </c>
      <c r="N1560" t="s">
        <v>2786</v>
      </c>
      <c r="O1560" s="2">
        <v>1136.6699999999998</v>
      </c>
      <c r="Q1560" t="s">
        <v>2876</v>
      </c>
      <c r="R1560" s="2">
        <v>675.5</v>
      </c>
    </row>
    <row r="1561" spans="11:18" x14ac:dyDescent="0.35">
      <c r="K1561" t="s">
        <v>15</v>
      </c>
      <c r="L1561" s="3">
        <v>533</v>
      </c>
      <c r="N1561" t="s">
        <v>2798</v>
      </c>
      <c r="O1561" s="2">
        <v>1135.5899999999999</v>
      </c>
      <c r="Q1561" t="s">
        <v>144</v>
      </c>
      <c r="R1561" s="2">
        <v>675.0799999999997</v>
      </c>
    </row>
    <row r="1562" spans="11:18" x14ac:dyDescent="0.35">
      <c r="K1562" t="s">
        <v>1588</v>
      </c>
      <c r="L1562" s="3">
        <v>533</v>
      </c>
      <c r="N1562" t="s">
        <v>2794</v>
      </c>
      <c r="O1562" s="2">
        <v>1133.8900000000001</v>
      </c>
      <c r="Q1562" t="s">
        <v>1995</v>
      </c>
      <c r="R1562" s="2">
        <v>674.75000000000011</v>
      </c>
    </row>
    <row r="1563" spans="11:18" x14ac:dyDescent="0.35">
      <c r="K1563" t="s">
        <v>1244</v>
      </c>
      <c r="L1563" s="3">
        <v>532</v>
      </c>
      <c r="N1563" t="s">
        <v>2175</v>
      </c>
      <c r="O1563" s="2">
        <v>1132.93</v>
      </c>
      <c r="Q1563" t="s">
        <v>2713</v>
      </c>
      <c r="R1563" s="2">
        <v>674.74999999999989</v>
      </c>
    </row>
    <row r="1564" spans="11:18" x14ac:dyDescent="0.35">
      <c r="K1564" t="s">
        <v>2828</v>
      </c>
      <c r="L1564" s="3">
        <v>532</v>
      </c>
      <c r="N1564" t="s">
        <v>2750</v>
      </c>
      <c r="O1564" s="2">
        <v>1132.0000000000002</v>
      </c>
      <c r="Q1564" t="s">
        <v>2755</v>
      </c>
      <c r="R1564" s="2">
        <v>674.42</v>
      </c>
    </row>
    <row r="1565" spans="11:18" x14ac:dyDescent="0.35">
      <c r="K1565" t="s">
        <v>2829</v>
      </c>
      <c r="L1565" s="3">
        <v>532</v>
      </c>
      <c r="N1565" t="s">
        <v>2363</v>
      </c>
      <c r="O1565" s="2">
        <v>1131.6699999999998</v>
      </c>
      <c r="Q1565" t="s">
        <v>858</v>
      </c>
      <c r="R1565" s="2">
        <v>674.38999999999976</v>
      </c>
    </row>
    <row r="1566" spans="11:18" x14ac:dyDescent="0.35">
      <c r="K1566" t="s">
        <v>2830</v>
      </c>
      <c r="L1566" s="3">
        <v>532</v>
      </c>
      <c r="N1566" t="s">
        <v>1986</v>
      </c>
      <c r="O1566" s="2">
        <v>1131.3600000000001</v>
      </c>
      <c r="Q1566" t="s">
        <v>1559</v>
      </c>
      <c r="R1566" s="2">
        <v>674.34999999999991</v>
      </c>
    </row>
    <row r="1567" spans="11:18" x14ac:dyDescent="0.35">
      <c r="K1567" t="s">
        <v>2038</v>
      </c>
      <c r="L1567" s="3">
        <v>531</v>
      </c>
      <c r="N1567" t="s">
        <v>2098</v>
      </c>
      <c r="O1567" s="2">
        <v>1129.9499999999998</v>
      </c>
      <c r="Q1567" t="s">
        <v>1518</v>
      </c>
      <c r="R1567" s="2">
        <v>673.4699999999998</v>
      </c>
    </row>
    <row r="1568" spans="11:18" x14ac:dyDescent="0.35">
      <c r="K1568" t="s">
        <v>1150</v>
      </c>
      <c r="L1568" s="3">
        <v>530</v>
      </c>
      <c r="N1568" t="s">
        <v>2852</v>
      </c>
      <c r="O1568" s="2">
        <v>1129.7800000000002</v>
      </c>
      <c r="Q1568" t="s">
        <v>229</v>
      </c>
      <c r="R1568" s="2">
        <v>673.21</v>
      </c>
    </row>
    <row r="1569" spans="11:18" x14ac:dyDescent="0.35">
      <c r="K1569" t="s">
        <v>2831</v>
      </c>
      <c r="L1569" s="3">
        <v>530</v>
      </c>
      <c r="N1569" t="s">
        <v>1989</v>
      </c>
      <c r="O1569" s="2">
        <v>1129.0899999999999</v>
      </c>
      <c r="Q1569" t="s">
        <v>3112</v>
      </c>
      <c r="R1569" s="2">
        <v>672.48</v>
      </c>
    </row>
    <row r="1570" spans="11:18" x14ac:dyDescent="0.35">
      <c r="K1570" t="s">
        <v>2334</v>
      </c>
      <c r="L1570" s="3">
        <v>530</v>
      </c>
      <c r="N1570" t="s">
        <v>3036</v>
      </c>
      <c r="O1570" s="2">
        <v>1129.01</v>
      </c>
      <c r="Q1570" t="s">
        <v>2801</v>
      </c>
      <c r="R1570" s="2">
        <v>672.44999999999993</v>
      </c>
    </row>
    <row r="1571" spans="11:18" x14ac:dyDescent="0.35">
      <c r="K1571" t="s">
        <v>1646</v>
      </c>
      <c r="L1571" s="3">
        <v>530</v>
      </c>
      <c r="N1571" t="s">
        <v>180</v>
      </c>
      <c r="O1571" s="2">
        <v>1127.6400000000001</v>
      </c>
      <c r="Q1571" t="s">
        <v>2135</v>
      </c>
      <c r="R1571" s="2">
        <v>672.37000000000023</v>
      </c>
    </row>
    <row r="1572" spans="11:18" x14ac:dyDescent="0.35">
      <c r="K1572" t="s">
        <v>2832</v>
      </c>
      <c r="L1572" s="3">
        <v>530</v>
      </c>
      <c r="N1572" t="s">
        <v>2795</v>
      </c>
      <c r="O1572" s="2">
        <v>1127.54</v>
      </c>
      <c r="Q1572" t="s">
        <v>2194</v>
      </c>
      <c r="R1572" s="2">
        <v>671.90999999999974</v>
      </c>
    </row>
    <row r="1573" spans="11:18" x14ac:dyDescent="0.35">
      <c r="K1573" t="s">
        <v>2833</v>
      </c>
      <c r="L1573" s="3">
        <v>530</v>
      </c>
      <c r="N1573" t="s">
        <v>2912</v>
      </c>
      <c r="O1573" s="2">
        <v>1126.5399999999997</v>
      </c>
      <c r="Q1573" t="s">
        <v>2862</v>
      </c>
      <c r="R1573" s="2">
        <v>671.28</v>
      </c>
    </row>
    <row r="1574" spans="11:18" x14ac:dyDescent="0.35">
      <c r="K1574" t="s">
        <v>2156</v>
      </c>
      <c r="L1574" s="3">
        <v>530</v>
      </c>
      <c r="N1574" t="s">
        <v>2950</v>
      </c>
      <c r="O1574" s="2">
        <v>1124.6399999999999</v>
      </c>
      <c r="Q1574" t="s">
        <v>1314</v>
      </c>
      <c r="R1574" s="2">
        <v>670.9799999999999</v>
      </c>
    </row>
    <row r="1575" spans="11:18" x14ac:dyDescent="0.35">
      <c r="K1575" t="s">
        <v>2834</v>
      </c>
      <c r="L1575" s="3">
        <v>530</v>
      </c>
      <c r="N1575" t="s">
        <v>2846</v>
      </c>
      <c r="O1575" s="2">
        <v>1124.3799999999999</v>
      </c>
      <c r="Q1575" t="s">
        <v>2750</v>
      </c>
      <c r="R1575" s="2">
        <v>670.82000000000016</v>
      </c>
    </row>
    <row r="1576" spans="11:18" x14ac:dyDescent="0.35">
      <c r="K1576" t="s">
        <v>1146</v>
      </c>
      <c r="L1576" s="3">
        <v>529</v>
      </c>
      <c r="N1576" t="s">
        <v>392</v>
      </c>
      <c r="O1576" s="2">
        <v>1122.77</v>
      </c>
      <c r="Q1576" t="s">
        <v>3035</v>
      </c>
      <c r="R1576" s="2">
        <v>670.74</v>
      </c>
    </row>
    <row r="1577" spans="11:18" x14ac:dyDescent="0.35">
      <c r="K1577" t="s">
        <v>509</v>
      </c>
      <c r="L1577" s="3">
        <v>529</v>
      </c>
      <c r="N1577" t="s">
        <v>1757</v>
      </c>
      <c r="O1577" s="2">
        <v>1121.8899999999999</v>
      </c>
      <c r="Q1577" t="s">
        <v>2852</v>
      </c>
      <c r="R1577" s="2">
        <v>670.36000000000013</v>
      </c>
    </row>
    <row r="1578" spans="11:18" x14ac:dyDescent="0.35">
      <c r="K1578" t="s">
        <v>2290</v>
      </c>
      <c r="L1578" s="3">
        <v>528</v>
      </c>
      <c r="N1578" t="s">
        <v>1314</v>
      </c>
      <c r="O1578" s="2">
        <v>1121.6599999999999</v>
      </c>
      <c r="Q1578" t="s">
        <v>44</v>
      </c>
      <c r="R1578" s="2">
        <v>669.76999999999975</v>
      </c>
    </row>
    <row r="1579" spans="11:18" x14ac:dyDescent="0.35">
      <c r="K1579" t="s">
        <v>978</v>
      </c>
      <c r="L1579" s="3">
        <v>528</v>
      </c>
      <c r="N1579" t="s">
        <v>1682</v>
      </c>
      <c r="O1579" s="2">
        <v>1121.6099999999997</v>
      </c>
      <c r="Q1579" t="s">
        <v>2223</v>
      </c>
      <c r="R1579" s="2">
        <v>669.44999999999982</v>
      </c>
    </row>
    <row r="1580" spans="11:18" x14ac:dyDescent="0.35">
      <c r="K1580" t="s">
        <v>44</v>
      </c>
      <c r="L1580" s="3">
        <v>528</v>
      </c>
      <c r="N1580" t="s">
        <v>1470</v>
      </c>
      <c r="O1580" s="2">
        <v>1121.5799999999995</v>
      </c>
      <c r="Q1580" t="s">
        <v>3023</v>
      </c>
      <c r="R1580" s="2">
        <v>669.09999999999991</v>
      </c>
    </row>
    <row r="1581" spans="11:18" x14ac:dyDescent="0.35">
      <c r="K1581" t="s">
        <v>2835</v>
      </c>
      <c r="L1581" s="3">
        <v>527</v>
      </c>
      <c r="N1581" t="s">
        <v>2204</v>
      </c>
      <c r="O1581" s="2">
        <v>1120.1500000000001</v>
      </c>
      <c r="Q1581" t="s">
        <v>3193</v>
      </c>
      <c r="R1581" s="2">
        <v>669.06000000000006</v>
      </c>
    </row>
    <row r="1582" spans="11:18" x14ac:dyDescent="0.35">
      <c r="K1582" t="s">
        <v>2089</v>
      </c>
      <c r="L1582" s="3">
        <v>526</v>
      </c>
      <c r="N1582" t="s">
        <v>2853</v>
      </c>
      <c r="O1582" s="2">
        <v>1119.9299999999998</v>
      </c>
      <c r="Q1582" t="s">
        <v>667</v>
      </c>
      <c r="R1582" s="2">
        <v>669</v>
      </c>
    </row>
    <row r="1583" spans="11:18" x14ac:dyDescent="0.35">
      <c r="K1583" t="s">
        <v>2836</v>
      </c>
      <c r="L1583" s="3">
        <v>526</v>
      </c>
      <c r="N1583" t="s">
        <v>44</v>
      </c>
      <c r="O1583" s="2">
        <v>1119.7799999999997</v>
      </c>
      <c r="Q1583" t="s">
        <v>2788</v>
      </c>
      <c r="R1583" s="2">
        <v>668.84000000000015</v>
      </c>
    </row>
    <row r="1584" spans="11:18" x14ac:dyDescent="0.35">
      <c r="K1584" t="s">
        <v>895</v>
      </c>
      <c r="L1584" s="3">
        <v>526</v>
      </c>
      <c r="N1584" t="s">
        <v>2353</v>
      </c>
      <c r="O1584" s="2">
        <v>1119.2</v>
      </c>
      <c r="Q1584" t="s">
        <v>2098</v>
      </c>
      <c r="R1584" s="2">
        <v>668.77999999999975</v>
      </c>
    </row>
    <row r="1585" spans="11:18" x14ac:dyDescent="0.35">
      <c r="K1585" t="s">
        <v>2837</v>
      </c>
      <c r="L1585" s="3">
        <v>526</v>
      </c>
      <c r="N1585" t="s">
        <v>3010</v>
      </c>
      <c r="O1585" s="2">
        <v>1116.56</v>
      </c>
      <c r="Q1585" t="s">
        <v>2821</v>
      </c>
      <c r="R1585" s="2">
        <v>668.62000000000012</v>
      </c>
    </row>
    <row r="1586" spans="11:18" x14ac:dyDescent="0.35">
      <c r="K1586" t="s">
        <v>2838</v>
      </c>
      <c r="L1586" s="3">
        <v>526</v>
      </c>
      <c r="N1586" t="s">
        <v>3244</v>
      </c>
      <c r="O1586" s="2">
        <v>1115.0999999999999</v>
      </c>
      <c r="Q1586" t="s">
        <v>36</v>
      </c>
      <c r="R1586" s="2">
        <v>668.33999999999969</v>
      </c>
    </row>
    <row r="1587" spans="11:18" x14ac:dyDescent="0.35">
      <c r="K1587" t="s">
        <v>2200</v>
      </c>
      <c r="L1587" s="3">
        <v>524</v>
      </c>
      <c r="N1587" t="s">
        <v>229</v>
      </c>
      <c r="O1587" s="2">
        <v>1114.75</v>
      </c>
      <c r="Q1587" t="s">
        <v>3101</v>
      </c>
      <c r="R1587" s="2">
        <v>667.9899999999999</v>
      </c>
    </row>
    <row r="1588" spans="11:18" x14ac:dyDescent="0.35">
      <c r="K1588" t="s">
        <v>2839</v>
      </c>
      <c r="L1588" s="3">
        <v>524</v>
      </c>
      <c r="N1588" t="s">
        <v>1471</v>
      </c>
      <c r="O1588" s="2">
        <v>1113.8400000000004</v>
      </c>
      <c r="Q1588" t="s">
        <v>2778</v>
      </c>
      <c r="R1588" s="2">
        <v>667.37000000000012</v>
      </c>
    </row>
    <row r="1589" spans="11:18" x14ac:dyDescent="0.35">
      <c r="K1589" t="s">
        <v>2840</v>
      </c>
      <c r="L1589" s="3">
        <v>524</v>
      </c>
      <c r="N1589" t="s">
        <v>2997</v>
      </c>
      <c r="O1589" s="2">
        <v>1112.8500000000001</v>
      </c>
      <c r="Q1589" t="s">
        <v>2889</v>
      </c>
      <c r="R1589" s="2">
        <v>667.31000000000017</v>
      </c>
    </row>
    <row r="1590" spans="11:18" x14ac:dyDescent="0.35">
      <c r="K1590" t="s">
        <v>2841</v>
      </c>
      <c r="L1590" s="3">
        <v>524</v>
      </c>
      <c r="N1590" t="s">
        <v>2716</v>
      </c>
      <c r="O1590" s="2">
        <v>1112.8399999999999</v>
      </c>
      <c r="Q1590" t="s">
        <v>2353</v>
      </c>
      <c r="R1590" s="2">
        <v>667.2</v>
      </c>
    </row>
    <row r="1591" spans="11:18" x14ac:dyDescent="0.35">
      <c r="K1591" t="s">
        <v>2842</v>
      </c>
      <c r="L1591" s="3">
        <v>524</v>
      </c>
      <c r="N1591" t="s">
        <v>808</v>
      </c>
      <c r="O1591" s="2">
        <v>1112.82</v>
      </c>
      <c r="Q1591" t="s">
        <v>2997</v>
      </c>
      <c r="R1591" s="2">
        <v>666.66000000000008</v>
      </c>
    </row>
    <row r="1592" spans="11:18" x14ac:dyDescent="0.35">
      <c r="K1592" t="s">
        <v>1543</v>
      </c>
      <c r="L1592" s="3">
        <v>524</v>
      </c>
      <c r="N1592" t="s">
        <v>144</v>
      </c>
      <c r="O1592" s="2">
        <v>1112.2399999999998</v>
      </c>
      <c r="Q1592" t="s">
        <v>1079</v>
      </c>
      <c r="R1592" s="2">
        <v>666.63000000000011</v>
      </c>
    </row>
    <row r="1593" spans="11:18" x14ac:dyDescent="0.35">
      <c r="K1593" t="s">
        <v>2843</v>
      </c>
      <c r="L1593" s="3">
        <v>523</v>
      </c>
      <c r="N1593" t="s">
        <v>2944</v>
      </c>
      <c r="O1593" s="2">
        <v>1112.21</v>
      </c>
      <c r="Q1593" t="s">
        <v>2894</v>
      </c>
      <c r="R1593" s="2">
        <v>665.47000000000025</v>
      </c>
    </row>
    <row r="1594" spans="11:18" x14ac:dyDescent="0.35">
      <c r="K1594" t="s">
        <v>482</v>
      </c>
      <c r="L1594" s="3">
        <v>523</v>
      </c>
      <c r="N1594" t="s">
        <v>2867</v>
      </c>
      <c r="O1594" s="2">
        <v>1111.9899999999998</v>
      </c>
      <c r="Q1594" t="s">
        <v>2067</v>
      </c>
      <c r="R1594" s="2">
        <v>665.07999999999993</v>
      </c>
    </row>
    <row r="1595" spans="11:18" x14ac:dyDescent="0.35">
      <c r="K1595" t="s">
        <v>2844</v>
      </c>
      <c r="L1595" s="3">
        <v>523</v>
      </c>
      <c r="N1595" t="s">
        <v>2756</v>
      </c>
      <c r="O1595" s="2">
        <v>1111.8900000000003</v>
      </c>
      <c r="Q1595" t="s">
        <v>3024</v>
      </c>
      <c r="R1595" s="2">
        <v>664.90000000000009</v>
      </c>
    </row>
    <row r="1596" spans="11:18" x14ac:dyDescent="0.35">
      <c r="K1596" t="s">
        <v>2845</v>
      </c>
      <c r="L1596" s="3">
        <v>522</v>
      </c>
      <c r="N1596" t="s">
        <v>1427</v>
      </c>
      <c r="O1596" s="2">
        <v>1111.72</v>
      </c>
      <c r="Q1596" t="s">
        <v>3019</v>
      </c>
      <c r="R1596" s="2">
        <v>664.1</v>
      </c>
    </row>
    <row r="1597" spans="11:18" x14ac:dyDescent="0.35">
      <c r="K1597" t="s">
        <v>1493</v>
      </c>
      <c r="L1597" s="3">
        <v>522</v>
      </c>
      <c r="N1597" t="s">
        <v>3094</v>
      </c>
      <c r="O1597" s="2">
        <v>1111.2700000000002</v>
      </c>
      <c r="Q1597" t="s">
        <v>2974</v>
      </c>
      <c r="R1597" s="2">
        <v>663.92999999999984</v>
      </c>
    </row>
    <row r="1598" spans="11:18" x14ac:dyDescent="0.35">
      <c r="K1598" t="s">
        <v>2846</v>
      </c>
      <c r="L1598" s="3">
        <v>522</v>
      </c>
      <c r="N1598" t="s">
        <v>1559</v>
      </c>
      <c r="O1598" s="2">
        <v>1110.3</v>
      </c>
      <c r="Q1598" t="s">
        <v>1588</v>
      </c>
      <c r="R1598" s="2">
        <v>663.6700000000003</v>
      </c>
    </row>
    <row r="1599" spans="11:18" x14ac:dyDescent="0.35">
      <c r="K1599" t="s">
        <v>2847</v>
      </c>
      <c r="L1599" s="3">
        <v>522</v>
      </c>
      <c r="N1599" t="s">
        <v>914</v>
      </c>
      <c r="O1599" s="2">
        <v>1110.2399999999998</v>
      </c>
      <c r="Q1599" t="s">
        <v>1474</v>
      </c>
      <c r="R1599" s="2">
        <v>662.87000000000012</v>
      </c>
    </row>
    <row r="1600" spans="11:18" x14ac:dyDescent="0.35">
      <c r="K1600" t="s">
        <v>1915</v>
      </c>
      <c r="L1600" s="3">
        <v>521</v>
      </c>
      <c r="N1600" t="s">
        <v>2974</v>
      </c>
      <c r="O1600" s="2">
        <v>1109.5199999999998</v>
      </c>
      <c r="Q1600" t="s">
        <v>2786</v>
      </c>
      <c r="R1600" s="2">
        <v>662.79999999999984</v>
      </c>
    </row>
    <row r="1601" spans="11:18" x14ac:dyDescent="0.35">
      <c r="K1601" t="s">
        <v>1629</v>
      </c>
      <c r="L1601" s="3">
        <v>521</v>
      </c>
      <c r="N1601" t="s">
        <v>2759</v>
      </c>
      <c r="O1601" s="2">
        <v>1109.5</v>
      </c>
      <c r="Q1601" t="s">
        <v>3062</v>
      </c>
      <c r="R1601" s="2">
        <v>662.69</v>
      </c>
    </row>
    <row r="1602" spans="11:18" x14ac:dyDescent="0.35">
      <c r="K1602" t="s">
        <v>2848</v>
      </c>
      <c r="L1602" s="3">
        <v>521</v>
      </c>
      <c r="N1602" t="s">
        <v>2909</v>
      </c>
      <c r="O1602" s="2">
        <v>1109.43</v>
      </c>
      <c r="Q1602" t="s">
        <v>3178</v>
      </c>
      <c r="R1602" s="2">
        <v>662.6400000000001</v>
      </c>
    </row>
    <row r="1603" spans="11:18" x14ac:dyDescent="0.35">
      <c r="K1603" t="s">
        <v>771</v>
      </c>
      <c r="L1603" s="3">
        <v>521</v>
      </c>
      <c r="N1603" t="s">
        <v>2778</v>
      </c>
      <c r="O1603" s="2">
        <v>1108.8800000000001</v>
      </c>
      <c r="Q1603" t="s">
        <v>2857</v>
      </c>
      <c r="R1603" s="2">
        <v>661.53999999999985</v>
      </c>
    </row>
    <row r="1604" spans="11:18" x14ac:dyDescent="0.35">
      <c r="K1604" t="s">
        <v>466</v>
      </c>
      <c r="L1604" s="3">
        <v>521</v>
      </c>
      <c r="N1604" t="s">
        <v>2805</v>
      </c>
      <c r="O1604" s="2">
        <v>1108.48</v>
      </c>
      <c r="Q1604" t="s">
        <v>3244</v>
      </c>
      <c r="R1604" s="2">
        <v>661.05</v>
      </c>
    </row>
    <row r="1605" spans="11:18" x14ac:dyDescent="0.35">
      <c r="K1605" t="s">
        <v>2849</v>
      </c>
      <c r="L1605" s="3">
        <v>521</v>
      </c>
      <c r="N1605" t="s">
        <v>1081</v>
      </c>
      <c r="O1605" s="2">
        <v>1108.3300000000002</v>
      </c>
      <c r="Q1605" t="s">
        <v>2794</v>
      </c>
      <c r="R1605" s="2">
        <v>660.94</v>
      </c>
    </row>
    <row r="1606" spans="11:18" x14ac:dyDescent="0.35">
      <c r="K1606" t="s">
        <v>1181</v>
      </c>
      <c r="L1606" s="3">
        <v>520</v>
      </c>
      <c r="N1606" t="s">
        <v>2809</v>
      </c>
      <c r="O1606" s="2">
        <v>1108.03</v>
      </c>
      <c r="Q1606" t="s">
        <v>2983</v>
      </c>
      <c r="R1606" s="2">
        <v>660.32999999999993</v>
      </c>
    </row>
    <row r="1607" spans="11:18" x14ac:dyDescent="0.35">
      <c r="K1607" t="s">
        <v>2850</v>
      </c>
      <c r="L1607" s="3">
        <v>520</v>
      </c>
      <c r="N1607" t="s">
        <v>36</v>
      </c>
      <c r="O1607" s="2">
        <v>1107.9999999999998</v>
      </c>
      <c r="Q1607" t="s">
        <v>2712</v>
      </c>
      <c r="R1607" s="2">
        <v>659.98</v>
      </c>
    </row>
    <row r="1608" spans="11:18" x14ac:dyDescent="0.35">
      <c r="K1608" t="s">
        <v>2363</v>
      </c>
      <c r="L1608" s="3">
        <v>520</v>
      </c>
      <c r="N1608" t="s">
        <v>2886</v>
      </c>
      <c r="O1608" s="2">
        <v>1105.5499999999997</v>
      </c>
      <c r="Q1608" t="s">
        <v>3010</v>
      </c>
      <c r="R1608" s="2">
        <v>659.9799999999999</v>
      </c>
    </row>
    <row r="1609" spans="11:18" x14ac:dyDescent="0.35">
      <c r="K1609" t="s">
        <v>2851</v>
      </c>
      <c r="L1609" s="3">
        <v>520</v>
      </c>
      <c r="N1609" t="s">
        <v>2890</v>
      </c>
      <c r="O1609" s="2">
        <v>1105.33</v>
      </c>
      <c r="Q1609" t="s">
        <v>2903</v>
      </c>
      <c r="R1609" s="2">
        <v>659.97</v>
      </c>
    </row>
    <row r="1610" spans="11:18" x14ac:dyDescent="0.35">
      <c r="K1610" t="s">
        <v>2852</v>
      </c>
      <c r="L1610" s="3">
        <v>520</v>
      </c>
      <c r="N1610" t="s">
        <v>3000</v>
      </c>
      <c r="O1610" s="2">
        <v>1103.8899999999999</v>
      </c>
      <c r="Q1610" t="s">
        <v>1927</v>
      </c>
      <c r="R1610" s="2">
        <v>659.47</v>
      </c>
    </row>
    <row r="1611" spans="11:18" x14ac:dyDescent="0.35">
      <c r="K1611" t="s">
        <v>2853</v>
      </c>
      <c r="L1611" s="3">
        <v>520</v>
      </c>
      <c r="N1611" t="s">
        <v>2951</v>
      </c>
      <c r="O1611" s="2">
        <v>1103.8499999999999</v>
      </c>
      <c r="Q1611" t="s">
        <v>1512</v>
      </c>
      <c r="R1611" s="2">
        <v>658.93999999999994</v>
      </c>
    </row>
    <row r="1612" spans="11:18" x14ac:dyDescent="0.35">
      <c r="K1612" t="s">
        <v>2854</v>
      </c>
      <c r="L1612" s="3">
        <v>519</v>
      </c>
      <c r="N1612" t="s">
        <v>2893</v>
      </c>
      <c r="O1612" s="2">
        <v>1101.9399999999998</v>
      </c>
      <c r="Q1612" t="s">
        <v>34</v>
      </c>
      <c r="R1612" s="2">
        <v>658.61999999999966</v>
      </c>
    </row>
    <row r="1613" spans="11:18" x14ac:dyDescent="0.35">
      <c r="K1613" t="s">
        <v>2855</v>
      </c>
      <c r="L1613" s="3">
        <v>519</v>
      </c>
      <c r="N1613" t="s">
        <v>2879</v>
      </c>
      <c r="O1613" s="2">
        <v>1101.8900000000001</v>
      </c>
      <c r="Q1613" t="s">
        <v>3135</v>
      </c>
      <c r="R1613" s="2">
        <v>658.28000000000009</v>
      </c>
    </row>
    <row r="1614" spans="11:18" x14ac:dyDescent="0.35">
      <c r="K1614" t="s">
        <v>2856</v>
      </c>
      <c r="L1614" s="3">
        <v>519</v>
      </c>
      <c r="N1614" t="s">
        <v>3136</v>
      </c>
      <c r="O1614" s="2">
        <v>1100.6400000000001</v>
      </c>
      <c r="Q1614" t="s">
        <v>1470</v>
      </c>
      <c r="R1614" s="2">
        <v>658.10999999999945</v>
      </c>
    </row>
    <row r="1615" spans="11:18" x14ac:dyDescent="0.35">
      <c r="K1615" t="s">
        <v>2857</v>
      </c>
      <c r="L1615" s="3">
        <v>519</v>
      </c>
      <c r="N1615" t="s">
        <v>2788</v>
      </c>
      <c r="O1615" s="2">
        <v>1100.6300000000001</v>
      </c>
      <c r="Q1615" t="s">
        <v>2897</v>
      </c>
      <c r="R1615" s="2">
        <v>658.09000000000015</v>
      </c>
    </row>
    <row r="1616" spans="11:18" x14ac:dyDescent="0.35">
      <c r="K1616" t="s">
        <v>2858</v>
      </c>
      <c r="L1616" s="3">
        <v>519</v>
      </c>
      <c r="N1616" t="s">
        <v>394</v>
      </c>
      <c r="O1616" s="2">
        <v>1100.4100000000003</v>
      </c>
      <c r="Q1616" t="s">
        <v>2922</v>
      </c>
      <c r="R1616" s="2">
        <v>657.53</v>
      </c>
    </row>
    <row r="1617" spans="11:18" x14ac:dyDescent="0.35">
      <c r="K1617" t="s">
        <v>2316</v>
      </c>
      <c r="L1617" s="3">
        <v>519</v>
      </c>
      <c r="N1617" t="s">
        <v>676</v>
      </c>
      <c r="O1617" s="2">
        <v>1100.1500000000001</v>
      </c>
      <c r="Q1617" t="s">
        <v>2841</v>
      </c>
      <c r="R1617" s="2">
        <v>657.28000000000043</v>
      </c>
    </row>
    <row r="1618" spans="11:18" x14ac:dyDescent="0.35">
      <c r="K1618" t="s">
        <v>1045</v>
      </c>
      <c r="L1618" s="3">
        <v>518</v>
      </c>
      <c r="N1618" t="s">
        <v>34</v>
      </c>
      <c r="O1618" s="2">
        <v>1099.6699999999998</v>
      </c>
      <c r="Q1618" t="s">
        <v>2853</v>
      </c>
      <c r="R1618" s="2">
        <v>657.22999999999979</v>
      </c>
    </row>
    <row r="1619" spans="11:18" x14ac:dyDescent="0.35">
      <c r="K1619" t="s">
        <v>539</v>
      </c>
      <c r="L1619" s="3">
        <v>518</v>
      </c>
      <c r="N1619" t="s">
        <v>2958</v>
      </c>
      <c r="O1619" s="2">
        <v>1099.1299999999999</v>
      </c>
      <c r="Q1619" t="s">
        <v>2805</v>
      </c>
      <c r="R1619" s="2">
        <v>656.49</v>
      </c>
    </row>
    <row r="1620" spans="11:18" x14ac:dyDescent="0.35">
      <c r="K1620" t="s">
        <v>1470</v>
      </c>
      <c r="L1620" s="3">
        <v>518</v>
      </c>
      <c r="N1620" t="s">
        <v>3129</v>
      </c>
      <c r="O1620" s="2">
        <v>1098.8799999999999</v>
      </c>
      <c r="Q1620" t="s">
        <v>1635</v>
      </c>
      <c r="R1620" s="2">
        <v>655.92000000000007</v>
      </c>
    </row>
    <row r="1621" spans="11:18" x14ac:dyDescent="0.35">
      <c r="K1621" t="s">
        <v>36</v>
      </c>
      <c r="L1621" s="3">
        <v>518</v>
      </c>
      <c r="N1621" t="s">
        <v>3062</v>
      </c>
      <c r="O1621" s="2">
        <v>1098.8499999999999</v>
      </c>
      <c r="Q1621" t="s">
        <v>2776</v>
      </c>
      <c r="R1621" s="2">
        <v>655.91</v>
      </c>
    </row>
    <row r="1622" spans="11:18" x14ac:dyDescent="0.35">
      <c r="K1622" t="s">
        <v>2859</v>
      </c>
      <c r="L1622" s="3">
        <v>517</v>
      </c>
      <c r="N1622" t="s">
        <v>2922</v>
      </c>
      <c r="O1622" s="2">
        <v>1098.07</v>
      </c>
      <c r="Q1622" t="s">
        <v>2962</v>
      </c>
      <c r="R1622" s="2">
        <v>655.48</v>
      </c>
    </row>
    <row r="1623" spans="11:18" x14ac:dyDescent="0.35">
      <c r="K1623" t="s">
        <v>2860</v>
      </c>
      <c r="L1623" s="3">
        <v>516</v>
      </c>
      <c r="N1623" t="s">
        <v>2223</v>
      </c>
      <c r="O1623" s="2">
        <v>1097.1999999999998</v>
      </c>
      <c r="Q1623" t="s">
        <v>676</v>
      </c>
      <c r="R1623" s="2">
        <v>654.86000000000013</v>
      </c>
    </row>
    <row r="1624" spans="11:18" x14ac:dyDescent="0.35">
      <c r="K1624" t="s">
        <v>2861</v>
      </c>
      <c r="L1624" s="3">
        <v>516</v>
      </c>
      <c r="N1624" t="s">
        <v>1927</v>
      </c>
      <c r="O1624" s="2">
        <v>1097.1199999999999</v>
      </c>
      <c r="Q1624" t="s">
        <v>2846</v>
      </c>
      <c r="R1624" s="2">
        <v>654.79999999999973</v>
      </c>
    </row>
    <row r="1625" spans="11:18" x14ac:dyDescent="0.35">
      <c r="K1625" t="s">
        <v>1518</v>
      </c>
      <c r="L1625" s="3">
        <v>516</v>
      </c>
      <c r="N1625" t="s">
        <v>2862</v>
      </c>
      <c r="O1625" s="2">
        <v>1096.58</v>
      </c>
      <c r="Q1625" t="s">
        <v>2798</v>
      </c>
      <c r="R1625" s="2">
        <v>654.74999999999977</v>
      </c>
    </row>
    <row r="1626" spans="11:18" x14ac:dyDescent="0.35">
      <c r="K1626" t="s">
        <v>2161</v>
      </c>
      <c r="L1626" s="3">
        <v>516</v>
      </c>
      <c r="N1626" t="s">
        <v>2918</v>
      </c>
      <c r="O1626" s="2">
        <v>1095.5900000000001</v>
      </c>
      <c r="Q1626" t="s">
        <v>415</v>
      </c>
      <c r="R1626" s="2">
        <v>654.6400000000001</v>
      </c>
    </row>
    <row r="1627" spans="11:18" x14ac:dyDescent="0.35">
      <c r="K1627" t="s">
        <v>2862</v>
      </c>
      <c r="L1627" s="3">
        <v>516</v>
      </c>
      <c r="N1627" t="s">
        <v>1536</v>
      </c>
      <c r="O1627" s="2">
        <v>1094.8900000000001</v>
      </c>
      <c r="Q1627" t="s">
        <v>2204</v>
      </c>
      <c r="R1627" s="2">
        <v>654.33000000000004</v>
      </c>
    </row>
    <row r="1628" spans="11:18" x14ac:dyDescent="0.35">
      <c r="K1628" t="s">
        <v>2863</v>
      </c>
      <c r="L1628" s="3">
        <v>516</v>
      </c>
      <c r="N1628" t="s">
        <v>645</v>
      </c>
      <c r="O1628" s="2">
        <v>1094.1899999999998</v>
      </c>
      <c r="Q1628" t="s">
        <v>2806</v>
      </c>
      <c r="R1628" s="2">
        <v>654.07999999999981</v>
      </c>
    </row>
    <row r="1629" spans="11:18" x14ac:dyDescent="0.35">
      <c r="K1629" t="s">
        <v>2864</v>
      </c>
      <c r="L1629" s="3">
        <v>515</v>
      </c>
      <c r="N1629" t="s">
        <v>2089</v>
      </c>
      <c r="O1629" s="2">
        <v>1093.4999999999998</v>
      </c>
      <c r="Q1629" t="s">
        <v>1477</v>
      </c>
      <c r="R1629" s="2">
        <v>654.0100000000001</v>
      </c>
    </row>
    <row r="1630" spans="11:18" x14ac:dyDescent="0.35">
      <c r="K1630" t="s">
        <v>667</v>
      </c>
      <c r="L1630" s="3">
        <v>515</v>
      </c>
      <c r="N1630" t="s">
        <v>2903</v>
      </c>
      <c r="O1630" s="2">
        <v>1093.3500000000001</v>
      </c>
      <c r="Q1630" t="s">
        <v>2723</v>
      </c>
      <c r="R1630" s="2">
        <v>653.8599999999999</v>
      </c>
    </row>
    <row r="1631" spans="11:18" x14ac:dyDescent="0.35">
      <c r="K1631" t="s">
        <v>584</v>
      </c>
      <c r="L1631" s="3">
        <v>515</v>
      </c>
      <c r="N1631" t="s">
        <v>2850</v>
      </c>
      <c r="O1631" s="2">
        <v>1093.28</v>
      </c>
      <c r="Q1631" t="s">
        <v>2882</v>
      </c>
      <c r="R1631" s="2">
        <v>653.66000000000008</v>
      </c>
    </row>
    <row r="1632" spans="11:18" x14ac:dyDescent="0.35">
      <c r="K1632" t="s">
        <v>1685</v>
      </c>
      <c r="L1632" s="3">
        <v>515</v>
      </c>
      <c r="N1632" t="s">
        <v>106</v>
      </c>
      <c r="O1632" s="2">
        <v>1092.0899999999999</v>
      </c>
      <c r="Q1632" t="s">
        <v>66</v>
      </c>
      <c r="R1632" s="2">
        <v>653.25000000000023</v>
      </c>
    </row>
    <row r="1633" spans="11:18" x14ac:dyDescent="0.35">
      <c r="K1633" t="s">
        <v>2865</v>
      </c>
      <c r="L1633" s="3">
        <v>515</v>
      </c>
      <c r="N1633" t="s">
        <v>2953</v>
      </c>
      <c r="O1633" s="2">
        <v>1091.73</v>
      </c>
      <c r="Q1633" t="s">
        <v>2334</v>
      </c>
      <c r="R1633" s="2">
        <v>652.87000000000012</v>
      </c>
    </row>
    <row r="1634" spans="11:18" x14ac:dyDescent="0.35">
      <c r="K1634" t="s">
        <v>2866</v>
      </c>
      <c r="L1634" s="3">
        <v>515</v>
      </c>
      <c r="N1634" t="s">
        <v>2334</v>
      </c>
      <c r="O1634" s="2">
        <v>1091.68</v>
      </c>
      <c r="Q1634" t="s">
        <v>2911</v>
      </c>
      <c r="R1634" s="2">
        <v>652.79999999999995</v>
      </c>
    </row>
    <row r="1635" spans="11:18" x14ac:dyDescent="0.35">
      <c r="K1635" t="s">
        <v>29</v>
      </c>
      <c r="L1635" s="3">
        <v>515</v>
      </c>
      <c r="N1635" t="s">
        <v>2034</v>
      </c>
      <c r="O1635" s="2">
        <v>1091.25</v>
      </c>
      <c r="Q1635" t="s">
        <v>2784</v>
      </c>
      <c r="R1635" s="2">
        <v>652.49</v>
      </c>
    </row>
    <row r="1636" spans="11:18" x14ac:dyDescent="0.35">
      <c r="K1636" t="s">
        <v>2867</v>
      </c>
      <c r="L1636" s="3">
        <v>514</v>
      </c>
      <c r="N1636" t="s">
        <v>2849</v>
      </c>
      <c r="O1636" s="2">
        <v>1090.95</v>
      </c>
      <c r="Q1636" t="s">
        <v>2709</v>
      </c>
      <c r="R1636" s="2">
        <v>652.20000000000005</v>
      </c>
    </row>
    <row r="1637" spans="11:18" x14ac:dyDescent="0.35">
      <c r="K1637" t="s">
        <v>2868</v>
      </c>
      <c r="L1637" s="3">
        <v>513</v>
      </c>
      <c r="N1637" t="s">
        <v>2939</v>
      </c>
      <c r="O1637" s="2">
        <v>1090.83</v>
      </c>
      <c r="Q1637" t="s">
        <v>3014</v>
      </c>
      <c r="R1637" s="2">
        <v>652.02000000000021</v>
      </c>
    </row>
    <row r="1638" spans="11:18" x14ac:dyDescent="0.35">
      <c r="K1638" t="s">
        <v>1499</v>
      </c>
      <c r="L1638" s="3">
        <v>513</v>
      </c>
      <c r="N1638" t="s">
        <v>634</v>
      </c>
      <c r="O1638" s="2">
        <v>1090.05</v>
      </c>
      <c r="Q1638" t="s">
        <v>3154</v>
      </c>
      <c r="R1638" s="2">
        <v>651.88</v>
      </c>
    </row>
    <row r="1639" spans="11:18" x14ac:dyDescent="0.35">
      <c r="K1639" t="s">
        <v>1929</v>
      </c>
      <c r="L1639" s="3">
        <v>512</v>
      </c>
      <c r="N1639" t="s">
        <v>753</v>
      </c>
      <c r="O1639" s="2">
        <v>1089.1600000000001</v>
      </c>
      <c r="Q1639" t="s">
        <v>2944</v>
      </c>
      <c r="R1639" s="2">
        <v>650.32000000000005</v>
      </c>
    </row>
    <row r="1640" spans="11:18" x14ac:dyDescent="0.35">
      <c r="K1640" t="s">
        <v>2869</v>
      </c>
      <c r="L1640" s="3">
        <v>512</v>
      </c>
      <c r="N1640" t="s">
        <v>2882</v>
      </c>
      <c r="O1640" s="2">
        <v>1088.96</v>
      </c>
      <c r="Q1640" t="s">
        <v>2925</v>
      </c>
      <c r="R1640" s="2">
        <v>649.91999999999985</v>
      </c>
    </row>
    <row r="1641" spans="11:18" x14ac:dyDescent="0.35">
      <c r="K1641" t="s">
        <v>1753</v>
      </c>
      <c r="L1641" s="3">
        <v>512</v>
      </c>
      <c r="N1641" t="s">
        <v>1474</v>
      </c>
      <c r="O1641" s="2">
        <v>1088.3600000000001</v>
      </c>
      <c r="Q1641" t="s">
        <v>645</v>
      </c>
      <c r="R1641" s="2">
        <v>649.88999999999976</v>
      </c>
    </row>
    <row r="1642" spans="11:18" x14ac:dyDescent="0.35">
      <c r="K1642" t="s">
        <v>568</v>
      </c>
      <c r="L1642" s="3">
        <v>512</v>
      </c>
      <c r="N1642" t="s">
        <v>2848</v>
      </c>
      <c r="O1642" s="2">
        <v>1087.3599999999999</v>
      </c>
      <c r="Q1642" t="s">
        <v>3254</v>
      </c>
      <c r="R1642" s="2">
        <v>649.6099999999999</v>
      </c>
    </row>
    <row r="1643" spans="11:18" x14ac:dyDescent="0.35">
      <c r="K1643" t="s">
        <v>2870</v>
      </c>
      <c r="L1643" s="3">
        <v>511</v>
      </c>
      <c r="N1643" t="s">
        <v>1254</v>
      </c>
      <c r="O1643" s="2">
        <v>1086.8799999999999</v>
      </c>
      <c r="Q1643" t="s">
        <v>914</v>
      </c>
      <c r="R1643" s="2">
        <v>649.44999999999982</v>
      </c>
    </row>
    <row r="1644" spans="11:18" x14ac:dyDescent="0.35">
      <c r="K1644" t="s">
        <v>1227</v>
      </c>
      <c r="L1644" s="3">
        <v>511</v>
      </c>
      <c r="N1644" t="s">
        <v>1477</v>
      </c>
      <c r="O1644" s="2">
        <v>1086.7</v>
      </c>
      <c r="Q1644" t="s">
        <v>2756</v>
      </c>
      <c r="R1644" s="2">
        <v>649.28000000000043</v>
      </c>
    </row>
    <row r="1645" spans="11:18" x14ac:dyDescent="0.35">
      <c r="K1645" t="s">
        <v>2350</v>
      </c>
      <c r="L1645" s="3">
        <v>511</v>
      </c>
      <c r="N1645" t="s">
        <v>3024</v>
      </c>
      <c r="O1645" s="2">
        <v>1085.53</v>
      </c>
      <c r="Q1645" t="s">
        <v>3215</v>
      </c>
      <c r="R1645" s="2">
        <v>649.17000000000007</v>
      </c>
    </row>
    <row r="1646" spans="11:18" x14ac:dyDescent="0.35">
      <c r="K1646" t="s">
        <v>2871</v>
      </c>
      <c r="L1646" s="3">
        <v>511</v>
      </c>
      <c r="N1646" t="s">
        <v>3193</v>
      </c>
      <c r="O1646" s="2">
        <v>1084.6400000000001</v>
      </c>
      <c r="Q1646" t="s">
        <v>162</v>
      </c>
      <c r="R1646" s="2">
        <v>649.06000000000006</v>
      </c>
    </row>
    <row r="1647" spans="11:18" x14ac:dyDescent="0.35">
      <c r="K1647" t="s">
        <v>268</v>
      </c>
      <c r="L1647" s="3">
        <v>511</v>
      </c>
      <c r="N1647" t="s">
        <v>2831</v>
      </c>
      <c r="O1647" s="2">
        <v>1084.0000000000002</v>
      </c>
      <c r="Q1647" t="s">
        <v>2089</v>
      </c>
      <c r="R1647" s="2">
        <v>648.89999999999986</v>
      </c>
    </row>
    <row r="1648" spans="11:18" x14ac:dyDescent="0.35">
      <c r="K1648" t="s">
        <v>2872</v>
      </c>
      <c r="L1648" s="3">
        <v>510</v>
      </c>
      <c r="N1648" t="s">
        <v>2812</v>
      </c>
      <c r="O1648" s="2">
        <v>1083.78</v>
      </c>
      <c r="Q1648" t="s">
        <v>1897</v>
      </c>
      <c r="R1648" s="2">
        <v>648.64999999999986</v>
      </c>
    </row>
    <row r="1649" spans="11:18" x14ac:dyDescent="0.35">
      <c r="K1649" t="s">
        <v>2873</v>
      </c>
      <c r="L1649" s="3">
        <v>510</v>
      </c>
      <c r="N1649" t="s">
        <v>3154</v>
      </c>
      <c r="O1649" s="2">
        <v>1083.24</v>
      </c>
      <c r="Q1649" t="s">
        <v>1979</v>
      </c>
      <c r="R1649" s="2">
        <v>648.61999999999989</v>
      </c>
    </row>
    <row r="1650" spans="11:18" x14ac:dyDescent="0.35">
      <c r="K1650" t="s">
        <v>2874</v>
      </c>
      <c r="L1650" s="3">
        <v>510</v>
      </c>
      <c r="N1650" t="s">
        <v>66</v>
      </c>
      <c r="O1650" s="2">
        <v>1082.68</v>
      </c>
      <c r="Q1650" t="s">
        <v>2918</v>
      </c>
      <c r="R1650" s="2">
        <v>648.57000000000016</v>
      </c>
    </row>
    <row r="1651" spans="11:18" x14ac:dyDescent="0.35">
      <c r="K1651" t="s">
        <v>2875</v>
      </c>
      <c r="L1651" s="3">
        <v>509</v>
      </c>
      <c r="N1651" t="s">
        <v>2973</v>
      </c>
      <c r="O1651" s="2">
        <v>1082.6500000000001</v>
      </c>
      <c r="Q1651" t="s">
        <v>1254</v>
      </c>
      <c r="R1651" s="2">
        <v>648.25999999999976</v>
      </c>
    </row>
    <row r="1652" spans="11:18" x14ac:dyDescent="0.35">
      <c r="K1652" t="s">
        <v>972</v>
      </c>
      <c r="L1652" s="3">
        <v>509</v>
      </c>
      <c r="N1652" t="s">
        <v>2767</v>
      </c>
      <c r="O1652" s="2">
        <v>1082.5899999999999</v>
      </c>
      <c r="Q1652" t="s">
        <v>2831</v>
      </c>
      <c r="R1652" s="2">
        <v>647.7800000000002</v>
      </c>
    </row>
    <row r="1653" spans="11:18" x14ac:dyDescent="0.35">
      <c r="K1653" t="s">
        <v>2876</v>
      </c>
      <c r="L1653" s="3">
        <v>509</v>
      </c>
      <c r="N1653" t="s">
        <v>2806</v>
      </c>
      <c r="O1653" s="2">
        <v>1082.3599999999999</v>
      </c>
      <c r="Q1653" t="s">
        <v>180</v>
      </c>
      <c r="R1653" s="2">
        <v>647.5200000000001</v>
      </c>
    </row>
    <row r="1654" spans="11:18" x14ac:dyDescent="0.35">
      <c r="K1654" t="s">
        <v>2877</v>
      </c>
      <c r="L1654" s="3">
        <v>509</v>
      </c>
      <c r="N1654" t="s">
        <v>2876</v>
      </c>
      <c r="O1654" s="2">
        <v>1082.24</v>
      </c>
      <c r="Q1654" t="s">
        <v>2759</v>
      </c>
      <c r="R1654" s="2">
        <v>647.43000000000006</v>
      </c>
    </row>
    <row r="1655" spans="11:18" x14ac:dyDescent="0.35">
      <c r="K1655" t="s">
        <v>203</v>
      </c>
      <c r="L1655" s="3">
        <v>509</v>
      </c>
      <c r="N1655" t="s">
        <v>2926</v>
      </c>
      <c r="O1655" s="2">
        <v>1081.94</v>
      </c>
      <c r="Q1655" t="s">
        <v>1150</v>
      </c>
      <c r="R1655" s="2">
        <v>647.34999999999991</v>
      </c>
    </row>
    <row r="1656" spans="11:18" x14ac:dyDescent="0.35">
      <c r="K1656" t="s">
        <v>2878</v>
      </c>
      <c r="L1656" s="3">
        <v>508</v>
      </c>
      <c r="N1656" t="s">
        <v>3215</v>
      </c>
      <c r="O1656" s="2">
        <v>1081.33</v>
      </c>
      <c r="Q1656" t="s">
        <v>2951</v>
      </c>
      <c r="R1656" s="2">
        <v>646.94999999999982</v>
      </c>
    </row>
    <row r="1657" spans="11:18" x14ac:dyDescent="0.35">
      <c r="K1657" t="s">
        <v>1828</v>
      </c>
      <c r="L1657" s="3">
        <v>508</v>
      </c>
      <c r="N1657" t="s">
        <v>696</v>
      </c>
      <c r="O1657" s="2">
        <v>1081.33</v>
      </c>
      <c r="Q1657" t="s">
        <v>2225</v>
      </c>
      <c r="R1657" s="2">
        <v>645.86999999999989</v>
      </c>
    </row>
    <row r="1658" spans="11:18" x14ac:dyDescent="0.35">
      <c r="K1658" t="s">
        <v>86</v>
      </c>
      <c r="L1658" s="3">
        <v>508</v>
      </c>
      <c r="N1658" t="s">
        <v>2742</v>
      </c>
      <c r="O1658" s="2">
        <v>1080.44</v>
      </c>
      <c r="Q1658" t="s">
        <v>1081</v>
      </c>
      <c r="R1658" s="2">
        <v>645.69000000000005</v>
      </c>
    </row>
    <row r="1659" spans="11:18" x14ac:dyDescent="0.35">
      <c r="K1659" t="s">
        <v>929</v>
      </c>
      <c r="L1659" s="3">
        <v>507</v>
      </c>
      <c r="N1659" t="s">
        <v>2897</v>
      </c>
      <c r="O1659" s="2">
        <v>1079.18</v>
      </c>
      <c r="Q1659" t="s">
        <v>2732</v>
      </c>
      <c r="R1659" s="2">
        <v>645.6</v>
      </c>
    </row>
    <row r="1660" spans="11:18" x14ac:dyDescent="0.35">
      <c r="K1660" t="s">
        <v>786</v>
      </c>
      <c r="L1660" s="3">
        <v>507</v>
      </c>
      <c r="N1660" t="s">
        <v>2711</v>
      </c>
      <c r="O1660" s="2">
        <v>1078.6000000000001</v>
      </c>
      <c r="Q1660" t="s">
        <v>2988</v>
      </c>
      <c r="R1660" s="2">
        <v>645.57000000000028</v>
      </c>
    </row>
    <row r="1661" spans="11:18" x14ac:dyDescent="0.35">
      <c r="K1661" t="s">
        <v>454</v>
      </c>
      <c r="L1661" s="3">
        <v>507</v>
      </c>
      <c r="N1661" t="s">
        <v>1915</v>
      </c>
      <c r="O1661" s="2">
        <v>1078.52</v>
      </c>
      <c r="Q1661" t="s">
        <v>2803</v>
      </c>
      <c r="R1661" s="2">
        <v>645.45000000000005</v>
      </c>
    </row>
    <row r="1662" spans="11:18" x14ac:dyDescent="0.35">
      <c r="K1662" t="s">
        <v>2246</v>
      </c>
      <c r="L1662" s="3">
        <v>507</v>
      </c>
      <c r="N1662" t="s">
        <v>2911</v>
      </c>
      <c r="O1662" s="2">
        <v>1078.47</v>
      </c>
      <c r="Q1662" t="s">
        <v>1536</v>
      </c>
      <c r="R1662" s="2">
        <v>645.42000000000007</v>
      </c>
    </row>
    <row r="1663" spans="11:18" x14ac:dyDescent="0.35">
      <c r="K1663" t="s">
        <v>1133</v>
      </c>
      <c r="L1663" s="3">
        <v>506</v>
      </c>
      <c r="N1663" t="s">
        <v>2962</v>
      </c>
      <c r="O1663" s="2">
        <v>1076.73</v>
      </c>
      <c r="Q1663" t="s">
        <v>3094</v>
      </c>
      <c r="R1663" s="2">
        <v>645.32000000000016</v>
      </c>
    </row>
    <row r="1664" spans="11:18" x14ac:dyDescent="0.35">
      <c r="K1664" t="s">
        <v>2879</v>
      </c>
      <c r="L1664" s="3">
        <v>506</v>
      </c>
      <c r="N1664" t="s">
        <v>2225</v>
      </c>
      <c r="O1664" s="2">
        <v>1076.53</v>
      </c>
      <c r="Q1664" t="s">
        <v>1989</v>
      </c>
      <c r="R1664" s="2">
        <v>645.20999999999981</v>
      </c>
    </row>
    <row r="1665" spans="11:18" x14ac:dyDescent="0.35">
      <c r="K1665" t="s">
        <v>1927</v>
      </c>
      <c r="L1665" s="3">
        <v>506</v>
      </c>
      <c r="N1665" t="s">
        <v>2771</v>
      </c>
      <c r="O1665" s="2">
        <v>1075.71</v>
      </c>
      <c r="Q1665" t="s">
        <v>3081</v>
      </c>
      <c r="R1665" s="2">
        <v>644.82999999999993</v>
      </c>
    </row>
    <row r="1666" spans="11:18" x14ac:dyDescent="0.35">
      <c r="K1666" t="s">
        <v>918</v>
      </c>
      <c r="L1666" s="3">
        <v>505</v>
      </c>
      <c r="N1666" t="s">
        <v>2365</v>
      </c>
      <c r="O1666" s="2">
        <v>1075.4799999999998</v>
      </c>
      <c r="Q1666" t="s">
        <v>1605</v>
      </c>
      <c r="R1666" s="2">
        <v>644.67999999999984</v>
      </c>
    </row>
    <row r="1667" spans="11:18" x14ac:dyDescent="0.35">
      <c r="K1667" t="s">
        <v>2880</v>
      </c>
      <c r="L1667" s="3">
        <v>505</v>
      </c>
      <c r="N1667" t="s">
        <v>1933</v>
      </c>
      <c r="O1667" s="2">
        <v>1075.3200000000002</v>
      </c>
      <c r="Q1667" t="s">
        <v>2795</v>
      </c>
      <c r="R1667" s="2">
        <v>644.18999999999994</v>
      </c>
    </row>
    <row r="1668" spans="11:18" x14ac:dyDescent="0.35">
      <c r="K1668" t="s">
        <v>82</v>
      </c>
      <c r="L1668" s="3">
        <v>505</v>
      </c>
      <c r="N1668" t="s">
        <v>1897</v>
      </c>
      <c r="O1668" s="2">
        <v>1074.83</v>
      </c>
      <c r="Q1668" t="s">
        <v>1137</v>
      </c>
      <c r="R1668" s="2">
        <v>644.02</v>
      </c>
    </row>
    <row r="1669" spans="11:18" x14ac:dyDescent="0.35">
      <c r="K1669" t="s">
        <v>2067</v>
      </c>
      <c r="L1669" s="3">
        <v>504</v>
      </c>
      <c r="N1669" t="s">
        <v>2776</v>
      </c>
      <c r="O1669" s="2">
        <v>1074.52</v>
      </c>
      <c r="Q1669" t="s">
        <v>2809</v>
      </c>
      <c r="R1669" s="2">
        <v>643.71999999999991</v>
      </c>
    </row>
    <row r="1670" spans="11:18" x14ac:dyDescent="0.35">
      <c r="K1670" t="s">
        <v>2881</v>
      </c>
      <c r="L1670" s="3">
        <v>503</v>
      </c>
      <c r="N1670" t="s">
        <v>1832</v>
      </c>
      <c r="O1670" s="2">
        <v>1074.4100000000001</v>
      </c>
      <c r="Q1670" t="s">
        <v>2710</v>
      </c>
      <c r="R1670" s="2">
        <v>643.34000000000026</v>
      </c>
    </row>
    <row r="1671" spans="11:18" x14ac:dyDescent="0.35">
      <c r="K1671" t="s">
        <v>2882</v>
      </c>
      <c r="L1671" s="3">
        <v>503</v>
      </c>
      <c r="N1671" t="s">
        <v>1934</v>
      </c>
      <c r="O1671" s="2">
        <v>1073.8000000000002</v>
      </c>
      <c r="Q1671" t="s">
        <v>2863</v>
      </c>
      <c r="R1671" s="2">
        <v>643.29999999999995</v>
      </c>
    </row>
    <row r="1672" spans="11:18" x14ac:dyDescent="0.35">
      <c r="K1672" t="s">
        <v>2883</v>
      </c>
      <c r="L1672" s="3">
        <v>503</v>
      </c>
      <c r="N1672" t="s">
        <v>2904</v>
      </c>
      <c r="O1672" s="2">
        <v>1072.82</v>
      </c>
      <c r="Q1672" t="s">
        <v>2978</v>
      </c>
      <c r="R1672" s="2">
        <v>643.2299999999999</v>
      </c>
    </row>
    <row r="1673" spans="11:18" x14ac:dyDescent="0.35">
      <c r="K1673" t="s">
        <v>2884</v>
      </c>
      <c r="L1673" s="3">
        <v>502</v>
      </c>
      <c r="N1673" t="s">
        <v>947</v>
      </c>
      <c r="O1673" s="2">
        <v>1072.3800000000001</v>
      </c>
      <c r="Q1673" t="s">
        <v>2792</v>
      </c>
      <c r="R1673" s="2">
        <v>643.15000000000009</v>
      </c>
    </row>
    <row r="1674" spans="11:18" x14ac:dyDescent="0.35">
      <c r="K1674" t="s">
        <v>2885</v>
      </c>
      <c r="L1674" s="3">
        <v>502</v>
      </c>
      <c r="N1674" t="s">
        <v>797</v>
      </c>
      <c r="O1674" s="2">
        <v>1072.18</v>
      </c>
      <c r="Q1674" t="s">
        <v>2812</v>
      </c>
      <c r="R1674" s="2">
        <v>642.91999999999996</v>
      </c>
    </row>
    <row r="1675" spans="11:18" x14ac:dyDescent="0.35">
      <c r="K1675" t="s">
        <v>2151</v>
      </c>
      <c r="L1675" s="3">
        <v>502</v>
      </c>
      <c r="N1675" t="s">
        <v>2866</v>
      </c>
      <c r="O1675" s="2">
        <v>1072.04</v>
      </c>
      <c r="Q1675" t="s">
        <v>634</v>
      </c>
      <c r="R1675" s="2">
        <v>642.65</v>
      </c>
    </row>
    <row r="1676" spans="11:18" x14ac:dyDescent="0.35">
      <c r="K1676" t="s">
        <v>187</v>
      </c>
      <c r="L1676" s="3">
        <v>501</v>
      </c>
      <c r="N1676" t="s">
        <v>2176</v>
      </c>
      <c r="O1676" s="2">
        <v>1071.8</v>
      </c>
      <c r="Q1676" t="s">
        <v>2711</v>
      </c>
      <c r="R1676" s="2">
        <v>641.35000000000014</v>
      </c>
    </row>
    <row r="1677" spans="11:18" x14ac:dyDescent="0.35">
      <c r="K1677" t="s">
        <v>2886</v>
      </c>
      <c r="L1677" s="3">
        <v>501</v>
      </c>
      <c r="N1677" t="s">
        <v>3135</v>
      </c>
      <c r="O1677" s="2">
        <v>1071.71</v>
      </c>
      <c r="Q1677" t="s">
        <v>2858</v>
      </c>
      <c r="R1677" s="2">
        <v>641.24000000000024</v>
      </c>
    </row>
    <row r="1678" spans="11:18" x14ac:dyDescent="0.35">
      <c r="K1678" t="s">
        <v>2887</v>
      </c>
      <c r="L1678" s="3">
        <v>501</v>
      </c>
      <c r="N1678" t="s">
        <v>2928</v>
      </c>
      <c r="O1678" s="2">
        <v>1071.4499999999998</v>
      </c>
      <c r="Q1678" t="s">
        <v>3000</v>
      </c>
      <c r="R1678" s="2">
        <v>641.09999999999991</v>
      </c>
    </row>
    <row r="1679" spans="11:18" x14ac:dyDescent="0.35">
      <c r="K1679" t="s">
        <v>2888</v>
      </c>
      <c r="L1679" s="3">
        <v>500</v>
      </c>
      <c r="N1679" t="s">
        <v>1137</v>
      </c>
      <c r="O1679" s="2">
        <v>1071.05</v>
      </c>
      <c r="Q1679" t="s">
        <v>2984</v>
      </c>
      <c r="R1679" s="2">
        <v>640.77000000000021</v>
      </c>
    </row>
    <row r="1680" spans="11:18" x14ac:dyDescent="0.35">
      <c r="K1680" t="s">
        <v>392</v>
      </c>
      <c r="L1680" s="3">
        <v>500</v>
      </c>
      <c r="N1680" t="s">
        <v>2908</v>
      </c>
      <c r="O1680" s="2">
        <v>1070.6099999999999</v>
      </c>
      <c r="Q1680" t="s">
        <v>3126</v>
      </c>
      <c r="R1680" s="2">
        <v>640.47</v>
      </c>
    </row>
    <row r="1681" spans="11:18" x14ac:dyDescent="0.35">
      <c r="K1681" t="s">
        <v>1752</v>
      </c>
      <c r="L1681" s="3">
        <v>500</v>
      </c>
      <c r="N1681" t="s">
        <v>2925</v>
      </c>
      <c r="O1681" s="2">
        <v>1070.6099999999999</v>
      </c>
      <c r="Q1681" t="s">
        <v>797</v>
      </c>
      <c r="R1681" s="2">
        <v>640.36000000000013</v>
      </c>
    </row>
    <row r="1682" spans="11:18" x14ac:dyDescent="0.35">
      <c r="K1682" t="s">
        <v>2225</v>
      </c>
      <c r="L1682" s="3">
        <v>500</v>
      </c>
      <c r="N1682" t="s">
        <v>2877</v>
      </c>
      <c r="O1682" s="2">
        <v>1069.71</v>
      </c>
      <c r="Q1682" t="s">
        <v>2886</v>
      </c>
      <c r="R1682" s="2">
        <v>640.23999999999967</v>
      </c>
    </row>
    <row r="1683" spans="11:18" x14ac:dyDescent="0.35">
      <c r="K1683" t="s">
        <v>1538</v>
      </c>
      <c r="L1683" s="3">
        <v>499</v>
      </c>
      <c r="N1683" t="s">
        <v>2963</v>
      </c>
      <c r="O1683" s="2">
        <v>1069.5900000000001</v>
      </c>
      <c r="Q1683" t="s">
        <v>2885</v>
      </c>
      <c r="R1683" s="2">
        <v>639.86000000000013</v>
      </c>
    </row>
    <row r="1684" spans="11:18" x14ac:dyDescent="0.35">
      <c r="K1684" t="s">
        <v>2889</v>
      </c>
      <c r="L1684" s="3">
        <v>499</v>
      </c>
      <c r="N1684" t="s">
        <v>1979</v>
      </c>
      <c r="O1684" s="2">
        <v>1069.56</v>
      </c>
      <c r="Q1684" t="s">
        <v>2760</v>
      </c>
      <c r="R1684" s="2">
        <v>639.8499999999998</v>
      </c>
    </row>
    <row r="1685" spans="11:18" x14ac:dyDescent="0.35">
      <c r="K1685" t="s">
        <v>2890</v>
      </c>
      <c r="L1685" s="3">
        <v>499</v>
      </c>
      <c r="N1685" t="s">
        <v>2868</v>
      </c>
      <c r="O1685" s="2">
        <v>1069.32</v>
      </c>
      <c r="Q1685" t="s">
        <v>1167</v>
      </c>
      <c r="R1685" s="2">
        <v>638.87000000000012</v>
      </c>
    </row>
    <row r="1686" spans="11:18" x14ac:dyDescent="0.35">
      <c r="K1686" t="s">
        <v>2891</v>
      </c>
      <c r="L1686" s="3">
        <v>499</v>
      </c>
      <c r="N1686" t="s">
        <v>653</v>
      </c>
      <c r="O1686" s="2">
        <v>1068.93</v>
      </c>
      <c r="Q1686" t="s">
        <v>2036</v>
      </c>
      <c r="R1686" s="2">
        <v>638.81999999999994</v>
      </c>
    </row>
    <row r="1687" spans="11:18" x14ac:dyDescent="0.35">
      <c r="K1687" t="s">
        <v>2892</v>
      </c>
      <c r="L1687" s="3">
        <v>498</v>
      </c>
      <c r="N1687" t="s">
        <v>2709</v>
      </c>
      <c r="O1687" s="2">
        <v>1068.3400000000001</v>
      </c>
      <c r="Q1687" t="s">
        <v>2879</v>
      </c>
      <c r="R1687" s="2">
        <v>638.71</v>
      </c>
    </row>
    <row r="1688" spans="11:18" x14ac:dyDescent="0.35">
      <c r="K1688" t="s">
        <v>2893</v>
      </c>
      <c r="L1688" s="3">
        <v>498</v>
      </c>
      <c r="N1688" t="s">
        <v>3026</v>
      </c>
      <c r="O1688" s="2">
        <v>1067.1200000000003</v>
      </c>
      <c r="Q1688" t="s">
        <v>1796</v>
      </c>
      <c r="R1688" s="2">
        <v>638.45999999999981</v>
      </c>
    </row>
    <row r="1689" spans="11:18" x14ac:dyDescent="0.35">
      <c r="K1689" t="s">
        <v>2894</v>
      </c>
      <c r="L1689" s="3">
        <v>498</v>
      </c>
      <c r="N1689" t="s">
        <v>2957</v>
      </c>
      <c r="O1689" s="2">
        <v>1066.9400000000003</v>
      </c>
      <c r="Q1689" t="s">
        <v>2715</v>
      </c>
      <c r="R1689" s="2">
        <v>638.24</v>
      </c>
    </row>
    <row r="1690" spans="11:18" x14ac:dyDescent="0.35">
      <c r="K1690" t="s">
        <v>2895</v>
      </c>
      <c r="L1690" s="3">
        <v>498</v>
      </c>
      <c r="N1690" t="s">
        <v>2857</v>
      </c>
      <c r="O1690" s="2">
        <v>1066.4099999999999</v>
      </c>
      <c r="Q1690" t="s">
        <v>2848</v>
      </c>
      <c r="R1690" s="2">
        <v>637.70999999999981</v>
      </c>
    </row>
    <row r="1691" spans="11:18" x14ac:dyDescent="0.35">
      <c r="K1691" t="s">
        <v>2896</v>
      </c>
      <c r="L1691" s="3">
        <v>498</v>
      </c>
      <c r="N1691" t="s">
        <v>2772</v>
      </c>
      <c r="O1691" s="2">
        <v>1065.98</v>
      </c>
      <c r="Q1691" t="s">
        <v>1915</v>
      </c>
      <c r="R1691" s="2">
        <v>637.30999999999995</v>
      </c>
    </row>
    <row r="1692" spans="11:18" x14ac:dyDescent="0.35">
      <c r="K1692" t="s">
        <v>2897</v>
      </c>
      <c r="L1692" s="3">
        <v>498</v>
      </c>
      <c r="N1692" t="s">
        <v>1045</v>
      </c>
      <c r="O1692" s="2">
        <v>1065.52</v>
      </c>
      <c r="Q1692" t="s">
        <v>2908</v>
      </c>
      <c r="R1692" s="2">
        <v>636.75</v>
      </c>
    </row>
    <row r="1693" spans="11:18" x14ac:dyDescent="0.35">
      <c r="K1693" t="s">
        <v>1655</v>
      </c>
      <c r="L1693" s="3">
        <v>497</v>
      </c>
      <c r="N1693" t="s">
        <v>3178</v>
      </c>
      <c r="O1693" s="2">
        <v>1065.45</v>
      </c>
      <c r="Q1693" t="s">
        <v>2771</v>
      </c>
      <c r="R1693" s="2">
        <v>636.47</v>
      </c>
    </row>
    <row r="1694" spans="11:18" x14ac:dyDescent="0.35">
      <c r="K1694" t="s">
        <v>2898</v>
      </c>
      <c r="L1694" s="3">
        <v>497</v>
      </c>
      <c r="N1694" t="s">
        <v>2978</v>
      </c>
      <c r="O1694" s="2">
        <v>1064.3399999999999</v>
      </c>
      <c r="Q1694" t="s">
        <v>2742</v>
      </c>
      <c r="R1694" s="2">
        <v>636.43000000000006</v>
      </c>
    </row>
    <row r="1695" spans="11:18" x14ac:dyDescent="0.35">
      <c r="K1695" t="s">
        <v>2899</v>
      </c>
      <c r="L1695" s="3">
        <v>497</v>
      </c>
      <c r="N1695" t="s">
        <v>1215</v>
      </c>
      <c r="O1695" s="2">
        <v>1063.4099999999996</v>
      </c>
      <c r="Q1695" t="s">
        <v>3033</v>
      </c>
      <c r="R1695" s="2">
        <v>636.38000000000011</v>
      </c>
    </row>
    <row r="1696" spans="11:18" x14ac:dyDescent="0.35">
      <c r="K1696" t="s">
        <v>2900</v>
      </c>
      <c r="L1696" s="3">
        <v>496</v>
      </c>
      <c r="N1696" t="s">
        <v>2863</v>
      </c>
      <c r="O1696" s="2">
        <v>1062.5899999999999</v>
      </c>
      <c r="Q1696" t="s">
        <v>1265</v>
      </c>
      <c r="R1696" s="2">
        <v>635.59999999999991</v>
      </c>
    </row>
    <row r="1697" spans="11:18" x14ac:dyDescent="0.35">
      <c r="K1697" t="s">
        <v>2365</v>
      </c>
      <c r="L1697" s="3">
        <v>496</v>
      </c>
      <c r="N1697" t="s">
        <v>1968</v>
      </c>
      <c r="O1697" s="2">
        <v>1062.3600000000001</v>
      </c>
      <c r="Q1697" t="s">
        <v>75</v>
      </c>
      <c r="R1697" s="2">
        <v>635.5100000000001</v>
      </c>
    </row>
    <row r="1698" spans="11:18" x14ac:dyDescent="0.35">
      <c r="K1698" t="s">
        <v>180</v>
      </c>
      <c r="L1698" s="3">
        <v>496</v>
      </c>
      <c r="N1698" t="s">
        <v>3078</v>
      </c>
      <c r="O1698" s="2">
        <v>1061.8599999999999</v>
      </c>
      <c r="Q1698" t="s">
        <v>239</v>
      </c>
      <c r="R1698" s="2">
        <v>635.20000000000005</v>
      </c>
    </row>
    <row r="1699" spans="11:18" x14ac:dyDescent="0.35">
      <c r="K1699" t="s">
        <v>2901</v>
      </c>
      <c r="L1699" s="3">
        <v>496</v>
      </c>
      <c r="N1699" t="s">
        <v>2802</v>
      </c>
      <c r="O1699" s="2">
        <v>1061.17</v>
      </c>
      <c r="Q1699" t="s">
        <v>1832</v>
      </c>
      <c r="R1699" s="2">
        <v>635.1400000000001</v>
      </c>
    </row>
    <row r="1700" spans="11:18" x14ac:dyDescent="0.35">
      <c r="K1700" t="s">
        <v>2034</v>
      </c>
      <c r="L1700" s="3">
        <v>495</v>
      </c>
      <c r="N1700" t="s">
        <v>2860</v>
      </c>
      <c r="O1700" s="2">
        <v>1060.9499999999998</v>
      </c>
      <c r="Q1700" t="s">
        <v>2946</v>
      </c>
      <c r="R1700" s="2">
        <v>635.05000000000018</v>
      </c>
    </row>
    <row r="1701" spans="11:18" x14ac:dyDescent="0.35">
      <c r="K1701" t="s">
        <v>2902</v>
      </c>
      <c r="L1701" s="3">
        <v>495</v>
      </c>
      <c r="N1701" t="s">
        <v>2715</v>
      </c>
      <c r="O1701" s="2">
        <v>1060.77</v>
      </c>
      <c r="Q1701" t="s">
        <v>2973</v>
      </c>
      <c r="R1701" s="2">
        <v>635.0100000000001</v>
      </c>
    </row>
    <row r="1702" spans="11:18" x14ac:dyDescent="0.35">
      <c r="K1702" t="s">
        <v>570</v>
      </c>
      <c r="L1702" s="3">
        <v>495</v>
      </c>
      <c r="N1702" t="s">
        <v>2784</v>
      </c>
      <c r="O1702" s="2">
        <v>1060.6600000000001</v>
      </c>
      <c r="Q1702" t="s">
        <v>2939</v>
      </c>
      <c r="R1702" s="2">
        <v>634.54</v>
      </c>
    </row>
    <row r="1703" spans="11:18" x14ac:dyDescent="0.35">
      <c r="K1703" t="s">
        <v>1658</v>
      </c>
      <c r="L1703" s="3">
        <v>495</v>
      </c>
      <c r="N1703" t="s">
        <v>2332</v>
      </c>
      <c r="O1703" s="2">
        <v>1060.1399999999999</v>
      </c>
      <c r="Q1703" t="s">
        <v>2938</v>
      </c>
      <c r="R1703" s="2">
        <v>634.24999999999977</v>
      </c>
    </row>
    <row r="1704" spans="11:18" x14ac:dyDescent="0.35">
      <c r="K1704" t="s">
        <v>2903</v>
      </c>
      <c r="L1704" s="3">
        <v>495</v>
      </c>
      <c r="N1704" t="s">
        <v>1980</v>
      </c>
      <c r="O1704" s="2">
        <v>1060.0999999999999</v>
      </c>
      <c r="Q1704" t="s">
        <v>1933</v>
      </c>
      <c r="R1704" s="2">
        <v>634.23000000000013</v>
      </c>
    </row>
    <row r="1705" spans="11:18" x14ac:dyDescent="0.35">
      <c r="K1705" t="s">
        <v>2904</v>
      </c>
      <c r="L1705" s="3">
        <v>494</v>
      </c>
      <c r="N1705" t="s">
        <v>2760</v>
      </c>
      <c r="O1705" s="2">
        <v>1059.7399999999998</v>
      </c>
      <c r="Q1705" t="s">
        <v>1287</v>
      </c>
      <c r="R1705" s="2">
        <v>634.18000000000006</v>
      </c>
    </row>
    <row r="1706" spans="11:18" x14ac:dyDescent="0.35">
      <c r="K1706" t="s">
        <v>2905</v>
      </c>
      <c r="L1706" s="3">
        <v>493</v>
      </c>
      <c r="N1706" t="s">
        <v>2946</v>
      </c>
      <c r="O1706" s="2">
        <v>1058.8800000000001</v>
      </c>
      <c r="Q1706" t="s">
        <v>2176</v>
      </c>
      <c r="R1706" s="2">
        <v>633.92999999999995</v>
      </c>
    </row>
    <row r="1707" spans="11:18" x14ac:dyDescent="0.35">
      <c r="K1707" t="s">
        <v>2906</v>
      </c>
      <c r="L1707" s="3">
        <v>493</v>
      </c>
      <c r="N1707" t="s">
        <v>3091</v>
      </c>
      <c r="O1707" s="2">
        <v>1057.92</v>
      </c>
      <c r="Q1707" t="s">
        <v>2915</v>
      </c>
      <c r="R1707" s="2">
        <v>633.11999999999989</v>
      </c>
    </row>
    <row r="1708" spans="11:18" x14ac:dyDescent="0.35">
      <c r="K1708" t="s">
        <v>2907</v>
      </c>
      <c r="L1708" s="3">
        <v>493</v>
      </c>
      <c r="N1708" t="s">
        <v>1635</v>
      </c>
      <c r="O1708" s="2">
        <v>1055.1500000000001</v>
      </c>
      <c r="Q1708" t="s">
        <v>1968</v>
      </c>
      <c r="R1708" s="2">
        <v>631.92000000000007</v>
      </c>
    </row>
    <row r="1709" spans="11:18" x14ac:dyDescent="0.35">
      <c r="K1709" t="s">
        <v>2908</v>
      </c>
      <c r="L1709" s="3">
        <v>492</v>
      </c>
      <c r="N1709" t="s">
        <v>2777</v>
      </c>
      <c r="O1709" s="2">
        <v>1054.69</v>
      </c>
      <c r="Q1709" t="s">
        <v>1934</v>
      </c>
      <c r="R1709" s="2">
        <v>631.90000000000032</v>
      </c>
    </row>
    <row r="1710" spans="11:18" x14ac:dyDescent="0.35">
      <c r="K1710" t="s">
        <v>2909</v>
      </c>
      <c r="L1710" s="3">
        <v>492</v>
      </c>
      <c r="N1710" t="s">
        <v>2056</v>
      </c>
      <c r="O1710" s="2">
        <v>1053.99</v>
      </c>
      <c r="Q1710" t="s">
        <v>2966</v>
      </c>
      <c r="R1710" s="2">
        <v>631.59999999999991</v>
      </c>
    </row>
    <row r="1711" spans="11:18" x14ac:dyDescent="0.35">
      <c r="K1711" t="s">
        <v>1764</v>
      </c>
      <c r="L1711" s="3">
        <v>491</v>
      </c>
      <c r="N1711" t="s">
        <v>918</v>
      </c>
      <c r="O1711" s="2">
        <v>1053.42</v>
      </c>
      <c r="Q1711" t="s">
        <v>992</v>
      </c>
      <c r="R1711" s="2">
        <v>630.65999999999985</v>
      </c>
    </row>
    <row r="1712" spans="11:18" x14ac:dyDescent="0.35">
      <c r="K1712" t="s">
        <v>2910</v>
      </c>
      <c r="L1712" s="3">
        <v>491</v>
      </c>
      <c r="N1712" t="s">
        <v>934</v>
      </c>
      <c r="O1712" s="2">
        <v>1053.3900000000001</v>
      </c>
      <c r="Q1712" t="s">
        <v>3073</v>
      </c>
      <c r="R1712" s="2">
        <v>630.60999999999979</v>
      </c>
    </row>
    <row r="1713" spans="11:18" x14ac:dyDescent="0.35">
      <c r="K1713" t="s">
        <v>207</v>
      </c>
      <c r="L1713" s="3">
        <v>491</v>
      </c>
      <c r="N1713" t="s">
        <v>2966</v>
      </c>
      <c r="O1713" s="2">
        <v>1052.8</v>
      </c>
      <c r="Q1713" t="s">
        <v>3078</v>
      </c>
      <c r="R1713" s="2">
        <v>630.4699999999998</v>
      </c>
    </row>
    <row r="1714" spans="11:18" x14ac:dyDescent="0.35">
      <c r="K1714" t="s">
        <v>1082</v>
      </c>
      <c r="L1714" s="3">
        <v>490</v>
      </c>
      <c r="N1714" t="s">
        <v>2894</v>
      </c>
      <c r="O1714" s="2">
        <v>1052.7900000000002</v>
      </c>
      <c r="Q1714" t="s">
        <v>2767</v>
      </c>
      <c r="R1714" s="2">
        <v>630.31999999999994</v>
      </c>
    </row>
    <row r="1715" spans="11:18" x14ac:dyDescent="0.35">
      <c r="K1715" t="s">
        <v>2098</v>
      </c>
      <c r="L1715" s="3">
        <v>490</v>
      </c>
      <c r="N1715" t="s">
        <v>2869</v>
      </c>
      <c r="O1715" s="2">
        <v>1052.3200000000002</v>
      </c>
      <c r="Q1715" t="s">
        <v>2866</v>
      </c>
      <c r="R1715" s="2">
        <v>629.59999999999991</v>
      </c>
    </row>
    <row r="1716" spans="11:18" x14ac:dyDescent="0.35">
      <c r="K1716" t="s">
        <v>2911</v>
      </c>
      <c r="L1716" s="3">
        <v>490</v>
      </c>
      <c r="N1716" t="s">
        <v>2732</v>
      </c>
      <c r="O1716" s="2">
        <v>1051.25</v>
      </c>
      <c r="Q1716" t="s">
        <v>918</v>
      </c>
      <c r="R1716" s="2">
        <v>629.36000000000013</v>
      </c>
    </row>
    <row r="1717" spans="11:18" x14ac:dyDescent="0.35">
      <c r="K1717" t="s">
        <v>1969</v>
      </c>
      <c r="L1717" s="3">
        <v>489</v>
      </c>
      <c r="N1717" t="s">
        <v>2680</v>
      </c>
      <c r="O1717" s="2">
        <v>1051.23</v>
      </c>
      <c r="Q1717" t="s">
        <v>2772</v>
      </c>
      <c r="R1717" s="2">
        <v>629.34</v>
      </c>
    </row>
    <row r="1718" spans="11:18" x14ac:dyDescent="0.35">
      <c r="K1718" t="s">
        <v>2912</v>
      </c>
      <c r="L1718" s="3">
        <v>489</v>
      </c>
      <c r="N1718" t="s">
        <v>415</v>
      </c>
      <c r="O1718" s="2">
        <v>1050.95</v>
      </c>
      <c r="Q1718" t="s">
        <v>1427</v>
      </c>
      <c r="R1718" s="2">
        <v>629.14</v>
      </c>
    </row>
    <row r="1719" spans="11:18" x14ac:dyDescent="0.35">
      <c r="K1719" t="s">
        <v>1174</v>
      </c>
      <c r="L1719" s="3">
        <v>488</v>
      </c>
      <c r="N1719" t="s">
        <v>1605</v>
      </c>
      <c r="O1719" s="2">
        <v>1050.9499999999998</v>
      </c>
      <c r="Q1719" t="s">
        <v>523</v>
      </c>
      <c r="R1719" s="2">
        <v>629.07999999999993</v>
      </c>
    </row>
    <row r="1720" spans="11:18" x14ac:dyDescent="0.35">
      <c r="K1720" t="s">
        <v>2913</v>
      </c>
      <c r="L1720" s="3">
        <v>488</v>
      </c>
      <c r="N1720" t="s">
        <v>2988</v>
      </c>
      <c r="O1720" s="2">
        <v>1050.7900000000002</v>
      </c>
      <c r="Q1720" t="s">
        <v>696</v>
      </c>
      <c r="R1720" s="2">
        <v>629.04</v>
      </c>
    </row>
    <row r="1721" spans="11:18" x14ac:dyDescent="0.35">
      <c r="K1721" t="s">
        <v>1736</v>
      </c>
      <c r="L1721" s="3">
        <v>488</v>
      </c>
      <c r="N1721" t="s">
        <v>2888</v>
      </c>
      <c r="O1721" s="2">
        <v>1049.69</v>
      </c>
      <c r="Q1721" t="s">
        <v>2998</v>
      </c>
      <c r="R1721" s="2">
        <v>628.86000000000013</v>
      </c>
    </row>
    <row r="1722" spans="11:18" x14ac:dyDescent="0.35">
      <c r="K1722" t="s">
        <v>2914</v>
      </c>
      <c r="L1722" s="3">
        <v>488</v>
      </c>
      <c r="N1722" t="s">
        <v>2915</v>
      </c>
      <c r="O1722" s="2">
        <v>1049.54</v>
      </c>
      <c r="Q1722" t="s">
        <v>2645</v>
      </c>
      <c r="R1722" s="2">
        <v>628.54000000000019</v>
      </c>
    </row>
    <row r="1723" spans="11:18" x14ac:dyDescent="0.35">
      <c r="K1723" t="s">
        <v>2135</v>
      </c>
      <c r="L1723" s="3">
        <v>488</v>
      </c>
      <c r="N1723" t="s">
        <v>1150</v>
      </c>
      <c r="O1723" s="2">
        <v>1049.48</v>
      </c>
      <c r="Q1723" t="s">
        <v>1980</v>
      </c>
      <c r="R1723" s="2">
        <v>628.45999999999981</v>
      </c>
    </row>
    <row r="1724" spans="11:18" x14ac:dyDescent="0.35">
      <c r="K1724" t="s">
        <v>1263</v>
      </c>
      <c r="L1724" s="3">
        <v>487</v>
      </c>
      <c r="N1724" t="s">
        <v>556</v>
      </c>
      <c r="O1724" s="2">
        <v>1049.3999999999999</v>
      </c>
      <c r="Q1724" t="s">
        <v>556</v>
      </c>
      <c r="R1724" s="2">
        <v>628.32999999999981</v>
      </c>
    </row>
    <row r="1725" spans="11:18" x14ac:dyDescent="0.35">
      <c r="K1725" t="s">
        <v>2915</v>
      </c>
      <c r="L1725" s="3">
        <v>487</v>
      </c>
      <c r="N1725" t="s">
        <v>3033</v>
      </c>
      <c r="O1725" s="2">
        <v>1047.0800000000002</v>
      </c>
      <c r="Q1725" t="s">
        <v>2860</v>
      </c>
      <c r="R1725" s="2">
        <v>627.29999999999973</v>
      </c>
    </row>
    <row r="1726" spans="11:18" x14ac:dyDescent="0.35">
      <c r="K1726" t="s">
        <v>950</v>
      </c>
      <c r="L1726" s="3">
        <v>486</v>
      </c>
      <c r="N1726" t="s">
        <v>2885</v>
      </c>
      <c r="O1726" s="2">
        <v>1046.5700000000002</v>
      </c>
      <c r="Q1726" t="s">
        <v>2757</v>
      </c>
      <c r="R1726" s="2">
        <v>626.55000000000007</v>
      </c>
    </row>
    <row r="1727" spans="11:18" x14ac:dyDescent="0.35">
      <c r="K1727" t="s">
        <v>2916</v>
      </c>
      <c r="L1727" s="3">
        <v>486</v>
      </c>
      <c r="N1727" t="s">
        <v>2690</v>
      </c>
      <c r="O1727" s="2">
        <v>1045.7200000000003</v>
      </c>
      <c r="Q1727" t="s">
        <v>2904</v>
      </c>
      <c r="R1727" s="2">
        <v>626.25</v>
      </c>
    </row>
    <row r="1728" spans="11:18" x14ac:dyDescent="0.35">
      <c r="K1728" t="s">
        <v>2917</v>
      </c>
      <c r="L1728" s="3">
        <v>486</v>
      </c>
      <c r="N1728" t="s">
        <v>1287</v>
      </c>
      <c r="O1728" s="2">
        <v>1045.51</v>
      </c>
      <c r="Q1728" t="s">
        <v>2906</v>
      </c>
      <c r="R1728" s="2">
        <v>624.84999999999991</v>
      </c>
    </row>
    <row r="1729" spans="11:18" x14ac:dyDescent="0.35">
      <c r="K1729" t="s">
        <v>309</v>
      </c>
      <c r="L1729" s="3">
        <v>486</v>
      </c>
      <c r="N1729" t="s">
        <v>271</v>
      </c>
      <c r="O1729" s="2">
        <v>1044.8600000000004</v>
      </c>
      <c r="Q1729" t="s">
        <v>3129</v>
      </c>
      <c r="R1729" s="2">
        <v>624.69999999999982</v>
      </c>
    </row>
    <row r="1730" spans="11:18" x14ac:dyDescent="0.35">
      <c r="K1730" t="s">
        <v>2918</v>
      </c>
      <c r="L1730" s="3">
        <v>485</v>
      </c>
      <c r="N1730" t="s">
        <v>3188</v>
      </c>
      <c r="O1730" s="2">
        <v>1044.8300000000002</v>
      </c>
      <c r="Q1730" t="s">
        <v>3022</v>
      </c>
      <c r="R1730" s="2">
        <v>624.52</v>
      </c>
    </row>
    <row r="1731" spans="11:18" x14ac:dyDescent="0.35">
      <c r="K1731" t="s">
        <v>2919</v>
      </c>
      <c r="L1731" s="3">
        <v>485</v>
      </c>
      <c r="N1731" t="s">
        <v>1437</v>
      </c>
      <c r="O1731" s="2">
        <v>1043.92</v>
      </c>
      <c r="Q1731" t="s">
        <v>2948</v>
      </c>
      <c r="R1731" s="2">
        <v>623.65999999999985</v>
      </c>
    </row>
    <row r="1732" spans="11:18" x14ac:dyDescent="0.35">
      <c r="K1732" t="s">
        <v>1914</v>
      </c>
      <c r="L1732" s="3">
        <v>485</v>
      </c>
      <c r="N1732" t="s">
        <v>2813</v>
      </c>
      <c r="O1732" s="2">
        <v>1043.72</v>
      </c>
      <c r="Q1732" t="s">
        <v>2762</v>
      </c>
      <c r="R1732" s="2">
        <v>623.41999999999996</v>
      </c>
    </row>
    <row r="1733" spans="11:18" x14ac:dyDescent="0.35">
      <c r="K1733" t="s">
        <v>2920</v>
      </c>
      <c r="L1733" s="3">
        <v>485</v>
      </c>
      <c r="N1733" t="s">
        <v>2036</v>
      </c>
      <c r="O1733" s="2">
        <v>1042.28</v>
      </c>
      <c r="Q1733" t="s">
        <v>753</v>
      </c>
      <c r="R1733" s="2">
        <v>623.1400000000001</v>
      </c>
    </row>
    <row r="1734" spans="11:18" x14ac:dyDescent="0.35">
      <c r="K1734" t="s">
        <v>821</v>
      </c>
      <c r="L1734" s="3">
        <v>485</v>
      </c>
      <c r="N1734" t="s">
        <v>1253</v>
      </c>
      <c r="O1734" s="2">
        <v>1042.25</v>
      </c>
      <c r="Q1734" t="s">
        <v>2813</v>
      </c>
      <c r="R1734" s="2">
        <v>622.42000000000007</v>
      </c>
    </row>
    <row r="1735" spans="11:18" x14ac:dyDescent="0.35">
      <c r="K1735" t="s">
        <v>2921</v>
      </c>
      <c r="L1735" s="3">
        <v>485</v>
      </c>
      <c r="N1735" t="s">
        <v>992</v>
      </c>
      <c r="O1735" s="2">
        <v>1041.78</v>
      </c>
      <c r="Q1735" t="s">
        <v>2877</v>
      </c>
      <c r="R1735" s="2">
        <v>622.04000000000008</v>
      </c>
    </row>
    <row r="1736" spans="11:18" x14ac:dyDescent="0.35">
      <c r="K1736" t="s">
        <v>1831</v>
      </c>
      <c r="L1736" s="3">
        <v>485</v>
      </c>
      <c r="N1736" t="s">
        <v>3022</v>
      </c>
      <c r="O1736" s="2">
        <v>1040.24</v>
      </c>
      <c r="Q1736" t="s">
        <v>3118</v>
      </c>
      <c r="R1736" s="2">
        <v>621.37</v>
      </c>
    </row>
    <row r="1737" spans="11:18" x14ac:dyDescent="0.35">
      <c r="K1737" t="s">
        <v>2922</v>
      </c>
      <c r="L1737" s="3">
        <v>485</v>
      </c>
      <c r="N1737" t="s">
        <v>2106</v>
      </c>
      <c r="O1737" s="2">
        <v>1040.0500000000004</v>
      </c>
      <c r="Q1737" t="s">
        <v>1215</v>
      </c>
      <c r="R1737" s="2">
        <v>621.24999999999955</v>
      </c>
    </row>
    <row r="1738" spans="11:18" x14ac:dyDescent="0.35">
      <c r="K1738" t="s">
        <v>2923</v>
      </c>
      <c r="L1738" s="3">
        <v>484</v>
      </c>
      <c r="N1738" t="s">
        <v>2835</v>
      </c>
      <c r="O1738" s="2">
        <v>1038.78</v>
      </c>
      <c r="Q1738" t="s">
        <v>934</v>
      </c>
      <c r="R1738" s="2">
        <v>621.17000000000007</v>
      </c>
    </row>
    <row r="1739" spans="11:18" x14ac:dyDescent="0.35">
      <c r="K1739" t="s">
        <v>1887</v>
      </c>
      <c r="L1739" s="3">
        <v>484</v>
      </c>
      <c r="N1739" t="s">
        <v>2792</v>
      </c>
      <c r="O1739" s="2">
        <v>1038.55</v>
      </c>
      <c r="Q1739" t="s">
        <v>2893</v>
      </c>
      <c r="R1739" s="2">
        <v>621.15999999999985</v>
      </c>
    </row>
    <row r="1740" spans="11:18" x14ac:dyDescent="0.35">
      <c r="K1740" t="s">
        <v>2924</v>
      </c>
      <c r="L1740" s="3">
        <v>484</v>
      </c>
      <c r="N1740" t="s">
        <v>2645</v>
      </c>
      <c r="O1740" s="2">
        <v>1038.1800000000003</v>
      </c>
      <c r="Q1740" t="s">
        <v>3088</v>
      </c>
      <c r="R1740" s="2">
        <v>619.42000000000007</v>
      </c>
    </row>
    <row r="1741" spans="11:18" x14ac:dyDescent="0.35">
      <c r="K1741" t="s">
        <v>67</v>
      </c>
      <c r="L1741" s="3">
        <v>484</v>
      </c>
      <c r="N1741" t="s">
        <v>3079</v>
      </c>
      <c r="O1741" s="2">
        <v>1037.53</v>
      </c>
      <c r="Q1741" t="s">
        <v>2802</v>
      </c>
      <c r="R1741" s="2">
        <v>619.18000000000006</v>
      </c>
    </row>
    <row r="1742" spans="11:18" x14ac:dyDescent="0.35">
      <c r="K1742" t="s">
        <v>2212</v>
      </c>
      <c r="L1742" s="3">
        <v>483</v>
      </c>
      <c r="N1742" t="s">
        <v>2762</v>
      </c>
      <c r="O1742" s="2">
        <v>1037.0999999999999</v>
      </c>
      <c r="Q1742" t="s">
        <v>2777</v>
      </c>
      <c r="R1742" s="2">
        <v>619.11000000000013</v>
      </c>
    </row>
    <row r="1743" spans="11:18" x14ac:dyDescent="0.35">
      <c r="K1743" t="s">
        <v>1651</v>
      </c>
      <c r="L1743" s="3">
        <v>483</v>
      </c>
      <c r="N1743" t="s">
        <v>1265</v>
      </c>
      <c r="O1743" s="2">
        <v>1037.0899999999999</v>
      </c>
      <c r="Q1743" t="s">
        <v>3012</v>
      </c>
      <c r="R1743" s="2">
        <v>618.93000000000006</v>
      </c>
    </row>
    <row r="1744" spans="11:18" x14ac:dyDescent="0.35">
      <c r="K1744" t="s">
        <v>2925</v>
      </c>
      <c r="L1744" s="3">
        <v>483</v>
      </c>
      <c r="N1744" t="s">
        <v>2990</v>
      </c>
      <c r="O1744" s="2">
        <v>1036.98</v>
      </c>
      <c r="Q1744" t="s">
        <v>2688</v>
      </c>
      <c r="R1744" s="2">
        <v>618.76000000000022</v>
      </c>
    </row>
    <row r="1745" spans="11:18" x14ac:dyDescent="0.35">
      <c r="K1745" t="s">
        <v>415</v>
      </c>
      <c r="L1745" s="3">
        <v>483</v>
      </c>
      <c r="N1745" t="s">
        <v>2688</v>
      </c>
      <c r="O1745" s="2">
        <v>1035.7500000000002</v>
      </c>
      <c r="Q1745" t="s">
        <v>3072</v>
      </c>
      <c r="R1745" s="2">
        <v>618.27000000000021</v>
      </c>
    </row>
    <row r="1746" spans="11:18" x14ac:dyDescent="0.35">
      <c r="K1746" t="s">
        <v>2926</v>
      </c>
      <c r="L1746" s="3">
        <v>482</v>
      </c>
      <c r="N1746" t="s">
        <v>162</v>
      </c>
      <c r="O1746" s="2">
        <v>1035.44</v>
      </c>
      <c r="Q1746" t="s">
        <v>2838</v>
      </c>
      <c r="R1746" s="2">
        <v>618.24</v>
      </c>
    </row>
    <row r="1747" spans="11:18" x14ac:dyDescent="0.35">
      <c r="K1747" t="s">
        <v>2927</v>
      </c>
      <c r="L1747" s="3">
        <v>482</v>
      </c>
      <c r="N1747" t="s">
        <v>2038</v>
      </c>
      <c r="O1747" s="2">
        <v>1035.03</v>
      </c>
      <c r="Q1747" t="s">
        <v>151</v>
      </c>
      <c r="R1747" s="2">
        <v>618.03</v>
      </c>
    </row>
    <row r="1748" spans="11:18" x14ac:dyDescent="0.35">
      <c r="K1748" t="s">
        <v>686</v>
      </c>
      <c r="L1748" s="3">
        <v>481</v>
      </c>
      <c r="N1748" t="s">
        <v>2998</v>
      </c>
      <c r="O1748" s="2">
        <v>1034.4000000000001</v>
      </c>
      <c r="Q1748" t="s">
        <v>2056</v>
      </c>
      <c r="R1748" s="2">
        <v>617.92000000000007</v>
      </c>
    </row>
    <row r="1749" spans="11:18" x14ac:dyDescent="0.35">
      <c r="K1749" t="s">
        <v>617</v>
      </c>
      <c r="L1749" s="3">
        <v>481</v>
      </c>
      <c r="N1749" t="s">
        <v>726</v>
      </c>
      <c r="O1749" s="2">
        <v>1034.0700000000002</v>
      </c>
      <c r="Q1749" t="s">
        <v>1045</v>
      </c>
      <c r="R1749" s="2">
        <v>617.66999999999996</v>
      </c>
    </row>
    <row r="1750" spans="11:18" x14ac:dyDescent="0.35">
      <c r="K1750" t="s">
        <v>2928</v>
      </c>
      <c r="L1750" s="3">
        <v>481</v>
      </c>
      <c r="N1750" t="s">
        <v>291</v>
      </c>
      <c r="O1750" s="2">
        <v>1033.32</v>
      </c>
      <c r="Q1750" t="s">
        <v>2888</v>
      </c>
      <c r="R1750" s="2">
        <v>617.54000000000008</v>
      </c>
    </row>
    <row r="1751" spans="11:18" x14ac:dyDescent="0.35">
      <c r="K1751" t="s">
        <v>2929</v>
      </c>
      <c r="L1751" s="3">
        <v>480</v>
      </c>
      <c r="N1751" t="s">
        <v>2906</v>
      </c>
      <c r="O1751" s="2">
        <v>1033.27</v>
      </c>
      <c r="Q1751" t="s">
        <v>2038</v>
      </c>
      <c r="R1751" s="2">
        <v>617.54</v>
      </c>
    </row>
    <row r="1752" spans="11:18" x14ac:dyDescent="0.35">
      <c r="K1752" t="s">
        <v>2930</v>
      </c>
      <c r="L1752" s="3">
        <v>480</v>
      </c>
      <c r="N1752" t="s">
        <v>2948</v>
      </c>
      <c r="O1752" s="2">
        <v>1033.1799999999998</v>
      </c>
      <c r="Q1752" t="s">
        <v>2933</v>
      </c>
      <c r="R1752" s="2">
        <v>617.4799999999999</v>
      </c>
    </row>
    <row r="1753" spans="11:18" x14ac:dyDescent="0.35">
      <c r="K1753" t="s">
        <v>322</v>
      </c>
      <c r="L1753" s="3">
        <v>480</v>
      </c>
      <c r="N1753" t="s">
        <v>2938</v>
      </c>
      <c r="O1753" s="2">
        <v>1032.6699999999998</v>
      </c>
      <c r="Q1753" t="s">
        <v>2871</v>
      </c>
      <c r="R1753" s="2">
        <v>617.43000000000006</v>
      </c>
    </row>
    <row r="1754" spans="11:18" x14ac:dyDescent="0.35">
      <c r="K1754" t="s">
        <v>2152</v>
      </c>
      <c r="L1754" s="3">
        <v>480</v>
      </c>
      <c r="N1754" t="s">
        <v>3023</v>
      </c>
      <c r="O1754" s="2">
        <v>1032.1099999999999</v>
      </c>
      <c r="Q1754" t="s">
        <v>3098</v>
      </c>
      <c r="R1754" s="2">
        <v>616.3900000000001</v>
      </c>
    </row>
    <row r="1755" spans="11:18" x14ac:dyDescent="0.35">
      <c r="K1755" t="s">
        <v>2931</v>
      </c>
      <c r="L1755" s="3">
        <v>480</v>
      </c>
      <c r="N1755" t="s">
        <v>1723</v>
      </c>
      <c r="O1755" s="2">
        <v>1031.7900000000002</v>
      </c>
      <c r="Q1755" t="s">
        <v>1973</v>
      </c>
      <c r="R1755" s="2">
        <v>616.28</v>
      </c>
    </row>
    <row r="1756" spans="11:18" x14ac:dyDescent="0.35">
      <c r="K1756" t="s">
        <v>1132</v>
      </c>
      <c r="L1756" s="3">
        <v>479</v>
      </c>
      <c r="N1756" t="s">
        <v>2757</v>
      </c>
      <c r="O1756" s="2">
        <v>1031.74</v>
      </c>
      <c r="Q1756" t="s">
        <v>2823</v>
      </c>
      <c r="R1756" s="2">
        <v>615.33000000000004</v>
      </c>
    </row>
    <row r="1757" spans="11:18" x14ac:dyDescent="0.35">
      <c r="K1757" t="s">
        <v>2932</v>
      </c>
      <c r="L1757" s="3">
        <v>479</v>
      </c>
      <c r="N1757" t="s">
        <v>3073</v>
      </c>
      <c r="O1757" s="2">
        <v>1031.6199999999999</v>
      </c>
      <c r="Q1757" t="s">
        <v>2964</v>
      </c>
      <c r="R1757" s="2">
        <v>615.25</v>
      </c>
    </row>
    <row r="1758" spans="11:18" x14ac:dyDescent="0.35">
      <c r="K1758" t="s">
        <v>1989</v>
      </c>
      <c r="L1758" s="3">
        <v>479</v>
      </c>
      <c r="N1758" t="s">
        <v>2864</v>
      </c>
      <c r="O1758" s="2">
        <v>1031.53</v>
      </c>
      <c r="Q1758" t="s">
        <v>2901</v>
      </c>
      <c r="R1758" s="2">
        <v>614.99</v>
      </c>
    </row>
    <row r="1759" spans="11:18" x14ac:dyDescent="0.35">
      <c r="K1759" t="s">
        <v>1980</v>
      </c>
      <c r="L1759" s="3">
        <v>479</v>
      </c>
      <c r="N1759" t="s">
        <v>1796</v>
      </c>
      <c r="O1759" s="2">
        <v>1031.1899999999998</v>
      </c>
      <c r="Q1759" t="s">
        <v>2955</v>
      </c>
      <c r="R1759" s="2">
        <v>614.57000000000016</v>
      </c>
    </row>
    <row r="1760" spans="11:18" x14ac:dyDescent="0.35">
      <c r="K1760" t="s">
        <v>2933</v>
      </c>
      <c r="L1760" s="3">
        <v>479</v>
      </c>
      <c r="N1760" t="s">
        <v>584</v>
      </c>
      <c r="O1760" s="2">
        <v>1030.98</v>
      </c>
      <c r="Q1760" t="s">
        <v>3026</v>
      </c>
      <c r="R1760" s="2">
        <v>614.01000000000033</v>
      </c>
    </row>
    <row r="1761" spans="11:18" x14ac:dyDescent="0.35">
      <c r="K1761" t="s">
        <v>1551</v>
      </c>
      <c r="L1761" s="3">
        <v>479</v>
      </c>
      <c r="N1761" t="s">
        <v>899</v>
      </c>
      <c r="O1761" s="2">
        <v>1030.8199999999997</v>
      </c>
      <c r="Q1761" t="s">
        <v>885</v>
      </c>
      <c r="R1761" s="2">
        <v>613.09000000000015</v>
      </c>
    </row>
    <row r="1762" spans="11:18" x14ac:dyDescent="0.35">
      <c r="K1762" t="s">
        <v>1530</v>
      </c>
      <c r="L1762" s="3">
        <v>479</v>
      </c>
      <c r="N1762" t="s">
        <v>630</v>
      </c>
      <c r="O1762" s="2">
        <v>1030.6999999999998</v>
      </c>
      <c r="Q1762" t="s">
        <v>2926</v>
      </c>
      <c r="R1762" s="2">
        <v>612.87000000000012</v>
      </c>
    </row>
    <row r="1763" spans="11:18" x14ac:dyDescent="0.35">
      <c r="K1763" t="s">
        <v>2934</v>
      </c>
      <c r="L1763" s="3">
        <v>478</v>
      </c>
      <c r="N1763" t="s">
        <v>854</v>
      </c>
      <c r="O1763" s="2">
        <v>1030.29</v>
      </c>
      <c r="Q1763" t="s">
        <v>1922</v>
      </c>
      <c r="R1763" s="2">
        <v>612.49</v>
      </c>
    </row>
    <row r="1764" spans="11:18" x14ac:dyDescent="0.35">
      <c r="K1764" t="s">
        <v>2204</v>
      </c>
      <c r="L1764" s="3">
        <v>478</v>
      </c>
      <c r="N1764" t="s">
        <v>972</v>
      </c>
      <c r="O1764" s="2">
        <v>1030.2800000000002</v>
      </c>
      <c r="Q1764" t="s">
        <v>2835</v>
      </c>
      <c r="R1764" s="2">
        <v>612.3599999999999</v>
      </c>
    </row>
    <row r="1765" spans="11:18" x14ac:dyDescent="0.35">
      <c r="K1765" t="s">
        <v>28</v>
      </c>
      <c r="L1765" s="3">
        <v>478</v>
      </c>
      <c r="N1765" t="s">
        <v>239</v>
      </c>
      <c r="O1765" s="2">
        <v>1029.9100000000001</v>
      </c>
      <c r="Q1765" t="s">
        <v>584</v>
      </c>
      <c r="R1765" s="2">
        <v>612.31999999999994</v>
      </c>
    </row>
    <row r="1766" spans="11:18" x14ac:dyDescent="0.35">
      <c r="K1766" t="s">
        <v>2935</v>
      </c>
      <c r="L1766" s="3">
        <v>477</v>
      </c>
      <c r="N1766" t="s">
        <v>2838</v>
      </c>
      <c r="O1766" s="2">
        <v>1027.83</v>
      </c>
      <c r="Q1766" t="s">
        <v>3103</v>
      </c>
      <c r="R1766" s="2">
        <v>612.19000000000005</v>
      </c>
    </row>
    <row r="1767" spans="11:18" x14ac:dyDescent="0.35">
      <c r="K1767" t="s">
        <v>2936</v>
      </c>
      <c r="L1767" s="3">
        <v>477</v>
      </c>
      <c r="N1767" t="s">
        <v>2984</v>
      </c>
      <c r="O1767" s="2">
        <v>1027.3000000000002</v>
      </c>
      <c r="Q1767" t="s">
        <v>2321</v>
      </c>
      <c r="R1767" s="2">
        <v>612.12</v>
      </c>
    </row>
    <row r="1768" spans="11:18" x14ac:dyDescent="0.35">
      <c r="K1768" t="s">
        <v>2937</v>
      </c>
      <c r="L1768" s="3">
        <v>477</v>
      </c>
      <c r="N1768" t="s">
        <v>75</v>
      </c>
      <c r="O1768" s="2">
        <v>1027.1200000000001</v>
      </c>
      <c r="Q1768" t="s">
        <v>2958</v>
      </c>
      <c r="R1768" s="2">
        <v>611.90999999999985</v>
      </c>
    </row>
    <row r="1769" spans="11:18" x14ac:dyDescent="0.35">
      <c r="K1769" t="s">
        <v>1487</v>
      </c>
      <c r="L1769" s="3">
        <v>476</v>
      </c>
      <c r="N1769" t="s">
        <v>3191</v>
      </c>
      <c r="O1769" s="2">
        <v>1027.07</v>
      </c>
      <c r="Q1769" t="s">
        <v>2869</v>
      </c>
      <c r="R1769" s="2">
        <v>611.90000000000009</v>
      </c>
    </row>
    <row r="1770" spans="11:18" x14ac:dyDescent="0.35">
      <c r="K1770" t="s">
        <v>1720</v>
      </c>
      <c r="L1770" s="3">
        <v>476</v>
      </c>
      <c r="N1770" t="s">
        <v>3098</v>
      </c>
      <c r="O1770" s="2">
        <v>1026.94</v>
      </c>
      <c r="Q1770" t="s">
        <v>3188</v>
      </c>
      <c r="R1770" s="2">
        <v>611.58000000000015</v>
      </c>
    </row>
    <row r="1771" spans="11:18" x14ac:dyDescent="0.35">
      <c r="K1771" t="s">
        <v>1302</v>
      </c>
      <c r="L1771" s="3">
        <v>475</v>
      </c>
      <c r="N1771" t="s">
        <v>3065</v>
      </c>
      <c r="O1771" s="2">
        <v>1026.3399999999999</v>
      </c>
      <c r="Q1771" t="s">
        <v>2066</v>
      </c>
      <c r="R1771" s="2">
        <v>611.46</v>
      </c>
    </row>
    <row r="1772" spans="11:18" x14ac:dyDescent="0.35">
      <c r="K1772" t="s">
        <v>2938</v>
      </c>
      <c r="L1772" s="3">
        <v>475</v>
      </c>
      <c r="N1772" t="s">
        <v>3081</v>
      </c>
      <c r="O1772" s="2">
        <v>1026.32</v>
      </c>
      <c r="Q1772" t="s">
        <v>2990</v>
      </c>
      <c r="R1772" s="2">
        <v>611.3900000000001</v>
      </c>
    </row>
    <row r="1773" spans="11:18" x14ac:dyDescent="0.35">
      <c r="K1773" t="s">
        <v>583</v>
      </c>
      <c r="L1773" s="3">
        <v>475</v>
      </c>
      <c r="N1773" t="s">
        <v>2955</v>
      </c>
      <c r="O1773" s="2">
        <v>1026.19</v>
      </c>
      <c r="Q1773" t="s">
        <v>1110</v>
      </c>
      <c r="R1773" s="2">
        <v>611.1</v>
      </c>
    </row>
    <row r="1774" spans="11:18" x14ac:dyDescent="0.35">
      <c r="K1774" t="s">
        <v>493</v>
      </c>
      <c r="L1774" s="3">
        <v>475</v>
      </c>
      <c r="N1774" t="s">
        <v>2803</v>
      </c>
      <c r="O1774" s="2">
        <v>1025.95</v>
      </c>
      <c r="Q1774" t="s">
        <v>1210</v>
      </c>
      <c r="R1774" s="2">
        <v>610.51</v>
      </c>
    </row>
    <row r="1775" spans="11:18" x14ac:dyDescent="0.35">
      <c r="K1775" t="s">
        <v>2939</v>
      </c>
      <c r="L1775" s="3">
        <v>474</v>
      </c>
      <c r="N1775" t="s">
        <v>1175</v>
      </c>
      <c r="O1775" s="2">
        <v>1024.3100000000002</v>
      </c>
      <c r="Q1775" t="s">
        <v>2864</v>
      </c>
      <c r="R1775" s="2">
        <v>610.37999999999988</v>
      </c>
    </row>
    <row r="1776" spans="11:18" x14ac:dyDescent="0.35">
      <c r="K1776" t="s">
        <v>2940</v>
      </c>
      <c r="L1776" s="3">
        <v>474</v>
      </c>
      <c r="N1776" t="s">
        <v>701</v>
      </c>
      <c r="O1776" s="2">
        <v>1023.6700000000001</v>
      </c>
      <c r="Q1776" t="s">
        <v>2992</v>
      </c>
      <c r="R1776" s="2">
        <v>610.3599999999999</v>
      </c>
    </row>
    <row r="1777" spans="11:18" x14ac:dyDescent="0.35">
      <c r="K1777" t="s">
        <v>560</v>
      </c>
      <c r="L1777" s="3">
        <v>474</v>
      </c>
      <c r="N1777" t="s">
        <v>2871</v>
      </c>
      <c r="O1777" s="2">
        <v>1023.47</v>
      </c>
      <c r="Q1777" t="s">
        <v>1753</v>
      </c>
      <c r="R1777" s="2">
        <v>610.22999999999979</v>
      </c>
    </row>
    <row r="1778" spans="11:18" x14ac:dyDescent="0.35">
      <c r="K1778" t="s">
        <v>2941</v>
      </c>
      <c r="L1778" s="3">
        <v>474</v>
      </c>
      <c r="N1778" t="s">
        <v>1523</v>
      </c>
      <c r="O1778" s="2">
        <v>1021.92</v>
      </c>
      <c r="Q1778" t="s">
        <v>1723</v>
      </c>
      <c r="R1778" s="2">
        <v>610.17000000000007</v>
      </c>
    </row>
    <row r="1779" spans="11:18" x14ac:dyDescent="0.35">
      <c r="K1779" t="s">
        <v>2942</v>
      </c>
      <c r="L1779" s="3">
        <v>473</v>
      </c>
      <c r="N1779" t="s">
        <v>2028</v>
      </c>
      <c r="O1779" s="2">
        <v>1021.2299999999999</v>
      </c>
      <c r="Q1779" t="s">
        <v>1253</v>
      </c>
      <c r="R1779" s="2">
        <v>608.91</v>
      </c>
    </row>
    <row r="1780" spans="11:18" x14ac:dyDescent="0.35">
      <c r="K1780" t="s">
        <v>408</v>
      </c>
      <c r="L1780" s="3">
        <v>473</v>
      </c>
      <c r="N1780" t="s">
        <v>1876</v>
      </c>
      <c r="O1780" s="2">
        <v>1021.0699999999999</v>
      </c>
      <c r="Q1780" t="s">
        <v>972</v>
      </c>
      <c r="R1780" s="2">
        <v>608.25000000000023</v>
      </c>
    </row>
    <row r="1781" spans="11:18" x14ac:dyDescent="0.35">
      <c r="K1781" t="s">
        <v>1512</v>
      </c>
      <c r="L1781" s="3">
        <v>473</v>
      </c>
      <c r="N1781" t="s">
        <v>1167</v>
      </c>
      <c r="O1781" s="2">
        <v>1020.8000000000001</v>
      </c>
      <c r="Q1781" t="s">
        <v>2365</v>
      </c>
      <c r="R1781" s="2">
        <v>607.55999999999972</v>
      </c>
    </row>
    <row r="1782" spans="11:18" x14ac:dyDescent="0.35">
      <c r="K1782" t="s">
        <v>2943</v>
      </c>
      <c r="L1782" s="3">
        <v>473</v>
      </c>
      <c r="N1782" t="s">
        <v>2839</v>
      </c>
      <c r="O1782" s="2">
        <v>1019.63</v>
      </c>
      <c r="Q1782" t="s">
        <v>2928</v>
      </c>
      <c r="R1782" s="2">
        <v>607.39999999999986</v>
      </c>
    </row>
    <row r="1783" spans="11:18" x14ac:dyDescent="0.35">
      <c r="K1783" t="s">
        <v>379</v>
      </c>
      <c r="L1783" s="3">
        <v>472</v>
      </c>
      <c r="N1783" t="s">
        <v>151</v>
      </c>
      <c r="O1783" s="2">
        <v>1019</v>
      </c>
      <c r="Q1783" t="s">
        <v>653</v>
      </c>
      <c r="R1783" s="2">
        <v>607.30999999999995</v>
      </c>
    </row>
    <row r="1784" spans="11:18" x14ac:dyDescent="0.35">
      <c r="K1784" t="s">
        <v>441</v>
      </c>
      <c r="L1784" s="3">
        <v>472</v>
      </c>
      <c r="N1784" t="s">
        <v>1226</v>
      </c>
      <c r="O1784" s="2">
        <v>1018.73</v>
      </c>
      <c r="Q1784" t="s">
        <v>701</v>
      </c>
      <c r="R1784" s="2">
        <v>605.92000000000007</v>
      </c>
    </row>
    <row r="1785" spans="11:18" x14ac:dyDescent="0.35">
      <c r="K1785" t="s">
        <v>2944</v>
      </c>
      <c r="L1785" s="3">
        <v>472</v>
      </c>
      <c r="N1785" t="s">
        <v>560</v>
      </c>
      <c r="O1785" s="2">
        <v>1018.4900000000001</v>
      </c>
      <c r="Q1785" t="s">
        <v>271</v>
      </c>
      <c r="R1785" s="2">
        <v>605.75000000000023</v>
      </c>
    </row>
    <row r="1786" spans="11:18" x14ac:dyDescent="0.35">
      <c r="K1786" t="s">
        <v>2945</v>
      </c>
      <c r="L1786" s="3">
        <v>472</v>
      </c>
      <c r="N1786" t="s">
        <v>2941</v>
      </c>
      <c r="O1786" s="2">
        <v>1018.2900000000001</v>
      </c>
      <c r="Q1786" t="s">
        <v>1227</v>
      </c>
      <c r="R1786" s="2">
        <v>605.41000000000008</v>
      </c>
    </row>
    <row r="1787" spans="11:18" x14ac:dyDescent="0.35">
      <c r="K1787" t="s">
        <v>2946</v>
      </c>
      <c r="L1787" s="3">
        <v>471</v>
      </c>
      <c r="N1787" t="s">
        <v>2723</v>
      </c>
      <c r="O1787" s="2">
        <v>1016.4599999999999</v>
      </c>
      <c r="Q1787" t="s">
        <v>2822</v>
      </c>
      <c r="R1787" s="2">
        <v>605.22</v>
      </c>
    </row>
    <row r="1788" spans="11:18" x14ac:dyDescent="0.35">
      <c r="K1788" t="s">
        <v>2947</v>
      </c>
      <c r="L1788" s="3">
        <v>471</v>
      </c>
      <c r="N1788" t="s">
        <v>2923</v>
      </c>
      <c r="O1788" s="2">
        <v>1016.1499999999999</v>
      </c>
      <c r="Q1788" t="s">
        <v>2957</v>
      </c>
      <c r="R1788" s="2">
        <v>605.02000000000021</v>
      </c>
    </row>
    <row r="1789" spans="11:18" x14ac:dyDescent="0.35">
      <c r="K1789" t="s">
        <v>2948</v>
      </c>
      <c r="L1789" s="3">
        <v>471</v>
      </c>
      <c r="N1789" t="s">
        <v>3012</v>
      </c>
      <c r="O1789" s="2">
        <v>1015.6800000000001</v>
      </c>
      <c r="Q1789" t="s">
        <v>1987</v>
      </c>
      <c r="R1789" s="2">
        <v>604.62000000000012</v>
      </c>
    </row>
    <row r="1790" spans="11:18" x14ac:dyDescent="0.35">
      <c r="K1790" t="s">
        <v>1123</v>
      </c>
      <c r="L1790" s="3">
        <v>471</v>
      </c>
      <c r="N1790" t="s">
        <v>2993</v>
      </c>
      <c r="O1790" s="2">
        <v>1015.2700000000002</v>
      </c>
      <c r="Q1790" t="s">
        <v>2001</v>
      </c>
      <c r="R1790" s="2">
        <v>604.49999999999989</v>
      </c>
    </row>
    <row r="1791" spans="11:18" x14ac:dyDescent="0.35">
      <c r="K1791" t="s">
        <v>2949</v>
      </c>
      <c r="L1791" s="3">
        <v>471</v>
      </c>
      <c r="N1791" t="s">
        <v>3118</v>
      </c>
      <c r="O1791" s="2">
        <v>1014.24</v>
      </c>
      <c r="Q1791" t="s">
        <v>1828</v>
      </c>
      <c r="R1791" s="2">
        <v>604.05000000000018</v>
      </c>
    </row>
    <row r="1792" spans="11:18" x14ac:dyDescent="0.35">
      <c r="K1792" t="s">
        <v>1765</v>
      </c>
      <c r="L1792" s="3">
        <v>471</v>
      </c>
      <c r="N1792" t="s">
        <v>2901</v>
      </c>
      <c r="O1792" s="2">
        <v>1013.26</v>
      </c>
      <c r="Q1792" t="s">
        <v>1082</v>
      </c>
      <c r="R1792" s="2">
        <v>604.04000000000019</v>
      </c>
    </row>
    <row r="1793" spans="11:18" x14ac:dyDescent="0.35">
      <c r="K1793" t="s">
        <v>2950</v>
      </c>
      <c r="L1793" s="3">
        <v>471</v>
      </c>
      <c r="N1793" t="s">
        <v>3126</v>
      </c>
      <c r="O1793" s="2">
        <v>1013.0500000000001</v>
      </c>
      <c r="Q1793" t="s">
        <v>899</v>
      </c>
      <c r="R1793" s="2">
        <v>604.01999999999975</v>
      </c>
    </row>
    <row r="1794" spans="11:18" x14ac:dyDescent="0.35">
      <c r="K1794" t="s">
        <v>1209</v>
      </c>
      <c r="L1794" s="3">
        <v>470</v>
      </c>
      <c r="N1794" t="s">
        <v>1988</v>
      </c>
      <c r="O1794" s="2">
        <v>1012.89</v>
      </c>
      <c r="Q1794" t="s">
        <v>1538</v>
      </c>
      <c r="R1794" s="2">
        <v>603.69000000000005</v>
      </c>
    </row>
    <row r="1795" spans="11:18" x14ac:dyDescent="0.35">
      <c r="K1795" t="s">
        <v>2369</v>
      </c>
      <c r="L1795" s="3">
        <v>470</v>
      </c>
      <c r="N1795" t="s">
        <v>2933</v>
      </c>
      <c r="O1795" s="2">
        <v>1012.5199999999999</v>
      </c>
      <c r="Q1795" t="s">
        <v>1574</v>
      </c>
      <c r="R1795" s="2">
        <v>603.33999999999992</v>
      </c>
    </row>
    <row r="1796" spans="11:18" x14ac:dyDescent="0.35">
      <c r="K1796" t="s">
        <v>2951</v>
      </c>
      <c r="L1796" s="3">
        <v>470</v>
      </c>
      <c r="N1796" t="s">
        <v>1574</v>
      </c>
      <c r="O1796" s="2">
        <v>1012.39</v>
      </c>
      <c r="Q1796" t="s">
        <v>3191</v>
      </c>
      <c r="R1796" s="2">
        <v>603.32999999999993</v>
      </c>
    </row>
    <row r="1797" spans="11:18" x14ac:dyDescent="0.35">
      <c r="K1797" t="s">
        <v>2952</v>
      </c>
      <c r="L1797" s="3">
        <v>470</v>
      </c>
      <c r="N1797" t="s">
        <v>2752</v>
      </c>
      <c r="O1797" s="2">
        <v>1012.3699999999999</v>
      </c>
      <c r="Q1797" t="s">
        <v>1174</v>
      </c>
      <c r="R1797" s="2">
        <v>602.74000000000012</v>
      </c>
    </row>
    <row r="1798" spans="11:18" x14ac:dyDescent="0.35">
      <c r="K1798" t="s">
        <v>2953</v>
      </c>
      <c r="L1798" s="3">
        <v>470</v>
      </c>
      <c r="N1798" t="s">
        <v>3044</v>
      </c>
      <c r="O1798" s="2">
        <v>1011.3399999999999</v>
      </c>
      <c r="Q1798" t="s">
        <v>3265</v>
      </c>
      <c r="R1798" s="2">
        <v>602.23</v>
      </c>
    </row>
    <row r="1799" spans="11:18" x14ac:dyDescent="0.35">
      <c r="K1799" t="s">
        <v>2954</v>
      </c>
      <c r="L1799" s="3">
        <v>470</v>
      </c>
      <c r="N1799" t="s">
        <v>3046</v>
      </c>
      <c r="O1799" s="2">
        <v>1011.03</v>
      </c>
      <c r="Q1799" t="s">
        <v>2923</v>
      </c>
      <c r="R1799" s="2">
        <v>602.04999999999973</v>
      </c>
    </row>
    <row r="1800" spans="11:18" x14ac:dyDescent="0.35">
      <c r="K1800" t="s">
        <v>2242</v>
      </c>
      <c r="L1800" s="3">
        <v>470</v>
      </c>
      <c r="N1800" t="s">
        <v>2967</v>
      </c>
      <c r="O1800" s="2">
        <v>1009.4699999999999</v>
      </c>
      <c r="Q1800" t="s">
        <v>3004</v>
      </c>
      <c r="R1800" s="2">
        <v>600.91999999999985</v>
      </c>
    </row>
    <row r="1801" spans="11:18" x14ac:dyDescent="0.35">
      <c r="K1801" t="s">
        <v>1215</v>
      </c>
      <c r="L1801" s="3">
        <v>469</v>
      </c>
      <c r="N1801" t="s">
        <v>2942</v>
      </c>
      <c r="O1801" s="2">
        <v>1009.0299999999999</v>
      </c>
      <c r="Q1801" t="s">
        <v>2995</v>
      </c>
      <c r="R1801" s="2">
        <v>600.24999999999977</v>
      </c>
    </row>
    <row r="1802" spans="11:18" x14ac:dyDescent="0.35">
      <c r="K1802" t="s">
        <v>2955</v>
      </c>
      <c r="L1802" s="3">
        <v>469</v>
      </c>
      <c r="N1802" t="s">
        <v>1174</v>
      </c>
      <c r="O1802" s="2">
        <v>1008.8800000000001</v>
      </c>
      <c r="Q1802" t="s">
        <v>1887</v>
      </c>
      <c r="R1802" s="2">
        <v>600.04</v>
      </c>
    </row>
    <row r="1803" spans="11:18" x14ac:dyDescent="0.35">
      <c r="K1803" t="s">
        <v>1210</v>
      </c>
      <c r="L1803" s="3">
        <v>469</v>
      </c>
      <c r="N1803" t="s">
        <v>2350</v>
      </c>
      <c r="O1803" s="2">
        <v>1008.3999999999997</v>
      </c>
      <c r="Q1803" t="s">
        <v>854</v>
      </c>
      <c r="R1803" s="2">
        <v>600.03</v>
      </c>
    </row>
    <row r="1804" spans="11:18" x14ac:dyDescent="0.35">
      <c r="K1804" t="s">
        <v>1112</v>
      </c>
      <c r="L1804" s="3">
        <v>469</v>
      </c>
      <c r="N1804" t="s">
        <v>2212</v>
      </c>
      <c r="O1804" s="2">
        <v>1008.27</v>
      </c>
      <c r="Q1804" t="s">
        <v>1521</v>
      </c>
      <c r="R1804" s="2">
        <v>599.89999999999986</v>
      </c>
    </row>
    <row r="1805" spans="11:18" x14ac:dyDescent="0.35">
      <c r="K1805" t="s">
        <v>394</v>
      </c>
      <c r="L1805" s="3">
        <v>469</v>
      </c>
      <c r="N1805" t="s">
        <v>2837</v>
      </c>
      <c r="O1805" s="2">
        <v>1008.1499999999999</v>
      </c>
      <c r="Q1805" t="s">
        <v>2963</v>
      </c>
      <c r="R1805" s="2">
        <v>599.58000000000015</v>
      </c>
    </row>
    <row r="1806" spans="11:18" x14ac:dyDescent="0.35">
      <c r="K1806" t="s">
        <v>2332</v>
      </c>
      <c r="L1806" s="3">
        <v>468</v>
      </c>
      <c r="N1806" t="s">
        <v>311</v>
      </c>
      <c r="O1806" s="2">
        <v>1007.52</v>
      </c>
      <c r="Q1806" t="s">
        <v>906</v>
      </c>
      <c r="R1806" s="2">
        <v>598.93000000000006</v>
      </c>
    </row>
    <row r="1807" spans="11:18" x14ac:dyDescent="0.35">
      <c r="K1807" t="s">
        <v>1586</v>
      </c>
      <c r="L1807" s="3">
        <v>468</v>
      </c>
      <c r="N1807" t="s">
        <v>2996</v>
      </c>
      <c r="O1807" s="2">
        <v>1007.42</v>
      </c>
      <c r="Q1807" t="s">
        <v>2332</v>
      </c>
      <c r="R1807" s="2">
        <v>598.58999999999969</v>
      </c>
    </row>
    <row r="1808" spans="11:18" x14ac:dyDescent="0.35">
      <c r="K1808" t="s">
        <v>75</v>
      </c>
      <c r="L1808" s="3">
        <v>468</v>
      </c>
      <c r="N1808" t="s">
        <v>2900</v>
      </c>
      <c r="O1808" s="2">
        <v>1006.9299999999998</v>
      </c>
      <c r="Q1808" t="s">
        <v>3091</v>
      </c>
      <c r="R1808" s="2">
        <v>598.22000000000014</v>
      </c>
    </row>
    <row r="1809" spans="11:18" x14ac:dyDescent="0.35">
      <c r="K1809" t="s">
        <v>1249</v>
      </c>
      <c r="L1809" s="3">
        <v>467</v>
      </c>
      <c r="N1809" t="s">
        <v>3101</v>
      </c>
      <c r="O1809" s="2">
        <v>1006.8999999999999</v>
      </c>
      <c r="Q1809" t="s">
        <v>3032</v>
      </c>
      <c r="R1809" s="2">
        <v>597.88999999999987</v>
      </c>
    </row>
    <row r="1810" spans="11:18" x14ac:dyDescent="0.35">
      <c r="K1810" t="s">
        <v>968</v>
      </c>
      <c r="L1810" s="3">
        <v>467</v>
      </c>
      <c r="N1810" t="s">
        <v>1765</v>
      </c>
      <c r="O1810" s="2">
        <v>1006.7699999999999</v>
      </c>
      <c r="Q1810" t="s">
        <v>3130</v>
      </c>
      <c r="R1810" s="2">
        <v>597.44000000000005</v>
      </c>
    </row>
    <row r="1811" spans="11:18" x14ac:dyDescent="0.35">
      <c r="K1811" t="s">
        <v>2956</v>
      </c>
      <c r="L1811" s="3">
        <v>467</v>
      </c>
      <c r="N1811" t="s">
        <v>1828</v>
      </c>
      <c r="O1811" s="2">
        <v>1006.5400000000002</v>
      </c>
      <c r="Q1811" t="s">
        <v>731</v>
      </c>
      <c r="R1811" s="2">
        <v>596.8599999999999</v>
      </c>
    </row>
    <row r="1812" spans="11:18" x14ac:dyDescent="0.35">
      <c r="K1812" t="s">
        <v>2957</v>
      </c>
      <c r="L1812" s="3">
        <v>467</v>
      </c>
      <c r="N1812" t="s">
        <v>3072</v>
      </c>
      <c r="O1812" s="2">
        <v>1006.4200000000002</v>
      </c>
      <c r="Q1812" t="s">
        <v>3250</v>
      </c>
      <c r="R1812" s="2">
        <v>596.45000000000005</v>
      </c>
    </row>
    <row r="1813" spans="11:18" x14ac:dyDescent="0.35">
      <c r="K1813" t="s">
        <v>2958</v>
      </c>
      <c r="L1813" s="3">
        <v>467</v>
      </c>
      <c r="N1813" t="s">
        <v>1227</v>
      </c>
      <c r="O1813" s="2">
        <v>1005.2800000000001</v>
      </c>
      <c r="Q1813" t="s">
        <v>1226</v>
      </c>
      <c r="R1813" s="2">
        <v>596.16000000000008</v>
      </c>
    </row>
    <row r="1814" spans="11:18" x14ac:dyDescent="0.35">
      <c r="K1814" t="s">
        <v>1880</v>
      </c>
      <c r="L1814" s="3">
        <v>467</v>
      </c>
      <c r="N1814" t="s">
        <v>1753</v>
      </c>
      <c r="O1814" s="2">
        <v>1004.29</v>
      </c>
      <c r="Q1814" t="s">
        <v>996</v>
      </c>
      <c r="R1814" s="2">
        <v>595.7299999999999</v>
      </c>
    </row>
    <row r="1815" spans="11:18" x14ac:dyDescent="0.35">
      <c r="K1815" t="s">
        <v>2959</v>
      </c>
      <c r="L1815" s="3">
        <v>466</v>
      </c>
      <c r="N1815" t="s">
        <v>3169</v>
      </c>
      <c r="O1815" s="2">
        <v>1002.1699999999998</v>
      </c>
      <c r="Q1815" t="s">
        <v>2690</v>
      </c>
      <c r="R1815" s="2">
        <v>595.66000000000031</v>
      </c>
    </row>
    <row r="1816" spans="11:18" x14ac:dyDescent="0.35">
      <c r="K1816" t="s">
        <v>2960</v>
      </c>
      <c r="L1816" s="3">
        <v>466</v>
      </c>
      <c r="N1816" t="s">
        <v>3032</v>
      </c>
      <c r="O1816" s="2">
        <v>1002.0799999999999</v>
      </c>
      <c r="Q1816" t="s">
        <v>3016</v>
      </c>
      <c r="R1816" s="2">
        <v>594.20000000000005</v>
      </c>
    </row>
    <row r="1817" spans="11:18" x14ac:dyDescent="0.35">
      <c r="K1817" t="s">
        <v>2961</v>
      </c>
      <c r="L1817" s="3">
        <v>466</v>
      </c>
      <c r="N1817" t="s">
        <v>1210</v>
      </c>
      <c r="O1817" s="2">
        <v>1000.37</v>
      </c>
      <c r="Q1817" t="s">
        <v>2680</v>
      </c>
      <c r="R1817" s="2">
        <v>594.16999999999996</v>
      </c>
    </row>
    <row r="1818" spans="11:18" x14ac:dyDescent="0.35">
      <c r="K1818" t="s">
        <v>2962</v>
      </c>
      <c r="L1818" s="3">
        <v>466</v>
      </c>
      <c r="N1818" t="s">
        <v>2989</v>
      </c>
      <c r="O1818" s="2">
        <v>998.39</v>
      </c>
      <c r="Q1818" t="s">
        <v>3065</v>
      </c>
      <c r="R1818" s="2">
        <v>594.16</v>
      </c>
    </row>
    <row r="1819" spans="11:18" x14ac:dyDescent="0.35">
      <c r="K1819" t="s">
        <v>2275</v>
      </c>
      <c r="L1819" s="3">
        <v>465</v>
      </c>
      <c r="N1819" t="s">
        <v>3004</v>
      </c>
      <c r="O1819" s="2">
        <v>997.95999999999981</v>
      </c>
      <c r="Q1819" t="s">
        <v>3008</v>
      </c>
      <c r="R1819" s="2">
        <v>593.49</v>
      </c>
    </row>
    <row r="1820" spans="11:18" x14ac:dyDescent="0.35">
      <c r="K1820" t="s">
        <v>1212</v>
      </c>
      <c r="L1820" s="3">
        <v>465</v>
      </c>
      <c r="N1820" t="s">
        <v>2921</v>
      </c>
      <c r="O1820" s="2">
        <v>997.62</v>
      </c>
      <c r="Q1820" t="s">
        <v>291</v>
      </c>
      <c r="R1820" s="2">
        <v>593.49</v>
      </c>
    </row>
    <row r="1821" spans="11:18" x14ac:dyDescent="0.35">
      <c r="K1821" t="s">
        <v>1574</v>
      </c>
      <c r="L1821" s="3">
        <v>465</v>
      </c>
      <c r="N1821" t="s">
        <v>2246</v>
      </c>
      <c r="O1821" s="2">
        <v>997.17</v>
      </c>
      <c r="Q1821" t="s">
        <v>2996</v>
      </c>
      <c r="R1821" s="2">
        <v>593.44999999999982</v>
      </c>
    </row>
    <row r="1822" spans="11:18" x14ac:dyDescent="0.35">
      <c r="K1822" t="s">
        <v>2963</v>
      </c>
      <c r="L1822" s="3">
        <v>465</v>
      </c>
      <c r="N1822" t="s">
        <v>1973</v>
      </c>
      <c r="O1822" s="2">
        <v>997.15000000000009</v>
      </c>
      <c r="Q1822" t="s">
        <v>311</v>
      </c>
      <c r="R1822" s="2">
        <v>593.44000000000005</v>
      </c>
    </row>
    <row r="1823" spans="11:18" x14ac:dyDescent="0.35">
      <c r="K1823" t="s">
        <v>504</v>
      </c>
      <c r="L1823" s="3">
        <v>465</v>
      </c>
      <c r="N1823" t="s">
        <v>2066</v>
      </c>
      <c r="O1823" s="2">
        <v>996.47000000000014</v>
      </c>
      <c r="Q1823" t="s">
        <v>1892</v>
      </c>
      <c r="R1823" s="2">
        <v>593.39</v>
      </c>
    </row>
    <row r="1824" spans="11:18" x14ac:dyDescent="0.35">
      <c r="K1824" t="s">
        <v>1875</v>
      </c>
      <c r="L1824" s="3">
        <v>465</v>
      </c>
      <c r="N1824" t="s">
        <v>3265</v>
      </c>
      <c r="O1824" s="2">
        <v>995.58999999999992</v>
      </c>
      <c r="Q1824" t="s">
        <v>3291</v>
      </c>
      <c r="R1824" s="2">
        <v>593.30000000000018</v>
      </c>
    </row>
    <row r="1825" spans="11:18" x14ac:dyDescent="0.35">
      <c r="K1825" t="s">
        <v>2964</v>
      </c>
      <c r="L1825" s="3">
        <v>464</v>
      </c>
      <c r="N1825" t="s">
        <v>1922</v>
      </c>
      <c r="O1825" s="2">
        <v>994.68999999999994</v>
      </c>
      <c r="Q1825" t="s">
        <v>3108</v>
      </c>
      <c r="R1825" s="2">
        <v>593.02000000000021</v>
      </c>
    </row>
    <row r="1826" spans="11:18" x14ac:dyDescent="0.35">
      <c r="K1826" t="s">
        <v>2965</v>
      </c>
      <c r="L1826" s="3">
        <v>464</v>
      </c>
      <c r="N1826" t="s">
        <v>885</v>
      </c>
      <c r="O1826" s="2">
        <v>994.6400000000001</v>
      </c>
      <c r="Q1826" t="s">
        <v>1876</v>
      </c>
      <c r="R1826" s="2">
        <v>592.89</v>
      </c>
    </row>
    <row r="1827" spans="11:18" x14ac:dyDescent="0.35">
      <c r="K1827" t="s">
        <v>2966</v>
      </c>
      <c r="L1827" s="3">
        <v>464</v>
      </c>
      <c r="N1827" t="s">
        <v>439</v>
      </c>
      <c r="O1827" s="2">
        <v>994.38999999999987</v>
      </c>
      <c r="Q1827" t="s">
        <v>203</v>
      </c>
      <c r="R1827" s="2">
        <v>591.67999999999984</v>
      </c>
    </row>
    <row r="1828" spans="11:18" x14ac:dyDescent="0.35">
      <c r="K1828" t="s">
        <v>2100</v>
      </c>
      <c r="L1828" s="3">
        <v>464</v>
      </c>
      <c r="N1828" t="s">
        <v>929</v>
      </c>
      <c r="O1828" s="2">
        <v>994.37999999999988</v>
      </c>
      <c r="Q1828" t="s">
        <v>1752</v>
      </c>
      <c r="R1828" s="2">
        <v>591.6400000000001</v>
      </c>
    </row>
    <row r="1829" spans="11:18" x14ac:dyDescent="0.35">
      <c r="K1829" t="s">
        <v>1621</v>
      </c>
      <c r="L1829" s="3">
        <v>464</v>
      </c>
      <c r="N1829" t="s">
        <v>2789</v>
      </c>
      <c r="O1829" s="2">
        <v>994.3599999999999</v>
      </c>
      <c r="Q1829" t="s">
        <v>2989</v>
      </c>
      <c r="R1829" s="2">
        <v>591.55999999999995</v>
      </c>
    </row>
    <row r="1830" spans="11:18" x14ac:dyDescent="0.35">
      <c r="K1830" t="s">
        <v>2967</v>
      </c>
      <c r="L1830" s="3">
        <v>464</v>
      </c>
      <c r="N1830" t="s">
        <v>3088</v>
      </c>
      <c r="O1830" s="2">
        <v>994.09</v>
      </c>
      <c r="Q1830" t="s">
        <v>3079</v>
      </c>
      <c r="R1830" s="2">
        <v>591.53</v>
      </c>
    </row>
    <row r="1831" spans="11:18" x14ac:dyDescent="0.35">
      <c r="K1831" t="s">
        <v>2968</v>
      </c>
      <c r="L1831" s="3">
        <v>463</v>
      </c>
      <c r="N1831" t="s">
        <v>523</v>
      </c>
      <c r="O1831" s="2">
        <v>994.07999999999993</v>
      </c>
      <c r="Q1831" t="s">
        <v>1736</v>
      </c>
      <c r="R1831" s="2">
        <v>591.23</v>
      </c>
    </row>
    <row r="1832" spans="11:18" x14ac:dyDescent="0.35">
      <c r="K1832" t="s">
        <v>2052</v>
      </c>
      <c r="L1832" s="3">
        <v>463</v>
      </c>
      <c r="N1832" t="s">
        <v>3083</v>
      </c>
      <c r="O1832" s="2">
        <v>994.06</v>
      </c>
      <c r="Q1832" t="s">
        <v>2839</v>
      </c>
      <c r="R1832" s="2">
        <v>591.07000000000005</v>
      </c>
    </row>
    <row r="1833" spans="11:18" x14ac:dyDescent="0.35">
      <c r="K1833" t="s">
        <v>731</v>
      </c>
      <c r="L1833" s="3">
        <v>463</v>
      </c>
      <c r="N1833" t="s">
        <v>2916</v>
      </c>
      <c r="O1833" s="2">
        <v>993.92999999999984</v>
      </c>
      <c r="Q1833" t="s">
        <v>630</v>
      </c>
      <c r="R1833" s="2">
        <v>590.70999999999981</v>
      </c>
    </row>
    <row r="1834" spans="11:18" x14ac:dyDescent="0.35">
      <c r="K1834" t="s">
        <v>1674</v>
      </c>
      <c r="L1834" s="3">
        <v>463</v>
      </c>
      <c r="N1834" t="s">
        <v>3052</v>
      </c>
      <c r="O1834" s="2">
        <v>993.89</v>
      </c>
      <c r="Q1834" t="s">
        <v>322</v>
      </c>
      <c r="R1834" s="2">
        <v>589.5300000000002</v>
      </c>
    </row>
    <row r="1835" spans="11:18" x14ac:dyDescent="0.35">
      <c r="K1835" t="s">
        <v>468</v>
      </c>
      <c r="L1835" s="3">
        <v>463</v>
      </c>
      <c r="N1835" t="s">
        <v>3016</v>
      </c>
      <c r="O1835" s="2">
        <v>993.81000000000006</v>
      </c>
      <c r="Q1835" t="s">
        <v>1765</v>
      </c>
      <c r="R1835" s="2">
        <v>589.14999999999986</v>
      </c>
    </row>
    <row r="1836" spans="11:18" x14ac:dyDescent="0.35">
      <c r="K1836" t="s">
        <v>1265</v>
      </c>
      <c r="L1836" s="3">
        <v>462</v>
      </c>
      <c r="N1836" t="s">
        <v>3008</v>
      </c>
      <c r="O1836" s="2">
        <v>993.25</v>
      </c>
      <c r="Q1836" t="s">
        <v>2380</v>
      </c>
      <c r="R1836" s="2">
        <v>588.86999999999989</v>
      </c>
    </row>
    <row r="1837" spans="11:18" x14ac:dyDescent="0.35">
      <c r="K1837" t="s">
        <v>2969</v>
      </c>
      <c r="L1837" s="3">
        <v>462</v>
      </c>
      <c r="N1837" t="s">
        <v>2165</v>
      </c>
      <c r="O1837" s="2">
        <v>992.8399999999998</v>
      </c>
      <c r="Q1837" t="s">
        <v>1929</v>
      </c>
      <c r="R1837" s="2">
        <v>588.67000000000007</v>
      </c>
    </row>
    <row r="1838" spans="11:18" x14ac:dyDescent="0.35">
      <c r="K1838" t="s">
        <v>2970</v>
      </c>
      <c r="L1838" s="3">
        <v>462</v>
      </c>
      <c r="N1838" t="s">
        <v>504</v>
      </c>
      <c r="O1838" s="2">
        <v>992.61</v>
      </c>
      <c r="Q1838" t="s">
        <v>439</v>
      </c>
      <c r="R1838" s="2">
        <v>588.55999999999995</v>
      </c>
    </row>
    <row r="1839" spans="11:18" x14ac:dyDescent="0.35">
      <c r="K1839" t="s">
        <v>406</v>
      </c>
      <c r="L1839" s="3">
        <v>462</v>
      </c>
      <c r="N1839" t="s">
        <v>1238</v>
      </c>
      <c r="O1839" s="2">
        <v>991.63</v>
      </c>
      <c r="Q1839" t="s">
        <v>2917</v>
      </c>
      <c r="R1839" s="2">
        <v>588.40000000000032</v>
      </c>
    </row>
    <row r="1840" spans="11:18" x14ac:dyDescent="0.35">
      <c r="K1840" t="s">
        <v>310</v>
      </c>
      <c r="L1840" s="3">
        <v>462</v>
      </c>
      <c r="N1840" t="s">
        <v>906</v>
      </c>
      <c r="O1840" s="2">
        <v>991.29000000000019</v>
      </c>
      <c r="Q1840" t="s">
        <v>2942</v>
      </c>
      <c r="R1840" s="2">
        <v>588.02</v>
      </c>
    </row>
    <row r="1841" spans="11:18" x14ac:dyDescent="0.35">
      <c r="K1841" t="s">
        <v>2971</v>
      </c>
      <c r="L1841" s="3">
        <v>462</v>
      </c>
      <c r="N1841" t="s">
        <v>3130</v>
      </c>
      <c r="O1841" s="2">
        <v>990.78000000000009</v>
      </c>
      <c r="Q1841" t="s">
        <v>408</v>
      </c>
      <c r="R1841" s="2">
        <v>587.95000000000005</v>
      </c>
    </row>
    <row r="1842" spans="11:18" x14ac:dyDescent="0.35">
      <c r="K1842" t="s">
        <v>2972</v>
      </c>
      <c r="L1842" s="3">
        <v>461</v>
      </c>
      <c r="N1842" t="s">
        <v>2823</v>
      </c>
      <c r="O1842" s="2">
        <v>990.72</v>
      </c>
      <c r="Q1842" t="s">
        <v>3077</v>
      </c>
      <c r="R1842" s="2">
        <v>587.91999999999996</v>
      </c>
    </row>
    <row r="1843" spans="11:18" x14ac:dyDescent="0.35">
      <c r="K1843" t="s">
        <v>2973</v>
      </c>
      <c r="L1843" s="3">
        <v>461</v>
      </c>
      <c r="N1843" t="s">
        <v>950</v>
      </c>
      <c r="O1843" s="2">
        <v>989.93000000000018</v>
      </c>
      <c r="Q1843" t="s">
        <v>560</v>
      </c>
      <c r="R1843" s="2">
        <v>587.68000000000018</v>
      </c>
    </row>
    <row r="1844" spans="11:18" x14ac:dyDescent="0.35">
      <c r="K1844" t="s">
        <v>947</v>
      </c>
      <c r="L1844" s="3">
        <v>461</v>
      </c>
      <c r="N1844" t="s">
        <v>1521</v>
      </c>
      <c r="O1844" s="2">
        <v>988.8599999999999</v>
      </c>
      <c r="Q1844" t="s">
        <v>1175</v>
      </c>
      <c r="R1844" s="2">
        <v>587.56000000000017</v>
      </c>
    </row>
    <row r="1845" spans="11:18" x14ac:dyDescent="0.35">
      <c r="K1845" t="s">
        <v>1727</v>
      </c>
      <c r="L1845" s="3">
        <v>461</v>
      </c>
      <c r="N1845" t="s">
        <v>1736</v>
      </c>
      <c r="O1845" s="2">
        <v>988.37</v>
      </c>
      <c r="Q1845" t="s">
        <v>2719</v>
      </c>
      <c r="R1845" s="2">
        <v>587.08999999999992</v>
      </c>
    </row>
    <row r="1846" spans="11:18" x14ac:dyDescent="0.35">
      <c r="K1846" t="s">
        <v>1615</v>
      </c>
      <c r="L1846" s="3">
        <v>461</v>
      </c>
      <c r="N1846" t="s">
        <v>1764</v>
      </c>
      <c r="O1846" s="2">
        <v>988.08000000000027</v>
      </c>
      <c r="Q1846" t="s">
        <v>950</v>
      </c>
      <c r="R1846" s="2">
        <v>586.98000000000025</v>
      </c>
    </row>
    <row r="1847" spans="11:18" x14ac:dyDescent="0.35">
      <c r="K1847" t="s">
        <v>2974</v>
      </c>
      <c r="L1847" s="3">
        <v>461</v>
      </c>
      <c r="N1847" t="s">
        <v>3031</v>
      </c>
      <c r="O1847" s="2">
        <v>988.07</v>
      </c>
      <c r="Q1847" t="s">
        <v>2350</v>
      </c>
      <c r="R1847" s="2">
        <v>586.84999999999968</v>
      </c>
    </row>
    <row r="1848" spans="11:18" x14ac:dyDescent="0.35">
      <c r="K1848" t="s">
        <v>1694</v>
      </c>
      <c r="L1848" s="3">
        <v>461</v>
      </c>
      <c r="N1848" t="s">
        <v>3038</v>
      </c>
      <c r="O1848" s="2">
        <v>987.76</v>
      </c>
      <c r="Q1848" t="s">
        <v>2967</v>
      </c>
      <c r="R1848" s="2">
        <v>586.65999999999985</v>
      </c>
    </row>
    <row r="1849" spans="11:18" x14ac:dyDescent="0.35">
      <c r="K1849" t="s">
        <v>2975</v>
      </c>
      <c r="L1849" s="3">
        <v>461</v>
      </c>
      <c r="N1849" t="s">
        <v>2001</v>
      </c>
      <c r="O1849" s="2">
        <v>987.3599999999999</v>
      </c>
      <c r="Q1849" t="s">
        <v>3100</v>
      </c>
      <c r="R1849" s="2">
        <v>586.19999999999993</v>
      </c>
    </row>
    <row r="1850" spans="11:18" x14ac:dyDescent="0.35">
      <c r="K1850" t="s">
        <v>2976</v>
      </c>
      <c r="L1850" s="3">
        <v>461</v>
      </c>
      <c r="N1850" t="s">
        <v>2380</v>
      </c>
      <c r="O1850" s="2">
        <v>987.25999999999988</v>
      </c>
      <c r="Q1850" t="s">
        <v>3184</v>
      </c>
      <c r="R1850" s="2">
        <v>586.11</v>
      </c>
    </row>
    <row r="1851" spans="11:18" x14ac:dyDescent="0.35">
      <c r="K1851" t="s">
        <v>1057</v>
      </c>
      <c r="L1851" s="3">
        <v>460</v>
      </c>
      <c r="N1851" t="s">
        <v>2995</v>
      </c>
      <c r="O1851" s="2">
        <v>987.21999999999991</v>
      </c>
      <c r="Q1851" t="s">
        <v>2246</v>
      </c>
      <c r="R1851" s="2">
        <v>585.6400000000001</v>
      </c>
    </row>
    <row r="1852" spans="11:18" x14ac:dyDescent="0.35">
      <c r="K1852" t="s">
        <v>523</v>
      </c>
      <c r="L1852" s="3">
        <v>460</v>
      </c>
      <c r="N1852" t="s">
        <v>602</v>
      </c>
      <c r="O1852" s="2">
        <v>987.21</v>
      </c>
      <c r="Q1852" t="s">
        <v>3394</v>
      </c>
      <c r="R1852" s="2">
        <v>585.22</v>
      </c>
    </row>
    <row r="1853" spans="11:18" x14ac:dyDescent="0.35">
      <c r="K1853" t="s">
        <v>2977</v>
      </c>
      <c r="L1853" s="3">
        <v>460</v>
      </c>
      <c r="N1853" t="s">
        <v>1987</v>
      </c>
      <c r="O1853" s="2">
        <v>987.16000000000008</v>
      </c>
      <c r="Q1853" t="s">
        <v>2242</v>
      </c>
      <c r="R1853" s="2">
        <v>585.12</v>
      </c>
    </row>
    <row r="1854" spans="11:18" x14ac:dyDescent="0.35">
      <c r="K1854" t="s">
        <v>2066</v>
      </c>
      <c r="L1854" s="3">
        <v>460</v>
      </c>
      <c r="N1854" t="s">
        <v>568</v>
      </c>
      <c r="O1854" s="2">
        <v>986.68000000000006</v>
      </c>
      <c r="Q1854" t="s">
        <v>2921</v>
      </c>
      <c r="R1854" s="2">
        <v>584.90000000000009</v>
      </c>
    </row>
    <row r="1855" spans="11:18" x14ac:dyDescent="0.35">
      <c r="K1855" t="s">
        <v>2978</v>
      </c>
      <c r="L1855" s="3">
        <v>460</v>
      </c>
      <c r="N1855" t="s">
        <v>1450</v>
      </c>
      <c r="O1855" s="2">
        <v>986.46999999999991</v>
      </c>
      <c r="Q1855" t="s">
        <v>1146</v>
      </c>
      <c r="R1855" s="2">
        <v>584.73000000000025</v>
      </c>
    </row>
    <row r="1856" spans="11:18" x14ac:dyDescent="0.35">
      <c r="K1856" t="s">
        <v>2979</v>
      </c>
      <c r="L1856" s="3">
        <v>459</v>
      </c>
      <c r="N1856" t="s">
        <v>3100</v>
      </c>
      <c r="O1856" s="2">
        <v>986.01</v>
      </c>
      <c r="Q1856" t="s">
        <v>3046</v>
      </c>
      <c r="R1856" s="2">
        <v>584.66999999999996</v>
      </c>
    </row>
    <row r="1857" spans="11:18" x14ac:dyDescent="0.35">
      <c r="K1857" t="s">
        <v>2980</v>
      </c>
      <c r="L1857" s="3">
        <v>459</v>
      </c>
      <c r="N1857" t="s">
        <v>2719</v>
      </c>
      <c r="O1857" s="2">
        <v>985.64</v>
      </c>
      <c r="Q1857" t="s">
        <v>2785</v>
      </c>
      <c r="R1857" s="2">
        <v>584.27</v>
      </c>
    </row>
    <row r="1858" spans="11:18" x14ac:dyDescent="0.35">
      <c r="K1858" t="s">
        <v>1965</v>
      </c>
      <c r="L1858" s="3">
        <v>459</v>
      </c>
      <c r="N1858" t="s">
        <v>2992</v>
      </c>
      <c r="O1858" s="2">
        <v>985.56999999999994</v>
      </c>
      <c r="Q1858" t="s">
        <v>1132</v>
      </c>
      <c r="R1858" s="2">
        <v>584.09</v>
      </c>
    </row>
    <row r="1859" spans="11:18" x14ac:dyDescent="0.35">
      <c r="K1859" t="s">
        <v>2981</v>
      </c>
      <c r="L1859" s="3">
        <v>459</v>
      </c>
      <c r="N1859" t="s">
        <v>3103</v>
      </c>
      <c r="O1859" s="2">
        <v>984.92</v>
      </c>
      <c r="Q1859" t="s">
        <v>2887</v>
      </c>
      <c r="R1859" s="2">
        <v>584.07999999999993</v>
      </c>
    </row>
    <row r="1860" spans="11:18" x14ac:dyDescent="0.35">
      <c r="K1860" t="s">
        <v>2982</v>
      </c>
      <c r="L1860" s="3">
        <v>459</v>
      </c>
      <c r="N1860" t="s">
        <v>3184</v>
      </c>
      <c r="O1860" s="2">
        <v>984.59</v>
      </c>
      <c r="Q1860" t="s">
        <v>1437</v>
      </c>
      <c r="R1860" s="2">
        <v>583.82000000000005</v>
      </c>
    </row>
    <row r="1861" spans="11:18" x14ac:dyDescent="0.35">
      <c r="K1861" t="s">
        <v>1446</v>
      </c>
      <c r="L1861" s="3">
        <v>459</v>
      </c>
      <c r="N1861" t="s">
        <v>2830</v>
      </c>
      <c r="O1861" s="2">
        <v>983.57999999999993</v>
      </c>
      <c r="Q1861" t="s">
        <v>524</v>
      </c>
      <c r="R1861" s="2">
        <v>583.45000000000005</v>
      </c>
    </row>
    <row r="1862" spans="11:18" x14ac:dyDescent="0.35">
      <c r="K1862" t="s">
        <v>2983</v>
      </c>
      <c r="L1862" s="3">
        <v>459</v>
      </c>
      <c r="N1862" t="s">
        <v>3108</v>
      </c>
      <c r="O1862" s="2">
        <v>983.49000000000012</v>
      </c>
      <c r="Q1862" t="s">
        <v>2900</v>
      </c>
      <c r="R1862" s="2">
        <v>583.11999999999989</v>
      </c>
    </row>
    <row r="1863" spans="11:18" x14ac:dyDescent="0.35">
      <c r="K1863" t="s">
        <v>2984</v>
      </c>
      <c r="L1863" s="3">
        <v>458</v>
      </c>
      <c r="N1863" t="s">
        <v>1880</v>
      </c>
      <c r="O1863" s="2">
        <v>982.53000000000031</v>
      </c>
      <c r="Q1863" t="s">
        <v>3435</v>
      </c>
      <c r="R1863" s="2">
        <v>582.67000000000007</v>
      </c>
    </row>
    <row r="1864" spans="11:18" x14ac:dyDescent="0.35">
      <c r="K1864" t="s">
        <v>2985</v>
      </c>
      <c r="L1864" s="3">
        <v>458</v>
      </c>
      <c r="N1864" t="s">
        <v>2964</v>
      </c>
      <c r="O1864" s="2">
        <v>981.91000000000008</v>
      </c>
      <c r="Q1864" t="s">
        <v>2106</v>
      </c>
      <c r="R1864" s="2">
        <v>582.65000000000032</v>
      </c>
    </row>
    <row r="1865" spans="11:18" x14ac:dyDescent="0.35">
      <c r="K1865" t="s">
        <v>2001</v>
      </c>
      <c r="L1865" s="3">
        <v>458</v>
      </c>
      <c r="N1865" t="s">
        <v>1892</v>
      </c>
      <c r="O1865" s="2">
        <v>981.27</v>
      </c>
      <c r="Q1865" t="s">
        <v>2941</v>
      </c>
      <c r="R1865" s="2">
        <v>582.55000000000018</v>
      </c>
    </row>
    <row r="1866" spans="11:18" x14ac:dyDescent="0.35">
      <c r="K1866" t="s">
        <v>1635</v>
      </c>
      <c r="L1866" s="3">
        <v>458</v>
      </c>
      <c r="N1866" t="s">
        <v>1317</v>
      </c>
      <c r="O1866" s="2">
        <v>980.12000000000012</v>
      </c>
      <c r="Q1866" t="s">
        <v>1317</v>
      </c>
      <c r="R1866" s="2">
        <v>582.45000000000005</v>
      </c>
    </row>
    <row r="1867" spans="11:18" x14ac:dyDescent="0.35">
      <c r="K1867" t="s">
        <v>2986</v>
      </c>
      <c r="L1867" s="3">
        <v>458</v>
      </c>
      <c r="N1867" t="s">
        <v>2892</v>
      </c>
      <c r="O1867" s="2">
        <v>979.31999999999994</v>
      </c>
      <c r="Q1867" t="s">
        <v>2993</v>
      </c>
      <c r="R1867" s="2">
        <v>581.52000000000021</v>
      </c>
    </row>
    <row r="1868" spans="11:18" x14ac:dyDescent="0.35">
      <c r="K1868" t="s">
        <v>1755</v>
      </c>
      <c r="L1868" s="3">
        <v>457</v>
      </c>
      <c r="N1868" t="s">
        <v>473</v>
      </c>
      <c r="O1868" s="2">
        <v>979.00000000000011</v>
      </c>
      <c r="Q1868" t="s">
        <v>3093</v>
      </c>
      <c r="R1868" s="2">
        <v>581.46</v>
      </c>
    </row>
    <row r="1869" spans="11:18" x14ac:dyDescent="0.35">
      <c r="K1869" t="s">
        <v>1154</v>
      </c>
      <c r="L1869" s="3">
        <v>457</v>
      </c>
      <c r="N1869" t="s">
        <v>3264</v>
      </c>
      <c r="O1869" s="2">
        <v>978.48</v>
      </c>
      <c r="Q1869" t="s">
        <v>1238</v>
      </c>
      <c r="R1869" s="2">
        <v>581.06000000000006</v>
      </c>
    </row>
    <row r="1870" spans="11:18" x14ac:dyDescent="0.35">
      <c r="K1870" t="s">
        <v>2987</v>
      </c>
      <c r="L1870" s="3">
        <v>457</v>
      </c>
      <c r="N1870" t="s">
        <v>1875</v>
      </c>
      <c r="O1870" s="2">
        <v>978.32</v>
      </c>
      <c r="Q1870" t="s">
        <v>821</v>
      </c>
      <c r="R1870" s="2">
        <v>580.82999999999993</v>
      </c>
    </row>
    <row r="1871" spans="11:18" x14ac:dyDescent="0.35">
      <c r="K1871" t="s">
        <v>2988</v>
      </c>
      <c r="L1871" s="3">
        <v>457</v>
      </c>
      <c r="N1871" t="s">
        <v>408</v>
      </c>
      <c r="O1871" s="2">
        <v>978.11</v>
      </c>
      <c r="Q1871" t="s">
        <v>2892</v>
      </c>
      <c r="R1871" s="2">
        <v>580.52999999999986</v>
      </c>
    </row>
    <row r="1872" spans="11:18" x14ac:dyDescent="0.35">
      <c r="K1872" t="s">
        <v>726</v>
      </c>
      <c r="L1872" s="3">
        <v>457</v>
      </c>
      <c r="N1872" t="s">
        <v>1110</v>
      </c>
      <c r="O1872" s="2">
        <v>977.07</v>
      </c>
      <c r="Q1872" t="s">
        <v>2916</v>
      </c>
      <c r="R1872" s="2">
        <v>580.48999999999978</v>
      </c>
    </row>
    <row r="1873" spans="11:18" x14ac:dyDescent="0.35">
      <c r="K1873" t="s">
        <v>2989</v>
      </c>
      <c r="L1873" s="3">
        <v>457</v>
      </c>
      <c r="N1873" t="s">
        <v>1146</v>
      </c>
      <c r="O1873" s="2">
        <v>976.63000000000022</v>
      </c>
      <c r="Q1873" t="s">
        <v>2320</v>
      </c>
      <c r="R1873" s="2">
        <v>580.11000000000013</v>
      </c>
    </row>
    <row r="1874" spans="11:18" x14ac:dyDescent="0.35">
      <c r="K1874" t="s">
        <v>97</v>
      </c>
      <c r="L1874" s="3">
        <v>457</v>
      </c>
      <c r="N1874" t="s">
        <v>3435</v>
      </c>
      <c r="O1874" s="2">
        <v>975.33</v>
      </c>
      <c r="Q1874" t="s">
        <v>726</v>
      </c>
      <c r="R1874" s="2">
        <v>579.97000000000014</v>
      </c>
    </row>
    <row r="1875" spans="11:18" x14ac:dyDescent="0.35">
      <c r="K1875" t="s">
        <v>2990</v>
      </c>
      <c r="L1875" s="3">
        <v>457</v>
      </c>
      <c r="N1875" t="s">
        <v>3013</v>
      </c>
      <c r="O1875" s="2">
        <v>975.2299999999999</v>
      </c>
      <c r="Q1875" t="s">
        <v>2212</v>
      </c>
      <c r="R1875" s="2">
        <v>579.68000000000006</v>
      </c>
    </row>
    <row r="1876" spans="11:18" x14ac:dyDescent="0.35">
      <c r="K1876" t="s">
        <v>1113</v>
      </c>
      <c r="L1876" s="3">
        <v>456</v>
      </c>
      <c r="N1876" t="s">
        <v>731</v>
      </c>
      <c r="O1876" s="2">
        <v>974.94999999999993</v>
      </c>
      <c r="Q1876" t="s">
        <v>2789</v>
      </c>
      <c r="R1876" s="2">
        <v>579.24999999999989</v>
      </c>
    </row>
    <row r="1877" spans="11:18" x14ac:dyDescent="0.35">
      <c r="K1877" t="s">
        <v>2991</v>
      </c>
      <c r="L1877" s="3">
        <v>456</v>
      </c>
      <c r="N1877" t="s">
        <v>2320</v>
      </c>
      <c r="O1877" s="2">
        <v>974.92000000000019</v>
      </c>
      <c r="Q1877" t="s">
        <v>2028</v>
      </c>
      <c r="R1877" s="2">
        <v>578.84999999999991</v>
      </c>
    </row>
    <row r="1878" spans="11:18" x14ac:dyDescent="0.35">
      <c r="K1878" t="s">
        <v>2992</v>
      </c>
      <c r="L1878" s="3">
        <v>456</v>
      </c>
      <c r="N1878" t="s">
        <v>3254</v>
      </c>
      <c r="O1878" s="2">
        <v>973.94999999999993</v>
      </c>
      <c r="Q1878" t="s">
        <v>1755</v>
      </c>
      <c r="R1878" s="2">
        <v>578.44999999999993</v>
      </c>
    </row>
    <row r="1879" spans="11:18" x14ac:dyDescent="0.35">
      <c r="K1879" t="s">
        <v>2993</v>
      </c>
      <c r="L1879" s="3">
        <v>456</v>
      </c>
      <c r="N1879" t="s">
        <v>2785</v>
      </c>
      <c r="O1879" s="2">
        <v>973.93</v>
      </c>
      <c r="Q1879" t="s">
        <v>3169</v>
      </c>
      <c r="R1879" s="2">
        <v>577.3499999999998</v>
      </c>
    </row>
    <row r="1880" spans="11:18" x14ac:dyDescent="0.35">
      <c r="K1880" t="s">
        <v>2994</v>
      </c>
      <c r="L1880" s="3">
        <v>455</v>
      </c>
      <c r="N1880" t="s">
        <v>3206</v>
      </c>
      <c r="O1880" s="2">
        <v>973.66</v>
      </c>
      <c r="Q1880" t="s">
        <v>1450</v>
      </c>
      <c r="R1880" s="2">
        <v>576.95999999999992</v>
      </c>
    </row>
    <row r="1881" spans="11:18" x14ac:dyDescent="0.35">
      <c r="K1881" t="s">
        <v>2995</v>
      </c>
      <c r="L1881" s="3">
        <v>455</v>
      </c>
      <c r="N1881" t="s">
        <v>3063</v>
      </c>
      <c r="O1881" s="2">
        <v>973.4</v>
      </c>
      <c r="Q1881" t="s">
        <v>2752</v>
      </c>
      <c r="R1881" s="2">
        <v>576.51999999999987</v>
      </c>
    </row>
    <row r="1882" spans="11:18" x14ac:dyDescent="0.35">
      <c r="K1882" t="s">
        <v>2996</v>
      </c>
      <c r="L1882" s="3">
        <v>455</v>
      </c>
      <c r="N1882" t="s">
        <v>821</v>
      </c>
      <c r="O1882" s="2">
        <v>973.33999999999992</v>
      </c>
      <c r="Q1882" t="s">
        <v>187</v>
      </c>
      <c r="R1882" s="2">
        <v>576.39999999999986</v>
      </c>
    </row>
    <row r="1883" spans="11:18" x14ac:dyDescent="0.35">
      <c r="K1883" t="s">
        <v>460</v>
      </c>
      <c r="L1883" s="3">
        <v>455</v>
      </c>
      <c r="N1883" t="s">
        <v>686</v>
      </c>
      <c r="O1883" s="2">
        <v>973.26</v>
      </c>
      <c r="Q1883" t="s">
        <v>1852</v>
      </c>
      <c r="R1883" s="2">
        <v>576.31000000000017</v>
      </c>
    </row>
    <row r="1884" spans="11:18" x14ac:dyDescent="0.35">
      <c r="K1884" t="s">
        <v>2997</v>
      </c>
      <c r="L1884" s="3">
        <v>455</v>
      </c>
      <c r="N1884" t="s">
        <v>1887</v>
      </c>
      <c r="O1884" s="2">
        <v>972.76</v>
      </c>
      <c r="Q1884" t="s">
        <v>2979</v>
      </c>
      <c r="R1884" s="2">
        <v>576.13999999999987</v>
      </c>
    </row>
    <row r="1885" spans="11:18" x14ac:dyDescent="0.35">
      <c r="K1885" t="s">
        <v>2998</v>
      </c>
      <c r="L1885" s="3">
        <v>455</v>
      </c>
      <c r="N1885" t="s">
        <v>3187</v>
      </c>
      <c r="O1885" s="2">
        <v>971.89999999999986</v>
      </c>
      <c r="Q1885" t="s">
        <v>3190</v>
      </c>
      <c r="R1885" s="2">
        <v>575.33000000000004</v>
      </c>
    </row>
    <row r="1886" spans="11:18" x14ac:dyDescent="0.35">
      <c r="K1886" t="s">
        <v>2999</v>
      </c>
      <c r="L1886" s="3">
        <v>455</v>
      </c>
      <c r="N1886" t="s">
        <v>3001</v>
      </c>
      <c r="O1886" s="2">
        <v>970.9</v>
      </c>
      <c r="Q1886" t="s">
        <v>3105</v>
      </c>
      <c r="R1886" s="2">
        <v>574.98</v>
      </c>
    </row>
    <row r="1887" spans="11:18" x14ac:dyDescent="0.35">
      <c r="K1887" t="s">
        <v>3000</v>
      </c>
      <c r="L1887" s="3">
        <v>455</v>
      </c>
      <c r="N1887" t="s">
        <v>1530</v>
      </c>
      <c r="O1887" s="2">
        <v>970.76</v>
      </c>
      <c r="Q1887" t="s">
        <v>1875</v>
      </c>
      <c r="R1887" s="2">
        <v>574.47</v>
      </c>
    </row>
    <row r="1888" spans="11:18" x14ac:dyDescent="0.35">
      <c r="K1888" t="s">
        <v>1726</v>
      </c>
      <c r="L1888" s="3">
        <v>454</v>
      </c>
      <c r="N1888" t="s">
        <v>1082</v>
      </c>
      <c r="O1888" s="2">
        <v>969.89000000000021</v>
      </c>
      <c r="Q1888" t="s">
        <v>1191</v>
      </c>
      <c r="R1888" s="2">
        <v>574.35</v>
      </c>
    </row>
    <row r="1889" spans="11:18" x14ac:dyDescent="0.35">
      <c r="K1889" t="s">
        <v>1559</v>
      </c>
      <c r="L1889" s="3">
        <v>454</v>
      </c>
      <c r="N1889" t="s">
        <v>3631</v>
      </c>
      <c r="O1889" s="2">
        <v>969.78000000000009</v>
      </c>
      <c r="Q1889" t="s">
        <v>602</v>
      </c>
      <c r="R1889" s="2">
        <v>574.35</v>
      </c>
    </row>
    <row r="1890" spans="11:18" x14ac:dyDescent="0.35">
      <c r="K1890" t="s">
        <v>1119</v>
      </c>
      <c r="L1890" s="3">
        <v>454</v>
      </c>
      <c r="N1890" t="s">
        <v>3114</v>
      </c>
      <c r="O1890" s="2">
        <v>968.78000000000009</v>
      </c>
      <c r="Q1890" t="s">
        <v>2830</v>
      </c>
      <c r="R1890" s="2">
        <v>574.02</v>
      </c>
    </row>
    <row r="1891" spans="11:18" x14ac:dyDescent="0.35">
      <c r="K1891" t="s">
        <v>854</v>
      </c>
      <c r="L1891" s="3">
        <v>454</v>
      </c>
      <c r="N1891" t="s">
        <v>1852</v>
      </c>
      <c r="O1891" s="2">
        <v>968.46000000000015</v>
      </c>
      <c r="Q1891" t="s">
        <v>1988</v>
      </c>
      <c r="R1891" s="2">
        <v>573.80999999999995</v>
      </c>
    </row>
    <row r="1892" spans="11:18" x14ac:dyDescent="0.35">
      <c r="K1892" t="s">
        <v>524</v>
      </c>
      <c r="L1892" s="3">
        <v>454</v>
      </c>
      <c r="N1892" t="s">
        <v>203</v>
      </c>
      <c r="O1892" s="2">
        <v>967.23999999999978</v>
      </c>
      <c r="Q1892" t="s">
        <v>2977</v>
      </c>
      <c r="R1892" s="2">
        <v>573.50000000000023</v>
      </c>
    </row>
    <row r="1893" spans="11:18" x14ac:dyDescent="0.35">
      <c r="K1893" t="s">
        <v>3001</v>
      </c>
      <c r="L1893" s="3">
        <v>454</v>
      </c>
      <c r="N1893" t="s">
        <v>2980</v>
      </c>
      <c r="O1893" s="2">
        <v>966.69</v>
      </c>
      <c r="Q1893" t="s">
        <v>2949</v>
      </c>
      <c r="R1893" s="2">
        <v>573.46999999999991</v>
      </c>
    </row>
    <row r="1894" spans="11:18" x14ac:dyDescent="0.35">
      <c r="K1894" t="s">
        <v>3002</v>
      </c>
      <c r="L1894" s="3">
        <v>453</v>
      </c>
      <c r="N1894" t="s">
        <v>1538</v>
      </c>
      <c r="O1894" s="2">
        <v>966.63</v>
      </c>
      <c r="Q1894" t="s">
        <v>3044</v>
      </c>
      <c r="R1894" s="2">
        <v>573.3599999999999</v>
      </c>
    </row>
    <row r="1895" spans="11:18" x14ac:dyDescent="0.35">
      <c r="K1895" t="s">
        <v>1816</v>
      </c>
      <c r="L1895" s="3">
        <v>453</v>
      </c>
      <c r="N1895" t="s">
        <v>2887</v>
      </c>
      <c r="O1895" s="2">
        <v>966.51</v>
      </c>
      <c r="Q1895" t="s">
        <v>67</v>
      </c>
      <c r="R1895" s="2">
        <v>573.29</v>
      </c>
    </row>
    <row r="1896" spans="11:18" x14ac:dyDescent="0.35">
      <c r="K1896" t="s">
        <v>867</v>
      </c>
      <c r="L1896" s="3">
        <v>453</v>
      </c>
      <c r="N1896" t="s">
        <v>303</v>
      </c>
      <c r="O1896" s="2">
        <v>966.05000000000007</v>
      </c>
      <c r="Q1896" t="s">
        <v>1523</v>
      </c>
      <c r="R1896" s="2">
        <v>572.4</v>
      </c>
    </row>
    <row r="1897" spans="11:18" x14ac:dyDescent="0.35">
      <c r="K1897" t="s">
        <v>3003</v>
      </c>
      <c r="L1897" s="3">
        <v>453</v>
      </c>
      <c r="N1897" t="s">
        <v>1133</v>
      </c>
      <c r="O1897" s="2">
        <v>964.54</v>
      </c>
      <c r="Q1897" t="s">
        <v>3282</v>
      </c>
      <c r="R1897" s="2">
        <v>572.31000000000017</v>
      </c>
    </row>
    <row r="1898" spans="11:18" x14ac:dyDescent="0.35">
      <c r="K1898" t="s">
        <v>2223</v>
      </c>
      <c r="L1898" s="3">
        <v>453</v>
      </c>
      <c r="N1898" t="s">
        <v>1755</v>
      </c>
      <c r="O1898" s="2">
        <v>964.44999999999993</v>
      </c>
      <c r="Q1898" t="s">
        <v>3264</v>
      </c>
      <c r="R1898" s="2">
        <v>572.16000000000008</v>
      </c>
    </row>
    <row r="1899" spans="11:18" x14ac:dyDescent="0.35">
      <c r="K1899" t="s">
        <v>2176</v>
      </c>
      <c r="L1899" s="3">
        <v>452</v>
      </c>
      <c r="N1899" t="s">
        <v>1132</v>
      </c>
      <c r="O1899" s="2">
        <v>964.34</v>
      </c>
      <c r="Q1899" t="s">
        <v>3006</v>
      </c>
      <c r="R1899" s="2">
        <v>571.99</v>
      </c>
    </row>
    <row r="1900" spans="11:18" x14ac:dyDescent="0.35">
      <c r="K1900" t="s">
        <v>1841</v>
      </c>
      <c r="L1900" s="3">
        <v>452</v>
      </c>
      <c r="N1900" t="s">
        <v>1720</v>
      </c>
      <c r="O1900" s="2">
        <v>964.00000000000023</v>
      </c>
      <c r="Q1900" t="s">
        <v>1213</v>
      </c>
      <c r="R1900" s="2">
        <v>571.92000000000007</v>
      </c>
    </row>
    <row r="1901" spans="11:18" x14ac:dyDescent="0.35">
      <c r="K1901" t="s">
        <v>1086</v>
      </c>
      <c r="L1901" s="3">
        <v>452</v>
      </c>
      <c r="N1901" t="s">
        <v>1225</v>
      </c>
      <c r="O1901" s="2">
        <v>963.94999999999982</v>
      </c>
      <c r="Q1901" t="s">
        <v>686</v>
      </c>
      <c r="R1901" s="2">
        <v>571.8599999999999</v>
      </c>
    </row>
    <row r="1902" spans="11:18" x14ac:dyDescent="0.35">
      <c r="K1902" t="s">
        <v>2008</v>
      </c>
      <c r="L1902" s="3">
        <v>452</v>
      </c>
      <c r="N1902" t="s">
        <v>3291</v>
      </c>
      <c r="O1902" s="2">
        <v>963.92000000000007</v>
      </c>
      <c r="Q1902" t="s">
        <v>2837</v>
      </c>
      <c r="R1902" s="2">
        <v>571.56999999999994</v>
      </c>
    </row>
    <row r="1903" spans="11:18" x14ac:dyDescent="0.35">
      <c r="K1903" t="s">
        <v>1987</v>
      </c>
      <c r="L1903" s="3">
        <v>452</v>
      </c>
      <c r="N1903" t="s">
        <v>1191</v>
      </c>
      <c r="O1903" s="2">
        <v>963.34</v>
      </c>
      <c r="Q1903" t="s">
        <v>3063</v>
      </c>
      <c r="R1903" s="2">
        <v>571.16</v>
      </c>
    </row>
    <row r="1904" spans="11:18" x14ac:dyDescent="0.35">
      <c r="K1904" t="s">
        <v>630</v>
      </c>
      <c r="L1904" s="3">
        <v>451</v>
      </c>
      <c r="N1904" t="s">
        <v>322</v>
      </c>
      <c r="O1904" s="2">
        <v>962.96000000000015</v>
      </c>
      <c r="Q1904" t="s">
        <v>2895</v>
      </c>
      <c r="R1904" s="2">
        <v>570.29</v>
      </c>
    </row>
    <row r="1905" spans="11:18" x14ac:dyDescent="0.35">
      <c r="K1905" t="s">
        <v>3004</v>
      </c>
      <c r="L1905" s="3">
        <v>451</v>
      </c>
      <c r="N1905" t="s">
        <v>3009</v>
      </c>
      <c r="O1905" s="2">
        <v>961.30999999999983</v>
      </c>
      <c r="Q1905" t="s">
        <v>1949</v>
      </c>
      <c r="R1905" s="2">
        <v>570.24</v>
      </c>
    </row>
    <row r="1906" spans="11:18" x14ac:dyDescent="0.35">
      <c r="K1906" t="s">
        <v>3005</v>
      </c>
      <c r="L1906" s="3">
        <v>451</v>
      </c>
      <c r="N1906" t="s">
        <v>3394</v>
      </c>
      <c r="O1906" s="2">
        <v>960.31</v>
      </c>
      <c r="Q1906" t="s">
        <v>3031</v>
      </c>
      <c r="R1906" s="2">
        <v>569.98</v>
      </c>
    </row>
    <row r="1907" spans="11:18" x14ac:dyDescent="0.35">
      <c r="K1907" t="s">
        <v>1144</v>
      </c>
      <c r="L1907" s="3">
        <v>450</v>
      </c>
      <c r="N1907" t="s">
        <v>1112</v>
      </c>
      <c r="O1907" s="2">
        <v>959.99</v>
      </c>
      <c r="Q1907" t="s">
        <v>929</v>
      </c>
      <c r="R1907" s="2">
        <v>569.80999999999995</v>
      </c>
    </row>
    <row r="1908" spans="11:18" x14ac:dyDescent="0.35">
      <c r="K1908" t="s">
        <v>1842</v>
      </c>
      <c r="L1908" s="3">
        <v>450</v>
      </c>
      <c r="N1908" t="s">
        <v>2321</v>
      </c>
      <c r="O1908" s="2">
        <v>959.99</v>
      </c>
      <c r="Q1908" t="s">
        <v>3075</v>
      </c>
      <c r="R1908" s="2">
        <v>569.70000000000005</v>
      </c>
    </row>
    <row r="1909" spans="11:18" x14ac:dyDescent="0.35">
      <c r="K1909" t="s">
        <v>3006</v>
      </c>
      <c r="L1909" s="3">
        <v>450</v>
      </c>
      <c r="N1909" t="s">
        <v>3256</v>
      </c>
      <c r="O1909" s="2">
        <v>959.97</v>
      </c>
      <c r="Q1909" t="s">
        <v>462</v>
      </c>
      <c r="R1909" s="2">
        <v>569.63</v>
      </c>
    </row>
    <row r="1910" spans="11:18" x14ac:dyDescent="0.35">
      <c r="K1910" t="s">
        <v>3007</v>
      </c>
      <c r="L1910" s="3">
        <v>449</v>
      </c>
      <c r="N1910" t="s">
        <v>2847</v>
      </c>
      <c r="O1910" s="2">
        <v>959.04999999999984</v>
      </c>
      <c r="Q1910" t="s">
        <v>3163</v>
      </c>
      <c r="R1910" s="2">
        <v>569.19999999999993</v>
      </c>
    </row>
    <row r="1911" spans="11:18" x14ac:dyDescent="0.35">
      <c r="K1911" t="s">
        <v>230</v>
      </c>
      <c r="L1911" s="3">
        <v>449</v>
      </c>
      <c r="N1911" t="s">
        <v>1842</v>
      </c>
      <c r="O1911" s="2">
        <v>958.4799999999999</v>
      </c>
      <c r="Q1911" t="s">
        <v>2847</v>
      </c>
      <c r="R1911" s="2">
        <v>569.03999999999974</v>
      </c>
    </row>
    <row r="1912" spans="11:18" x14ac:dyDescent="0.35">
      <c r="K1912" t="s">
        <v>728</v>
      </c>
      <c r="L1912" s="3">
        <v>448</v>
      </c>
      <c r="N1912" t="s">
        <v>67</v>
      </c>
      <c r="O1912" s="2">
        <v>958.43</v>
      </c>
      <c r="Q1912" t="s">
        <v>504</v>
      </c>
      <c r="R1912" s="2">
        <v>568.89</v>
      </c>
    </row>
    <row r="1913" spans="11:18" x14ac:dyDescent="0.35">
      <c r="K1913" t="s">
        <v>2036</v>
      </c>
      <c r="L1913" s="3">
        <v>448</v>
      </c>
      <c r="N1913" t="s">
        <v>524</v>
      </c>
      <c r="O1913" s="2">
        <v>958.27</v>
      </c>
      <c r="Q1913" t="s">
        <v>3436</v>
      </c>
      <c r="R1913" s="2">
        <v>568.70000000000016</v>
      </c>
    </row>
    <row r="1914" spans="11:18" x14ac:dyDescent="0.35">
      <c r="K1914" t="s">
        <v>3008</v>
      </c>
      <c r="L1914" s="3">
        <v>448</v>
      </c>
      <c r="N1914" t="s">
        <v>3037</v>
      </c>
      <c r="O1914" s="2">
        <v>958.10000000000014</v>
      </c>
      <c r="Q1914" t="s">
        <v>774</v>
      </c>
      <c r="R1914" s="2">
        <v>568.29</v>
      </c>
    </row>
    <row r="1915" spans="11:18" x14ac:dyDescent="0.35">
      <c r="K1915" t="s">
        <v>157</v>
      </c>
      <c r="L1915" s="3">
        <v>448</v>
      </c>
      <c r="N1915" t="s">
        <v>2917</v>
      </c>
      <c r="O1915" s="2">
        <v>958.01000000000022</v>
      </c>
      <c r="Q1915" t="s">
        <v>3165</v>
      </c>
      <c r="R1915" s="2">
        <v>568.1400000000001</v>
      </c>
    </row>
    <row r="1916" spans="11:18" x14ac:dyDescent="0.35">
      <c r="K1916" t="s">
        <v>3009</v>
      </c>
      <c r="L1916" s="3">
        <v>447</v>
      </c>
      <c r="N1916" t="s">
        <v>3179</v>
      </c>
      <c r="O1916" s="2">
        <v>957.53999999999985</v>
      </c>
      <c r="Q1916" t="s">
        <v>1112</v>
      </c>
      <c r="R1916" s="2">
        <v>567.89</v>
      </c>
    </row>
    <row r="1917" spans="11:18" x14ac:dyDescent="0.35">
      <c r="K1917" t="s">
        <v>3010</v>
      </c>
      <c r="L1917" s="3">
        <v>447</v>
      </c>
      <c r="N1917" t="s">
        <v>3250</v>
      </c>
      <c r="O1917" s="2">
        <v>957.23</v>
      </c>
      <c r="Q1917" t="s">
        <v>1123</v>
      </c>
      <c r="R1917" s="2">
        <v>567.71</v>
      </c>
    </row>
    <row r="1918" spans="11:18" x14ac:dyDescent="0.35">
      <c r="K1918" t="s">
        <v>3011</v>
      </c>
      <c r="L1918" s="3">
        <v>447</v>
      </c>
      <c r="N1918" t="s">
        <v>3216</v>
      </c>
      <c r="O1918" s="2">
        <v>954.82</v>
      </c>
      <c r="Q1918" t="s">
        <v>3362</v>
      </c>
      <c r="R1918" s="2">
        <v>566.99999999999977</v>
      </c>
    </row>
    <row r="1919" spans="11:18" x14ac:dyDescent="0.35">
      <c r="K1919" t="s">
        <v>2241</v>
      </c>
      <c r="L1919" s="3">
        <v>447</v>
      </c>
      <c r="N1919" t="s">
        <v>996</v>
      </c>
      <c r="O1919" s="2">
        <v>954.81</v>
      </c>
      <c r="Q1919" t="s">
        <v>2907</v>
      </c>
      <c r="R1919" s="2">
        <v>566.87999999999988</v>
      </c>
    </row>
    <row r="1920" spans="11:18" x14ac:dyDescent="0.35">
      <c r="K1920" t="s">
        <v>3012</v>
      </c>
      <c r="L1920" s="3">
        <v>447</v>
      </c>
      <c r="N1920" t="s">
        <v>1929</v>
      </c>
      <c r="O1920" s="2">
        <v>954.66</v>
      </c>
      <c r="Q1920" t="s">
        <v>1938</v>
      </c>
      <c r="R1920" s="2">
        <v>566.84</v>
      </c>
    </row>
    <row r="1921" spans="11:18" x14ac:dyDescent="0.35">
      <c r="K1921" t="s">
        <v>3013</v>
      </c>
      <c r="L1921" s="3">
        <v>447</v>
      </c>
      <c r="N1921" t="s">
        <v>2241</v>
      </c>
      <c r="O1921" s="2">
        <v>954.55000000000007</v>
      </c>
      <c r="Q1921" t="s">
        <v>3327</v>
      </c>
      <c r="R1921" s="2">
        <v>566.83999999999992</v>
      </c>
    </row>
    <row r="1922" spans="11:18" x14ac:dyDescent="0.35">
      <c r="K1922" t="s">
        <v>3014</v>
      </c>
      <c r="L1922" s="3">
        <v>446</v>
      </c>
      <c r="N1922" t="s">
        <v>3230</v>
      </c>
      <c r="O1922" s="2">
        <v>954.31999999999994</v>
      </c>
      <c r="Q1922" t="s">
        <v>303</v>
      </c>
      <c r="R1922" s="2">
        <v>566.72000000000014</v>
      </c>
    </row>
    <row r="1923" spans="11:18" x14ac:dyDescent="0.35">
      <c r="K1923" t="s">
        <v>906</v>
      </c>
      <c r="L1923" s="3">
        <v>446</v>
      </c>
      <c r="N1923" t="s">
        <v>3253</v>
      </c>
      <c r="O1923" s="2">
        <v>954.12000000000012</v>
      </c>
      <c r="Q1923" t="s">
        <v>1658</v>
      </c>
      <c r="R1923" s="2">
        <v>566.41999999999996</v>
      </c>
    </row>
    <row r="1924" spans="11:18" x14ac:dyDescent="0.35">
      <c r="K1924" t="s">
        <v>2007</v>
      </c>
      <c r="L1924" s="3">
        <v>446</v>
      </c>
      <c r="N1924" t="s">
        <v>356</v>
      </c>
      <c r="O1924" s="2">
        <v>953.80999999999983</v>
      </c>
      <c r="Q1924" t="s">
        <v>2241</v>
      </c>
      <c r="R1924" s="2">
        <v>565.96</v>
      </c>
    </row>
    <row r="1925" spans="11:18" x14ac:dyDescent="0.35">
      <c r="K1925" t="s">
        <v>473</v>
      </c>
      <c r="L1925" s="3">
        <v>446</v>
      </c>
      <c r="N1925" t="s">
        <v>3224</v>
      </c>
      <c r="O1925" s="2">
        <v>953.79</v>
      </c>
      <c r="Q1925" t="s">
        <v>2999</v>
      </c>
      <c r="R1925" s="2">
        <v>565.88</v>
      </c>
    </row>
    <row r="1926" spans="11:18" x14ac:dyDescent="0.35">
      <c r="K1926" t="s">
        <v>3015</v>
      </c>
      <c r="L1926" s="3">
        <v>446</v>
      </c>
      <c r="N1926" t="s">
        <v>2907</v>
      </c>
      <c r="O1926" s="2">
        <v>953.65999999999985</v>
      </c>
      <c r="Q1926" t="s">
        <v>3037</v>
      </c>
      <c r="R1926" s="2">
        <v>565.70000000000005</v>
      </c>
    </row>
    <row r="1927" spans="11:18" x14ac:dyDescent="0.35">
      <c r="K1927" t="s">
        <v>3016</v>
      </c>
      <c r="L1927" s="3">
        <v>446</v>
      </c>
      <c r="N1927" t="s">
        <v>1658</v>
      </c>
      <c r="O1927" s="2">
        <v>952.87</v>
      </c>
      <c r="Q1927" t="s">
        <v>473</v>
      </c>
      <c r="R1927" s="2">
        <v>565.54</v>
      </c>
    </row>
    <row r="1928" spans="11:18" x14ac:dyDescent="0.35">
      <c r="K1928" t="s">
        <v>1316</v>
      </c>
      <c r="L1928" s="3">
        <v>445</v>
      </c>
      <c r="N1928" t="s">
        <v>3077</v>
      </c>
      <c r="O1928" s="2">
        <v>952.51</v>
      </c>
      <c r="Q1928" t="s">
        <v>493</v>
      </c>
      <c r="R1928" s="2">
        <v>565.37000000000012</v>
      </c>
    </row>
    <row r="1929" spans="11:18" x14ac:dyDescent="0.35">
      <c r="K1929" t="s">
        <v>3017</v>
      </c>
      <c r="L1929" s="3">
        <v>445</v>
      </c>
      <c r="N1929" t="s">
        <v>3320</v>
      </c>
      <c r="O1929" s="2">
        <v>952.43000000000006</v>
      </c>
      <c r="Q1929" t="s">
        <v>3052</v>
      </c>
      <c r="R1929" s="2">
        <v>565.06999999999994</v>
      </c>
    </row>
    <row r="1930" spans="11:18" x14ac:dyDescent="0.35">
      <c r="K1930" t="s">
        <v>3018</v>
      </c>
      <c r="L1930" s="3">
        <v>445</v>
      </c>
      <c r="N1930" t="s">
        <v>1938</v>
      </c>
      <c r="O1930" s="2">
        <v>952.17000000000007</v>
      </c>
      <c r="Q1930" t="s">
        <v>1621</v>
      </c>
      <c r="R1930" s="2">
        <v>564.87</v>
      </c>
    </row>
    <row r="1931" spans="11:18" x14ac:dyDescent="0.35">
      <c r="K1931" t="s">
        <v>2028</v>
      </c>
      <c r="L1931" s="3">
        <v>445</v>
      </c>
      <c r="N1931" t="s">
        <v>2913</v>
      </c>
      <c r="O1931" s="2">
        <v>952.08</v>
      </c>
      <c r="Q1931" t="s">
        <v>3038</v>
      </c>
      <c r="R1931" s="2">
        <v>564.65</v>
      </c>
    </row>
    <row r="1932" spans="11:18" x14ac:dyDescent="0.35">
      <c r="K1932" t="s">
        <v>1437</v>
      </c>
      <c r="L1932" s="3">
        <v>444</v>
      </c>
      <c r="N1932" t="s">
        <v>2822</v>
      </c>
      <c r="O1932" s="2">
        <v>951.94</v>
      </c>
      <c r="Q1932" t="s">
        <v>2817</v>
      </c>
      <c r="R1932" s="2">
        <v>564.39000000000021</v>
      </c>
    </row>
    <row r="1933" spans="11:18" x14ac:dyDescent="0.35">
      <c r="K1933" t="s">
        <v>3019</v>
      </c>
      <c r="L1933" s="3">
        <v>444</v>
      </c>
      <c r="N1933" t="s">
        <v>3105</v>
      </c>
      <c r="O1933" s="2">
        <v>951.36</v>
      </c>
      <c r="Q1933" t="s">
        <v>3392</v>
      </c>
      <c r="R1933" s="2">
        <v>564.08999999999992</v>
      </c>
    </row>
    <row r="1934" spans="11:18" x14ac:dyDescent="0.35">
      <c r="K1934" t="s">
        <v>1938</v>
      </c>
      <c r="L1934" s="3">
        <v>444</v>
      </c>
      <c r="N1934" t="s">
        <v>126</v>
      </c>
      <c r="O1934" s="2">
        <v>951.15</v>
      </c>
      <c r="Q1934" t="s">
        <v>2881</v>
      </c>
      <c r="R1934" s="2">
        <v>564.03</v>
      </c>
    </row>
    <row r="1935" spans="11:18" x14ac:dyDescent="0.35">
      <c r="K1935" t="s">
        <v>3020</v>
      </c>
      <c r="L1935" s="3">
        <v>444</v>
      </c>
      <c r="N1935" t="s">
        <v>493</v>
      </c>
      <c r="O1935" s="2">
        <v>950.56000000000006</v>
      </c>
      <c r="Q1935" t="s">
        <v>2165</v>
      </c>
      <c r="R1935" s="2">
        <v>563.43999999999983</v>
      </c>
    </row>
    <row r="1936" spans="11:18" x14ac:dyDescent="0.35">
      <c r="K1936" t="s">
        <v>3021</v>
      </c>
      <c r="L1936" s="3">
        <v>444</v>
      </c>
      <c r="N1936" t="s">
        <v>2968</v>
      </c>
      <c r="O1936" s="2">
        <v>950.51</v>
      </c>
      <c r="Q1936" t="s">
        <v>356</v>
      </c>
      <c r="R1936" s="2">
        <v>563.43999999999983</v>
      </c>
    </row>
    <row r="1937" spans="11:18" x14ac:dyDescent="0.35">
      <c r="K1937" t="s">
        <v>1096</v>
      </c>
      <c r="L1937" s="3">
        <v>443</v>
      </c>
      <c r="N1937" t="s">
        <v>2316</v>
      </c>
      <c r="O1937" s="2">
        <v>950.46</v>
      </c>
      <c r="Q1937" t="s">
        <v>1133</v>
      </c>
      <c r="R1937" s="2">
        <v>563.29</v>
      </c>
    </row>
    <row r="1938" spans="11:18" x14ac:dyDescent="0.35">
      <c r="K1938" t="s">
        <v>254</v>
      </c>
      <c r="L1938" s="3">
        <v>443</v>
      </c>
      <c r="N1938" t="s">
        <v>3165</v>
      </c>
      <c r="O1938" s="2">
        <v>949.47</v>
      </c>
      <c r="Q1938" t="s">
        <v>2954</v>
      </c>
      <c r="R1938" s="2">
        <v>563.19999999999982</v>
      </c>
    </row>
    <row r="1939" spans="11:18" x14ac:dyDescent="0.35">
      <c r="K1939" t="s">
        <v>3022</v>
      </c>
      <c r="L1939" s="3">
        <v>442</v>
      </c>
      <c r="N1939" t="s">
        <v>3058</v>
      </c>
      <c r="O1939" s="2">
        <v>949.45</v>
      </c>
      <c r="Q1939" t="s">
        <v>3224</v>
      </c>
      <c r="R1939" s="2">
        <v>563.17999999999995</v>
      </c>
    </row>
    <row r="1940" spans="11:18" x14ac:dyDescent="0.35">
      <c r="K1940" t="s">
        <v>3023</v>
      </c>
      <c r="L1940" s="3">
        <v>442</v>
      </c>
      <c r="N1940" t="s">
        <v>2896</v>
      </c>
      <c r="O1940" s="2">
        <v>949.33</v>
      </c>
      <c r="Q1940" t="s">
        <v>625</v>
      </c>
      <c r="R1940" s="2">
        <v>563.0300000000002</v>
      </c>
    </row>
    <row r="1941" spans="11:18" x14ac:dyDescent="0.35">
      <c r="K1941" t="s">
        <v>3024</v>
      </c>
      <c r="L1941" s="3">
        <v>442</v>
      </c>
      <c r="N1941" t="s">
        <v>1752</v>
      </c>
      <c r="O1941" s="2">
        <v>949.31000000000006</v>
      </c>
      <c r="Q1941" t="s">
        <v>1097</v>
      </c>
      <c r="R1941" s="2">
        <v>562.54999999999995</v>
      </c>
    </row>
    <row r="1942" spans="11:18" x14ac:dyDescent="0.35">
      <c r="K1942" t="s">
        <v>3025</v>
      </c>
      <c r="L1942" s="3">
        <v>442</v>
      </c>
      <c r="N1942" t="s">
        <v>3121</v>
      </c>
      <c r="O1942" s="2">
        <v>948.42000000000007</v>
      </c>
      <c r="Q1942" t="s">
        <v>3329</v>
      </c>
      <c r="R1942" s="2">
        <v>562.54999999999995</v>
      </c>
    </row>
    <row r="1943" spans="11:18" x14ac:dyDescent="0.35">
      <c r="K1943" t="s">
        <v>3026</v>
      </c>
      <c r="L1943" s="3">
        <v>442</v>
      </c>
      <c r="N1943" t="s">
        <v>2910</v>
      </c>
      <c r="O1943" s="2">
        <v>948.20000000000027</v>
      </c>
      <c r="Q1943" t="s">
        <v>1965</v>
      </c>
      <c r="R1943" s="2">
        <v>562.33000000000015</v>
      </c>
    </row>
    <row r="1944" spans="11:18" x14ac:dyDescent="0.35">
      <c r="K1944" t="s">
        <v>1314</v>
      </c>
      <c r="L1944" s="3">
        <v>441</v>
      </c>
      <c r="N1944" t="s">
        <v>3326</v>
      </c>
      <c r="O1944" s="2">
        <v>947.99</v>
      </c>
      <c r="Q1944" t="s">
        <v>3216</v>
      </c>
      <c r="R1944" s="2">
        <v>561.56000000000006</v>
      </c>
    </row>
    <row r="1945" spans="11:18" x14ac:dyDescent="0.35">
      <c r="K1945" t="s">
        <v>3027</v>
      </c>
      <c r="L1945" s="3">
        <v>441</v>
      </c>
      <c r="N1945" t="s">
        <v>3329</v>
      </c>
      <c r="O1945" s="2">
        <v>947.24</v>
      </c>
      <c r="Q1945" t="s">
        <v>3001</v>
      </c>
      <c r="R1945" s="2">
        <v>560.81999999999994</v>
      </c>
    </row>
    <row r="1946" spans="11:18" x14ac:dyDescent="0.35">
      <c r="K1946" t="s">
        <v>3028</v>
      </c>
      <c r="L1946" s="3">
        <v>441</v>
      </c>
      <c r="N1946" t="s">
        <v>2895</v>
      </c>
      <c r="O1946" s="2">
        <v>946.94999999999993</v>
      </c>
      <c r="Q1946" t="s">
        <v>3083</v>
      </c>
      <c r="R1946" s="2">
        <v>559.95999999999992</v>
      </c>
    </row>
    <row r="1947" spans="11:18" x14ac:dyDescent="0.35">
      <c r="K1947" t="s">
        <v>1097</v>
      </c>
      <c r="L1947" s="3">
        <v>441</v>
      </c>
      <c r="N1947" t="s">
        <v>3093</v>
      </c>
      <c r="O1947" s="2">
        <v>946.87</v>
      </c>
      <c r="Q1947" t="s">
        <v>3631</v>
      </c>
      <c r="R1947" s="2">
        <v>559.21000000000015</v>
      </c>
    </row>
    <row r="1948" spans="11:18" x14ac:dyDescent="0.35">
      <c r="K1948" t="s">
        <v>3029</v>
      </c>
      <c r="L1948" s="3">
        <v>441</v>
      </c>
      <c r="N1948" t="s">
        <v>3003</v>
      </c>
      <c r="O1948" s="2">
        <v>946.5100000000001</v>
      </c>
      <c r="Q1948" t="s">
        <v>3326</v>
      </c>
      <c r="R1948" s="2">
        <v>559.16000000000008</v>
      </c>
    </row>
    <row r="1949" spans="11:18" x14ac:dyDescent="0.35">
      <c r="K1949" t="s">
        <v>701</v>
      </c>
      <c r="L1949" s="3">
        <v>441</v>
      </c>
      <c r="N1949" t="s">
        <v>3027</v>
      </c>
      <c r="O1949" s="2">
        <v>946.27</v>
      </c>
      <c r="Q1949" t="s">
        <v>3164</v>
      </c>
      <c r="R1949" s="2">
        <v>559.03000000000009</v>
      </c>
    </row>
    <row r="1950" spans="11:18" x14ac:dyDescent="0.35">
      <c r="K1950" t="s">
        <v>3030</v>
      </c>
      <c r="L1950" s="3">
        <v>441</v>
      </c>
      <c r="N1950" t="s">
        <v>3232</v>
      </c>
      <c r="O1950" s="2">
        <v>945.81</v>
      </c>
      <c r="Q1950" t="s">
        <v>2913</v>
      </c>
      <c r="R1950" s="2">
        <v>558.8900000000001</v>
      </c>
    </row>
    <row r="1951" spans="11:18" x14ac:dyDescent="0.35">
      <c r="K1951" t="s">
        <v>3031</v>
      </c>
      <c r="L1951" s="3">
        <v>441</v>
      </c>
      <c r="N1951" t="s">
        <v>2817</v>
      </c>
      <c r="O1951" s="2">
        <v>945.58000000000027</v>
      </c>
      <c r="Q1951" t="s">
        <v>1663</v>
      </c>
      <c r="R1951" s="2">
        <v>558.68000000000006</v>
      </c>
    </row>
    <row r="1952" spans="11:18" x14ac:dyDescent="0.35">
      <c r="K1952" t="s">
        <v>625</v>
      </c>
      <c r="L1952" s="3">
        <v>441</v>
      </c>
      <c r="N1952" t="s">
        <v>3252</v>
      </c>
      <c r="O1952" s="2">
        <v>945.06999999999994</v>
      </c>
      <c r="Q1952" t="s">
        <v>2985</v>
      </c>
      <c r="R1952" s="2">
        <v>558.59999999999991</v>
      </c>
    </row>
    <row r="1953" spans="11:18" x14ac:dyDescent="0.35">
      <c r="K1953" t="s">
        <v>3032</v>
      </c>
      <c r="L1953" s="3">
        <v>441</v>
      </c>
      <c r="N1953" t="s">
        <v>2954</v>
      </c>
      <c r="O1953" s="2">
        <v>944.79999999999984</v>
      </c>
      <c r="Q1953" t="s">
        <v>1764</v>
      </c>
      <c r="R1953" s="2">
        <v>558.39000000000033</v>
      </c>
    </row>
    <row r="1954" spans="11:18" x14ac:dyDescent="0.35">
      <c r="K1954" t="s">
        <v>3033</v>
      </c>
      <c r="L1954" s="3">
        <v>441</v>
      </c>
      <c r="N1954" t="s">
        <v>3426</v>
      </c>
      <c r="O1954" s="2">
        <v>944.70000000000016</v>
      </c>
      <c r="Q1954" t="s">
        <v>3070</v>
      </c>
      <c r="R1954" s="2">
        <v>558.3599999999999</v>
      </c>
    </row>
    <row r="1955" spans="11:18" x14ac:dyDescent="0.35">
      <c r="K1955" t="s">
        <v>106</v>
      </c>
      <c r="L1955" s="3">
        <v>441</v>
      </c>
      <c r="N1955" t="s">
        <v>3327</v>
      </c>
      <c r="O1955" s="2">
        <v>943.42</v>
      </c>
      <c r="Q1955" t="s">
        <v>3080</v>
      </c>
      <c r="R1955" s="2">
        <v>557.33999999999992</v>
      </c>
    </row>
    <row r="1956" spans="11:18" x14ac:dyDescent="0.35">
      <c r="K1956" t="s">
        <v>3034</v>
      </c>
      <c r="L1956" s="3">
        <v>440</v>
      </c>
      <c r="N1956" t="s">
        <v>528</v>
      </c>
      <c r="O1956" s="2">
        <v>943.01</v>
      </c>
      <c r="Q1956" t="s">
        <v>3320</v>
      </c>
      <c r="R1956" s="2">
        <v>557.23</v>
      </c>
    </row>
    <row r="1957" spans="11:18" x14ac:dyDescent="0.35">
      <c r="K1957" t="s">
        <v>3035</v>
      </c>
      <c r="L1957" s="3">
        <v>440</v>
      </c>
      <c r="N1957" t="s">
        <v>2979</v>
      </c>
      <c r="O1957" s="2">
        <v>942.92999999999984</v>
      </c>
      <c r="Q1957" t="s">
        <v>1984</v>
      </c>
      <c r="R1957" s="2">
        <v>557.02</v>
      </c>
    </row>
    <row r="1958" spans="11:18" x14ac:dyDescent="0.35">
      <c r="K1958" t="s">
        <v>3036</v>
      </c>
      <c r="L1958" s="3">
        <v>440</v>
      </c>
      <c r="N1958" t="s">
        <v>2881</v>
      </c>
      <c r="O1958" s="2">
        <v>942.7299999999999</v>
      </c>
      <c r="Q1958" t="s">
        <v>487</v>
      </c>
      <c r="R1958" s="2">
        <v>555.71000000000015</v>
      </c>
    </row>
    <row r="1959" spans="11:18" x14ac:dyDescent="0.35">
      <c r="K1959" t="s">
        <v>1813</v>
      </c>
      <c r="L1959" s="3">
        <v>440</v>
      </c>
      <c r="N1959" t="s">
        <v>3005</v>
      </c>
      <c r="O1959" s="2">
        <v>942.57999999999993</v>
      </c>
      <c r="Q1959" t="s">
        <v>2828</v>
      </c>
      <c r="R1959" s="2">
        <v>555.67999999999984</v>
      </c>
    </row>
    <row r="1960" spans="11:18" x14ac:dyDescent="0.35">
      <c r="K1960" t="s">
        <v>1649</v>
      </c>
      <c r="L1960" s="3">
        <v>439</v>
      </c>
      <c r="N1960" t="s">
        <v>3258</v>
      </c>
      <c r="O1960" s="2">
        <v>941.99</v>
      </c>
      <c r="Q1960" t="s">
        <v>3039</v>
      </c>
      <c r="R1960" s="2">
        <v>555.1099999999999</v>
      </c>
    </row>
    <row r="1961" spans="11:18" x14ac:dyDescent="0.35">
      <c r="K1961" t="s">
        <v>2188</v>
      </c>
      <c r="L1961" s="3">
        <v>439</v>
      </c>
      <c r="N1961" t="s">
        <v>1316</v>
      </c>
      <c r="O1961" s="2">
        <v>940.55000000000007</v>
      </c>
      <c r="Q1961" t="s">
        <v>2048</v>
      </c>
      <c r="R1961" s="2">
        <v>554.86999999999989</v>
      </c>
    </row>
    <row r="1962" spans="11:18" x14ac:dyDescent="0.35">
      <c r="K1962" t="s">
        <v>3037</v>
      </c>
      <c r="L1962" s="3">
        <v>439</v>
      </c>
      <c r="N1962" t="s">
        <v>1123</v>
      </c>
      <c r="O1962" s="2">
        <v>940.3900000000001</v>
      </c>
      <c r="Q1962" t="s">
        <v>2880</v>
      </c>
      <c r="R1962" s="2">
        <v>554.63000000000011</v>
      </c>
    </row>
    <row r="1963" spans="11:18" x14ac:dyDescent="0.35">
      <c r="K1963" t="s">
        <v>3038</v>
      </c>
      <c r="L1963" s="3">
        <v>439</v>
      </c>
      <c r="N1963" t="s">
        <v>1213</v>
      </c>
      <c r="O1963" s="2">
        <v>938.79</v>
      </c>
      <c r="Q1963" t="s">
        <v>3258</v>
      </c>
      <c r="R1963" s="2">
        <v>554.5</v>
      </c>
    </row>
    <row r="1964" spans="11:18" x14ac:dyDescent="0.35">
      <c r="K1964" t="s">
        <v>3039</v>
      </c>
      <c r="L1964" s="3">
        <v>439</v>
      </c>
      <c r="N1964" t="s">
        <v>3163</v>
      </c>
      <c r="O1964" s="2">
        <v>938.2299999999999</v>
      </c>
      <c r="Q1964" t="s">
        <v>3251</v>
      </c>
      <c r="R1964" s="2">
        <v>554.45999999999981</v>
      </c>
    </row>
    <row r="1965" spans="11:18" x14ac:dyDescent="0.35">
      <c r="K1965" t="s">
        <v>162</v>
      </c>
      <c r="L1965" s="3">
        <v>439</v>
      </c>
      <c r="N1965" t="s">
        <v>3238</v>
      </c>
      <c r="O1965" s="2">
        <v>938.20999999999992</v>
      </c>
      <c r="Q1965" t="s">
        <v>3167</v>
      </c>
      <c r="R1965" s="2">
        <v>553.74</v>
      </c>
    </row>
    <row r="1966" spans="11:18" x14ac:dyDescent="0.35">
      <c r="K1966" t="s">
        <v>1226</v>
      </c>
      <c r="L1966" s="3">
        <v>438</v>
      </c>
      <c r="N1966" t="s">
        <v>3167</v>
      </c>
      <c r="O1966" s="2">
        <v>937.73</v>
      </c>
      <c r="Q1966" t="s">
        <v>1914</v>
      </c>
      <c r="R1966" s="2">
        <v>553.48</v>
      </c>
    </row>
    <row r="1967" spans="11:18" x14ac:dyDescent="0.35">
      <c r="K1967" t="s">
        <v>3040</v>
      </c>
      <c r="L1967" s="3">
        <v>438</v>
      </c>
      <c r="N1967" t="s">
        <v>1154</v>
      </c>
      <c r="O1967" s="2">
        <v>937.53000000000009</v>
      </c>
      <c r="Q1967" t="s">
        <v>1530</v>
      </c>
      <c r="R1967" s="2">
        <v>553.33999999999992</v>
      </c>
    </row>
    <row r="1968" spans="11:18" x14ac:dyDescent="0.35">
      <c r="K1968" t="s">
        <v>3041</v>
      </c>
      <c r="L1968" s="3">
        <v>438</v>
      </c>
      <c r="N1968" t="s">
        <v>1791</v>
      </c>
      <c r="O1968" s="2">
        <v>936.34</v>
      </c>
      <c r="Q1968" t="s">
        <v>3009</v>
      </c>
      <c r="R1968" s="2">
        <v>553.0999999999998</v>
      </c>
    </row>
    <row r="1969" spans="11:18" x14ac:dyDescent="0.35">
      <c r="K1969" t="s">
        <v>64</v>
      </c>
      <c r="L1969" s="3">
        <v>438</v>
      </c>
      <c r="N1969" t="s">
        <v>3392</v>
      </c>
      <c r="O1969" s="2">
        <v>935.71999999999991</v>
      </c>
      <c r="Q1969" t="s">
        <v>1775</v>
      </c>
      <c r="R1969" s="2">
        <v>552.55000000000018</v>
      </c>
    </row>
    <row r="1970" spans="11:18" x14ac:dyDescent="0.35">
      <c r="K1970" t="s">
        <v>3042</v>
      </c>
      <c r="L1970" s="3">
        <v>437</v>
      </c>
      <c r="N1970" t="s">
        <v>3201</v>
      </c>
      <c r="O1970" s="2">
        <v>934.96</v>
      </c>
      <c r="Q1970" t="s">
        <v>1842</v>
      </c>
      <c r="R1970" s="2">
        <v>552.54999999999995</v>
      </c>
    </row>
    <row r="1971" spans="11:18" x14ac:dyDescent="0.35">
      <c r="K1971" t="s">
        <v>3043</v>
      </c>
      <c r="L1971" s="3">
        <v>437</v>
      </c>
      <c r="N1971" t="s">
        <v>2880</v>
      </c>
      <c r="O1971" s="2">
        <v>933.29000000000008</v>
      </c>
      <c r="Q1971" t="s">
        <v>3058</v>
      </c>
      <c r="R1971" s="2">
        <v>552.47</v>
      </c>
    </row>
    <row r="1972" spans="11:18" x14ac:dyDescent="0.35">
      <c r="K1972" t="s">
        <v>976</v>
      </c>
      <c r="L1972" s="3">
        <v>437</v>
      </c>
      <c r="N1972" t="s">
        <v>3039</v>
      </c>
      <c r="O1972" s="2">
        <v>932.46999999999991</v>
      </c>
      <c r="Q1972" t="s">
        <v>3013</v>
      </c>
      <c r="R1972" s="2">
        <v>552.40999999999985</v>
      </c>
    </row>
    <row r="1973" spans="11:18" x14ac:dyDescent="0.35">
      <c r="K1973" t="s">
        <v>3044</v>
      </c>
      <c r="L1973" s="3">
        <v>437</v>
      </c>
      <c r="N1973" t="s">
        <v>2985</v>
      </c>
      <c r="O1973" s="2">
        <v>931.95999999999992</v>
      </c>
      <c r="Q1973" t="s">
        <v>3201</v>
      </c>
      <c r="R1973" s="2">
        <v>552.34000000000015</v>
      </c>
    </row>
    <row r="1974" spans="11:18" x14ac:dyDescent="0.35">
      <c r="K1974" t="s">
        <v>126</v>
      </c>
      <c r="L1974" s="3">
        <v>437</v>
      </c>
      <c r="N1974" t="s">
        <v>1663</v>
      </c>
      <c r="O1974" s="2">
        <v>931.51</v>
      </c>
      <c r="Q1974" t="s">
        <v>3186</v>
      </c>
      <c r="R1974" s="2">
        <v>552.30999999999995</v>
      </c>
    </row>
    <row r="1975" spans="11:18" x14ac:dyDescent="0.35">
      <c r="K1975" t="s">
        <v>882</v>
      </c>
      <c r="L1975" s="3">
        <v>436</v>
      </c>
      <c r="N1975" t="s">
        <v>1514</v>
      </c>
      <c r="O1975" s="2">
        <v>931.3499999999998</v>
      </c>
      <c r="Q1975" t="s">
        <v>2845</v>
      </c>
      <c r="R1975" s="2">
        <v>552.29999999999984</v>
      </c>
    </row>
    <row r="1976" spans="11:18" x14ac:dyDescent="0.35">
      <c r="K1976" t="s">
        <v>3045</v>
      </c>
      <c r="L1976" s="3">
        <v>436</v>
      </c>
      <c r="N1976" t="s">
        <v>1097</v>
      </c>
      <c r="O1976" s="2">
        <v>930.1</v>
      </c>
      <c r="Q1976" t="s">
        <v>3206</v>
      </c>
      <c r="R1976" s="2">
        <v>552.24</v>
      </c>
    </row>
    <row r="1977" spans="11:18" x14ac:dyDescent="0.35">
      <c r="K1977" t="s">
        <v>2364</v>
      </c>
      <c r="L1977" s="3">
        <v>436</v>
      </c>
      <c r="N1977" t="s">
        <v>2031</v>
      </c>
      <c r="O1977" s="2">
        <v>929.84999999999991</v>
      </c>
      <c r="Q1977" t="s">
        <v>3373</v>
      </c>
      <c r="R1977" s="2">
        <v>551.96</v>
      </c>
    </row>
    <row r="1978" spans="11:18" x14ac:dyDescent="0.35">
      <c r="K1978" t="s">
        <v>2236</v>
      </c>
      <c r="L1978" s="3">
        <v>436</v>
      </c>
      <c r="N1978" t="s">
        <v>2999</v>
      </c>
      <c r="O1978" s="2">
        <v>929.76</v>
      </c>
      <c r="Q1978" t="s">
        <v>740</v>
      </c>
      <c r="R1978" s="2">
        <v>551.86</v>
      </c>
    </row>
    <row r="1979" spans="11:18" x14ac:dyDescent="0.35">
      <c r="K1979" t="s">
        <v>3046</v>
      </c>
      <c r="L1979" s="3">
        <v>436</v>
      </c>
      <c r="N1979" t="s">
        <v>3220</v>
      </c>
      <c r="O1979" s="2">
        <v>929.71</v>
      </c>
      <c r="Q1979" t="s">
        <v>3168</v>
      </c>
      <c r="R1979" s="2">
        <v>551.84999999999991</v>
      </c>
    </row>
    <row r="1980" spans="11:18" x14ac:dyDescent="0.35">
      <c r="K1980" t="s">
        <v>591</v>
      </c>
      <c r="L1980" s="3">
        <v>436</v>
      </c>
      <c r="N1980" t="s">
        <v>379</v>
      </c>
      <c r="O1980" s="2">
        <v>927.62000000000012</v>
      </c>
      <c r="Q1980" t="s">
        <v>1864</v>
      </c>
      <c r="R1980" s="2">
        <v>551.79</v>
      </c>
    </row>
    <row r="1981" spans="11:18" x14ac:dyDescent="0.35">
      <c r="K1981" t="s">
        <v>3047</v>
      </c>
      <c r="L1981" s="3">
        <v>435</v>
      </c>
      <c r="N1981" t="s">
        <v>3282</v>
      </c>
      <c r="O1981" s="2">
        <v>927.10000000000014</v>
      </c>
      <c r="Q1981" t="s">
        <v>1720</v>
      </c>
      <c r="R1981" s="2">
        <v>551.52000000000032</v>
      </c>
    </row>
    <row r="1982" spans="11:18" x14ac:dyDescent="0.35">
      <c r="K1982" t="s">
        <v>1973</v>
      </c>
      <c r="L1982" s="3">
        <v>435</v>
      </c>
      <c r="N1982" t="s">
        <v>882</v>
      </c>
      <c r="O1982" s="2">
        <v>926.72000000000014</v>
      </c>
      <c r="Q1982" t="s">
        <v>3252</v>
      </c>
      <c r="R1982" s="2">
        <v>551.52</v>
      </c>
    </row>
    <row r="1983" spans="11:18" x14ac:dyDescent="0.35">
      <c r="K1983" t="s">
        <v>892</v>
      </c>
      <c r="L1983" s="3">
        <v>435</v>
      </c>
      <c r="N1983" t="s">
        <v>1621</v>
      </c>
      <c r="O1983" s="2">
        <v>926.62</v>
      </c>
      <c r="Q1983" t="s">
        <v>3220</v>
      </c>
      <c r="R1983" s="2">
        <v>551.22</v>
      </c>
    </row>
    <row r="1984" spans="11:18" x14ac:dyDescent="0.35">
      <c r="K1984" t="s">
        <v>291</v>
      </c>
      <c r="L1984" s="3">
        <v>435</v>
      </c>
      <c r="N1984" t="s">
        <v>2242</v>
      </c>
      <c r="O1984" s="2">
        <v>925.55000000000007</v>
      </c>
      <c r="Q1984" t="s">
        <v>3187</v>
      </c>
      <c r="R1984" s="2">
        <v>550.8399999999998</v>
      </c>
    </row>
    <row r="1985" spans="11:18" x14ac:dyDescent="0.35">
      <c r="K1985" t="s">
        <v>3048</v>
      </c>
      <c r="L1985" s="3">
        <v>434</v>
      </c>
      <c r="N1985" t="s">
        <v>2977</v>
      </c>
      <c r="O1985" s="2">
        <v>924.07000000000016</v>
      </c>
      <c r="Q1985" t="s">
        <v>2051</v>
      </c>
      <c r="R1985" s="2">
        <v>550.52</v>
      </c>
    </row>
    <row r="1986" spans="11:18" x14ac:dyDescent="0.35">
      <c r="K1986" t="s">
        <v>2302</v>
      </c>
      <c r="L1986" s="3">
        <v>434</v>
      </c>
      <c r="N1986" t="s">
        <v>3164</v>
      </c>
      <c r="O1986" s="2">
        <v>923.93000000000006</v>
      </c>
      <c r="Q1986" t="s">
        <v>3266</v>
      </c>
      <c r="R1986" s="2">
        <v>550.44000000000005</v>
      </c>
    </row>
    <row r="1987" spans="11:18" x14ac:dyDescent="0.35">
      <c r="K1987" t="s">
        <v>3049</v>
      </c>
      <c r="L1987" s="3">
        <v>434</v>
      </c>
      <c r="N1987" t="s">
        <v>1461</v>
      </c>
      <c r="O1987" s="2">
        <v>923.55000000000007</v>
      </c>
      <c r="Q1987" t="s">
        <v>3157</v>
      </c>
      <c r="R1987" s="2">
        <v>550.4</v>
      </c>
    </row>
    <row r="1988" spans="11:18" x14ac:dyDescent="0.35">
      <c r="K1988" t="s">
        <v>2235</v>
      </c>
      <c r="L1988" s="3">
        <v>434</v>
      </c>
      <c r="N1988" t="s">
        <v>1673</v>
      </c>
      <c r="O1988" s="2">
        <v>923.32000000000016</v>
      </c>
      <c r="Q1988" t="s">
        <v>3089</v>
      </c>
      <c r="R1988" s="2">
        <v>550.4</v>
      </c>
    </row>
    <row r="1989" spans="11:18" x14ac:dyDescent="0.35">
      <c r="K1989" t="s">
        <v>3050</v>
      </c>
      <c r="L1989" s="3">
        <v>434</v>
      </c>
      <c r="N1989" t="s">
        <v>3006</v>
      </c>
      <c r="O1989" s="2">
        <v>922.55</v>
      </c>
      <c r="Q1989" t="s">
        <v>3401</v>
      </c>
      <c r="R1989" s="2">
        <v>550.29</v>
      </c>
    </row>
    <row r="1990" spans="11:18" x14ac:dyDescent="0.35">
      <c r="K1990" t="s">
        <v>3051</v>
      </c>
      <c r="L1990" s="3">
        <v>434</v>
      </c>
      <c r="N1990" t="s">
        <v>3306</v>
      </c>
      <c r="O1990" s="2">
        <v>922.35000000000014</v>
      </c>
      <c r="Q1990" t="s">
        <v>2980</v>
      </c>
      <c r="R1990" s="2">
        <v>550.04000000000019</v>
      </c>
    </row>
    <row r="1991" spans="11:18" x14ac:dyDescent="0.35">
      <c r="K1991" t="s">
        <v>3052</v>
      </c>
      <c r="L1991" s="3">
        <v>433</v>
      </c>
      <c r="N1991" t="s">
        <v>1775</v>
      </c>
      <c r="O1991" s="2">
        <v>922.20000000000016</v>
      </c>
      <c r="Q1991" t="s">
        <v>1839</v>
      </c>
      <c r="R1991" s="2">
        <v>549.88000000000011</v>
      </c>
    </row>
    <row r="1992" spans="11:18" x14ac:dyDescent="0.35">
      <c r="K1992" t="s">
        <v>1514</v>
      </c>
      <c r="L1992" s="3">
        <v>433</v>
      </c>
      <c r="N1992" t="s">
        <v>3251</v>
      </c>
      <c r="O1992" s="2">
        <v>921.9</v>
      </c>
      <c r="Q1992" t="s">
        <v>2936</v>
      </c>
      <c r="R1992" s="2">
        <v>549.51</v>
      </c>
    </row>
    <row r="1993" spans="11:18" x14ac:dyDescent="0.35">
      <c r="K1993" t="s">
        <v>3053</v>
      </c>
      <c r="L1993" s="3">
        <v>433</v>
      </c>
      <c r="N1993" t="s">
        <v>3325</v>
      </c>
      <c r="O1993" s="2">
        <v>921.75</v>
      </c>
      <c r="Q1993" t="s">
        <v>379</v>
      </c>
      <c r="R1993" s="2">
        <v>549.31999999999994</v>
      </c>
    </row>
    <row r="1994" spans="11:18" x14ac:dyDescent="0.35">
      <c r="K1994" t="s">
        <v>3054</v>
      </c>
      <c r="L1994" s="3">
        <v>433</v>
      </c>
      <c r="N1994" t="s">
        <v>1119</v>
      </c>
      <c r="O1994" s="2">
        <v>921.62</v>
      </c>
      <c r="Q1994" t="s">
        <v>3305</v>
      </c>
      <c r="R1994" s="2">
        <v>549.09999999999991</v>
      </c>
    </row>
    <row r="1995" spans="11:18" x14ac:dyDescent="0.35">
      <c r="K1995" t="s">
        <v>1620</v>
      </c>
      <c r="L1995" s="3">
        <v>433</v>
      </c>
      <c r="N1995" t="s">
        <v>2936</v>
      </c>
      <c r="O1995" s="2">
        <v>921.41</v>
      </c>
      <c r="Q1995" t="s">
        <v>3003</v>
      </c>
      <c r="R1995" s="2">
        <v>548.20000000000005</v>
      </c>
    </row>
    <row r="1996" spans="11:18" x14ac:dyDescent="0.35">
      <c r="K1996" t="s">
        <v>1960</v>
      </c>
      <c r="L1996" s="3">
        <v>433</v>
      </c>
      <c r="N1996" t="s">
        <v>2965</v>
      </c>
      <c r="O1996" s="2">
        <v>921.38</v>
      </c>
      <c r="Q1996" t="s">
        <v>539</v>
      </c>
      <c r="R1996" s="2">
        <v>548.04999999999995</v>
      </c>
    </row>
    <row r="1997" spans="11:18" x14ac:dyDescent="0.35">
      <c r="K1997" t="s">
        <v>3055</v>
      </c>
      <c r="L1997" s="3">
        <v>433</v>
      </c>
      <c r="N1997" t="s">
        <v>2828</v>
      </c>
      <c r="O1997" s="2">
        <v>920.94999999999993</v>
      </c>
      <c r="Q1997" t="s">
        <v>1849</v>
      </c>
      <c r="R1997" s="2">
        <v>547.83999999999992</v>
      </c>
    </row>
    <row r="1998" spans="11:18" x14ac:dyDescent="0.35">
      <c r="K1998" t="s">
        <v>3056</v>
      </c>
      <c r="L1998" s="3">
        <v>432</v>
      </c>
      <c r="N1998" t="s">
        <v>2982</v>
      </c>
      <c r="O1998" s="2">
        <v>920.93</v>
      </c>
      <c r="Q1998" t="s">
        <v>3417</v>
      </c>
      <c r="R1998" s="2">
        <v>547.73</v>
      </c>
    </row>
    <row r="1999" spans="11:18" x14ac:dyDescent="0.35">
      <c r="K1999" t="s">
        <v>3057</v>
      </c>
      <c r="L1999" s="3">
        <v>432</v>
      </c>
      <c r="N1999" t="s">
        <v>1302</v>
      </c>
      <c r="O1999" s="2">
        <v>920.34999999999991</v>
      </c>
      <c r="Q1999" t="s">
        <v>304</v>
      </c>
      <c r="R1999" s="2">
        <v>547.69000000000005</v>
      </c>
    </row>
    <row r="2000" spans="11:18" x14ac:dyDescent="0.35">
      <c r="K2000" t="s">
        <v>813</v>
      </c>
      <c r="L2000" s="3">
        <v>432</v>
      </c>
      <c r="N2000" t="s">
        <v>3133</v>
      </c>
      <c r="O2000" s="2">
        <v>920.05</v>
      </c>
      <c r="Q2000" t="s">
        <v>3523</v>
      </c>
      <c r="R2000" s="2">
        <v>547.6099999999999</v>
      </c>
    </row>
    <row r="2001" spans="11:18" x14ac:dyDescent="0.35">
      <c r="K2001" t="s">
        <v>2031</v>
      </c>
      <c r="L2001" s="3">
        <v>432</v>
      </c>
      <c r="N2001" t="s">
        <v>2937</v>
      </c>
      <c r="O2001" s="2">
        <v>919.89</v>
      </c>
      <c r="Q2001" t="s">
        <v>1880</v>
      </c>
      <c r="R2001" s="2">
        <v>547.49000000000035</v>
      </c>
    </row>
    <row r="2002" spans="11:18" x14ac:dyDescent="0.35">
      <c r="K2002" t="s">
        <v>2035</v>
      </c>
      <c r="L2002" s="3">
        <v>432</v>
      </c>
      <c r="N2002" t="s">
        <v>3089</v>
      </c>
      <c r="O2002" s="2">
        <v>919.49</v>
      </c>
      <c r="Q2002" t="s">
        <v>1673</v>
      </c>
      <c r="R2002" s="2">
        <v>547.34000000000015</v>
      </c>
    </row>
    <row r="2003" spans="11:18" x14ac:dyDescent="0.35">
      <c r="K2003" t="s">
        <v>3058</v>
      </c>
      <c r="L2003" s="3">
        <v>432</v>
      </c>
      <c r="N2003" t="s">
        <v>3018</v>
      </c>
      <c r="O2003" s="2">
        <v>919.30000000000007</v>
      </c>
      <c r="Q2003" t="s">
        <v>3208</v>
      </c>
      <c r="R2003" s="2">
        <v>547.13999999999987</v>
      </c>
    </row>
    <row r="2004" spans="11:18" x14ac:dyDescent="0.35">
      <c r="K2004" t="s">
        <v>3059</v>
      </c>
      <c r="L2004" s="3">
        <v>430</v>
      </c>
      <c r="N2004" t="s">
        <v>2878</v>
      </c>
      <c r="O2004" s="2">
        <v>917.65</v>
      </c>
      <c r="Q2004" t="s">
        <v>3325</v>
      </c>
      <c r="R2004" s="2">
        <v>547.07999999999993</v>
      </c>
    </row>
    <row r="2005" spans="11:18" x14ac:dyDescent="0.35">
      <c r="K2005" t="s">
        <v>1221</v>
      </c>
      <c r="L2005" s="3">
        <v>430</v>
      </c>
      <c r="N2005" t="s">
        <v>3362</v>
      </c>
      <c r="O2005" s="2">
        <v>916.59999999999991</v>
      </c>
      <c r="Q2005" t="s">
        <v>3361</v>
      </c>
      <c r="R2005" s="2">
        <v>546.75000000000023</v>
      </c>
    </row>
    <row r="2006" spans="11:18" x14ac:dyDescent="0.35">
      <c r="K2006" t="s">
        <v>3060</v>
      </c>
      <c r="L2006" s="3">
        <v>430</v>
      </c>
      <c r="N2006" t="s">
        <v>3436</v>
      </c>
      <c r="O2006" s="2">
        <v>916.42000000000019</v>
      </c>
      <c r="Q2006" t="s">
        <v>2896</v>
      </c>
      <c r="R2006" s="2">
        <v>546.34</v>
      </c>
    </row>
    <row r="2007" spans="11:18" x14ac:dyDescent="0.35">
      <c r="K2007" t="s">
        <v>3061</v>
      </c>
      <c r="L2007" s="3">
        <v>430</v>
      </c>
      <c r="N2007" t="s">
        <v>3120</v>
      </c>
      <c r="O2007" s="2">
        <v>916.41</v>
      </c>
      <c r="Q2007" t="s">
        <v>3231</v>
      </c>
      <c r="R2007" s="2">
        <v>546.29000000000008</v>
      </c>
    </row>
    <row r="2008" spans="11:18" x14ac:dyDescent="0.35">
      <c r="K2008" t="s">
        <v>2113</v>
      </c>
      <c r="L2008" s="3">
        <v>430</v>
      </c>
      <c r="N2008" t="s">
        <v>3075</v>
      </c>
      <c r="O2008" s="2">
        <v>916.40000000000009</v>
      </c>
      <c r="Q2008" t="s">
        <v>3027</v>
      </c>
      <c r="R2008" s="2">
        <v>546.23</v>
      </c>
    </row>
    <row r="2009" spans="11:18" x14ac:dyDescent="0.35">
      <c r="K2009" t="s">
        <v>3062</v>
      </c>
      <c r="L2009" s="3">
        <v>430</v>
      </c>
      <c r="N2009" t="s">
        <v>2961</v>
      </c>
      <c r="O2009" s="2">
        <v>916.21</v>
      </c>
      <c r="Q2009" t="s">
        <v>3133</v>
      </c>
      <c r="R2009" s="2">
        <v>546.17999999999995</v>
      </c>
    </row>
    <row r="2010" spans="11:18" x14ac:dyDescent="0.35">
      <c r="K2010" t="s">
        <v>3063</v>
      </c>
      <c r="L2010" s="3">
        <v>430</v>
      </c>
      <c r="N2010" t="s">
        <v>1499</v>
      </c>
      <c r="O2010" s="2">
        <v>916.02999999999986</v>
      </c>
      <c r="Q2010" t="s">
        <v>2956</v>
      </c>
      <c r="R2010" s="2">
        <v>546.06000000000006</v>
      </c>
    </row>
    <row r="2011" spans="11:18" x14ac:dyDescent="0.35">
      <c r="K2011" t="s">
        <v>3064</v>
      </c>
      <c r="L2011" s="3">
        <v>430</v>
      </c>
      <c r="N2011" t="s">
        <v>1831</v>
      </c>
      <c r="O2011" s="2">
        <v>916</v>
      </c>
      <c r="Q2011" t="s">
        <v>828</v>
      </c>
      <c r="R2011" s="2">
        <v>545.89</v>
      </c>
    </row>
    <row r="2012" spans="11:18" x14ac:dyDescent="0.35">
      <c r="K2012" t="s">
        <v>3065</v>
      </c>
      <c r="L2012" s="3">
        <v>429</v>
      </c>
      <c r="N2012" t="s">
        <v>462</v>
      </c>
      <c r="O2012" s="2">
        <v>915.62</v>
      </c>
      <c r="Q2012" t="s">
        <v>3237</v>
      </c>
      <c r="R2012" s="2">
        <v>545.54999999999995</v>
      </c>
    </row>
    <row r="2013" spans="11:18" x14ac:dyDescent="0.35">
      <c r="K2013" t="s">
        <v>3066</v>
      </c>
      <c r="L2013" s="3">
        <v>429</v>
      </c>
      <c r="N2013" t="s">
        <v>1841</v>
      </c>
      <c r="O2013" s="2">
        <v>915.59999999999991</v>
      </c>
      <c r="Q2013" t="s">
        <v>2982</v>
      </c>
      <c r="R2013" s="2">
        <v>545.28</v>
      </c>
    </row>
    <row r="2014" spans="11:18" x14ac:dyDescent="0.35">
      <c r="K2014" t="s">
        <v>3067</v>
      </c>
      <c r="L2014" s="3">
        <v>429</v>
      </c>
      <c r="N2014" t="s">
        <v>163</v>
      </c>
      <c r="O2014" s="2">
        <v>915.43</v>
      </c>
      <c r="Q2014" t="s">
        <v>126</v>
      </c>
      <c r="R2014" s="2">
        <v>545.16999999999985</v>
      </c>
    </row>
    <row r="2015" spans="11:18" x14ac:dyDescent="0.35">
      <c r="K2015" t="s">
        <v>3068</v>
      </c>
      <c r="L2015" s="3">
        <v>429</v>
      </c>
      <c r="N2015" t="s">
        <v>1965</v>
      </c>
      <c r="O2015" s="2">
        <v>914.54000000000008</v>
      </c>
      <c r="Q2015" t="s">
        <v>2968</v>
      </c>
      <c r="R2015" s="2">
        <v>545</v>
      </c>
    </row>
    <row r="2016" spans="11:18" x14ac:dyDescent="0.35">
      <c r="K2016" t="s">
        <v>3069</v>
      </c>
      <c r="L2016" s="3">
        <v>429</v>
      </c>
      <c r="N2016" t="s">
        <v>2927</v>
      </c>
      <c r="O2016" s="2">
        <v>914.3900000000001</v>
      </c>
      <c r="Q2016" t="s">
        <v>2316</v>
      </c>
      <c r="R2016" s="2">
        <v>544.84999999999991</v>
      </c>
    </row>
    <row r="2017" spans="11:18" x14ac:dyDescent="0.35">
      <c r="K2017" t="s">
        <v>1949</v>
      </c>
      <c r="L2017" s="3">
        <v>429</v>
      </c>
      <c r="N2017" t="s">
        <v>1098</v>
      </c>
      <c r="O2017" s="2">
        <v>913.83</v>
      </c>
      <c r="Q2017" t="s">
        <v>3179</v>
      </c>
      <c r="R2017" s="2">
        <v>544.75999999999976</v>
      </c>
    </row>
    <row r="2018" spans="11:18" x14ac:dyDescent="0.35">
      <c r="K2018" t="s">
        <v>3070</v>
      </c>
      <c r="L2018" s="3">
        <v>428</v>
      </c>
      <c r="N2018" t="s">
        <v>187</v>
      </c>
      <c r="O2018" s="2">
        <v>913.4799999999999</v>
      </c>
      <c r="Q2018" t="s">
        <v>3005</v>
      </c>
      <c r="R2018" s="2">
        <v>544.21999999999991</v>
      </c>
    </row>
    <row r="2019" spans="11:18" x14ac:dyDescent="0.35">
      <c r="K2019" t="s">
        <v>3071</v>
      </c>
      <c r="L2019" s="3">
        <v>428</v>
      </c>
      <c r="N2019" t="s">
        <v>1949</v>
      </c>
      <c r="O2019" s="2">
        <v>913.32</v>
      </c>
      <c r="Q2019" t="s">
        <v>1316</v>
      </c>
      <c r="R2019" s="2">
        <v>544.1400000000001</v>
      </c>
    </row>
    <row r="2020" spans="11:18" x14ac:dyDescent="0.35">
      <c r="K2020" t="s">
        <v>3072</v>
      </c>
      <c r="L2020" s="3">
        <v>428</v>
      </c>
      <c r="N2020" t="s">
        <v>1543</v>
      </c>
      <c r="O2020" s="2">
        <v>913.18</v>
      </c>
      <c r="Q2020" t="s">
        <v>1154</v>
      </c>
      <c r="R2020" s="2">
        <v>543.98</v>
      </c>
    </row>
    <row r="2021" spans="11:18" x14ac:dyDescent="0.35">
      <c r="K2021" t="s">
        <v>3073</v>
      </c>
      <c r="L2021" s="3">
        <v>428</v>
      </c>
      <c r="N2021" t="s">
        <v>487</v>
      </c>
      <c r="O2021" s="2">
        <v>912.72000000000014</v>
      </c>
      <c r="Q2021" t="s">
        <v>3273</v>
      </c>
      <c r="R2021" s="2">
        <v>543.63000000000011</v>
      </c>
    </row>
    <row r="2022" spans="11:18" x14ac:dyDescent="0.35">
      <c r="K2022" t="s">
        <v>899</v>
      </c>
      <c r="L2022" s="3">
        <v>428</v>
      </c>
      <c r="N2022" t="s">
        <v>3352</v>
      </c>
      <c r="O2022" s="2">
        <v>912.32</v>
      </c>
      <c r="Q2022" t="s">
        <v>1831</v>
      </c>
      <c r="R2022" s="2">
        <v>543.3900000000001</v>
      </c>
    </row>
    <row r="2023" spans="11:18" x14ac:dyDescent="0.35">
      <c r="K2023" t="s">
        <v>3074</v>
      </c>
      <c r="L2023" s="3">
        <v>428</v>
      </c>
      <c r="N2023" t="s">
        <v>1551</v>
      </c>
      <c r="O2023" s="2">
        <v>911.69999999999982</v>
      </c>
      <c r="Q2023" t="s">
        <v>3354</v>
      </c>
      <c r="R2023" s="2">
        <v>542.80999999999995</v>
      </c>
    </row>
    <row r="2024" spans="11:18" x14ac:dyDescent="0.35">
      <c r="K2024" t="s">
        <v>3075</v>
      </c>
      <c r="L2024" s="3">
        <v>428</v>
      </c>
      <c r="N2024" t="s">
        <v>625</v>
      </c>
      <c r="O2024" s="2">
        <v>911.56000000000017</v>
      </c>
      <c r="Q2024" t="s">
        <v>813</v>
      </c>
      <c r="R2024" s="2">
        <v>542.78999999999985</v>
      </c>
    </row>
    <row r="2025" spans="11:18" x14ac:dyDescent="0.35">
      <c r="K2025" t="s">
        <v>2380</v>
      </c>
      <c r="L2025" s="3">
        <v>428</v>
      </c>
      <c r="N2025" t="s">
        <v>539</v>
      </c>
      <c r="O2025" s="2">
        <v>910.63</v>
      </c>
      <c r="Q2025" t="s">
        <v>3257</v>
      </c>
      <c r="R2025" s="2">
        <v>542.6400000000001</v>
      </c>
    </row>
    <row r="2026" spans="11:18" x14ac:dyDescent="0.35">
      <c r="K2026" t="s">
        <v>336</v>
      </c>
      <c r="L2026" s="3">
        <v>428</v>
      </c>
      <c r="N2026" t="s">
        <v>326</v>
      </c>
      <c r="O2026" s="2">
        <v>910.56000000000006</v>
      </c>
      <c r="Q2026" t="s">
        <v>3426</v>
      </c>
      <c r="R2026" s="2">
        <v>542.45000000000016</v>
      </c>
    </row>
    <row r="2027" spans="11:18" x14ac:dyDescent="0.35">
      <c r="K2027" t="s">
        <v>3076</v>
      </c>
      <c r="L2027" s="3">
        <v>427</v>
      </c>
      <c r="N2027" t="s">
        <v>774</v>
      </c>
      <c r="O2027" s="2">
        <v>910.54</v>
      </c>
      <c r="Q2027" t="s">
        <v>528</v>
      </c>
      <c r="R2027" s="2">
        <v>542.23</v>
      </c>
    </row>
    <row r="2028" spans="11:18" x14ac:dyDescent="0.35">
      <c r="K2028" t="s">
        <v>1900</v>
      </c>
      <c r="L2028" s="3">
        <v>427</v>
      </c>
      <c r="N2028" t="s">
        <v>3523</v>
      </c>
      <c r="O2028" s="2">
        <v>909.27</v>
      </c>
      <c r="Q2028" t="s">
        <v>1119</v>
      </c>
      <c r="R2028" s="2">
        <v>541.91999999999996</v>
      </c>
    </row>
    <row r="2029" spans="11:18" x14ac:dyDescent="0.35">
      <c r="K2029" t="s">
        <v>3077</v>
      </c>
      <c r="L2029" s="3">
        <v>427</v>
      </c>
      <c r="N2029" t="s">
        <v>2054</v>
      </c>
      <c r="O2029" s="2">
        <v>909.15000000000009</v>
      </c>
      <c r="Q2029" t="s">
        <v>3238</v>
      </c>
      <c r="R2029" s="2">
        <v>541.90999999999985</v>
      </c>
    </row>
    <row r="2030" spans="11:18" x14ac:dyDescent="0.35">
      <c r="K2030" t="s">
        <v>2250</v>
      </c>
      <c r="L2030" s="3">
        <v>427</v>
      </c>
      <c r="N2030" t="s">
        <v>2156</v>
      </c>
      <c r="O2030" s="2">
        <v>909.03999999999985</v>
      </c>
      <c r="Q2030" t="s">
        <v>568</v>
      </c>
      <c r="R2030" s="2">
        <v>541.74</v>
      </c>
    </row>
    <row r="2031" spans="11:18" x14ac:dyDescent="0.35">
      <c r="K2031" t="s">
        <v>3078</v>
      </c>
      <c r="L2031" s="3">
        <v>427</v>
      </c>
      <c r="N2031" t="s">
        <v>1086</v>
      </c>
      <c r="O2031" s="2">
        <v>908.86000000000013</v>
      </c>
      <c r="Q2031" t="s">
        <v>3002</v>
      </c>
      <c r="R2031" s="2">
        <v>541.72</v>
      </c>
    </row>
    <row r="2032" spans="11:18" x14ac:dyDescent="0.35">
      <c r="K2032" t="s">
        <v>3079</v>
      </c>
      <c r="L2032" s="3">
        <v>427</v>
      </c>
      <c r="N2032" t="s">
        <v>3002</v>
      </c>
      <c r="O2032" s="2">
        <v>908.40000000000009</v>
      </c>
      <c r="Q2032" t="s">
        <v>2929</v>
      </c>
      <c r="R2032" s="2">
        <v>541.68000000000006</v>
      </c>
    </row>
    <row r="2033" spans="11:18" x14ac:dyDescent="0.35">
      <c r="K2033" t="s">
        <v>3080</v>
      </c>
      <c r="L2033" s="3">
        <v>427</v>
      </c>
      <c r="N2033" t="s">
        <v>3186</v>
      </c>
      <c r="O2033" s="2">
        <v>907.86999999999989</v>
      </c>
      <c r="Q2033" t="s">
        <v>326</v>
      </c>
      <c r="R2033" s="2">
        <v>541.63000000000011</v>
      </c>
    </row>
    <row r="2034" spans="11:18" x14ac:dyDescent="0.35">
      <c r="K2034" t="s">
        <v>3081</v>
      </c>
      <c r="L2034" s="3">
        <v>426</v>
      </c>
      <c r="N2034" t="s">
        <v>3239</v>
      </c>
      <c r="O2034" s="2">
        <v>907.82</v>
      </c>
      <c r="Q2034" t="s">
        <v>1461</v>
      </c>
      <c r="R2034" s="2">
        <v>541.34</v>
      </c>
    </row>
    <row r="2035" spans="11:18" x14ac:dyDescent="0.35">
      <c r="K2035" t="s">
        <v>3082</v>
      </c>
      <c r="L2035" s="3">
        <v>426</v>
      </c>
      <c r="N2035" t="s">
        <v>1864</v>
      </c>
      <c r="O2035" s="2">
        <v>907.78</v>
      </c>
      <c r="Q2035" t="s">
        <v>294</v>
      </c>
      <c r="R2035" s="2">
        <v>541.16000000000008</v>
      </c>
    </row>
    <row r="2036" spans="11:18" x14ac:dyDescent="0.35">
      <c r="K2036" t="s">
        <v>3083</v>
      </c>
      <c r="L2036" s="3">
        <v>426</v>
      </c>
      <c r="N2036" t="s">
        <v>3396</v>
      </c>
      <c r="O2036" s="2">
        <v>907.75</v>
      </c>
      <c r="Q2036" t="s">
        <v>2878</v>
      </c>
      <c r="R2036" s="2">
        <v>540.9799999999999</v>
      </c>
    </row>
    <row r="2037" spans="11:18" x14ac:dyDescent="0.35">
      <c r="K2037" t="s">
        <v>1849</v>
      </c>
      <c r="L2037" s="3">
        <v>426</v>
      </c>
      <c r="N2037" t="s">
        <v>3157</v>
      </c>
      <c r="O2037" s="2">
        <v>907.73</v>
      </c>
      <c r="Q2037" t="s">
        <v>1551</v>
      </c>
      <c r="R2037" s="2">
        <v>540.70999999999981</v>
      </c>
    </row>
    <row r="2038" spans="11:18" x14ac:dyDescent="0.35">
      <c r="K2038" t="s">
        <v>3084</v>
      </c>
      <c r="L2038" s="3">
        <v>426</v>
      </c>
      <c r="N2038" t="s">
        <v>3181</v>
      </c>
      <c r="O2038" s="2">
        <v>907.69000000000017</v>
      </c>
      <c r="Q2038" t="s">
        <v>1454</v>
      </c>
      <c r="R2038" s="2">
        <v>540.65000000000009</v>
      </c>
    </row>
    <row r="2039" spans="11:18" x14ac:dyDescent="0.35">
      <c r="K2039" t="s">
        <v>2054</v>
      </c>
      <c r="L2039" s="3">
        <v>426</v>
      </c>
      <c r="N2039" t="s">
        <v>530</v>
      </c>
      <c r="O2039" s="2">
        <v>907.45</v>
      </c>
      <c r="Q2039" t="s">
        <v>3109</v>
      </c>
      <c r="R2039" s="2">
        <v>540.57000000000016</v>
      </c>
    </row>
    <row r="2040" spans="11:18" x14ac:dyDescent="0.35">
      <c r="K2040" t="s">
        <v>3085</v>
      </c>
      <c r="L2040" s="3">
        <v>426</v>
      </c>
      <c r="N2040" t="s">
        <v>3125</v>
      </c>
      <c r="O2040" s="2">
        <v>906.82</v>
      </c>
      <c r="Q2040" t="s">
        <v>1098</v>
      </c>
      <c r="R2040" s="2">
        <v>540.47</v>
      </c>
    </row>
    <row r="2041" spans="11:18" x14ac:dyDescent="0.35">
      <c r="K2041" t="s">
        <v>3086</v>
      </c>
      <c r="L2041" s="3">
        <v>425</v>
      </c>
      <c r="N2041" t="s">
        <v>3168</v>
      </c>
      <c r="O2041" s="2">
        <v>906.4799999999999</v>
      </c>
      <c r="Q2041" t="s">
        <v>3120</v>
      </c>
      <c r="R2041" s="2">
        <v>540.27</v>
      </c>
    </row>
    <row r="2042" spans="11:18" x14ac:dyDescent="0.35">
      <c r="K2042" t="s">
        <v>639</v>
      </c>
      <c r="L2042" s="3">
        <v>425</v>
      </c>
      <c r="N2042" t="s">
        <v>1454</v>
      </c>
      <c r="O2042" s="2">
        <v>906</v>
      </c>
      <c r="Q2042" t="s">
        <v>3121</v>
      </c>
      <c r="R2042" s="2">
        <v>539.75000000000011</v>
      </c>
    </row>
    <row r="2043" spans="11:18" x14ac:dyDescent="0.35">
      <c r="K2043" t="s">
        <v>3087</v>
      </c>
      <c r="L2043" s="3">
        <v>425</v>
      </c>
      <c r="N2043" t="s">
        <v>3401</v>
      </c>
      <c r="O2043" s="2">
        <v>905.40000000000009</v>
      </c>
      <c r="Q2043" t="s">
        <v>3379</v>
      </c>
      <c r="R2043" s="2">
        <v>539.62</v>
      </c>
    </row>
    <row r="2044" spans="11:18" x14ac:dyDescent="0.35">
      <c r="K2044" t="s">
        <v>3088</v>
      </c>
      <c r="L2044" s="3">
        <v>425</v>
      </c>
      <c r="N2044" t="s">
        <v>3070</v>
      </c>
      <c r="O2044" s="2">
        <v>905.15</v>
      </c>
      <c r="Q2044" t="s">
        <v>3114</v>
      </c>
      <c r="R2044" s="2">
        <v>539.61000000000013</v>
      </c>
    </row>
    <row r="2045" spans="11:18" x14ac:dyDescent="0.35">
      <c r="K2045" t="s">
        <v>3089</v>
      </c>
      <c r="L2045" s="3">
        <v>425</v>
      </c>
      <c r="N2045" t="s">
        <v>2845</v>
      </c>
      <c r="O2045" s="2">
        <v>904.59999999999991</v>
      </c>
      <c r="Q2045" t="s">
        <v>3087</v>
      </c>
      <c r="R2045" s="2">
        <v>539.56999999999994</v>
      </c>
    </row>
    <row r="2046" spans="11:18" x14ac:dyDescent="0.35">
      <c r="K2046" t="s">
        <v>1775</v>
      </c>
      <c r="L2046" s="3">
        <v>424</v>
      </c>
      <c r="N2046" t="s">
        <v>2051</v>
      </c>
      <c r="O2046" s="2">
        <v>904.33</v>
      </c>
      <c r="Q2046" t="s">
        <v>2961</v>
      </c>
      <c r="R2046" s="2">
        <v>539.53000000000009</v>
      </c>
    </row>
    <row r="2047" spans="11:18" x14ac:dyDescent="0.35">
      <c r="K2047" t="s">
        <v>3090</v>
      </c>
      <c r="L2047" s="3">
        <v>424</v>
      </c>
      <c r="N2047" t="s">
        <v>3080</v>
      </c>
      <c r="O2047" s="2">
        <v>904.17</v>
      </c>
      <c r="Q2047" t="s">
        <v>1225</v>
      </c>
      <c r="R2047" s="2">
        <v>539.41999999999985</v>
      </c>
    </row>
    <row r="2048" spans="11:18" x14ac:dyDescent="0.35">
      <c r="K2048" t="s">
        <v>3091</v>
      </c>
      <c r="L2048" s="3">
        <v>424</v>
      </c>
      <c r="N2048" t="s">
        <v>3231</v>
      </c>
      <c r="O2048" s="2">
        <v>903.72</v>
      </c>
      <c r="Q2048" t="s">
        <v>1514</v>
      </c>
      <c r="R2048" s="2">
        <v>538.99999999999977</v>
      </c>
    </row>
    <row r="2049" spans="11:18" x14ac:dyDescent="0.35">
      <c r="K2049" t="s">
        <v>3092</v>
      </c>
      <c r="L2049" s="3">
        <v>424</v>
      </c>
      <c r="N2049" t="s">
        <v>3190</v>
      </c>
      <c r="O2049" s="2">
        <v>903.61</v>
      </c>
      <c r="Q2049" t="s">
        <v>3181</v>
      </c>
      <c r="R2049" s="2">
        <v>538.66000000000031</v>
      </c>
    </row>
    <row r="2050" spans="11:18" x14ac:dyDescent="0.35">
      <c r="K2050" t="s">
        <v>2321</v>
      </c>
      <c r="L2050" s="3">
        <v>423</v>
      </c>
      <c r="N2050" t="s">
        <v>3237</v>
      </c>
      <c r="O2050" s="2">
        <v>903.08999999999992</v>
      </c>
      <c r="Q2050" t="s">
        <v>277</v>
      </c>
      <c r="R2050" s="2">
        <v>538.31999999999994</v>
      </c>
    </row>
    <row r="2051" spans="11:18" x14ac:dyDescent="0.35">
      <c r="K2051" t="s">
        <v>3093</v>
      </c>
      <c r="L2051" s="3">
        <v>423</v>
      </c>
      <c r="N2051" t="s">
        <v>1914</v>
      </c>
      <c r="O2051" s="2">
        <v>902.63</v>
      </c>
      <c r="Q2051" t="s">
        <v>2250</v>
      </c>
      <c r="R2051" s="2">
        <v>538.17000000000007</v>
      </c>
    </row>
    <row r="2052" spans="11:18" x14ac:dyDescent="0.35">
      <c r="K2052" t="s">
        <v>3094</v>
      </c>
      <c r="L2052" s="3">
        <v>422</v>
      </c>
      <c r="N2052" t="s">
        <v>2100</v>
      </c>
      <c r="O2052" s="2">
        <v>902.31</v>
      </c>
      <c r="Q2052" t="s">
        <v>1086</v>
      </c>
      <c r="R2052" s="2">
        <v>537.99</v>
      </c>
    </row>
    <row r="2053" spans="11:18" x14ac:dyDescent="0.35">
      <c r="K2053" t="s">
        <v>1521</v>
      </c>
      <c r="L2053" s="3">
        <v>422</v>
      </c>
      <c r="N2053" t="s">
        <v>3020</v>
      </c>
      <c r="O2053" s="2">
        <v>902.30000000000007</v>
      </c>
      <c r="Q2053" t="s">
        <v>1841</v>
      </c>
      <c r="R2053" s="2">
        <v>537.80999999999995</v>
      </c>
    </row>
    <row r="2054" spans="11:18" x14ac:dyDescent="0.35">
      <c r="K2054" t="s">
        <v>3095</v>
      </c>
      <c r="L2054" s="3">
        <v>422</v>
      </c>
      <c r="N2054" t="s">
        <v>3025</v>
      </c>
      <c r="O2054" s="2">
        <v>899.28000000000009</v>
      </c>
      <c r="Q2054" t="s">
        <v>2100</v>
      </c>
      <c r="R2054" s="2">
        <v>537.78</v>
      </c>
    </row>
    <row r="2055" spans="11:18" x14ac:dyDescent="0.35">
      <c r="K2055" t="s">
        <v>3096</v>
      </c>
      <c r="L2055" s="3">
        <v>422</v>
      </c>
      <c r="N2055" t="s">
        <v>3197</v>
      </c>
      <c r="O2055" s="2">
        <v>899.26</v>
      </c>
      <c r="Q2055" t="s">
        <v>2227</v>
      </c>
      <c r="R2055" s="2">
        <v>537.77</v>
      </c>
    </row>
    <row r="2056" spans="11:18" x14ac:dyDescent="0.35">
      <c r="K2056" t="s">
        <v>1053</v>
      </c>
      <c r="L2056" s="3">
        <v>421</v>
      </c>
      <c r="N2056" t="s">
        <v>2250</v>
      </c>
      <c r="O2056" s="2">
        <v>899.19</v>
      </c>
      <c r="Q2056" t="s">
        <v>3025</v>
      </c>
      <c r="R2056" s="2">
        <v>537.73</v>
      </c>
    </row>
    <row r="2057" spans="11:18" x14ac:dyDescent="0.35">
      <c r="K2057" t="s">
        <v>3097</v>
      </c>
      <c r="L2057" s="3">
        <v>421</v>
      </c>
      <c r="N2057" t="s">
        <v>2949</v>
      </c>
      <c r="O2057" s="2">
        <v>898.5</v>
      </c>
      <c r="Q2057" t="s">
        <v>3396</v>
      </c>
      <c r="R2057" s="2">
        <v>536.86999999999989</v>
      </c>
    </row>
    <row r="2058" spans="11:18" x14ac:dyDescent="0.35">
      <c r="K2058" t="s">
        <v>1756</v>
      </c>
      <c r="L2058" s="3">
        <v>421</v>
      </c>
      <c r="N2058" t="s">
        <v>1839</v>
      </c>
      <c r="O2058" s="2">
        <v>898.13000000000011</v>
      </c>
      <c r="Q2058" t="s">
        <v>3197</v>
      </c>
      <c r="R2058" s="2">
        <v>536.6</v>
      </c>
    </row>
    <row r="2059" spans="11:18" x14ac:dyDescent="0.35">
      <c r="K2059" t="s">
        <v>2276</v>
      </c>
      <c r="L2059" s="3">
        <v>421</v>
      </c>
      <c r="N2059" t="s">
        <v>828</v>
      </c>
      <c r="O2059" s="2">
        <v>898.1</v>
      </c>
      <c r="Q2059" t="s">
        <v>2910</v>
      </c>
      <c r="R2059" s="2">
        <v>535.99000000000024</v>
      </c>
    </row>
    <row r="2060" spans="11:18" x14ac:dyDescent="0.35">
      <c r="K2060" t="s">
        <v>3098</v>
      </c>
      <c r="L2060" s="3">
        <v>421</v>
      </c>
      <c r="N2060" t="s">
        <v>2851</v>
      </c>
      <c r="O2060" s="2">
        <v>898.03000000000009</v>
      </c>
      <c r="Q2060" t="s">
        <v>3041</v>
      </c>
      <c r="R2060" s="2">
        <v>535.8900000000001</v>
      </c>
    </row>
    <row r="2061" spans="11:18" x14ac:dyDescent="0.35">
      <c r="K2061" t="s">
        <v>3099</v>
      </c>
      <c r="L2061" s="3">
        <v>421</v>
      </c>
      <c r="N2061" t="s">
        <v>3348</v>
      </c>
      <c r="O2061" s="2">
        <v>898.0100000000001</v>
      </c>
      <c r="Q2061" t="s">
        <v>1730</v>
      </c>
      <c r="R2061" s="2">
        <v>535.48</v>
      </c>
    </row>
    <row r="2062" spans="11:18" x14ac:dyDescent="0.35">
      <c r="K2062" t="s">
        <v>3100</v>
      </c>
      <c r="L2062" s="3">
        <v>421</v>
      </c>
      <c r="N2062" t="s">
        <v>1972</v>
      </c>
      <c r="O2062" s="2">
        <v>896.62999999999988</v>
      </c>
      <c r="Q2062" t="s">
        <v>2937</v>
      </c>
      <c r="R2062" s="2">
        <v>535.18000000000006</v>
      </c>
    </row>
    <row r="2063" spans="11:18" x14ac:dyDescent="0.35">
      <c r="K2063" t="s">
        <v>1892</v>
      </c>
      <c r="L2063" s="3">
        <v>421</v>
      </c>
      <c r="N2063" t="s">
        <v>3634</v>
      </c>
      <c r="O2063" s="2">
        <v>895.66</v>
      </c>
      <c r="Q2063" t="s">
        <v>2965</v>
      </c>
      <c r="R2063" s="2">
        <v>535.16</v>
      </c>
    </row>
    <row r="2064" spans="11:18" x14ac:dyDescent="0.35">
      <c r="K2064" t="s">
        <v>3101</v>
      </c>
      <c r="L2064" s="3">
        <v>420</v>
      </c>
      <c r="N2064" t="s">
        <v>1219</v>
      </c>
      <c r="O2064" s="2">
        <v>894.74</v>
      </c>
      <c r="Q2064" t="s">
        <v>3416</v>
      </c>
      <c r="R2064" s="2">
        <v>534.78</v>
      </c>
    </row>
    <row r="2065" spans="11:18" x14ac:dyDescent="0.35">
      <c r="K2065" t="s">
        <v>3102</v>
      </c>
      <c r="L2065" s="3">
        <v>420</v>
      </c>
      <c r="N2065" t="s">
        <v>3273</v>
      </c>
      <c r="O2065" s="2">
        <v>894.5100000000001</v>
      </c>
      <c r="Q2065" t="s">
        <v>3028</v>
      </c>
      <c r="R2065" s="2">
        <v>534.7600000000001</v>
      </c>
    </row>
    <row r="2066" spans="11:18" x14ac:dyDescent="0.35">
      <c r="K2066" t="s">
        <v>3103</v>
      </c>
      <c r="L2066" s="3">
        <v>420</v>
      </c>
      <c r="N2066" t="s">
        <v>3266</v>
      </c>
      <c r="O2066" s="2">
        <v>894.41000000000008</v>
      </c>
      <c r="Q2066" t="s">
        <v>3230</v>
      </c>
      <c r="R2066" s="2">
        <v>534.33999999999992</v>
      </c>
    </row>
    <row r="2067" spans="11:18" x14ac:dyDescent="0.35">
      <c r="K2067" t="s">
        <v>3104</v>
      </c>
      <c r="L2067" s="3">
        <v>419</v>
      </c>
      <c r="N2067" t="s">
        <v>3110</v>
      </c>
      <c r="O2067" s="2">
        <v>893.82999999999993</v>
      </c>
      <c r="Q2067" t="s">
        <v>3020</v>
      </c>
      <c r="R2067" s="2">
        <v>533.78000000000009</v>
      </c>
    </row>
    <row r="2068" spans="11:18" x14ac:dyDescent="0.35">
      <c r="K2068" t="s">
        <v>864</v>
      </c>
      <c r="L2068" s="3">
        <v>419</v>
      </c>
      <c r="N2068" t="s">
        <v>2816</v>
      </c>
      <c r="O2068" s="2">
        <v>892.65000000000009</v>
      </c>
      <c r="Q2068" t="s">
        <v>3018</v>
      </c>
      <c r="R2068" s="2">
        <v>533.54</v>
      </c>
    </row>
    <row r="2069" spans="11:18" x14ac:dyDescent="0.35">
      <c r="K2069" t="s">
        <v>3105</v>
      </c>
      <c r="L2069" s="3">
        <v>419</v>
      </c>
      <c r="N2069" t="s">
        <v>892</v>
      </c>
      <c r="O2069" s="2">
        <v>892.2600000000001</v>
      </c>
      <c r="Q2069" t="s">
        <v>3096</v>
      </c>
      <c r="R2069" s="2">
        <v>533.46000000000015</v>
      </c>
    </row>
    <row r="2070" spans="11:18" x14ac:dyDescent="0.35">
      <c r="K2070" t="s">
        <v>3106</v>
      </c>
      <c r="L2070" s="3">
        <v>419</v>
      </c>
      <c r="N2070" t="s">
        <v>3207</v>
      </c>
      <c r="O2070" s="2">
        <v>892.25999999999988</v>
      </c>
      <c r="Q2070" t="s">
        <v>882</v>
      </c>
      <c r="R2070" s="2">
        <v>533.25000000000023</v>
      </c>
    </row>
    <row r="2071" spans="11:18" x14ac:dyDescent="0.35">
      <c r="K2071" t="s">
        <v>2157</v>
      </c>
      <c r="L2071" s="3">
        <v>419</v>
      </c>
      <c r="N2071" t="s">
        <v>2048</v>
      </c>
      <c r="O2071" s="2">
        <v>891.89999999999986</v>
      </c>
      <c r="Q2071" t="s">
        <v>3253</v>
      </c>
      <c r="R2071" s="2">
        <v>533.05000000000018</v>
      </c>
    </row>
    <row r="2072" spans="11:18" x14ac:dyDescent="0.35">
      <c r="K2072" t="s">
        <v>3107</v>
      </c>
      <c r="L2072" s="3">
        <v>419</v>
      </c>
      <c r="N2072" t="s">
        <v>3082</v>
      </c>
      <c r="O2072" s="2">
        <v>891.64</v>
      </c>
      <c r="Q2072" t="s">
        <v>3182</v>
      </c>
      <c r="R2072" s="2">
        <v>533.00000000000011</v>
      </c>
    </row>
    <row r="2073" spans="11:18" x14ac:dyDescent="0.35">
      <c r="K2073" t="s">
        <v>2108</v>
      </c>
      <c r="L2073" s="3">
        <v>418</v>
      </c>
      <c r="N2073" t="s">
        <v>617</v>
      </c>
      <c r="O2073" s="2">
        <v>891.55999999999983</v>
      </c>
      <c r="Q2073" t="s">
        <v>2031</v>
      </c>
      <c r="R2073" s="2">
        <v>532.9799999999999</v>
      </c>
    </row>
    <row r="2074" spans="11:18" x14ac:dyDescent="0.35">
      <c r="K2074" t="s">
        <v>3108</v>
      </c>
      <c r="L2074" s="3">
        <v>418</v>
      </c>
      <c r="N2074" t="s">
        <v>3354</v>
      </c>
      <c r="O2074" s="2">
        <v>891.4</v>
      </c>
      <c r="Q2074" t="s">
        <v>2108</v>
      </c>
      <c r="R2074" s="2">
        <v>532.75</v>
      </c>
    </row>
    <row r="2075" spans="11:18" x14ac:dyDescent="0.35">
      <c r="K2075" t="s">
        <v>1942</v>
      </c>
      <c r="L2075" s="3">
        <v>418</v>
      </c>
      <c r="N2075" t="s">
        <v>1697</v>
      </c>
      <c r="O2075" s="2">
        <v>889.65000000000009</v>
      </c>
      <c r="Q2075" t="s">
        <v>163</v>
      </c>
      <c r="R2075" s="2">
        <v>532.67999999999984</v>
      </c>
    </row>
    <row r="2076" spans="11:18" x14ac:dyDescent="0.35">
      <c r="K2076" t="s">
        <v>3109</v>
      </c>
      <c r="L2076" s="3">
        <v>417</v>
      </c>
      <c r="N2076" t="s">
        <v>2956</v>
      </c>
      <c r="O2076" s="2">
        <v>889.2</v>
      </c>
      <c r="Q2076" t="s">
        <v>1610</v>
      </c>
      <c r="R2076" s="2">
        <v>532.12999999999977</v>
      </c>
    </row>
    <row r="2077" spans="11:18" x14ac:dyDescent="0.35">
      <c r="K2077" t="s">
        <v>3110</v>
      </c>
      <c r="L2077" s="3">
        <v>417</v>
      </c>
      <c r="N2077" t="s">
        <v>1849</v>
      </c>
      <c r="O2077" s="2">
        <v>889.09999999999991</v>
      </c>
      <c r="Q2077" t="s">
        <v>3256</v>
      </c>
      <c r="R2077" s="2">
        <v>532.11999999999989</v>
      </c>
    </row>
    <row r="2078" spans="11:18" x14ac:dyDescent="0.35">
      <c r="K2078" t="s">
        <v>3111</v>
      </c>
      <c r="L2078" s="3">
        <v>417</v>
      </c>
      <c r="N2078" t="s">
        <v>3096</v>
      </c>
      <c r="O2078" s="2">
        <v>888.98000000000013</v>
      </c>
      <c r="Q2078" t="s">
        <v>1672</v>
      </c>
      <c r="R2078" s="2">
        <v>531.7600000000001</v>
      </c>
    </row>
    <row r="2079" spans="11:18" x14ac:dyDescent="0.35">
      <c r="K2079" t="s">
        <v>3112</v>
      </c>
      <c r="L2079" s="3">
        <v>417</v>
      </c>
      <c r="N2079" t="s">
        <v>3271</v>
      </c>
      <c r="O2079" s="2">
        <v>886.45</v>
      </c>
      <c r="Q2079" t="s">
        <v>1791</v>
      </c>
      <c r="R2079" s="2">
        <v>531.54999999999995</v>
      </c>
    </row>
    <row r="2080" spans="11:18" x14ac:dyDescent="0.35">
      <c r="K2080" t="s">
        <v>49</v>
      </c>
      <c r="L2080" s="3">
        <v>417</v>
      </c>
      <c r="N2080" t="s">
        <v>3257</v>
      </c>
      <c r="O2080" s="2">
        <v>886.33</v>
      </c>
      <c r="Q2080" t="s">
        <v>3348</v>
      </c>
      <c r="R2080" s="2">
        <v>531.32000000000016</v>
      </c>
    </row>
    <row r="2081" spans="11:18" x14ac:dyDescent="0.35">
      <c r="K2081" t="s">
        <v>3113</v>
      </c>
      <c r="L2081" s="3">
        <v>416</v>
      </c>
      <c r="N2081" t="s">
        <v>1990</v>
      </c>
      <c r="O2081" s="2">
        <v>885.54000000000008</v>
      </c>
      <c r="Q2081" t="s">
        <v>1674</v>
      </c>
      <c r="R2081" s="2">
        <v>531.20000000000005</v>
      </c>
    </row>
    <row r="2082" spans="11:18" x14ac:dyDescent="0.35">
      <c r="K2082" t="s">
        <v>3114</v>
      </c>
      <c r="L2082" s="3">
        <v>416</v>
      </c>
      <c r="N2082" t="s">
        <v>2099</v>
      </c>
      <c r="O2082" s="2">
        <v>885.39999999999986</v>
      </c>
      <c r="Q2082" t="s">
        <v>1219</v>
      </c>
      <c r="R2082" s="2">
        <v>530.71</v>
      </c>
    </row>
    <row r="2083" spans="11:18" x14ac:dyDescent="0.35">
      <c r="K2083" t="s">
        <v>3115</v>
      </c>
      <c r="L2083" s="3">
        <v>416</v>
      </c>
      <c r="N2083" t="s">
        <v>3116</v>
      </c>
      <c r="O2083" s="2">
        <v>884.95</v>
      </c>
      <c r="Q2083" t="s">
        <v>1053</v>
      </c>
      <c r="R2083" s="2">
        <v>529.90999999999985</v>
      </c>
    </row>
    <row r="2084" spans="11:18" x14ac:dyDescent="0.35">
      <c r="K2084" t="s">
        <v>3116</v>
      </c>
      <c r="L2084" s="3">
        <v>416</v>
      </c>
      <c r="N2084" t="s">
        <v>48</v>
      </c>
      <c r="O2084" s="2">
        <v>884.8</v>
      </c>
      <c r="Q2084" t="s">
        <v>3352</v>
      </c>
      <c r="R2084" s="2">
        <v>529.58000000000004</v>
      </c>
    </row>
    <row r="2085" spans="11:18" x14ac:dyDescent="0.35">
      <c r="K2085" t="s">
        <v>3117</v>
      </c>
      <c r="L2085" s="3">
        <v>414</v>
      </c>
      <c r="N2085" t="s">
        <v>2108</v>
      </c>
      <c r="O2085" s="2">
        <v>884.3</v>
      </c>
      <c r="Q2085" t="s">
        <v>2971</v>
      </c>
      <c r="R2085" s="2">
        <v>529.14000000000033</v>
      </c>
    </row>
    <row r="2086" spans="11:18" x14ac:dyDescent="0.35">
      <c r="K2086" t="s">
        <v>3118</v>
      </c>
      <c r="L2086" s="3">
        <v>414</v>
      </c>
      <c r="N2086" t="s">
        <v>1053</v>
      </c>
      <c r="O2086" s="2">
        <v>884.08999999999992</v>
      </c>
      <c r="Q2086" t="s">
        <v>3271</v>
      </c>
      <c r="R2086" s="2">
        <v>528.84</v>
      </c>
    </row>
    <row r="2087" spans="11:18" x14ac:dyDescent="0.35">
      <c r="K2087" t="s">
        <v>3119</v>
      </c>
      <c r="L2087" s="3">
        <v>413</v>
      </c>
      <c r="N2087" t="s">
        <v>3087</v>
      </c>
      <c r="O2087" s="2">
        <v>883.02</v>
      </c>
      <c r="Q2087" t="s">
        <v>2099</v>
      </c>
      <c r="R2087" s="2">
        <v>528.67999999999984</v>
      </c>
    </row>
    <row r="2088" spans="11:18" x14ac:dyDescent="0.35">
      <c r="K2088" t="s">
        <v>3120</v>
      </c>
      <c r="L2088" s="3">
        <v>413</v>
      </c>
      <c r="N2088" t="s">
        <v>1493</v>
      </c>
      <c r="O2088" s="2">
        <v>882.4</v>
      </c>
      <c r="Q2088" t="s">
        <v>3207</v>
      </c>
      <c r="R2088" s="2">
        <v>528.56999999999994</v>
      </c>
    </row>
    <row r="2089" spans="11:18" x14ac:dyDescent="0.35">
      <c r="K2089" t="s">
        <v>1317</v>
      </c>
      <c r="L2089" s="3">
        <v>413</v>
      </c>
      <c r="N2089" t="s">
        <v>3373</v>
      </c>
      <c r="O2089" s="2">
        <v>881.85</v>
      </c>
      <c r="Q2089" t="s">
        <v>3306</v>
      </c>
      <c r="R2089" s="2">
        <v>527.98000000000013</v>
      </c>
    </row>
    <row r="2090" spans="11:18" x14ac:dyDescent="0.35">
      <c r="K2090" t="s">
        <v>3121</v>
      </c>
      <c r="L2090" s="3">
        <v>413</v>
      </c>
      <c r="N2090" t="s">
        <v>639</v>
      </c>
      <c r="O2090" s="2">
        <v>881.33</v>
      </c>
      <c r="Q2090" t="s">
        <v>901</v>
      </c>
      <c r="R2090" s="2">
        <v>527.93000000000006</v>
      </c>
    </row>
    <row r="2091" spans="11:18" x14ac:dyDescent="0.35">
      <c r="K2091" t="s">
        <v>3122</v>
      </c>
      <c r="L2091" s="3">
        <v>413</v>
      </c>
      <c r="N2091" t="s">
        <v>3312</v>
      </c>
      <c r="O2091" s="2">
        <v>881.24</v>
      </c>
      <c r="Q2091" t="s">
        <v>2816</v>
      </c>
      <c r="R2091" s="2">
        <v>527.34</v>
      </c>
    </row>
    <row r="2092" spans="11:18" x14ac:dyDescent="0.35">
      <c r="K2092" t="s">
        <v>1569</v>
      </c>
      <c r="L2092" s="3">
        <v>413</v>
      </c>
      <c r="N2092" t="s">
        <v>1172</v>
      </c>
      <c r="O2092" s="2">
        <v>880.05000000000007</v>
      </c>
      <c r="Q2092" t="s">
        <v>3229</v>
      </c>
      <c r="R2092" s="2">
        <v>526.6</v>
      </c>
    </row>
    <row r="2093" spans="11:18" x14ac:dyDescent="0.35">
      <c r="K2093" t="s">
        <v>3123</v>
      </c>
      <c r="L2093" s="3">
        <v>413</v>
      </c>
      <c r="N2093" t="s">
        <v>3417</v>
      </c>
      <c r="O2093" s="2">
        <v>880.0200000000001</v>
      </c>
      <c r="Q2093" t="s">
        <v>3236</v>
      </c>
      <c r="R2093" s="2">
        <v>525.93999999999994</v>
      </c>
    </row>
    <row r="2094" spans="11:18" x14ac:dyDescent="0.35">
      <c r="K2094" t="s">
        <v>256</v>
      </c>
      <c r="L2094" s="3">
        <v>413</v>
      </c>
      <c r="N2094" t="s">
        <v>3049</v>
      </c>
      <c r="O2094" s="2">
        <v>879.03999999999985</v>
      </c>
      <c r="Q2094" t="s">
        <v>2851</v>
      </c>
      <c r="R2094" s="2">
        <v>525.79</v>
      </c>
    </row>
    <row r="2095" spans="11:18" x14ac:dyDescent="0.35">
      <c r="K2095" t="s">
        <v>3124</v>
      </c>
      <c r="L2095" s="3">
        <v>413</v>
      </c>
      <c r="N2095" t="s">
        <v>1674</v>
      </c>
      <c r="O2095" s="2">
        <v>878.95</v>
      </c>
      <c r="Q2095" t="s">
        <v>3144</v>
      </c>
      <c r="R2095" s="2">
        <v>525.48</v>
      </c>
    </row>
    <row r="2096" spans="11:18" x14ac:dyDescent="0.35">
      <c r="K2096" t="s">
        <v>3125</v>
      </c>
      <c r="L2096" s="3">
        <v>412</v>
      </c>
      <c r="N2096" t="s">
        <v>1021</v>
      </c>
      <c r="O2096" s="2">
        <v>878.68999999999994</v>
      </c>
      <c r="Q2096" t="s">
        <v>3119</v>
      </c>
      <c r="R2096" s="2">
        <v>525.31999999999994</v>
      </c>
    </row>
    <row r="2097" spans="11:18" x14ac:dyDescent="0.35">
      <c r="K2097" t="s">
        <v>1021</v>
      </c>
      <c r="L2097" s="3">
        <v>412</v>
      </c>
      <c r="N2097" t="s">
        <v>3297</v>
      </c>
      <c r="O2097" s="2">
        <v>878.68</v>
      </c>
      <c r="Q2097" t="s">
        <v>3051</v>
      </c>
      <c r="R2097" s="2">
        <v>525.29</v>
      </c>
    </row>
    <row r="2098" spans="11:18" x14ac:dyDescent="0.35">
      <c r="K2098" t="s">
        <v>848</v>
      </c>
      <c r="L2098" s="3">
        <v>412</v>
      </c>
      <c r="N2098" t="s">
        <v>3225</v>
      </c>
      <c r="O2098" s="2">
        <v>878.19000000000028</v>
      </c>
      <c r="Q2098" t="s">
        <v>3200</v>
      </c>
      <c r="R2098" s="2">
        <v>525.16999999999985</v>
      </c>
    </row>
    <row r="2099" spans="11:18" x14ac:dyDescent="0.35">
      <c r="K2099" t="s">
        <v>3126</v>
      </c>
      <c r="L2099" s="3">
        <v>412</v>
      </c>
      <c r="N2099" t="s">
        <v>3379</v>
      </c>
      <c r="O2099" s="2">
        <v>878.15</v>
      </c>
      <c r="Q2099" t="s">
        <v>3634</v>
      </c>
      <c r="R2099" s="2">
        <v>524.93000000000006</v>
      </c>
    </row>
    <row r="2100" spans="11:18" x14ac:dyDescent="0.35">
      <c r="K2100" t="s">
        <v>10</v>
      </c>
      <c r="L2100" s="3">
        <v>412</v>
      </c>
      <c r="N2100" t="s">
        <v>3158</v>
      </c>
      <c r="O2100" s="2">
        <v>877.09</v>
      </c>
      <c r="Q2100" t="s">
        <v>3180</v>
      </c>
      <c r="R2100" s="2">
        <v>524.40999999999985</v>
      </c>
    </row>
    <row r="2101" spans="11:18" x14ac:dyDescent="0.35">
      <c r="K2101" t="s">
        <v>1925</v>
      </c>
      <c r="L2101" s="3">
        <v>411</v>
      </c>
      <c r="N2101" t="s">
        <v>3213</v>
      </c>
      <c r="O2101" s="2">
        <v>876.82999999999993</v>
      </c>
      <c r="Q2101" t="s">
        <v>3232</v>
      </c>
      <c r="R2101" s="2">
        <v>524.14999999999986</v>
      </c>
    </row>
    <row r="2102" spans="11:18" x14ac:dyDescent="0.35">
      <c r="K2102" t="s">
        <v>3127</v>
      </c>
      <c r="L2102" s="3">
        <v>411</v>
      </c>
      <c r="N2102" t="s">
        <v>2875</v>
      </c>
      <c r="O2102" s="2">
        <v>876.2399999999999</v>
      </c>
      <c r="Q2102" t="s">
        <v>3082</v>
      </c>
      <c r="R2102" s="2">
        <v>523.87</v>
      </c>
    </row>
    <row r="2103" spans="11:18" x14ac:dyDescent="0.35">
      <c r="K2103" t="s">
        <v>3128</v>
      </c>
      <c r="L2103" s="3">
        <v>411</v>
      </c>
      <c r="N2103" t="s">
        <v>2227</v>
      </c>
      <c r="O2103" s="2">
        <v>875.99</v>
      </c>
      <c r="Q2103" t="s">
        <v>1094</v>
      </c>
      <c r="R2103" s="2">
        <v>523.4699999999998</v>
      </c>
    </row>
    <row r="2104" spans="11:18" x14ac:dyDescent="0.35">
      <c r="K2104" t="s">
        <v>1098</v>
      </c>
      <c r="L2104" s="3">
        <v>411</v>
      </c>
      <c r="N2104" t="s">
        <v>304</v>
      </c>
      <c r="O2104" s="2">
        <v>875.88</v>
      </c>
      <c r="Q2104" t="s">
        <v>3393</v>
      </c>
      <c r="R2104" s="2">
        <v>523.29</v>
      </c>
    </row>
    <row r="2105" spans="11:18" x14ac:dyDescent="0.35">
      <c r="K2105" t="s">
        <v>3129</v>
      </c>
      <c r="L2105" s="3">
        <v>411</v>
      </c>
      <c r="N2105" t="s">
        <v>813</v>
      </c>
      <c r="O2105" s="2">
        <v>875.7299999999999</v>
      </c>
      <c r="Q2105" t="s">
        <v>3296</v>
      </c>
      <c r="R2105" s="2">
        <v>522.87</v>
      </c>
    </row>
    <row r="2106" spans="11:18" x14ac:dyDescent="0.35">
      <c r="K2106" t="s">
        <v>1984</v>
      </c>
      <c r="L2106" s="3">
        <v>410</v>
      </c>
      <c r="N2106" t="s">
        <v>3180</v>
      </c>
      <c r="O2106" s="2">
        <v>875.13</v>
      </c>
      <c r="Q2106" t="s">
        <v>3158</v>
      </c>
      <c r="R2106" s="2">
        <v>522.83000000000004</v>
      </c>
    </row>
    <row r="2107" spans="11:18" x14ac:dyDescent="0.35">
      <c r="K2107" t="s">
        <v>3130</v>
      </c>
      <c r="L2107" s="3">
        <v>410</v>
      </c>
      <c r="N2107" t="s">
        <v>3030</v>
      </c>
      <c r="O2107" s="2">
        <v>873.55000000000018</v>
      </c>
      <c r="Q2107" t="s">
        <v>1249</v>
      </c>
      <c r="R2107" s="2">
        <v>522.82999999999993</v>
      </c>
    </row>
    <row r="2108" spans="11:18" x14ac:dyDescent="0.35">
      <c r="K2108" t="s">
        <v>3131</v>
      </c>
      <c r="L2108" s="3">
        <v>410</v>
      </c>
      <c r="N2108" t="s">
        <v>3095</v>
      </c>
      <c r="O2108" s="2">
        <v>872.74</v>
      </c>
      <c r="Q2108" t="s">
        <v>3030</v>
      </c>
      <c r="R2108" s="2">
        <v>522.47000000000025</v>
      </c>
    </row>
    <row r="2109" spans="11:18" x14ac:dyDescent="0.35">
      <c r="K2109" t="s">
        <v>3132</v>
      </c>
      <c r="L2109" s="3">
        <v>410</v>
      </c>
      <c r="N2109" t="s">
        <v>3423</v>
      </c>
      <c r="O2109" s="2">
        <v>872.27000000000021</v>
      </c>
      <c r="Q2109" t="s">
        <v>3226</v>
      </c>
      <c r="R2109" s="2">
        <v>522.41000000000008</v>
      </c>
    </row>
    <row r="2110" spans="11:18" x14ac:dyDescent="0.35">
      <c r="K2110" t="s">
        <v>166</v>
      </c>
      <c r="L2110" s="3">
        <v>410</v>
      </c>
      <c r="N2110" t="s">
        <v>1756</v>
      </c>
      <c r="O2110" s="2">
        <v>872.01</v>
      </c>
      <c r="Q2110" t="s">
        <v>3127</v>
      </c>
      <c r="R2110" s="2">
        <v>521.82999999999993</v>
      </c>
    </row>
    <row r="2111" spans="11:18" x14ac:dyDescent="0.35">
      <c r="K2111" t="s">
        <v>3133</v>
      </c>
      <c r="L2111" s="3">
        <v>410</v>
      </c>
      <c r="N2111" t="s">
        <v>1984</v>
      </c>
      <c r="O2111" s="2">
        <v>870.8</v>
      </c>
      <c r="Q2111" t="s">
        <v>3235</v>
      </c>
      <c r="R2111" s="2">
        <v>521.70000000000005</v>
      </c>
    </row>
    <row r="2112" spans="11:18" x14ac:dyDescent="0.35">
      <c r="K2112" t="s">
        <v>151</v>
      </c>
      <c r="L2112" s="3">
        <v>410</v>
      </c>
      <c r="N2112" t="s">
        <v>157</v>
      </c>
      <c r="O2112" s="2">
        <v>870.2399999999999</v>
      </c>
      <c r="Q2112" t="s">
        <v>3110</v>
      </c>
      <c r="R2112" s="2">
        <v>521.42999999999995</v>
      </c>
    </row>
    <row r="2113" spans="11:18" x14ac:dyDescent="0.35">
      <c r="K2113" t="s">
        <v>858</v>
      </c>
      <c r="L2113" s="3">
        <v>409</v>
      </c>
      <c r="N2113" t="s">
        <v>2113</v>
      </c>
      <c r="O2113" s="2">
        <v>870.23</v>
      </c>
      <c r="Q2113" t="s">
        <v>3116</v>
      </c>
      <c r="R2113" s="2">
        <v>520.36000000000013</v>
      </c>
    </row>
    <row r="2114" spans="11:18" x14ac:dyDescent="0.35">
      <c r="K2114" t="s">
        <v>648</v>
      </c>
      <c r="L2114" s="3">
        <v>409</v>
      </c>
      <c r="N2114" t="s">
        <v>1958</v>
      </c>
      <c r="O2114" s="2">
        <v>869.48000000000013</v>
      </c>
      <c r="Q2114" t="s">
        <v>3355</v>
      </c>
      <c r="R2114" s="2">
        <v>520.22</v>
      </c>
    </row>
    <row r="2115" spans="11:18" x14ac:dyDescent="0.35">
      <c r="K2115" t="s">
        <v>797</v>
      </c>
      <c r="L2115" s="3">
        <v>409</v>
      </c>
      <c r="N2115" t="s">
        <v>3059</v>
      </c>
      <c r="O2115" s="2">
        <v>869.42000000000007</v>
      </c>
      <c r="Q2115" t="s">
        <v>477</v>
      </c>
      <c r="R2115" s="2">
        <v>520.19000000000005</v>
      </c>
    </row>
    <row r="2116" spans="11:18" x14ac:dyDescent="0.35">
      <c r="K2116" t="s">
        <v>1610</v>
      </c>
      <c r="L2116" s="3">
        <v>409</v>
      </c>
      <c r="N2116" t="s">
        <v>3416</v>
      </c>
      <c r="O2116" s="2">
        <v>869.39999999999986</v>
      </c>
      <c r="Q2116" t="s">
        <v>336</v>
      </c>
      <c r="R2116" s="2">
        <v>520.08000000000004</v>
      </c>
    </row>
    <row r="2117" spans="11:18" x14ac:dyDescent="0.35">
      <c r="K2117" t="s">
        <v>3134</v>
      </c>
      <c r="L2117" s="3">
        <v>409</v>
      </c>
      <c r="N2117" t="s">
        <v>3028</v>
      </c>
      <c r="O2117" s="2">
        <v>869.21</v>
      </c>
      <c r="Q2117" t="s">
        <v>2054</v>
      </c>
      <c r="R2117" s="2">
        <v>519.92000000000007</v>
      </c>
    </row>
    <row r="2118" spans="11:18" x14ac:dyDescent="0.35">
      <c r="K2118" t="s">
        <v>201</v>
      </c>
      <c r="L2118" s="3">
        <v>409</v>
      </c>
      <c r="N2118" t="s">
        <v>3066</v>
      </c>
      <c r="O2118" s="2">
        <v>869.10000000000014</v>
      </c>
      <c r="Q2118" t="s">
        <v>2959</v>
      </c>
      <c r="R2118" s="2">
        <v>519.89</v>
      </c>
    </row>
    <row r="2119" spans="11:18" x14ac:dyDescent="0.35">
      <c r="K2119" t="s">
        <v>3135</v>
      </c>
      <c r="L2119" s="3">
        <v>408</v>
      </c>
      <c r="N2119" t="s">
        <v>1001</v>
      </c>
      <c r="O2119" s="2">
        <v>868.04</v>
      </c>
      <c r="Q2119" t="s">
        <v>3092</v>
      </c>
      <c r="R2119" s="2">
        <v>519.70000000000005</v>
      </c>
    </row>
    <row r="2120" spans="11:18" x14ac:dyDescent="0.35">
      <c r="K2120" t="s">
        <v>1142</v>
      </c>
      <c r="L2120" s="3">
        <v>408</v>
      </c>
      <c r="N2120" t="s">
        <v>1015</v>
      </c>
      <c r="O2120" s="2">
        <v>867.56</v>
      </c>
      <c r="Q2120" t="s">
        <v>3405</v>
      </c>
      <c r="R2120" s="2">
        <v>519.63999999999987</v>
      </c>
    </row>
    <row r="2121" spans="11:18" x14ac:dyDescent="0.35">
      <c r="K2121" t="s">
        <v>925</v>
      </c>
      <c r="L2121" s="3">
        <v>408</v>
      </c>
      <c r="N2121" t="s">
        <v>901</v>
      </c>
      <c r="O2121" s="2">
        <v>867.54</v>
      </c>
      <c r="Q2121" t="s">
        <v>3095</v>
      </c>
      <c r="R2121" s="2">
        <v>519.25</v>
      </c>
    </row>
    <row r="2122" spans="11:18" x14ac:dyDescent="0.35">
      <c r="K2122" t="s">
        <v>3136</v>
      </c>
      <c r="L2122" s="3">
        <v>408</v>
      </c>
      <c r="N2122" t="s">
        <v>1165</v>
      </c>
      <c r="O2122" s="2">
        <v>867.49</v>
      </c>
      <c r="Q2122" t="s">
        <v>3407</v>
      </c>
      <c r="R2122" s="2">
        <v>519.12999999999988</v>
      </c>
    </row>
    <row r="2123" spans="11:18" x14ac:dyDescent="0.35">
      <c r="K2123" t="s">
        <v>3137</v>
      </c>
      <c r="L2123" s="3">
        <v>408</v>
      </c>
      <c r="N2123" t="s">
        <v>2855</v>
      </c>
      <c r="O2123" s="2">
        <v>866.81</v>
      </c>
      <c r="Q2123" t="s">
        <v>3054</v>
      </c>
      <c r="R2123" s="2">
        <v>519.02</v>
      </c>
    </row>
    <row r="2124" spans="11:18" x14ac:dyDescent="0.35">
      <c r="K2124" t="s">
        <v>3138</v>
      </c>
      <c r="L2124" s="3">
        <v>407</v>
      </c>
      <c r="N2124" t="s">
        <v>294</v>
      </c>
      <c r="O2124" s="2">
        <v>866.44</v>
      </c>
      <c r="Q2124" t="s">
        <v>1900</v>
      </c>
      <c r="R2124" s="2">
        <v>518.89</v>
      </c>
    </row>
    <row r="2125" spans="11:18" x14ac:dyDescent="0.35">
      <c r="K2125" t="s">
        <v>3139</v>
      </c>
      <c r="L2125" s="3">
        <v>407</v>
      </c>
      <c r="N2125" t="s">
        <v>3229</v>
      </c>
      <c r="O2125" s="2">
        <v>866.35</v>
      </c>
      <c r="Q2125" t="s">
        <v>1021</v>
      </c>
      <c r="R2125" s="2">
        <v>518.78</v>
      </c>
    </row>
    <row r="2126" spans="11:18" x14ac:dyDescent="0.35">
      <c r="K2126" t="s">
        <v>2353</v>
      </c>
      <c r="L2126" s="3">
        <v>407</v>
      </c>
      <c r="N2126" t="s">
        <v>1096</v>
      </c>
      <c r="O2126" s="2">
        <v>866.21</v>
      </c>
      <c r="Q2126" t="s">
        <v>3239</v>
      </c>
      <c r="R2126" s="2">
        <v>518.74</v>
      </c>
    </row>
    <row r="2127" spans="11:18" x14ac:dyDescent="0.35">
      <c r="K2127" t="s">
        <v>1121</v>
      </c>
      <c r="L2127" s="3">
        <v>406</v>
      </c>
      <c r="N2127" t="s">
        <v>2929</v>
      </c>
      <c r="O2127" s="2">
        <v>866.1</v>
      </c>
      <c r="Q2127" t="s">
        <v>2783</v>
      </c>
      <c r="R2127" s="2">
        <v>518.62000000000012</v>
      </c>
    </row>
    <row r="2128" spans="11:18" x14ac:dyDescent="0.35">
      <c r="K2128" t="s">
        <v>2099</v>
      </c>
      <c r="L2128" s="3">
        <v>406</v>
      </c>
      <c r="N2128" t="s">
        <v>3441</v>
      </c>
      <c r="O2128" s="2">
        <v>865.48</v>
      </c>
      <c r="Q2128" t="s">
        <v>1958</v>
      </c>
      <c r="R2128" s="2">
        <v>518.55000000000018</v>
      </c>
    </row>
    <row r="2129" spans="11:18" x14ac:dyDescent="0.35">
      <c r="K2129" t="s">
        <v>3140</v>
      </c>
      <c r="L2129" s="3">
        <v>406</v>
      </c>
      <c r="N2129" t="s">
        <v>1610</v>
      </c>
      <c r="O2129" s="2">
        <v>865.4699999999998</v>
      </c>
      <c r="Q2129" t="s">
        <v>1493</v>
      </c>
      <c r="R2129" s="2">
        <v>518.32999999999993</v>
      </c>
    </row>
    <row r="2130" spans="11:18" x14ac:dyDescent="0.35">
      <c r="K2130" t="s">
        <v>3141</v>
      </c>
      <c r="L2130" s="3">
        <v>406</v>
      </c>
      <c r="N2130" t="s">
        <v>3330</v>
      </c>
      <c r="O2130" s="2">
        <v>865.42</v>
      </c>
      <c r="Q2130" t="s">
        <v>892</v>
      </c>
      <c r="R2130" s="2">
        <v>518.31000000000017</v>
      </c>
    </row>
    <row r="2131" spans="11:18" x14ac:dyDescent="0.35">
      <c r="K2131" t="s">
        <v>1542</v>
      </c>
      <c r="L2131" s="3">
        <v>406</v>
      </c>
      <c r="N2131" t="s">
        <v>3041</v>
      </c>
      <c r="O2131" s="2">
        <v>865.15000000000009</v>
      </c>
      <c r="Q2131" t="s">
        <v>1165</v>
      </c>
      <c r="R2131" s="2">
        <v>518.20000000000005</v>
      </c>
    </row>
    <row r="2132" spans="11:18" x14ac:dyDescent="0.35">
      <c r="K2132" t="s">
        <v>48</v>
      </c>
      <c r="L2132" s="3">
        <v>406</v>
      </c>
      <c r="N2132" t="s">
        <v>3290</v>
      </c>
      <c r="O2132" s="2">
        <v>864.99000000000012</v>
      </c>
      <c r="Q2132" t="s">
        <v>3297</v>
      </c>
      <c r="R2132" s="2">
        <v>517.98</v>
      </c>
    </row>
    <row r="2133" spans="11:18" x14ac:dyDescent="0.35">
      <c r="K2133" t="s">
        <v>3142</v>
      </c>
      <c r="L2133" s="3">
        <v>406</v>
      </c>
      <c r="N2133" t="s">
        <v>277</v>
      </c>
      <c r="O2133" s="2">
        <v>864.92</v>
      </c>
      <c r="Q2133" t="s">
        <v>2072</v>
      </c>
      <c r="R2133" s="2">
        <v>517.70999999999992</v>
      </c>
    </row>
    <row r="2134" spans="11:18" x14ac:dyDescent="0.35">
      <c r="K2134" t="s">
        <v>3143</v>
      </c>
      <c r="L2134" s="3">
        <v>405</v>
      </c>
      <c r="N2134" t="s">
        <v>3535</v>
      </c>
      <c r="O2134" s="2">
        <v>864.78</v>
      </c>
      <c r="Q2134" t="s">
        <v>782</v>
      </c>
      <c r="R2134" s="2">
        <v>517.54</v>
      </c>
    </row>
    <row r="2135" spans="11:18" x14ac:dyDescent="0.35">
      <c r="K2135" t="s">
        <v>3144</v>
      </c>
      <c r="L2135" s="3">
        <v>405</v>
      </c>
      <c r="N2135" t="s">
        <v>3208</v>
      </c>
      <c r="O2135" s="2">
        <v>864.43999999999983</v>
      </c>
      <c r="Q2135" t="s">
        <v>204</v>
      </c>
      <c r="R2135" s="2">
        <v>517.46000000000015</v>
      </c>
    </row>
    <row r="2136" spans="11:18" x14ac:dyDescent="0.35">
      <c r="K2136" t="s">
        <v>917</v>
      </c>
      <c r="L2136" s="3">
        <v>405</v>
      </c>
      <c r="N2136" t="s">
        <v>3355</v>
      </c>
      <c r="O2136" s="2">
        <v>862.79</v>
      </c>
      <c r="Q2136" t="s">
        <v>2927</v>
      </c>
      <c r="R2136" s="2">
        <v>517.10000000000014</v>
      </c>
    </row>
    <row r="2137" spans="11:18" x14ac:dyDescent="0.35">
      <c r="K2137" t="s">
        <v>3145</v>
      </c>
      <c r="L2137" s="3">
        <v>405</v>
      </c>
      <c r="N2137" t="s">
        <v>740</v>
      </c>
      <c r="O2137" s="2">
        <v>862.64</v>
      </c>
      <c r="Q2137" t="s">
        <v>3021</v>
      </c>
      <c r="R2137" s="2">
        <v>516.98000000000013</v>
      </c>
    </row>
    <row r="2138" spans="11:18" x14ac:dyDescent="0.35">
      <c r="K2138" t="s">
        <v>3146</v>
      </c>
      <c r="L2138" s="3">
        <v>405</v>
      </c>
      <c r="N2138" t="s">
        <v>2210</v>
      </c>
      <c r="O2138" s="2">
        <v>862.55</v>
      </c>
      <c r="Q2138" t="s">
        <v>1528</v>
      </c>
      <c r="R2138" s="2">
        <v>516.76</v>
      </c>
    </row>
    <row r="2139" spans="11:18" x14ac:dyDescent="0.35">
      <c r="K2139" t="s">
        <v>3147</v>
      </c>
      <c r="L2139" s="3">
        <v>405</v>
      </c>
      <c r="N2139" t="s">
        <v>3195</v>
      </c>
      <c r="O2139" s="2">
        <v>862.17000000000007</v>
      </c>
      <c r="Q2139" t="s">
        <v>3390</v>
      </c>
      <c r="R2139" s="2">
        <v>515.99</v>
      </c>
    </row>
    <row r="2140" spans="11:18" x14ac:dyDescent="0.35">
      <c r="K2140" t="s">
        <v>3148</v>
      </c>
      <c r="L2140" s="3">
        <v>405</v>
      </c>
      <c r="N2140" t="s">
        <v>3051</v>
      </c>
      <c r="O2140" s="2">
        <v>862.1400000000001</v>
      </c>
      <c r="Q2140" t="s">
        <v>3097</v>
      </c>
      <c r="R2140" s="2">
        <v>515.82999999999993</v>
      </c>
    </row>
    <row r="2141" spans="11:18" x14ac:dyDescent="0.35">
      <c r="K2141" t="s">
        <v>3149</v>
      </c>
      <c r="L2141" s="3">
        <v>405</v>
      </c>
      <c r="N2141" t="s">
        <v>3468</v>
      </c>
      <c r="O2141" s="2">
        <v>861.46</v>
      </c>
      <c r="Q2141" t="s">
        <v>3106</v>
      </c>
      <c r="R2141" s="2">
        <v>515.1500000000002</v>
      </c>
    </row>
    <row r="2142" spans="11:18" x14ac:dyDescent="0.35">
      <c r="K2142" t="s">
        <v>3150</v>
      </c>
      <c r="L2142" s="3">
        <v>405</v>
      </c>
      <c r="N2142" t="s">
        <v>3407</v>
      </c>
      <c r="O2142" s="2">
        <v>861.31</v>
      </c>
      <c r="Q2142" t="s">
        <v>3056</v>
      </c>
      <c r="R2142" s="2">
        <v>514.85000000000014</v>
      </c>
    </row>
    <row r="2143" spans="11:18" x14ac:dyDescent="0.35">
      <c r="K2143" t="s">
        <v>1974</v>
      </c>
      <c r="L2143" s="3">
        <v>404</v>
      </c>
      <c r="N2143" t="s">
        <v>1528</v>
      </c>
      <c r="O2143" s="2">
        <v>861.23</v>
      </c>
      <c r="Q2143" t="s">
        <v>3175</v>
      </c>
      <c r="R2143" s="2">
        <v>514.7800000000002</v>
      </c>
    </row>
    <row r="2144" spans="11:18" x14ac:dyDescent="0.35">
      <c r="K2144" t="s">
        <v>1259</v>
      </c>
      <c r="L2144" s="3">
        <v>404</v>
      </c>
      <c r="N2144" t="s">
        <v>633</v>
      </c>
      <c r="O2144" s="2">
        <v>861.08</v>
      </c>
      <c r="Q2144" t="s">
        <v>637</v>
      </c>
      <c r="R2144" s="2">
        <v>514.31000000000017</v>
      </c>
    </row>
    <row r="2145" spans="11:18" x14ac:dyDescent="0.35">
      <c r="K2145" t="s">
        <v>1253</v>
      </c>
      <c r="L2145" s="3">
        <v>404</v>
      </c>
      <c r="N2145" t="s">
        <v>3109</v>
      </c>
      <c r="O2145" s="2">
        <v>860.11000000000013</v>
      </c>
      <c r="Q2145" t="s">
        <v>920</v>
      </c>
      <c r="R2145" s="2">
        <v>514.18000000000006</v>
      </c>
    </row>
    <row r="2146" spans="11:18" x14ac:dyDescent="0.35">
      <c r="K2146" t="s">
        <v>1979</v>
      </c>
      <c r="L2146" s="3">
        <v>404</v>
      </c>
      <c r="N2146" t="s">
        <v>3280</v>
      </c>
      <c r="O2146" s="2">
        <v>860.1</v>
      </c>
      <c r="Q2146" t="s">
        <v>2156</v>
      </c>
      <c r="R2146" s="2">
        <v>514.14999999999986</v>
      </c>
    </row>
    <row r="2147" spans="11:18" x14ac:dyDescent="0.35">
      <c r="K2147" t="s">
        <v>3151</v>
      </c>
      <c r="L2147" s="3">
        <v>404</v>
      </c>
      <c r="N2147" t="s">
        <v>3092</v>
      </c>
      <c r="O2147" s="2">
        <v>859.69</v>
      </c>
      <c r="Q2147" t="s">
        <v>3441</v>
      </c>
      <c r="R2147" s="2">
        <v>514.04</v>
      </c>
    </row>
    <row r="2148" spans="11:18" x14ac:dyDescent="0.35">
      <c r="K2148" t="s">
        <v>993</v>
      </c>
      <c r="L2148" s="3">
        <v>404</v>
      </c>
      <c r="N2148" t="s">
        <v>3097</v>
      </c>
      <c r="O2148" s="2">
        <v>859.19999999999993</v>
      </c>
      <c r="Q2148" t="s">
        <v>48</v>
      </c>
      <c r="R2148" s="2">
        <v>513.79999999999995</v>
      </c>
    </row>
    <row r="2149" spans="11:18" x14ac:dyDescent="0.35">
      <c r="K2149" t="s">
        <v>1167</v>
      </c>
      <c r="L2149" s="3">
        <v>403</v>
      </c>
      <c r="N2149" t="s">
        <v>3021</v>
      </c>
      <c r="O2149" s="2">
        <v>858.91000000000008</v>
      </c>
      <c r="Q2149" t="s">
        <v>3049</v>
      </c>
      <c r="R2149" s="2">
        <v>513.70999999999981</v>
      </c>
    </row>
    <row r="2150" spans="11:18" x14ac:dyDescent="0.35">
      <c r="K2150" t="s">
        <v>1175</v>
      </c>
      <c r="L2150" s="3">
        <v>403</v>
      </c>
      <c r="N2150" t="s">
        <v>3298</v>
      </c>
      <c r="O2150" s="2">
        <v>858.88</v>
      </c>
      <c r="Q2150" t="s">
        <v>120</v>
      </c>
      <c r="R2150" s="2">
        <v>513.56999999999994</v>
      </c>
    </row>
    <row r="2151" spans="11:18" x14ac:dyDescent="0.35">
      <c r="K2151" t="s">
        <v>3152</v>
      </c>
      <c r="L2151" s="3">
        <v>403</v>
      </c>
      <c r="N2151" t="s">
        <v>3236</v>
      </c>
      <c r="O2151" s="2">
        <v>858.64</v>
      </c>
      <c r="Q2151" t="s">
        <v>3386</v>
      </c>
      <c r="R2151" s="2">
        <v>513.2600000000001</v>
      </c>
    </row>
    <row r="2152" spans="11:18" x14ac:dyDescent="0.35">
      <c r="K2152" t="s">
        <v>3153</v>
      </c>
      <c r="L2152" s="3">
        <v>403</v>
      </c>
      <c r="N2152" t="s">
        <v>3650</v>
      </c>
      <c r="O2152" s="2">
        <v>857.51</v>
      </c>
      <c r="Q2152" t="s">
        <v>1655</v>
      </c>
      <c r="R2152" s="2">
        <v>513.13000000000011</v>
      </c>
    </row>
    <row r="2153" spans="11:18" x14ac:dyDescent="0.35">
      <c r="K2153" t="s">
        <v>3154</v>
      </c>
      <c r="L2153" s="3">
        <v>403</v>
      </c>
      <c r="N2153" t="s">
        <v>3267</v>
      </c>
      <c r="O2153" s="2">
        <v>856.61000000000013</v>
      </c>
      <c r="Q2153" t="s">
        <v>1302</v>
      </c>
      <c r="R2153" s="2">
        <v>512.66999999999985</v>
      </c>
    </row>
    <row r="2154" spans="11:18" x14ac:dyDescent="0.35">
      <c r="K2154" t="s">
        <v>3155</v>
      </c>
      <c r="L2154" s="3">
        <v>403</v>
      </c>
      <c r="N2154" t="s">
        <v>1730</v>
      </c>
      <c r="O2154" s="2">
        <v>855.43000000000006</v>
      </c>
      <c r="Q2154" t="s">
        <v>1873</v>
      </c>
      <c r="R2154" s="2">
        <v>512.52</v>
      </c>
    </row>
    <row r="2155" spans="11:18" x14ac:dyDescent="0.35">
      <c r="K2155" t="s">
        <v>690</v>
      </c>
      <c r="L2155" s="3">
        <v>403</v>
      </c>
      <c r="N2155" t="s">
        <v>782</v>
      </c>
      <c r="O2155" s="2">
        <v>855.31</v>
      </c>
      <c r="Q2155" t="s">
        <v>3125</v>
      </c>
      <c r="R2155" s="2">
        <v>512.22</v>
      </c>
    </row>
    <row r="2156" spans="11:18" x14ac:dyDescent="0.35">
      <c r="K2156" t="s">
        <v>2206</v>
      </c>
      <c r="L2156" s="3">
        <v>403</v>
      </c>
      <c r="N2156" t="s">
        <v>3015</v>
      </c>
      <c r="O2156" s="2">
        <v>855.25000000000023</v>
      </c>
      <c r="Q2156" t="s">
        <v>3131</v>
      </c>
      <c r="R2156" s="2">
        <v>511.75999999999976</v>
      </c>
    </row>
    <row r="2157" spans="11:18" x14ac:dyDescent="0.35">
      <c r="K2157" t="s">
        <v>3156</v>
      </c>
      <c r="L2157" s="3">
        <v>403</v>
      </c>
      <c r="N2157" t="s">
        <v>3152</v>
      </c>
      <c r="O2157" s="2">
        <v>854.86</v>
      </c>
      <c r="Q2157" t="s">
        <v>157</v>
      </c>
      <c r="R2157" s="2">
        <v>511.46999999999986</v>
      </c>
    </row>
    <row r="2158" spans="11:18" x14ac:dyDescent="0.35">
      <c r="K2158" t="s">
        <v>3157</v>
      </c>
      <c r="L2158" s="3">
        <v>402</v>
      </c>
      <c r="N2158" t="s">
        <v>97</v>
      </c>
      <c r="O2158" s="2">
        <v>854.79</v>
      </c>
      <c r="Q2158" t="s">
        <v>3214</v>
      </c>
      <c r="R2158" s="2">
        <v>511.36</v>
      </c>
    </row>
    <row r="2159" spans="11:18" x14ac:dyDescent="0.35">
      <c r="K2159" t="s">
        <v>596</v>
      </c>
      <c r="L2159" s="3">
        <v>402</v>
      </c>
      <c r="N2159" t="s">
        <v>2024</v>
      </c>
      <c r="O2159" s="2">
        <v>854.40999999999985</v>
      </c>
      <c r="Q2159" t="s">
        <v>2024</v>
      </c>
      <c r="R2159" s="2">
        <v>511.34999999999985</v>
      </c>
    </row>
    <row r="2160" spans="11:18" x14ac:dyDescent="0.35">
      <c r="K2160" t="s">
        <v>552</v>
      </c>
      <c r="L2160" s="3">
        <v>402</v>
      </c>
      <c r="N2160" t="s">
        <v>2959</v>
      </c>
      <c r="O2160" s="2">
        <v>854.15</v>
      </c>
      <c r="Q2160" t="s">
        <v>2952</v>
      </c>
      <c r="R2160" s="2">
        <v>511.29</v>
      </c>
    </row>
    <row r="2161" spans="11:18" x14ac:dyDescent="0.35">
      <c r="K2161" t="s">
        <v>3158</v>
      </c>
      <c r="L2161" s="3">
        <v>402</v>
      </c>
      <c r="N2161" t="s">
        <v>3127</v>
      </c>
      <c r="O2161" s="2">
        <v>853.58999999999992</v>
      </c>
      <c r="Q2161" t="s">
        <v>1221</v>
      </c>
      <c r="R2161" s="2">
        <v>510.88999999999982</v>
      </c>
    </row>
    <row r="2162" spans="11:18" x14ac:dyDescent="0.35">
      <c r="K2162" t="s">
        <v>3159</v>
      </c>
      <c r="L2162" s="3">
        <v>402</v>
      </c>
      <c r="N2162" t="s">
        <v>3106</v>
      </c>
      <c r="O2162" s="2">
        <v>852.3900000000001</v>
      </c>
      <c r="Q2162" t="s">
        <v>1990</v>
      </c>
      <c r="R2162" s="2">
        <v>510.86000000000007</v>
      </c>
    </row>
    <row r="2163" spans="11:18" x14ac:dyDescent="0.35">
      <c r="K2163" t="s">
        <v>1985</v>
      </c>
      <c r="L2163" s="3">
        <v>401</v>
      </c>
      <c r="N2163" t="s">
        <v>3390</v>
      </c>
      <c r="O2163" s="2">
        <v>852.31000000000006</v>
      </c>
      <c r="Q2163" t="s">
        <v>3312</v>
      </c>
      <c r="R2163" s="2">
        <v>510.55</v>
      </c>
    </row>
    <row r="2164" spans="11:18" x14ac:dyDescent="0.35">
      <c r="K2164" t="s">
        <v>3160</v>
      </c>
      <c r="L2164" s="3">
        <v>401</v>
      </c>
      <c r="N2164" t="s">
        <v>3689</v>
      </c>
      <c r="O2164" s="2">
        <v>852.06</v>
      </c>
      <c r="Q2164" t="s">
        <v>2875</v>
      </c>
      <c r="R2164" s="2">
        <v>510.50999999999982</v>
      </c>
    </row>
    <row r="2165" spans="11:18" x14ac:dyDescent="0.35">
      <c r="K2165" t="s">
        <v>1883</v>
      </c>
      <c r="L2165" s="3">
        <v>401</v>
      </c>
      <c r="N2165" t="s">
        <v>3056</v>
      </c>
      <c r="O2165" s="2">
        <v>851.68000000000006</v>
      </c>
      <c r="Q2165" t="s">
        <v>3789</v>
      </c>
      <c r="R2165" s="2">
        <v>510.42999999999995</v>
      </c>
    </row>
    <row r="2166" spans="11:18" x14ac:dyDescent="0.35">
      <c r="K2166" t="s">
        <v>3161</v>
      </c>
      <c r="L2166" s="3">
        <v>401</v>
      </c>
      <c r="N2166" t="s">
        <v>3305</v>
      </c>
      <c r="O2166" s="2">
        <v>851.62</v>
      </c>
      <c r="Q2166" t="s">
        <v>3267</v>
      </c>
      <c r="R2166" s="2">
        <v>509.92000000000013</v>
      </c>
    </row>
    <row r="2167" spans="11:18" x14ac:dyDescent="0.35">
      <c r="K2167" t="s">
        <v>311</v>
      </c>
      <c r="L2167" s="3">
        <v>401</v>
      </c>
      <c r="N2167" t="s">
        <v>3042</v>
      </c>
      <c r="O2167" s="2">
        <v>851.31000000000006</v>
      </c>
      <c r="Q2167" t="s">
        <v>3280</v>
      </c>
      <c r="R2167" s="2">
        <v>509.46000000000004</v>
      </c>
    </row>
    <row r="2168" spans="11:18" x14ac:dyDescent="0.35">
      <c r="K2168" t="s">
        <v>202</v>
      </c>
      <c r="L2168" s="3">
        <v>401</v>
      </c>
      <c r="N2168" t="s">
        <v>3595</v>
      </c>
      <c r="O2168" s="2">
        <v>851.06</v>
      </c>
      <c r="Q2168" t="s">
        <v>639</v>
      </c>
      <c r="R2168" s="2">
        <v>508.74</v>
      </c>
    </row>
    <row r="2169" spans="11:18" x14ac:dyDescent="0.35">
      <c r="K2169" t="s">
        <v>1896</v>
      </c>
      <c r="L2169" s="3">
        <v>401</v>
      </c>
      <c r="N2169" t="s">
        <v>637</v>
      </c>
      <c r="O2169" s="2">
        <v>850.7</v>
      </c>
      <c r="Q2169" t="s">
        <v>1096</v>
      </c>
      <c r="R2169" s="2">
        <v>508.73000000000008</v>
      </c>
    </row>
    <row r="2170" spans="11:18" x14ac:dyDescent="0.35">
      <c r="K2170" t="s">
        <v>1186</v>
      </c>
      <c r="L2170" s="3">
        <v>400</v>
      </c>
      <c r="N2170" t="s">
        <v>3119</v>
      </c>
      <c r="O2170" s="2">
        <v>850.46999999999991</v>
      </c>
      <c r="Q2170" t="s">
        <v>3423</v>
      </c>
      <c r="R2170" s="2">
        <v>508.5900000000002</v>
      </c>
    </row>
    <row r="2171" spans="11:18" x14ac:dyDescent="0.35">
      <c r="K2171" t="s">
        <v>877</v>
      </c>
      <c r="L2171" s="3">
        <v>400</v>
      </c>
      <c r="N2171" t="s">
        <v>2952</v>
      </c>
      <c r="O2171" s="2">
        <v>850.34</v>
      </c>
      <c r="Q2171" t="s">
        <v>3042</v>
      </c>
      <c r="R2171" s="2">
        <v>507.82000000000005</v>
      </c>
    </row>
    <row r="2172" spans="11:18" x14ac:dyDescent="0.35">
      <c r="K2172" t="s">
        <v>1697</v>
      </c>
      <c r="L2172" s="3">
        <v>400</v>
      </c>
      <c r="N2172" t="s">
        <v>3068</v>
      </c>
      <c r="O2172" s="2">
        <v>850.28</v>
      </c>
      <c r="Q2172" t="s">
        <v>1972</v>
      </c>
      <c r="R2172" s="2">
        <v>507.69999999999987</v>
      </c>
    </row>
    <row r="2173" spans="11:18" x14ac:dyDescent="0.35">
      <c r="K2173" t="s">
        <v>691</v>
      </c>
      <c r="L2173" s="3">
        <v>400</v>
      </c>
      <c r="N2173" t="s">
        <v>2945</v>
      </c>
      <c r="O2173" s="2">
        <v>850.15000000000009</v>
      </c>
      <c r="Q2173" t="s">
        <v>3290</v>
      </c>
      <c r="R2173" s="2">
        <v>507.65000000000015</v>
      </c>
    </row>
    <row r="2174" spans="11:18" x14ac:dyDescent="0.35">
      <c r="K2174" t="s">
        <v>3162</v>
      </c>
      <c r="L2174" s="3">
        <v>400</v>
      </c>
      <c r="N2174" t="s">
        <v>2994</v>
      </c>
      <c r="O2174" s="2">
        <v>850.12000000000012</v>
      </c>
      <c r="Q2174" t="s">
        <v>583</v>
      </c>
      <c r="R2174" s="2">
        <v>507.64000000000016</v>
      </c>
    </row>
    <row r="2175" spans="11:18" x14ac:dyDescent="0.35">
      <c r="K2175" t="s">
        <v>3163</v>
      </c>
      <c r="L2175" s="3">
        <v>400</v>
      </c>
      <c r="N2175" t="s">
        <v>3200</v>
      </c>
      <c r="O2175" s="2">
        <v>849.99999999999989</v>
      </c>
      <c r="Q2175" t="s">
        <v>3288</v>
      </c>
      <c r="R2175" s="2">
        <v>507.58999999999992</v>
      </c>
    </row>
    <row r="2176" spans="11:18" x14ac:dyDescent="0.35">
      <c r="K2176" t="s">
        <v>3164</v>
      </c>
      <c r="L2176" s="3">
        <v>400</v>
      </c>
      <c r="N2176" t="s">
        <v>3128</v>
      </c>
      <c r="O2176" s="2">
        <v>849.78000000000009</v>
      </c>
      <c r="Q2176" t="s">
        <v>2298</v>
      </c>
      <c r="R2176" s="2">
        <v>507.54</v>
      </c>
    </row>
    <row r="2177" spans="11:18" x14ac:dyDescent="0.35">
      <c r="K2177" t="s">
        <v>3165</v>
      </c>
      <c r="L2177" s="3">
        <v>400</v>
      </c>
      <c r="N2177" t="s">
        <v>3054</v>
      </c>
      <c r="O2177" s="2">
        <v>849.66000000000008</v>
      </c>
      <c r="Q2177" t="s">
        <v>648</v>
      </c>
      <c r="R2177" s="2">
        <v>507.40000000000003</v>
      </c>
    </row>
    <row r="2178" spans="11:18" x14ac:dyDescent="0.35">
      <c r="K2178" t="s">
        <v>3166</v>
      </c>
      <c r="L2178" s="3">
        <v>400</v>
      </c>
      <c r="N2178" t="s">
        <v>460</v>
      </c>
      <c r="O2178" s="2">
        <v>849.41999999999985</v>
      </c>
      <c r="Q2178" t="s">
        <v>1144</v>
      </c>
      <c r="R2178" s="2">
        <v>507.28999999999996</v>
      </c>
    </row>
    <row r="2179" spans="11:18" x14ac:dyDescent="0.35">
      <c r="K2179" t="s">
        <v>3167</v>
      </c>
      <c r="L2179" s="3">
        <v>400</v>
      </c>
      <c r="N2179" t="s">
        <v>3361</v>
      </c>
      <c r="O2179" s="2">
        <v>848.97000000000014</v>
      </c>
      <c r="Q2179" t="s">
        <v>3468</v>
      </c>
      <c r="R2179" s="2">
        <v>507.21999999999997</v>
      </c>
    </row>
    <row r="2180" spans="11:18" x14ac:dyDescent="0.35">
      <c r="K2180" t="s">
        <v>3168</v>
      </c>
      <c r="L2180" s="3">
        <v>400</v>
      </c>
      <c r="N2180" t="s">
        <v>1606</v>
      </c>
      <c r="O2180" s="2">
        <v>848.78</v>
      </c>
      <c r="Q2180" t="s">
        <v>3595</v>
      </c>
      <c r="R2180" s="2">
        <v>507.13999999999993</v>
      </c>
    </row>
    <row r="2181" spans="11:18" x14ac:dyDescent="0.35">
      <c r="K2181" t="s">
        <v>3169</v>
      </c>
      <c r="L2181" s="3">
        <v>400</v>
      </c>
      <c r="N2181" t="s">
        <v>1186</v>
      </c>
      <c r="O2181" s="2">
        <v>848.45999999999992</v>
      </c>
      <c r="Q2181" t="s">
        <v>1694</v>
      </c>
      <c r="R2181" s="2">
        <v>507.1</v>
      </c>
    </row>
    <row r="2182" spans="11:18" x14ac:dyDescent="0.35">
      <c r="K2182" t="s">
        <v>828</v>
      </c>
      <c r="L2182" s="3">
        <v>399</v>
      </c>
      <c r="N2182" t="s">
        <v>3182</v>
      </c>
      <c r="O2182" s="2">
        <v>848.24000000000012</v>
      </c>
      <c r="Q2182" t="s">
        <v>3199</v>
      </c>
      <c r="R2182" s="2">
        <v>507.09999999999991</v>
      </c>
    </row>
    <row r="2183" spans="11:18" x14ac:dyDescent="0.35">
      <c r="K2183" t="s">
        <v>787</v>
      </c>
      <c r="L2183" s="3">
        <v>399</v>
      </c>
      <c r="N2183" t="s">
        <v>1094</v>
      </c>
      <c r="O2183" s="2">
        <v>847.99999999999989</v>
      </c>
      <c r="Q2183" t="s">
        <v>1756</v>
      </c>
      <c r="R2183" s="2">
        <v>506.83999999999992</v>
      </c>
    </row>
    <row r="2184" spans="11:18" x14ac:dyDescent="0.35">
      <c r="K2184" t="s">
        <v>3170</v>
      </c>
      <c r="L2184" s="3">
        <v>399</v>
      </c>
      <c r="N2184" t="s">
        <v>336</v>
      </c>
      <c r="O2184" s="2">
        <v>847.8900000000001</v>
      </c>
      <c r="Q2184" t="s">
        <v>3152</v>
      </c>
      <c r="R2184" s="2">
        <v>506.64000000000004</v>
      </c>
    </row>
    <row r="2185" spans="11:18" x14ac:dyDescent="0.35">
      <c r="K2185" t="s">
        <v>3171</v>
      </c>
      <c r="L2185" s="3">
        <v>399</v>
      </c>
      <c r="N2185" t="s">
        <v>3405</v>
      </c>
      <c r="O2185" s="2">
        <v>847.65999999999985</v>
      </c>
      <c r="Q2185" t="s">
        <v>470</v>
      </c>
      <c r="R2185" s="2">
        <v>506.57000000000005</v>
      </c>
    </row>
    <row r="2186" spans="11:18" x14ac:dyDescent="0.35">
      <c r="K2186" t="s">
        <v>3172</v>
      </c>
      <c r="L2186" s="3">
        <v>399</v>
      </c>
      <c r="N2186" t="s">
        <v>591</v>
      </c>
      <c r="O2186" s="2">
        <v>847.13</v>
      </c>
      <c r="Q2186" t="s">
        <v>2981</v>
      </c>
      <c r="R2186" s="2">
        <v>506.33000000000015</v>
      </c>
    </row>
    <row r="2187" spans="11:18" x14ac:dyDescent="0.35">
      <c r="K2187" t="s">
        <v>2360</v>
      </c>
      <c r="L2187" s="3">
        <v>398</v>
      </c>
      <c r="N2187" t="s">
        <v>1221</v>
      </c>
      <c r="O2187" s="2">
        <v>846.68999999999994</v>
      </c>
      <c r="Q2187" t="s">
        <v>3298</v>
      </c>
      <c r="R2187" s="2">
        <v>505.81999999999994</v>
      </c>
    </row>
    <row r="2188" spans="11:18" x14ac:dyDescent="0.35">
      <c r="K2188" t="s">
        <v>2366</v>
      </c>
      <c r="L2188" s="3">
        <v>398</v>
      </c>
      <c r="N2188" t="s">
        <v>3139</v>
      </c>
      <c r="O2188" s="2">
        <v>846.57</v>
      </c>
      <c r="Q2188" t="s">
        <v>3055</v>
      </c>
      <c r="R2188" s="2">
        <v>505.6700000000003</v>
      </c>
    </row>
    <row r="2189" spans="11:18" x14ac:dyDescent="0.35">
      <c r="K2189" t="s">
        <v>3173</v>
      </c>
      <c r="L2189" s="3">
        <v>398</v>
      </c>
      <c r="N2189" t="s">
        <v>2197</v>
      </c>
      <c r="O2189" s="2">
        <v>845.81999999999994</v>
      </c>
      <c r="Q2189" t="s">
        <v>2113</v>
      </c>
      <c r="R2189" s="2">
        <v>505.31</v>
      </c>
    </row>
    <row r="2190" spans="11:18" x14ac:dyDescent="0.35">
      <c r="K2190" t="s">
        <v>3174</v>
      </c>
      <c r="L2190" s="3">
        <v>398</v>
      </c>
      <c r="N2190" t="s">
        <v>3288</v>
      </c>
      <c r="O2190" s="2">
        <v>844.8599999999999</v>
      </c>
      <c r="Q2190" t="s">
        <v>3015</v>
      </c>
      <c r="R2190" s="2">
        <v>505.2800000000002</v>
      </c>
    </row>
    <row r="2191" spans="11:18" x14ac:dyDescent="0.35">
      <c r="K2191" t="s">
        <v>3175</v>
      </c>
      <c r="L2191" s="3">
        <v>398</v>
      </c>
      <c r="N2191" t="s">
        <v>3160</v>
      </c>
      <c r="O2191" s="2">
        <v>844.64</v>
      </c>
      <c r="Q2191" t="s">
        <v>97</v>
      </c>
      <c r="R2191" s="2">
        <v>504.98</v>
      </c>
    </row>
    <row r="2192" spans="11:18" x14ac:dyDescent="0.35">
      <c r="K2192" t="s">
        <v>3176</v>
      </c>
      <c r="L2192" s="3">
        <v>398</v>
      </c>
      <c r="N2192" t="s">
        <v>1776</v>
      </c>
      <c r="O2192" s="2">
        <v>843.54000000000019</v>
      </c>
      <c r="Q2192" t="s">
        <v>1499</v>
      </c>
      <c r="R2192" s="2">
        <v>504.91999999999985</v>
      </c>
    </row>
    <row r="2193" spans="11:18" x14ac:dyDescent="0.35">
      <c r="K2193" t="s">
        <v>3177</v>
      </c>
      <c r="L2193" s="3">
        <v>398</v>
      </c>
      <c r="N2193" t="s">
        <v>1672</v>
      </c>
      <c r="O2193" s="2">
        <v>843.2600000000001</v>
      </c>
      <c r="Q2193" t="s">
        <v>1186</v>
      </c>
      <c r="R2193" s="2">
        <v>504.5499999999999</v>
      </c>
    </row>
    <row r="2194" spans="11:18" x14ac:dyDescent="0.35">
      <c r="K2194" t="s">
        <v>3178</v>
      </c>
      <c r="L2194" s="3">
        <v>398</v>
      </c>
      <c r="N2194" t="s">
        <v>1655</v>
      </c>
      <c r="O2194" s="2">
        <v>843.14</v>
      </c>
      <c r="Q2194" t="s">
        <v>3300</v>
      </c>
      <c r="R2194" s="2">
        <v>504.39000000000004</v>
      </c>
    </row>
    <row r="2195" spans="11:18" x14ac:dyDescent="0.35">
      <c r="K2195" t="s">
        <v>3179</v>
      </c>
      <c r="L2195" s="3">
        <v>398</v>
      </c>
      <c r="N2195" t="s">
        <v>3174</v>
      </c>
      <c r="O2195" s="2">
        <v>841.97</v>
      </c>
      <c r="Q2195" t="s">
        <v>617</v>
      </c>
      <c r="R2195" s="2">
        <v>504.1699999999999</v>
      </c>
    </row>
    <row r="2196" spans="11:18" x14ac:dyDescent="0.35">
      <c r="K2196" t="s">
        <v>3180</v>
      </c>
      <c r="L2196" s="3">
        <v>398</v>
      </c>
      <c r="N2196" t="s">
        <v>3085</v>
      </c>
      <c r="O2196" s="2">
        <v>841.9</v>
      </c>
      <c r="Q2196" t="s">
        <v>3213</v>
      </c>
      <c r="R2196" s="2">
        <v>504.00999999999988</v>
      </c>
    </row>
    <row r="2197" spans="11:18" x14ac:dyDescent="0.35">
      <c r="K2197" t="s">
        <v>3181</v>
      </c>
      <c r="L2197" s="3">
        <v>398</v>
      </c>
      <c r="N2197" t="s">
        <v>3226</v>
      </c>
      <c r="O2197" s="2">
        <v>840.38000000000011</v>
      </c>
      <c r="Q2197" t="s">
        <v>3337</v>
      </c>
      <c r="R2197" s="2">
        <v>503.82000000000005</v>
      </c>
    </row>
    <row r="2198" spans="11:18" x14ac:dyDescent="0.35">
      <c r="K2198" t="s">
        <v>3182</v>
      </c>
      <c r="L2198" s="3">
        <v>398</v>
      </c>
      <c r="N2198" t="s">
        <v>1249</v>
      </c>
      <c r="O2198" s="2">
        <v>840.09999999999991</v>
      </c>
      <c r="Q2198" t="s">
        <v>530</v>
      </c>
      <c r="R2198" s="2">
        <v>503.72</v>
      </c>
    </row>
    <row r="2199" spans="11:18" x14ac:dyDescent="0.35">
      <c r="K2199" t="s">
        <v>66</v>
      </c>
      <c r="L2199" s="3">
        <v>398</v>
      </c>
      <c r="N2199" t="s">
        <v>2987</v>
      </c>
      <c r="O2199" s="2">
        <v>839.99999999999989</v>
      </c>
      <c r="Q2199" t="s">
        <v>3372</v>
      </c>
      <c r="R2199" s="2">
        <v>503.48000000000013</v>
      </c>
    </row>
    <row r="2200" spans="11:18" x14ac:dyDescent="0.35">
      <c r="K2200" t="s">
        <v>3183</v>
      </c>
      <c r="L2200" s="3">
        <v>397</v>
      </c>
      <c r="N2200" t="s">
        <v>3131</v>
      </c>
      <c r="O2200" s="2">
        <v>839.82999999999981</v>
      </c>
      <c r="Q2200" t="s">
        <v>3068</v>
      </c>
      <c r="R2200" s="2">
        <v>503.45</v>
      </c>
    </row>
    <row r="2201" spans="11:18" x14ac:dyDescent="0.35">
      <c r="K2201" t="s">
        <v>1673</v>
      </c>
      <c r="L2201" s="3">
        <v>397</v>
      </c>
      <c r="N2201" t="s">
        <v>2960</v>
      </c>
      <c r="O2201" s="2">
        <v>839.70999999999992</v>
      </c>
      <c r="Q2201" t="s">
        <v>3494</v>
      </c>
      <c r="R2201" s="2">
        <v>503.35000000000014</v>
      </c>
    </row>
    <row r="2202" spans="11:18" x14ac:dyDescent="0.35">
      <c r="K2202" t="s">
        <v>1669</v>
      </c>
      <c r="L2202" s="3">
        <v>397</v>
      </c>
      <c r="N2202" t="s">
        <v>3155</v>
      </c>
      <c r="O2202" s="2">
        <v>839.31999999999994</v>
      </c>
      <c r="Q2202" t="s">
        <v>3160</v>
      </c>
      <c r="R2202" s="2">
        <v>503.15999999999997</v>
      </c>
    </row>
    <row r="2203" spans="11:18" x14ac:dyDescent="0.35">
      <c r="K2203" t="s">
        <v>3184</v>
      </c>
      <c r="L2203" s="3">
        <v>397</v>
      </c>
      <c r="N2203" t="s">
        <v>204</v>
      </c>
      <c r="O2203" s="2">
        <v>839.25000000000011</v>
      </c>
      <c r="Q2203" t="s">
        <v>3076</v>
      </c>
      <c r="R2203" s="2">
        <v>502.92999999999989</v>
      </c>
    </row>
    <row r="2204" spans="11:18" x14ac:dyDescent="0.35">
      <c r="K2204" t="s">
        <v>3185</v>
      </c>
      <c r="L2204" s="3">
        <v>397</v>
      </c>
      <c r="N2204" t="s">
        <v>120</v>
      </c>
      <c r="O2204" s="2">
        <v>839.12</v>
      </c>
      <c r="Q2204" t="s">
        <v>798</v>
      </c>
      <c r="R2204" s="2">
        <v>502.89000000000004</v>
      </c>
    </row>
    <row r="2205" spans="11:18" x14ac:dyDescent="0.35">
      <c r="K2205" t="s">
        <v>3186</v>
      </c>
      <c r="L2205" s="3">
        <v>397</v>
      </c>
      <c r="N2205" t="s">
        <v>46</v>
      </c>
      <c r="O2205" s="2">
        <v>839.1099999999999</v>
      </c>
      <c r="Q2205" t="s">
        <v>3170</v>
      </c>
      <c r="R2205" s="2">
        <v>502.87999999999994</v>
      </c>
    </row>
    <row r="2206" spans="11:18" x14ac:dyDescent="0.35">
      <c r="K2206" t="s">
        <v>1552</v>
      </c>
      <c r="L2206" s="3">
        <v>396</v>
      </c>
      <c r="N2206" t="s">
        <v>3076</v>
      </c>
      <c r="O2206" s="2">
        <v>838.90999999999985</v>
      </c>
      <c r="Q2206" t="s">
        <v>3737</v>
      </c>
      <c r="R2206" s="2">
        <v>502.59000000000003</v>
      </c>
    </row>
    <row r="2207" spans="11:18" x14ac:dyDescent="0.35">
      <c r="K2207" t="s">
        <v>3187</v>
      </c>
      <c r="L2207" s="3">
        <v>396</v>
      </c>
      <c r="N2207" t="s">
        <v>2783</v>
      </c>
      <c r="O2207" s="2">
        <v>838.63000000000011</v>
      </c>
      <c r="Q2207" t="s">
        <v>3159</v>
      </c>
      <c r="R2207" s="2">
        <v>502.2</v>
      </c>
    </row>
    <row r="2208" spans="11:18" x14ac:dyDescent="0.35">
      <c r="K2208" t="s">
        <v>3188</v>
      </c>
      <c r="L2208" s="3">
        <v>396</v>
      </c>
      <c r="N2208" t="s">
        <v>648</v>
      </c>
      <c r="O2208" s="2">
        <v>838.63</v>
      </c>
      <c r="Q2208" t="s">
        <v>2994</v>
      </c>
      <c r="R2208" s="2">
        <v>502.15000000000015</v>
      </c>
    </row>
    <row r="2209" spans="11:18" x14ac:dyDescent="0.35">
      <c r="K2209" t="s">
        <v>3189</v>
      </c>
      <c r="L2209" s="3">
        <v>396</v>
      </c>
      <c r="N2209" t="s">
        <v>3328</v>
      </c>
      <c r="O2209" s="2">
        <v>838.53000000000009</v>
      </c>
      <c r="Q2209" t="s">
        <v>3650</v>
      </c>
      <c r="R2209" s="2">
        <v>501.85</v>
      </c>
    </row>
    <row r="2210" spans="11:18" x14ac:dyDescent="0.35">
      <c r="K2210" t="s">
        <v>3190</v>
      </c>
      <c r="L2210" s="3">
        <v>395</v>
      </c>
      <c r="N2210" t="s">
        <v>3007</v>
      </c>
      <c r="O2210" s="2">
        <v>838.41000000000008</v>
      </c>
      <c r="Q2210" t="s">
        <v>3437</v>
      </c>
      <c r="R2210" s="2">
        <v>501.81</v>
      </c>
    </row>
    <row r="2211" spans="11:18" x14ac:dyDescent="0.35">
      <c r="K2211" t="s">
        <v>3191</v>
      </c>
      <c r="L2211" s="3">
        <v>395</v>
      </c>
      <c r="N2211" t="s">
        <v>750</v>
      </c>
      <c r="O2211" s="2">
        <v>838.29000000000008</v>
      </c>
      <c r="Q2211" t="s">
        <v>3174</v>
      </c>
      <c r="R2211" s="2">
        <v>501.80000000000007</v>
      </c>
    </row>
    <row r="2212" spans="11:18" x14ac:dyDescent="0.35">
      <c r="K2212" t="s">
        <v>3192</v>
      </c>
      <c r="L2212" s="3">
        <v>395</v>
      </c>
      <c r="N2212" t="s">
        <v>3055</v>
      </c>
      <c r="O2212" s="2">
        <v>838.00000000000023</v>
      </c>
      <c r="Q2212" t="s">
        <v>3260</v>
      </c>
      <c r="R2212" s="2">
        <v>501.4199999999999</v>
      </c>
    </row>
    <row r="2213" spans="11:18" x14ac:dyDescent="0.35">
      <c r="K2213" t="s">
        <v>3193</v>
      </c>
      <c r="L2213" s="3">
        <v>395</v>
      </c>
      <c r="N2213" t="s">
        <v>1144</v>
      </c>
      <c r="O2213" s="2">
        <v>837.7299999999999</v>
      </c>
      <c r="Q2213" t="s">
        <v>552</v>
      </c>
      <c r="R2213" s="2">
        <v>501.40000000000003</v>
      </c>
    </row>
    <row r="2214" spans="11:18" x14ac:dyDescent="0.35">
      <c r="K2214" t="s">
        <v>1519</v>
      </c>
      <c r="L2214" s="3">
        <v>395</v>
      </c>
      <c r="N2214" t="s">
        <v>3278</v>
      </c>
      <c r="O2214" s="2">
        <v>837.62</v>
      </c>
      <c r="Q2214" t="s">
        <v>254</v>
      </c>
      <c r="R2214" s="2">
        <v>501.19999999999993</v>
      </c>
    </row>
    <row r="2215" spans="11:18" x14ac:dyDescent="0.35">
      <c r="K2215" t="s">
        <v>470</v>
      </c>
      <c r="L2215" s="3">
        <v>395</v>
      </c>
      <c r="N2215" t="s">
        <v>3437</v>
      </c>
      <c r="O2215" s="2">
        <v>837.5</v>
      </c>
      <c r="Q2215" t="s">
        <v>95</v>
      </c>
      <c r="R2215" s="2">
        <v>500.9</v>
      </c>
    </row>
    <row r="2216" spans="11:18" x14ac:dyDescent="0.35">
      <c r="K2216" t="s">
        <v>3194</v>
      </c>
      <c r="L2216" s="3">
        <v>395</v>
      </c>
      <c r="N2216" t="s">
        <v>2811</v>
      </c>
      <c r="O2216" s="2">
        <v>835.23000000000013</v>
      </c>
      <c r="Q2216" t="s">
        <v>3689</v>
      </c>
      <c r="R2216" s="2">
        <v>500.87999999999994</v>
      </c>
    </row>
    <row r="2217" spans="11:18" x14ac:dyDescent="0.35">
      <c r="K2217" t="s">
        <v>3195</v>
      </c>
      <c r="L2217" s="3">
        <v>395</v>
      </c>
      <c r="N2217" t="s">
        <v>3300</v>
      </c>
      <c r="O2217" s="2">
        <v>835.15000000000009</v>
      </c>
      <c r="Q2217" t="s">
        <v>633</v>
      </c>
      <c r="R2217" s="2">
        <v>500.6400000000001</v>
      </c>
    </row>
    <row r="2218" spans="11:18" x14ac:dyDescent="0.35">
      <c r="K2218" t="s">
        <v>3196</v>
      </c>
      <c r="L2218" s="3">
        <v>394</v>
      </c>
      <c r="N2218" t="s">
        <v>3144</v>
      </c>
      <c r="O2218" s="2">
        <v>834.42000000000007</v>
      </c>
      <c r="Q2218" t="s">
        <v>3085</v>
      </c>
      <c r="R2218" s="2">
        <v>500.20999999999992</v>
      </c>
    </row>
    <row r="2219" spans="11:18" x14ac:dyDescent="0.35">
      <c r="K2219" t="s">
        <v>1523</v>
      </c>
      <c r="L2219" s="3">
        <v>394</v>
      </c>
      <c r="N2219" t="s">
        <v>920</v>
      </c>
      <c r="O2219" s="2">
        <v>833.97</v>
      </c>
      <c r="Q2219" t="s">
        <v>3017</v>
      </c>
      <c r="R2219" s="2">
        <v>499.98000000000008</v>
      </c>
    </row>
    <row r="2220" spans="11:18" x14ac:dyDescent="0.35">
      <c r="K2220" t="s">
        <v>3197</v>
      </c>
      <c r="L2220" s="3">
        <v>394</v>
      </c>
      <c r="N2220" t="s">
        <v>583</v>
      </c>
      <c r="O2220" s="2">
        <v>833.70000000000016</v>
      </c>
      <c r="Q2220" t="s">
        <v>1543</v>
      </c>
      <c r="R2220" s="2">
        <v>499.68000000000006</v>
      </c>
    </row>
    <row r="2221" spans="11:18" x14ac:dyDescent="0.35">
      <c r="K2221" t="s">
        <v>2227</v>
      </c>
      <c r="L2221" s="3">
        <v>394</v>
      </c>
      <c r="N2221" t="s">
        <v>477</v>
      </c>
      <c r="O2221" s="2">
        <v>833.11000000000013</v>
      </c>
      <c r="Q2221" t="s">
        <v>1172</v>
      </c>
      <c r="R2221" s="2">
        <v>499.61000000000013</v>
      </c>
    </row>
    <row r="2222" spans="11:18" x14ac:dyDescent="0.35">
      <c r="K2222" t="s">
        <v>3198</v>
      </c>
      <c r="L2222" s="3">
        <v>394</v>
      </c>
      <c r="N2222" t="s">
        <v>3205</v>
      </c>
      <c r="O2222" s="2">
        <v>832.91999999999985</v>
      </c>
      <c r="Q2222" t="s">
        <v>3084</v>
      </c>
      <c r="R2222" s="2">
        <v>499.56999999999988</v>
      </c>
    </row>
    <row r="2223" spans="11:18" x14ac:dyDescent="0.35">
      <c r="K2223" t="s">
        <v>3199</v>
      </c>
      <c r="L2223" s="3">
        <v>394</v>
      </c>
      <c r="N2223" t="s">
        <v>470</v>
      </c>
      <c r="O2223" s="2">
        <v>832.81000000000006</v>
      </c>
      <c r="Q2223" t="s">
        <v>3066</v>
      </c>
      <c r="R2223" s="2">
        <v>498.88000000000011</v>
      </c>
    </row>
    <row r="2224" spans="11:18" x14ac:dyDescent="0.35">
      <c r="K2224" t="s">
        <v>3200</v>
      </c>
      <c r="L2224" s="3">
        <v>394</v>
      </c>
      <c r="N2224" t="s">
        <v>3337</v>
      </c>
      <c r="O2224" s="2">
        <v>832.45</v>
      </c>
      <c r="Q2224" t="s">
        <v>393</v>
      </c>
      <c r="R2224" s="2">
        <v>498.85999999999996</v>
      </c>
    </row>
    <row r="2225" spans="11:18" x14ac:dyDescent="0.35">
      <c r="K2225" t="s">
        <v>3201</v>
      </c>
      <c r="L2225" s="3">
        <v>394</v>
      </c>
      <c r="N2225" t="s">
        <v>254</v>
      </c>
      <c r="O2225" s="2">
        <v>832.17</v>
      </c>
      <c r="Q2225" t="s">
        <v>1606</v>
      </c>
      <c r="R2225" s="2">
        <v>498.59999999999997</v>
      </c>
    </row>
    <row r="2226" spans="11:18" x14ac:dyDescent="0.35">
      <c r="K2226" t="s">
        <v>3202</v>
      </c>
      <c r="L2226" s="3">
        <v>393</v>
      </c>
      <c r="N2226" t="s">
        <v>2975</v>
      </c>
      <c r="O2226" s="2">
        <v>832.05</v>
      </c>
      <c r="Q2226" t="s">
        <v>2052</v>
      </c>
      <c r="R2226" s="2">
        <v>498.45000000000016</v>
      </c>
    </row>
    <row r="2227" spans="11:18" x14ac:dyDescent="0.35">
      <c r="K2227" t="s">
        <v>3203</v>
      </c>
      <c r="L2227" s="3">
        <v>393</v>
      </c>
      <c r="N2227" t="s">
        <v>3017</v>
      </c>
      <c r="O2227" s="2">
        <v>831.75</v>
      </c>
      <c r="Q2227" t="s">
        <v>3128</v>
      </c>
      <c r="R2227" s="2">
        <v>498.35000000000014</v>
      </c>
    </row>
    <row r="2228" spans="11:18" x14ac:dyDescent="0.35">
      <c r="K2228" t="s">
        <v>1814</v>
      </c>
      <c r="L2228" s="3">
        <v>393</v>
      </c>
      <c r="N2228" t="s">
        <v>3196</v>
      </c>
      <c r="O2228" s="2">
        <v>831.61</v>
      </c>
      <c r="Q2228" t="s">
        <v>3155</v>
      </c>
      <c r="R2228" s="2">
        <v>498.28999999999996</v>
      </c>
    </row>
    <row r="2229" spans="11:18" x14ac:dyDescent="0.35">
      <c r="K2229" t="s">
        <v>3204</v>
      </c>
      <c r="L2229" s="3">
        <v>393</v>
      </c>
      <c r="N2229" t="s">
        <v>3086</v>
      </c>
      <c r="O2229" s="2">
        <v>831.58999999999992</v>
      </c>
      <c r="Q2229" t="s">
        <v>2109</v>
      </c>
      <c r="R2229" s="2">
        <v>498.19999999999993</v>
      </c>
    </row>
    <row r="2230" spans="11:18" x14ac:dyDescent="0.35">
      <c r="K2230" t="s">
        <v>3205</v>
      </c>
      <c r="L2230" s="3">
        <v>392</v>
      </c>
      <c r="N2230" t="s">
        <v>3084</v>
      </c>
      <c r="O2230" s="2">
        <v>831.41999999999985</v>
      </c>
      <c r="Q2230" t="s">
        <v>3171</v>
      </c>
      <c r="R2230" s="2">
        <v>498.05000000000007</v>
      </c>
    </row>
    <row r="2231" spans="11:18" x14ac:dyDescent="0.35">
      <c r="K2231" t="s">
        <v>798</v>
      </c>
      <c r="L2231" s="3">
        <v>392</v>
      </c>
      <c r="N2231" t="s">
        <v>3474</v>
      </c>
      <c r="O2231" s="2">
        <v>830.8900000000001</v>
      </c>
      <c r="Q2231" t="s">
        <v>1009</v>
      </c>
      <c r="R2231" s="2">
        <v>497.90999999999997</v>
      </c>
    </row>
    <row r="2232" spans="11:18" x14ac:dyDescent="0.35">
      <c r="K2232" t="s">
        <v>393</v>
      </c>
      <c r="L2232" s="3">
        <v>392</v>
      </c>
      <c r="N2232" t="s">
        <v>3240</v>
      </c>
      <c r="O2232" s="2">
        <v>830.65000000000009</v>
      </c>
      <c r="Q2232" t="s">
        <v>2970</v>
      </c>
      <c r="R2232" s="2">
        <v>497.32000000000011</v>
      </c>
    </row>
    <row r="2233" spans="11:18" x14ac:dyDescent="0.35">
      <c r="K2233" t="s">
        <v>3206</v>
      </c>
      <c r="L2233" s="3">
        <v>391</v>
      </c>
      <c r="N2233" t="s">
        <v>393</v>
      </c>
      <c r="O2233" s="2">
        <v>830.39</v>
      </c>
      <c r="Q2233" t="s">
        <v>3196</v>
      </c>
      <c r="R2233" s="2">
        <v>496.99</v>
      </c>
    </row>
    <row r="2234" spans="11:18" x14ac:dyDescent="0.35">
      <c r="K2234" t="s">
        <v>3207</v>
      </c>
      <c r="L2234" s="3">
        <v>391</v>
      </c>
      <c r="N2234" t="s">
        <v>3175</v>
      </c>
      <c r="O2234" s="2">
        <v>830.32000000000016</v>
      </c>
      <c r="Q2234" t="s">
        <v>3099</v>
      </c>
      <c r="R2234" s="2">
        <v>496.78</v>
      </c>
    </row>
    <row r="2235" spans="11:18" x14ac:dyDescent="0.35">
      <c r="K2235" t="s">
        <v>3208</v>
      </c>
      <c r="L2235" s="3">
        <v>391</v>
      </c>
      <c r="N2235" t="s">
        <v>3494</v>
      </c>
      <c r="O2235" s="2">
        <v>829.7700000000001</v>
      </c>
      <c r="Q2235" t="s">
        <v>3617</v>
      </c>
      <c r="R2235" s="2">
        <v>496.63</v>
      </c>
    </row>
    <row r="2236" spans="11:18" x14ac:dyDescent="0.35">
      <c r="K2236" t="s">
        <v>3209</v>
      </c>
      <c r="L2236" s="3">
        <v>391</v>
      </c>
      <c r="N2236" t="s">
        <v>2971</v>
      </c>
      <c r="O2236" s="2">
        <v>829.64000000000021</v>
      </c>
      <c r="Q2236" t="s">
        <v>509</v>
      </c>
      <c r="R2236" s="2">
        <v>496.21000000000004</v>
      </c>
    </row>
    <row r="2237" spans="11:18" x14ac:dyDescent="0.35">
      <c r="K2237" t="s">
        <v>3210</v>
      </c>
      <c r="L2237" s="3">
        <v>391</v>
      </c>
      <c r="N2237" t="s">
        <v>3198</v>
      </c>
      <c r="O2237" s="2">
        <v>829.49999999999989</v>
      </c>
      <c r="Q2237" t="s">
        <v>2210</v>
      </c>
      <c r="R2237" s="2">
        <v>495.75</v>
      </c>
    </row>
    <row r="2238" spans="11:18" x14ac:dyDescent="0.35">
      <c r="K2238" t="s">
        <v>675</v>
      </c>
      <c r="L2238" s="3">
        <v>391</v>
      </c>
      <c r="N2238" t="s">
        <v>3272</v>
      </c>
      <c r="O2238" s="2">
        <v>829.11</v>
      </c>
      <c r="Q2238" t="s">
        <v>460</v>
      </c>
      <c r="R2238" s="2">
        <v>495.60999999999984</v>
      </c>
    </row>
    <row r="2239" spans="11:18" x14ac:dyDescent="0.35">
      <c r="K2239" t="s">
        <v>3211</v>
      </c>
      <c r="L2239" s="3">
        <v>391</v>
      </c>
      <c r="N2239" t="s">
        <v>3214</v>
      </c>
      <c r="O2239" s="2">
        <v>829.07</v>
      </c>
      <c r="Q2239" t="s">
        <v>3205</v>
      </c>
      <c r="R2239" s="2">
        <v>495.36999999999983</v>
      </c>
    </row>
    <row r="2240" spans="11:18" x14ac:dyDescent="0.35">
      <c r="K2240" t="s">
        <v>3212</v>
      </c>
      <c r="L2240" s="3">
        <v>391</v>
      </c>
      <c r="N2240" t="s">
        <v>3336</v>
      </c>
      <c r="O2240" s="2">
        <v>829.00000000000011</v>
      </c>
      <c r="Q2240" t="s">
        <v>3275</v>
      </c>
      <c r="R2240" s="2">
        <v>495.18999999999994</v>
      </c>
    </row>
    <row r="2241" spans="11:18" x14ac:dyDescent="0.35">
      <c r="K2241" t="s">
        <v>3213</v>
      </c>
      <c r="L2241" s="3">
        <v>391</v>
      </c>
      <c r="N2241" t="s">
        <v>1694</v>
      </c>
      <c r="O2241" s="2">
        <v>829</v>
      </c>
      <c r="Q2241" t="s">
        <v>1282</v>
      </c>
      <c r="R2241" s="2">
        <v>495.16000000000008</v>
      </c>
    </row>
    <row r="2242" spans="11:18" x14ac:dyDescent="0.35">
      <c r="K2242" t="s">
        <v>3214</v>
      </c>
      <c r="L2242" s="3">
        <v>391</v>
      </c>
      <c r="N2242" t="s">
        <v>3789</v>
      </c>
      <c r="O2242" s="2">
        <v>828.37</v>
      </c>
      <c r="Q2242" t="s">
        <v>1552</v>
      </c>
      <c r="R2242" s="2">
        <v>494.66999999999979</v>
      </c>
    </row>
    <row r="2243" spans="11:18" x14ac:dyDescent="0.35">
      <c r="K2243" t="s">
        <v>3215</v>
      </c>
      <c r="L2243" s="3">
        <v>390</v>
      </c>
      <c r="N2243" t="s">
        <v>3048</v>
      </c>
      <c r="O2243" s="2">
        <v>828.21999999999991</v>
      </c>
      <c r="Q2243" t="s">
        <v>1697</v>
      </c>
      <c r="R2243" s="2">
        <v>494.15000000000009</v>
      </c>
    </row>
    <row r="2244" spans="11:18" x14ac:dyDescent="0.35">
      <c r="K2244" t="s">
        <v>1238</v>
      </c>
      <c r="L2244" s="3">
        <v>390</v>
      </c>
      <c r="N2244" t="s">
        <v>3303</v>
      </c>
      <c r="O2244" s="2">
        <v>828.06000000000017</v>
      </c>
      <c r="Q2244" t="s">
        <v>373</v>
      </c>
      <c r="R2244" s="2">
        <v>493.93999999999988</v>
      </c>
    </row>
    <row r="2245" spans="11:18" x14ac:dyDescent="0.35">
      <c r="K2245" t="s">
        <v>3216</v>
      </c>
      <c r="L2245" s="3">
        <v>390</v>
      </c>
      <c r="N2245" t="s">
        <v>1873</v>
      </c>
      <c r="O2245" s="2">
        <v>827.96</v>
      </c>
      <c r="Q2245" t="s">
        <v>3228</v>
      </c>
      <c r="R2245" s="2">
        <v>493.9</v>
      </c>
    </row>
    <row r="2246" spans="11:18" x14ac:dyDescent="0.35">
      <c r="K2246" t="s">
        <v>3217</v>
      </c>
      <c r="L2246" s="3">
        <v>390</v>
      </c>
      <c r="N2246" t="s">
        <v>3161</v>
      </c>
      <c r="O2246" s="2">
        <v>827.86</v>
      </c>
      <c r="Q2246" t="s">
        <v>3268</v>
      </c>
      <c r="R2246" s="2">
        <v>493.72000000000014</v>
      </c>
    </row>
    <row r="2247" spans="11:18" x14ac:dyDescent="0.35">
      <c r="K2247" t="s">
        <v>2298</v>
      </c>
      <c r="L2247" s="3">
        <v>389</v>
      </c>
      <c r="N2247" t="s">
        <v>2969</v>
      </c>
      <c r="O2247" s="2">
        <v>827.64</v>
      </c>
      <c r="Q2247" t="s">
        <v>3318</v>
      </c>
      <c r="R2247" s="2">
        <v>493.6699999999999</v>
      </c>
    </row>
    <row r="2248" spans="11:18" x14ac:dyDescent="0.35">
      <c r="K2248" t="s">
        <v>79</v>
      </c>
      <c r="L2248" s="3">
        <v>389</v>
      </c>
      <c r="N2248" t="s">
        <v>2970</v>
      </c>
      <c r="O2248" s="2">
        <v>827.42000000000007</v>
      </c>
      <c r="Q2248" t="s">
        <v>3620</v>
      </c>
      <c r="R2248" s="2">
        <v>493.65999999999997</v>
      </c>
    </row>
    <row r="2249" spans="11:18" x14ac:dyDescent="0.35">
      <c r="K2249" t="s">
        <v>3218</v>
      </c>
      <c r="L2249" s="3">
        <v>388</v>
      </c>
      <c r="N2249" t="s">
        <v>1552</v>
      </c>
      <c r="O2249" s="2">
        <v>827.35999999999979</v>
      </c>
      <c r="Q2249" t="s">
        <v>3195</v>
      </c>
      <c r="R2249" s="2">
        <v>493.46000000000009</v>
      </c>
    </row>
    <row r="2250" spans="11:18" x14ac:dyDescent="0.35">
      <c r="K2250" t="s">
        <v>1219</v>
      </c>
      <c r="L2250" s="3">
        <v>388</v>
      </c>
      <c r="N2250" t="s">
        <v>2072</v>
      </c>
      <c r="O2250" s="2">
        <v>827.28</v>
      </c>
      <c r="Q2250" t="s">
        <v>3328</v>
      </c>
      <c r="R2250" s="2">
        <v>493.37000000000006</v>
      </c>
    </row>
    <row r="2251" spans="11:18" x14ac:dyDescent="0.35">
      <c r="K2251" t="s">
        <v>1480</v>
      </c>
      <c r="L2251" s="3">
        <v>388</v>
      </c>
      <c r="N2251" t="s">
        <v>3386</v>
      </c>
      <c r="O2251" s="2">
        <v>827.07</v>
      </c>
      <c r="Q2251" t="s">
        <v>3104</v>
      </c>
      <c r="R2251" s="2">
        <v>493.14</v>
      </c>
    </row>
    <row r="2252" spans="11:18" x14ac:dyDescent="0.35">
      <c r="K2252" t="s">
        <v>3219</v>
      </c>
      <c r="L2252" s="3">
        <v>388</v>
      </c>
      <c r="N2252" t="s">
        <v>3166</v>
      </c>
      <c r="O2252" s="2">
        <v>827.05</v>
      </c>
      <c r="Q2252" t="s">
        <v>1908</v>
      </c>
      <c r="R2252" s="2">
        <v>492.96999999999991</v>
      </c>
    </row>
    <row r="2253" spans="11:18" x14ac:dyDescent="0.35">
      <c r="K2253" t="s">
        <v>3220</v>
      </c>
      <c r="L2253" s="3">
        <v>388</v>
      </c>
      <c r="N2253" t="s">
        <v>2986</v>
      </c>
      <c r="O2253" s="2">
        <v>826.3</v>
      </c>
      <c r="Q2253" t="s">
        <v>2945</v>
      </c>
      <c r="R2253" s="2">
        <v>492.8300000000001</v>
      </c>
    </row>
    <row r="2254" spans="11:18" x14ac:dyDescent="0.35">
      <c r="K2254" t="s">
        <v>3221</v>
      </c>
      <c r="L2254" s="3">
        <v>388</v>
      </c>
      <c r="N2254" t="s">
        <v>1883</v>
      </c>
      <c r="O2254" s="2">
        <v>826.08999999999992</v>
      </c>
      <c r="Q2254" t="s">
        <v>3951</v>
      </c>
      <c r="R2254" s="2">
        <v>492.83</v>
      </c>
    </row>
    <row r="2255" spans="11:18" x14ac:dyDescent="0.35">
      <c r="K2255" t="s">
        <v>1062</v>
      </c>
      <c r="L2255" s="3">
        <v>387</v>
      </c>
      <c r="N2255" t="s">
        <v>1649</v>
      </c>
      <c r="O2255" s="2">
        <v>825.9</v>
      </c>
      <c r="Q2255" t="s">
        <v>1649</v>
      </c>
      <c r="R2255" s="2">
        <v>492.71</v>
      </c>
    </row>
    <row r="2256" spans="11:18" x14ac:dyDescent="0.35">
      <c r="K2256" t="s">
        <v>995</v>
      </c>
      <c r="L2256" s="3">
        <v>387</v>
      </c>
      <c r="N2256" t="s">
        <v>196</v>
      </c>
      <c r="O2256" s="2">
        <v>825.69000000000017</v>
      </c>
      <c r="Q2256" t="s">
        <v>3225</v>
      </c>
      <c r="R2256" s="2">
        <v>492.70000000000027</v>
      </c>
    </row>
    <row r="2257" spans="11:18" x14ac:dyDescent="0.35">
      <c r="K2257" t="s">
        <v>3222</v>
      </c>
      <c r="L2257" s="3">
        <v>387</v>
      </c>
      <c r="N2257" t="s">
        <v>3247</v>
      </c>
      <c r="O2257" s="2">
        <v>825.58</v>
      </c>
      <c r="Q2257" t="s">
        <v>46</v>
      </c>
      <c r="R2257" s="2">
        <v>492.66999999999985</v>
      </c>
    </row>
    <row r="2258" spans="11:18" x14ac:dyDescent="0.35">
      <c r="K2258" t="s">
        <v>3223</v>
      </c>
      <c r="L2258" s="3">
        <v>387</v>
      </c>
      <c r="N2258" t="s">
        <v>3296</v>
      </c>
      <c r="O2258" s="2">
        <v>825.36</v>
      </c>
      <c r="Q2258" t="s">
        <v>3161</v>
      </c>
      <c r="R2258" s="2">
        <v>492.5200000000001</v>
      </c>
    </row>
    <row r="2259" spans="11:18" x14ac:dyDescent="0.35">
      <c r="K2259" t="s">
        <v>3224</v>
      </c>
      <c r="L2259" s="3">
        <v>387</v>
      </c>
      <c r="N2259" t="s">
        <v>3617</v>
      </c>
      <c r="O2259" s="2">
        <v>824.92</v>
      </c>
      <c r="Q2259" t="s">
        <v>3166</v>
      </c>
      <c r="R2259" s="2">
        <v>492.24999999999994</v>
      </c>
    </row>
    <row r="2260" spans="11:18" x14ac:dyDescent="0.35">
      <c r="K2260" t="s">
        <v>1922</v>
      </c>
      <c r="L2260" s="3">
        <v>387</v>
      </c>
      <c r="N2260" t="s">
        <v>3342</v>
      </c>
      <c r="O2260" s="2">
        <v>823.65000000000009</v>
      </c>
      <c r="Q2260" t="s">
        <v>1121</v>
      </c>
      <c r="R2260" s="2">
        <v>491.55</v>
      </c>
    </row>
    <row r="2261" spans="11:18" x14ac:dyDescent="0.35">
      <c r="K2261" t="s">
        <v>3225</v>
      </c>
      <c r="L2261" s="3">
        <v>386</v>
      </c>
      <c r="N2261" t="s">
        <v>3409</v>
      </c>
      <c r="O2261" s="2">
        <v>823.42000000000007</v>
      </c>
      <c r="Q2261" t="s">
        <v>3050</v>
      </c>
      <c r="R2261" s="2">
        <v>491.18</v>
      </c>
    </row>
    <row r="2262" spans="11:18" x14ac:dyDescent="0.35">
      <c r="K2262" t="s">
        <v>3226</v>
      </c>
      <c r="L2262" s="3">
        <v>386</v>
      </c>
      <c r="N2262" t="s">
        <v>3275</v>
      </c>
      <c r="O2262" s="2">
        <v>823.41</v>
      </c>
      <c r="Q2262" t="s">
        <v>1845</v>
      </c>
      <c r="R2262" s="2">
        <v>491.1400000000001</v>
      </c>
    </row>
    <row r="2263" spans="11:18" x14ac:dyDescent="0.35">
      <c r="K2263" t="s">
        <v>1952</v>
      </c>
      <c r="L2263" s="3">
        <v>386</v>
      </c>
      <c r="N2263" t="s">
        <v>3153</v>
      </c>
      <c r="O2263" s="2">
        <v>822.79000000000008</v>
      </c>
      <c r="Q2263" t="s">
        <v>2987</v>
      </c>
      <c r="R2263" s="2">
        <v>491.07999999999987</v>
      </c>
    </row>
    <row r="2264" spans="11:18" x14ac:dyDescent="0.35">
      <c r="K2264" t="s">
        <v>750</v>
      </c>
      <c r="L2264" s="3">
        <v>386</v>
      </c>
      <c r="N2264" t="s">
        <v>3452</v>
      </c>
      <c r="O2264" s="2">
        <v>822.42000000000007</v>
      </c>
      <c r="Q2264" t="s">
        <v>3139</v>
      </c>
      <c r="R2264" s="2">
        <v>490.99</v>
      </c>
    </row>
    <row r="2265" spans="11:18" x14ac:dyDescent="0.35">
      <c r="K2265" t="s">
        <v>3227</v>
      </c>
      <c r="L2265" s="3">
        <v>386</v>
      </c>
      <c r="N2265" t="s">
        <v>509</v>
      </c>
      <c r="O2265" s="2">
        <v>822.33</v>
      </c>
      <c r="Q2265" t="s">
        <v>1011</v>
      </c>
      <c r="R2265" s="2">
        <v>490.73999999999978</v>
      </c>
    </row>
    <row r="2266" spans="11:18" x14ac:dyDescent="0.35">
      <c r="K2266" t="s">
        <v>477</v>
      </c>
      <c r="L2266" s="3">
        <v>386</v>
      </c>
      <c r="N2266" t="s">
        <v>2302</v>
      </c>
      <c r="O2266" s="2">
        <v>821.34999999999991</v>
      </c>
      <c r="Q2266" t="s">
        <v>3823</v>
      </c>
      <c r="R2266" s="2">
        <v>490.58</v>
      </c>
    </row>
    <row r="2267" spans="11:18" x14ac:dyDescent="0.35">
      <c r="K2267" t="s">
        <v>3228</v>
      </c>
      <c r="L2267" s="3">
        <v>386</v>
      </c>
      <c r="N2267" t="s">
        <v>3159</v>
      </c>
      <c r="O2267" s="2">
        <v>821.16</v>
      </c>
      <c r="Q2267" t="s">
        <v>1726</v>
      </c>
      <c r="R2267" s="2">
        <v>490.43000000000006</v>
      </c>
    </row>
    <row r="2268" spans="11:18" x14ac:dyDescent="0.35">
      <c r="K2268" t="s">
        <v>3229</v>
      </c>
      <c r="L2268" s="3">
        <v>386</v>
      </c>
      <c r="N2268" t="s">
        <v>3235</v>
      </c>
      <c r="O2268" s="2">
        <v>820.94</v>
      </c>
      <c r="Q2268" t="s">
        <v>1776</v>
      </c>
      <c r="R2268" s="2">
        <v>490.3400000000002</v>
      </c>
    </row>
    <row r="2269" spans="11:18" x14ac:dyDescent="0.35">
      <c r="K2269" t="s">
        <v>1839</v>
      </c>
      <c r="L2269" s="3">
        <v>386</v>
      </c>
      <c r="N2269" t="s">
        <v>202</v>
      </c>
      <c r="O2269" s="2">
        <v>819.54</v>
      </c>
      <c r="Q2269" t="s">
        <v>591</v>
      </c>
      <c r="R2269" s="2">
        <v>490.32999999999993</v>
      </c>
    </row>
    <row r="2270" spans="11:18" x14ac:dyDescent="0.35">
      <c r="K2270" t="s">
        <v>1972</v>
      </c>
      <c r="L2270" s="3">
        <v>386</v>
      </c>
      <c r="N2270" t="s">
        <v>3170</v>
      </c>
      <c r="O2270" s="2">
        <v>819.3</v>
      </c>
      <c r="Q2270" t="s">
        <v>3261</v>
      </c>
      <c r="R2270" s="2">
        <v>490.28</v>
      </c>
    </row>
    <row r="2271" spans="11:18" x14ac:dyDescent="0.35">
      <c r="K2271" t="s">
        <v>1908</v>
      </c>
      <c r="L2271" s="3">
        <v>385</v>
      </c>
      <c r="N2271" t="s">
        <v>3333</v>
      </c>
      <c r="O2271" s="2">
        <v>819.25</v>
      </c>
      <c r="Q2271" t="s">
        <v>3240</v>
      </c>
      <c r="R2271" s="2">
        <v>490.19000000000005</v>
      </c>
    </row>
    <row r="2272" spans="11:18" x14ac:dyDescent="0.35">
      <c r="K2272" t="s">
        <v>3230</v>
      </c>
      <c r="L2272" s="3">
        <v>385</v>
      </c>
      <c r="N2272" t="s">
        <v>788</v>
      </c>
      <c r="O2272" s="2">
        <v>819.10000000000014</v>
      </c>
      <c r="Q2272" t="s">
        <v>1516</v>
      </c>
      <c r="R2272" s="2">
        <v>488.83</v>
      </c>
    </row>
    <row r="2273" spans="11:18" x14ac:dyDescent="0.35">
      <c r="K2273" t="s">
        <v>2320</v>
      </c>
      <c r="L2273" s="3">
        <v>385</v>
      </c>
      <c r="N2273" t="s">
        <v>2981</v>
      </c>
      <c r="O2273" s="2">
        <v>818.87000000000012</v>
      </c>
      <c r="Q2273" t="s">
        <v>3340</v>
      </c>
      <c r="R2273" s="2">
        <v>488.41</v>
      </c>
    </row>
    <row r="2274" spans="11:18" x14ac:dyDescent="0.35">
      <c r="K2274" t="s">
        <v>3231</v>
      </c>
      <c r="L2274" s="3">
        <v>385</v>
      </c>
      <c r="N2274" t="s">
        <v>3173</v>
      </c>
      <c r="O2274" s="2">
        <v>818.81999999999994</v>
      </c>
      <c r="Q2274" t="s">
        <v>3007</v>
      </c>
      <c r="R2274" s="2">
        <v>488.07000000000011</v>
      </c>
    </row>
    <row r="2275" spans="11:18" x14ac:dyDescent="0.35">
      <c r="K2275" t="s">
        <v>485</v>
      </c>
      <c r="L2275" s="3">
        <v>385</v>
      </c>
      <c r="N2275" t="s">
        <v>3034</v>
      </c>
      <c r="O2275" s="2">
        <v>818.66</v>
      </c>
      <c r="Q2275" t="s">
        <v>2855</v>
      </c>
      <c r="R2275" s="2">
        <v>487.7999999999999</v>
      </c>
    </row>
    <row r="2276" spans="11:18" x14ac:dyDescent="0.35">
      <c r="K2276" t="s">
        <v>3232</v>
      </c>
      <c r="L2276" s="3">
        <v>385</v>
      </c>
      <c r="N2276" t="s">
        <v>227</v>
      </c>
      <c r="O2276" s="2">
        <v>818.26</v>
      </c>
      <c r="Q2276" t="s">
        <v>2079</v>
      </c>
      <c r="R2276" s="2">
        <v>487.67999999999995</v>
      </c>
    </row>
    <row r="2277" spans="11:18" x14ac:dyDescent="0.35">
      <c r="K2277" t="s">
        <v>2050</v>
      </c>
      <c r="L2277" s="3">
        <v>384</v>
      </c>
      <c r="N2277" t="s">
        <v>798</v>
      </c>
      <c r="O2277" s="2">
        <v>817.92000000000007</v>
      </c>
      <c r="Q2277" t="s">
        <v>3342</v>
      </c>
      <c r="R2277" s="2">
        <v>487.37000000000012</v>
      </c>
    </row>
    <row r="2278" spans="11:18" x14ac:dyDescent="0.35">
      <c r="K2278" t="s">
        <v>3233</v>
      </c>
      <c r="L2278" s="3">
        <v>384</v>
      </c>
      <c r="N2278" t="s">
        <v>3372</v>
      </c>
      <c r="O2278" s="2">
        <v>817.72000000000014</v>
      </c>
      <c r="Q2278" t="s">
        <v>3474</v>
      </c>
      <c r="R2278" s="2">
        <v>487.12000000000012</v>
      </c>
    </row>
    <row r="2279" spans="11:18" x14ac:dyDescent="0.35">
      <c r="K2279" t="s">
        <v>3234</v>
      </c>
      <c r="L2279" s="3">
        <v>384</v>
      </c>
      <c r="N2279" t="s">
        <v>2298</v>
      </c>
      <c r="O2279" s="2">
        <v>817.66000000000008</v>
      </c>
      <c r="Q2279" t="s">
        <v>2007</v>
      </c>
      <c r="R2279" s="2">
        <v>486.88</v>
      </c>
    </row>
    <row r="2280" spans="11:18" x14ac:dyDescent="0.35">
      <c r="K2280" t="s">
        <v>528</v>
      </c>
      <c r="L2280" s="3">
        <v>384</v>
      </c>
      <c r="N2280" t="s">
        <v>1845</v>
      </c>
      <c r="O2280" s="2">
        <v>817.58</v>
      </c>
      <c r="Q2280" t="s">
        <v>3333</v>
      </c>
      <c r="R2280" s="2">
        <v>486.77</v>
      </c>
    </row>
    <row r="2281" spans="11:18" x14ac:dyDescent="0.35">
      <c r="K2281" t="s">
        <v>304</v>
      </c>
      <c r="L2281" s="3">
        <v>384</v>
      </c>
      <c r="N2281" t="s">
        <v>976</v>
      </c>
      <c r="O2281" s="2">
        <v>817.38</v>
      </c>
      <c r="Q2281" t="s">
        <v>596</v>
      </c>
      <c r="R2281" s="2">
        <v>486.01</v>
      </c>
    </row>
    <row r="2282" spans="11:18" x14ac:dyDescent="0.35">
      <c r="K2282" t="s">
        <v>2197</v>
      </c>
      <c r="L2282" s="3">
        <v>384</v>
      </c>
      <c r="N2282" t="s">
        <v>3219</v>
      </c>
      <c r="O2282" s="2">
        <v>816.11</v>
      </c>
      <c r="Q2282" t="s">
        <v>779</v>
      </c>
      <c r="R2282" s="2">
        <v>485.98000000000008</v>
      </c>
    </row>
    <row r="2283" spans="11:18" x14ac:dyDescent="0.35">
      <c r="K2283" t="s">
        <v>1535</v>
      </c>
      <c r="L2283" s="3">
        <v>383</v>
      </c>
      <c r="N2283" t="s">
        <v>3142</v>
      </c>
      <c r="O2283" s="2">
        <v>815.58999999999992</v>
      </c>
      <c r="Q2283" t="s">
        <v>3113</v>
      </c>
      <c r="R2283" s="2">
        <v>485.59999999999985</v>
      </c>
    </row>
    <row r="2284" spans="11:18" x14ac:dyDescent="0.35">
      <c r="K2284" t="s">
        <v>1257</v>
      </c>
      <c r="L2284" s="3">
        <v>383</v>
      </c>
      <c r="N2284" t="s">
        <v>2312</v>
      </c>
      <c r="O2284" s="2">
        <v>814.7</v>
      </c>
      <c r="Q2284" t="s">
        <v>3421</v>
      </c>
      <c r="R2284" s="2">
        <v>485.06000000000006</v>
      </c>
    </row>
    <row r="2285" spans="11:18" x14ac:dyDescent="0.35">
      <c r="K2285" t="s">
        <v>3235</v>
      </c>
      <c r="L2285" s="3">
        <v>383</v>
      </c>
      <c r="N2285" t="s">
        <v>3122</v>
      </c>
      <c r="O2285" s="2">
        <v>814.26</v>
      </c>
      <c r="Q2285" t="s">
        <v>3034</v>
      </c>
      <c r="R2285" s="2">
        <v>485.02999999999992</v>
      </c>
    </row>
    <row r="2286" spans="11:18" x14ac:dyDescent="0.35">
      <c r="K2286" t="s">
        <v>603</v>
      </c>
      <c r="L2286" s="3">
        <v>383</v>
      </c>
      <c r="N2286" t="s">
        <v>3463</v>
      </c>
      <c r="O2286" s="2">
        <v>814.09000000000015</v>
      </c>
      <c r="Q2286" t="s">
        <v>2986</v>
      </c>
      <c r="R2286" s="2">
        <v>484.99999999999989</v>
      </c>
    </row>
    <row r="2287" spans="11:18" x14ac:dyDescent="0.35">
      <c r="K2287" t="s">
        <v>2048</v>
      </c>
      <c r="L2287" s="3">
        <v>383</v>
      </c>
      <c r="N2287" t="s">
        <v>3620</v>
      </c>
      <c r="O2287" s="2">
        <v>813.55</v>
      </c>
      <c r="Q2287" t="s">
        <v>3132</v>
      </c>
      <c r="R2287" s="2">
        <v>484.85999999999996</v>
      </c>
    </row>
    <row r="2288" spans="11:18" x14ac:dyDescent="0.35">
      <c r="K2288" t="s">
        <v>1504</v>
      </c>
      <c r="L2288" s="3">
        <v>382</v>
      </c>
      <c r="N2288" t="s">
        <v>1147</v>
      </c>
      <c r="O2288" s="2">
        <v>813.26</v>
      </c>
      <c r="Q2288" t="s">
        <v>227</v>
      </c>
      <c r="R2288" s="2">
        <v>484.75</v>
      </c>
    </row>
    <row r="2289" spans="11:18" x14ac:dyDescent="0.35">
      <c r="K2289" t="s">
        <v>3236</v>
      </c>
      <c r="L2289" s="3">
        <v>382</v>
      </c>
      <c r="N2289" t="s">
        <v>3246</v>
      </c>
      <c r="O2289" s="2">
        <v>812.98</v>
      </c>
      <c r="Q2289" t="s">
        <v>240</v>
      </c>
      <c r="R2289" s="2">
        <v>484.71000000000004</v>
      </c>
    </row>
    <row r="2290" spans="11:18" x14ac:dyDescent="0.35">
      <c r="K2290" t="s">
        <v>3237</v>
      </c>
      <c r="L2290" s="3">
        <v>382</v>
      </c>
      <c r="N2290" t="s">
        <v>2050</v>
      </c>
      <c r="O2290" s="2">
        <v>811.37000000000012</v>
      </c>
      <c r="Q2290" t="s">
        <v>3336</v>
      </c>
      <c r="R2290" s="2">
        <v>484.00000000000017</v>
      </c>
    </row>
    <row r="2291" spans="11:18" x14ac:dyDescent="0.35">
      <c r="K2291" t="s">
        <v>3238</v>
      </c>
      <c r="L2291" s="3">
        <v>382</v>
      </c>
      <c r="N2291" t="s">
        <v>373</v>
      </c>
      <c r="O2291" s="2">
        <v>811.12999999999988</v>
      </c>
      <c r="Q2291" t="s">
        <v>2302</v>
      </c>
      <c r="R2291" s="2">
        <v>483.92999999999989</v>
      </c>
    </row>
    <row r="2292" spans="11:18" x14ac:dyDescent="0.35">
      <c r="K2292" t="s">
        <v>1647</v>
      </c>
      <c r="L2292" s="3">
        <v>382</v>
      </c>
      <c r="N2292" t="s">
        <v>3488</v>
      </c>
      <c r="O2292" s="2">
        <v>810.93999999999983</v>
      </c>
      <c r="Q2292" t="s">
        <v>3409</v>
      </c>
      <c r="R2292" s="2">
        <v>483.79000000000008</v>
      </c>
    </row>
    <row r="2293" spans="11:18" x14ac:dyDescent="0.35">
      <c r="K2293" t="s">
        <v>2153</v>
      </c>
      <c r="L2293" s="3">
        <v>382</v>
      </c>
      <c r="N2293" t="s">
        <v>3171</v>
      </c>
      <c r="O2293" s="2">
        <v>810.93000000000006</v>
      </c>
      <c r="Q2293" t="s">
        <v>3122</v>
      </c>
      <c r="R2293" s="2">
        <v>483.19999999999993</v>
      </c>
    </row>
    <row r="2294" spans="11:18" x14ac:dyDescent="0.35">
      <c r="K2294" t="s">
        <v>3239</v>
      </c>
      <c r="L2294" s="3">
        <v>381</v>
      </c>
      <c r="N2294" t="s">
        <v>1908</v>
      </c>
      <c r="O2294" s="2">
        <v>810.82999999999993</v>
      </c>
      <c r="Q2294" t="s">
        <v>1147</v>
      </c>
      <c r="R2294" s="2">
        <v>482.96000000000004</v>
      </c>
    </row>
    <row r="2295" spans="11:18" x14ac:dyDescent="0.35">
      <c r="K2295" t="s">
        <v>3240</v>
      </c>
      <c r="L2295" s="3">
        <v>381</v>
      </c>
      <c r="N2295" t="s">
        <v>3134</v>
      </c>
      <c r="O2295" s="2">
        <v>810.7</v>
      </c>
      <c r="Q2295" t="s">
        <v>1974</v>
      </c>
      <c r="R2295" s="2">
        <v>482.13999999999987</v>
      </c>
    </row>
    <row r="2296" spans="11:18" x14ac:dyDescent="0.35">
      <c r="K2296" t="s">
        <v>411</v>
      </c>
      <c r="L2296" s="3">
        <v>381</v>
      </c>
      <c r="N2296" t="s">
        <v>3223</v>
      </c>
      <c r="O2296" s="2">
        <v>810.31999999999994</v>
      </c>
      <c r="Q2296" t="s">
        <v>1211</v>
      </c>
      <c r="R2296" s="2">
        <v>482.06000000000006</v>
      </c>
    </row>
    <row r="2297" spans="11:18" x14ac:dyDescent="0.35">
      <c r="K2297" t="s">
        <v>3241</v>
      </c>
      <c r="L2297" s="3">
        <v>381</v>
      </c>
      <c r="N2297" t="s">
        <v>3318</v>
      </c>
      <c r="O2297" s="2">
        <v>809.88</v>
      </c>
      <c r="Q2297" t="s">
        <v>1747</v>
      </c>
      <c r="R2297" s="2">
        <v>481.86</v>
      </c>
    </row>
    <row r="2298" spans="11:18" x14ac:dyDescent="0.35">
      <c r="K2298" t="s">
        <v>1684</v>
      </c>
      <c r="L2298" s="3">
        <v>380</v>
      </c>
      <c r="N2298" t="s">
        <v>2052</v>
      </c>
      <c r="O2298" s="2">
        <v>809.81000000000017</v>
      </c>
      <c r="Q2298" t="s">
        <v>2811</v>
      </c>
      <c r="R2298" s="2">
        <v>481.67000000000013</v>
      </c>
    </row>
    <row r="2299" spans="11:18" x14ac:dyDescent="0.35">
      <c r="K2299" t="s">
        <v>578</v>
      </c>
      <c r="L2299" s="3">
        <v>380</v>
      </c>
      <c r="N2299" t="s">
        <v>1726</v>
      </c>
      <c r="O2299" s="2">
        <v>809.7600000000001</v>
      </c>
      <c r="Q2299" t="s">
        <v>2960</v>
      </c>
      <c r="R2299" s="2">
        <v>481.37999999999994</v>
      </c>
    </row>
    <row r="2300" spans="11:18" x14ac:dyDescent="0.35">
      <c r="K2300" t="s">
        <v>3242</v>
      </c>
      <c r="L2300" s="3">
        <v>380</v>
      </c>
      <c r="N2300" t="s">
        <v>3451</v>
      </c>
      <c r="O2300" s="2">
        <v>809.74</v>
      </c>
      <c r="Q2300" t="s">
        <v>2206</v>
      </c>
      <c r="R2300" s="2">
        <v>481.15999999999991</v>
      </c>
    </row>
    <row r="2301" spans="11:18" x14ac:dyDescent="0.35">
      <c r="K2301" t="s">
        <v>3243</v>
      </c>
      <c r="L2301" s="3">
        <v>380</v>
      </c>
      <c r="N2301" t="s">
        <v>745</v>
      </c>
      <c r="O2301" s="2">
        <v>808.39</v>
      </c>
      <c r="Q2301" t="s">
        <v>3451</v>
      </c>
      <c r="R2301" s="2">
        <v>481.1</v>
      </c>
    </row>
    <row r="2302" spans="11:18" x14ac:dyDescent="0.35">
      <c r="K2302" t="s">
        <v>3244</v>
      </c>
      <c r="L2302" s="3">
        <v>379</v>
      </c>
      <c r="N2302" t="s">
        <v>3462</v>
      </c>
      <c r="O2302" s="2">
        <v>808.16</v>
      </c>
      <c r="Q2302" t="s">
        <v>3286</v>
      </c>
      <c r="R2302" s="2">
        <v>480.92</v>
      </c>
    </row>
    <row r="2303" spans="11:18" x14ac:dyDescent="0.35">
      <c r="K2303" t="s">
        <v>1170</v>
      </c>
      <c r="L2303" s="3">
        <v>379</v>
      </c>
      <c r="N2303" t="s">
        <v>2206</v>
      </c>
      <c r="O2303" s="2">
        <v>808.04</v>
      </c>
      <c r="Q2303" t="s">
        <v>3146</v>
      </c>
      <c r="R2303" s="2">
        <v>480.59999999999997</v>
      </c>
    </row>
    <row r="2304" spans="11:18" x14ac:dyDescent="0.35">
      <c r="K2304" t="s">
        <v>1052</v>
      </c>
      <c r="L2304" s="3">
        <v>379</v>
      </c>
      <c r="N2304" t="s">
        <v>3737</v>
      </c>
      <c r="O2304" s="2">
        <v>807.99</v>
      </c>
      <c r="Q2304" t="s">
        <v>3134</v>
      </c>
      <c r="R2304" s="2">
        <v>480.46000000000009</v>
      </c>
    </row>
    <row r="2305" spans="11:18" x14ac:dyDescent="0.35">
      <c r="K2305" t="s">
        <v>3245</v>
      </c>
      <c r="L2305" s="3">
        <v>379</v>
      </c>
      <c r="N2305" t="s">
        <v>3199</v>
      </c>
      <c r="O2305" s="2">
        <v>807.53999999999985</v>
      </c>
      <c r="Q2305" t="s">
        <v>3278</v>
      </c>
      <c r="R2305" s="2">
        <v>480.42</v>
      </c>
    </row>
    <row r="2306" spans="11:18" x14ac:dyDescent="0.35">
      <c r="K2306" t="s">
        <v>3246</v>
      </c>
      <c r="L2306" s="3">
        <v>379</v>
      </c>
      <c r="N2306" t="s">
        <v>3057</v>
      </c>
      <c r="O2306" s="2">
        <v>806.82999999999981</v>
      </c>
      <c r="Q2306" t="s">
        <v>3558</v>
      </c>
      <c r="R2306" s="2">
        <v>480.1</v>
      </c>
    </row>
    <row r="2307" spans="11:18" x14ac:dyDescent="0.35">
      <c r="K2307" t="s">
        <v>1818</v>
      </c>
      <c r="L2307" s="3">
        <v>379</v>
      </c>
      <c r="N2307" t="s">
        <v>3268</v>
      </c>
      <c r="O2307" s="2">
        <v>806.74000000000012</v>
      </c>
      <c r="Q2307" t="s">
        <v>3452</v>
      </c>
      <c r="R2307" s="2">
        <v>479.67000000000007</v>
      </c>
    </row>
    <row r="2308" spans="11:18" x14ac:dyDescent="0.35">
      <c r="K2308" t="s">
        <v>1297</v>
      </c>
      <c r="L2308" s="3">
        <v>378</v>
      </c>
      <c r="N2308" t="s">
        <v>1974</v>
      </c>
      <c r="O2308" s="2">
        <v>806.12999999999988</v>
      </c>
      <c r="Q2308" t="s">
        <v>1535</v>
      </c>
      <c r="R2308" s="2">
        <v>479.66999999999996</v>
      </c>
    </row>
    <row r="2309" spans="11:18" x14ac:dyDescent="0.35">
      <c r="K2309" t="s">
        <v>1855</v>
      </c>
      <c r="L2309" s="3">
        <v>378</v>
      </c>
      <c r="N2309" t="s">
        <v>1121</v>
      </c>
      <c r="O2309" s="2">
        <v>805.46</v>
      </c>
      <c r="Q2309" t="s">
        <v>1883</v>
      </c>
      <c r="R2309" s="2">
        <v>479.58999999999992</v>
      </c>
    </row>
    <row r="2310" spans="11:18" x14ac:dyDescent="0.35">
      <c r="K2310" t="s">
        <v>779</v>
      </c>
      <c r="L2310" s="3">
        <v>378</v>
      </c>
      <c r="N2310" t="s">
        <v>552</v>
      </c>
      <c r="O2310" s="2">
        <v>804.88</v>
      </c>
      <c r="Q2310" t="s">
        <v>1515</v>
      </c>
      <c r="R2310" s="2">
        <v>479.25999999999993</v>
      </c>
    </row>
    <row r="2311" spans="11:18" x14ac:dyDescent="0.35">
      <c r="K2311" t="s">
        <v>3247</v>
      </c>
      <c r="L2311" s="3">
        <v>378</v>
      </c>
      <c r="N2311" t="s">
        <v>3421</v>
      </c>
      <c r="O2311" s="2">
        <v>804.82</v>
      </c>
      <c r="Q2311" t="s">
        <v>3269</v>
      </c>
      <c r="R2311" s="2">
        <v>479.25000000000017</v>
      </c>
    </row>
    <row r="2312" spans="11:18" x14ac:dyDescent="0.35">
      <c r="K2312" t="s">
        <v>3248</v>
      </c>
      <c r="L2312" s="3">
        <v>378</v>
      </c>
      <c r="N2312" t="s">
        <v>596</v>
      </c>
      <c r="O2312" s="2">
        <v>804.79</v>
      </c>
      <c r="Q2312" t="s">
        <v>3463</v>
      </c>
      <c r="R2312" s="2">
        <v>478.9100000000002</v>
      </c>
    </row>
    <row r="2313" spans="11:18" x14ac:dyDescent="0.35">
      <c r="K2313" t="s">
        <v>307</v>
      </c>
      <c r="L2313" s="3">
        <v>378</v>
      </c>
      <c r="N2313" t="s">
        <v>1011</v>
      </c>
      <c r="O2313" s="2">
        <v>804.38999999999987</v>
      </c>
      <c r="Q2313" t="s">
        <v>3554</v>
      </c>
      <c r="R2313" s="2">
        <v>478.59000000000009</v>
      </c>
    </row>
    <row r="2314" spans="11:18" x14ac:dyDescent="0.35">
      <c r="K2314" t="s">
        <v>3249</v>
      </c>
      <c r="L2314" s="3">
        <v>377</v>
      </c>
      <c r="N2314" t="s">
        <v>3369</v>
      </c>
      <c r="O2314" s="2">
        <v>804.16000000000008</v>
      </c>
      <c r="Q2314" t="s">
        <v>3404</v>
      </c>
      <c r="R2314" s="2">
        <v>478.38</v>
      </c>
    </row>
    <row r="2315" spans="11:18" x14ac:dyDescent="0.35">
      <c r="K2315" t="s">
        <v>3250</v>
      </c>
      <c r="L2315" s="3">
        <v>377</v>
      </c>
      <c r="N2315" t="s">
        <v>1535</v>
      </c>
      <c r="O2315" s="2">
        <v>804</v>
      </c>
      <c r="Q2315" t="s">
        <v>3086</v>
      </c>
      <c r="R2315" s="2">
        <v>478.33999999999992</v>
      </c>
    </row>
    <row r="2316" spans="11:18" x14ac:dyDescent="0.35">
      <c r="K2316" t="s">
        <v>1211</v>
      </c>
      <c r="L2316" s="3">
        <v>377</v>
      </c>
      <c r="N2316" t="s">
        <v>3104</v>
      </c>
      <c r="O2316" s="2">
        <v>803.78</v>
      </c>
      <c r="Q2316" t="s">
        <v>3272</v>
      </c>
      <c r="R2316" s="2">
        <v>478.29000000000008</v>
      </c>
    </row>
    <row r="2317" spans="11:18" x14ac:dyDescent="0.35">
      <c r="K2317" t="s">
        <v>1073</v>
      </c>
      <c r="L2317" s="3">
        <v>377</v>
      </c>
      <c r="N2317" t="s">
        <v>3553</v>
      </c>
      <c r="O2317" s="2">
        <v>802.96</v>
      </c>
      <c r="Q2317" t="s">
        <v>3143</v>
      </c>
      <c r="R2317" s="2">
        <v>478.21999999999997</v>
      </c>
    </row>
    <row r="2318" spans="11:18" x14ac:dyDescent="0.35">
      <c r="K2318" t="s">
        <v>2251</v>
      </c>
      <c r="L2318" s="3">
        <v>377</v>
      </c>
      <c r="N2318" t="s">
        <v>3143</v>
      </c>
      <c r="O2318" s="2">
        <v>802.56999999999994</v>
      </c>
      <c r="Q2318" t="s">
        <v>202</v>
      </c>
      <c r="R2318" s="2">
        <v>478.1099999999999</v>
      </c>
    </row>
    <row r="2319" spans="11:18" x14ac:dyDescent="0.35">
      <c r="K2319" t="s">
        <v>1515</v>
      </c>
      <c r="L2319" s="3">
        <v>377</v>
      </c>
      <c r="N2319" t="s">
        <v>2109</v>
      </c>
      <c r="O2319" s="2">
        <v>802.20999999999992</v>
      </c>
      <c r="Q2319" t="s">
        <v>917</v>
      </c>
      <c r="R2319" s="2">
        <v>477.9799999999999</v>
      </c>
    </row>
    <row r="2320" spans="11:18" x14ac:dyDescent="0.35">
      <c r="K2320" t="s">
        <v>3251</v>
      </c>
      <c r="L2320" s="3">
        <v>377</v>
      </c>
      <c r="N2320" t="s">
        <v>1891</v>
      </c>
      <c r="O2320" s="2">
        <v>802.06</v>
      </c>
      <c r="Q2320" t="s">
        <v>3470</v>
      </c>
      <c r="R2320" s="2">
        <v>477.96999999999997</v>
      </c>
    </row>
    <row r="2321" spans="11:18" x14ac:dyDescent="0.35">
      <c r="K2321" t="s">
        <v>3252</v>
      </c>
      <c r="L2321" s="3">
        <v>377</v>
      </c>
      <c r="N2321" t="s">
        <v>1009</v>
      </c>
      <c r="O2321" s="2">
        <v>801.17</v>
      </c>
      <c r="Q2321" t="s">
        <v>2943</v>
      </c>
      <c r="R2321" s="2">
        <v>477.71000000000004</v>
      </c>
    </row>
    <row r="2322" spans="11:18" x14ac:dyDescent="0.35">
      <c r="K2322" t="s">
        <v>3253</v>
      </c>
      <c r="L2322" s="3">
        <v>376</v>
      </c>
      <c r="N2322" t="s">
        <v>3233</v>
      </c>
      <c r="O2322" s="2">
        <v>800.82000000000016</v>
      </c>
      <c r="Q2322" t="s">
        <v>2975</v>
      </c>
      <c r="R2322" s="2">
        <v>477.55999999999995</v>
      </c>
    </row>
    <row r="2323" spans="11:18" x14ac:dyDescent="0.35">
      <c r="K2323" t="s">
        <v>3254</v>
      </c>
      <c r="L2323" s="3">
        <v>376</v>
      </c>
      <c r="N2323" t="s">
        <v>1282</v>
      </c>
      <c r="O2323" s="2">
        <v>800.78000000000009</v>
      </c>
      <c r="Q2323" t="s">
        <v>2969</v>
      </c>
      <c r="R2323" s="2">
        <v>477.09999999999991</v>
      </c>
    </row>
    <row r="2324" spans="11:18" x14ac:dyDescent="0.35">
      <c r="K2324" t="s">
        <v>1294</v>
      </c>
      <c r="L2324" s="3">
        <v>376</v>
      </c>
      <c r="N2324" t="s">
        <v>1211</v>
      </c>
      <c r="O2324" s="2">
        <v>800.48</v>
      </c>
      <c r="Q2324" t="s">
        <v>3330</v>
      </c>
      <c r="R2324" s="2">
        <v>477.09</v>
      </c>
    </row>
    <row r="2325" spans="11:18" x14ac:dyDescent="0.35">
      <c r="K2325" t="s">
        <v>3255</v>
      </c>
      <c r="L2325" s="3">
        <v>376</v>
      </c>
      <c r="N2325" t="s">
        <v>2235</v>
      </c>
      <c r="O2325" s="2">
        <v>800.4799999999999</v>
      </c>
      <c r="Q2325" t="s">
        <v>3303</v>
      </c>
      <c r="R2325" s="2">
        <v>476.97000000000014</v>
      </c>
    </row>
    <row r="2326" spans="11:18" x14ac:dyDescent="0.35">
      <c r="K2326" t="s">
        <v>3256</v>
      </c>
      <c r="L2326" s="3">
        <v>376</v>
      </c>
      <c r="N2326" t="s">
        <v>3050</v>
      </c>
      <c r="O2326" s="2">
        <v>800.47</v>
      </c>
      <c r="Q2326" t="s">
        <v>3123</v>
      </c>
      <c r="R2326" s="2">
        <v>476.80999999999995</v>
      </c>
    </row>
    <row r="2327" spans="11:18" x14ac:dyDescent="0.35">
      <c r="K2327" t="s">
        <v>531</v>
      </c>
      <c r="L2327" s="3">
        <v>376</v>
      </c>
      <c r="N2327" t="s">
        <v>3674</v>
      </c>
      <c r="O2327" s="2">
        <v>799.93999999999994</v>
      </c>
      <c r="Q2327" t="s">
        <v>750</v>
      </c>
      <c r="R2327" s="2">
        <v>475.9500000000001</v>
      </c>
    </row>
    <row r="2328" spans="11:18" x14ac:dyDescent="0.35">
      <c r="K2328" t="s">
        <v>3257</v>
      </c>
      <c r="L2328" s="3">
        <v>376</v>
      </c>
      <c r="N2328" t="s">
        <v>3440</v>
      </c>
      <c r="O2328" s="2">
        <v>799.14</v>
      </c>
      <c r="Q2328" t="s">
        <v>196</v>
      </c>
      <c r="R2328" s="2">
        <v>475.47000000000014</v>
      </c>
    </row>
    <row r="2329" spans="11:18" x14ac:dyDescent="0.35">
      <c r="K2329" t="s">
        <v>3258</v>
      </c>
      <c r="L2329" s="3">
        <v>376</v>
      </c>
      <c r="N2329" t="s">
        <v>1620</v>
      </c>
      <c r="O2329" s="2">
        <v>799.13999999999987</v>
      </c>
      <c r="Q2329" t="s">
        <v>3219</v>
      </c>
      <c r="R2329" s="2">
        <v>475.22</v>
      </c>
    </row>
    <row r="2330" spans="11:18" x14ac:dyDescent="0.35">
      <c r="K2330" t="s">
        <v>433</v>
      </c>
      <c r="L2330" s="3">
        <v>376</v>
      </c>
      <c r="N2330" t="s">
        <v>3176</v>
      </c>
      <c r="O2330" s="2">
        <v>798.78000000000009</v>
      </c>
      <c r="Q2330" t="s">
        <v>2197</v>
      </c>
      <c r="R2330" s="2">
        <v>474.91999999999996</v>
      </c>
    </row>
    <row r="2331" spans="11:18" x14ac:dyDescent="0.35">
      <c r="K2331" t="s">
        <v>3259</v>
      </c>
      <c r="L2331" s="3">
        <v>376</v>
      </c>
      <c r="N2331" t="s">
        <v>3269</v>
      </c>
      <c r="O2331" s="2">
        <v>798.70000000000016</v>
      </c>
      <c r="Q2331" t="s">
        <v>2235</v>
      </c>
      <c r="R2331" s="2">
        <v>474.80999999999989</v>
      </c>
    </row>
    <row r="2332" spans="11:18" x14ac:dyDescent="0.35">
      <c r="K2332" t="s">
        <v>3260</v>
      </c>
      <c r="L2332" s="3">
        <v>376</v>
      </c>
      <c r="N2332" t="s">
        <v>702</v>
      </c>
      <c r="O2332" s="2">
        <v>798.68999999999994</v>
      </c>
      <c r="Q2332" t="s">
        <v>3059</v>
      </c>
      <c r="R2332" s="2">
        <v>474.23000000000019</v>
      </c>
    </row>
    <row r="2333" spans="11:18" x14ac:dyDescent="0.35">
      <c r="K2333" t="s">
        <v>3261</v>
      </c>
      <c r="L2333" s="3">
        <v>375</v>
      </c>
      <c r="N2333" t="s">
        <v>1515</v>
      </c>
      <c r="O2333" s="2">
        <v>798.66</v>
      </c>
      <c r="Q2333" t="s">
        <v>3370</v>
      </c>
      <c r="R2333" s="2">
        <v>473.84999999999991</v>
      </c>
    </row>
    <row r="2334" spans="11:18" x14ac:dyDescent="0.35">
      <c r="K2334" t="s">
        <v>3262</v>
      </c>
      <c r="L2334" s="3">
        <v>375</v>
      </c>
      <c r="N2334" t="s">
        <v>3708</v>
      </c>
      <c r="O2334" s="2">
        <v>798.18</v>
      </c>
      <c r="Q2334" t="s">
        <v>434</v>
      </c>
      <c r="R2334" s="2">
        <v>473.75</v>
      </c>
    </row>
    <row r="2335" spans="11:18" x14ac:dyDescent="0.35">
      <c r="K2335" t="s">
        <v>3263</v>
      </c>
      <c r="L2335" s="3">
        <v>375</v>
      </c>
      <c r="N2335" t="s">
        <v>3356</v>
      </c>
      <c r="O2335" s="2">
        <v>797.41000000000008</v>
      </c>
      <c r="Q2335" t="s">
        <v>1001</v>
      </c>
      <c r="R2335" s="2">
        <v>473.67</v>
      </c>
    </row>
    <row r="2336" spans="11:18" x14ac:dyDescent="0.35">
      <c r="K2336" t="s">
        <v>3264</v>
      </c>
      <c r="L2336" s="3">
        <v>375</v>
      </c>
      <c r="N2336" t="s">
        <v>3596</v>
      </c>
      <c r="O2336" s="2">
        <v>797.32999999999993</v>
      </c>
      <c r="Q2336" t="s">
        <v>3048</v>
      </c>
      <c r="R2336" s="2">
        <v>473.4199999999999</v>
      </c>
    </row>
    <row r="2337" spans="11:18" x14ac:dyDescent="0.35">
      <c r="K2337" t="s">
        <v>2051</v>
      </c>
      <c r="L2337" s="3">
        <v>375</v>
      </c>
      <c r="N2337" t="s">
        <v>1900</v>
      </c>
      <c r="O2337" s="2">
        <v>796.41</v>
      </c>
      <c r="Q2337" t="s">
        <v>1810</v>
      </c>
      <c r="R2337" s="2">
        <v>473.34</v>
      </c>
    </row>
    <row r="2338" spans="11:18" x14ac:dyDescent="0.35">
      <c r="K2338" t="s">
        <v>1638</v>
      </c>
      <c r="L2338" s="3">
        <v>375</v>
      </c>
      <c r="N2338" t="s">
        <v>3710</v>
      </c>
      <c r="O2338" s="2">
        <v>795.95</v>
      </c>
      <c r="Q2338" t="s">
        <v>3246</v>
      </c>
      <c r="R2338" s="2">
        <v>473.25</v>
      </c>
    </row>
    <row r="2339" spans="11:18" x14ac:dyDescent="0.35">
      <c r="K2339" t="s">
        <v>2079</v>
      </c>
      <c r="L2339" s="3">
        <v>375</v>
      </c>
      <c r="N2339" t="s">
        <v>3261</v>
      </c>
      <c r="O2339" s="2">
        <v>795.93000000000006</v>
      </c>
      <c r="Q2339" t="s">
        <v>3233</v>
      </c>
      <c r="R2339" s="2">
        <v>473.11000000000013</v>
      </c>
    </row>
    <row r="2340" spans="11:18" x14ac:dyDescent="0.35">
      <c r="K2340" t="s">
        <v>3265</v>
      </c>
      <c r="L2340" s="3">
        <v>375</v>
      </c>
      <c r="N2340" t="s">
        <v>64</v>
      </c>
      <c r="O2340" s="2">
        <v>794.64000000000021</v>
      </c>
      <c r="Q2340" t="s">
        <v>3047</v>
      </c>
      <c r="R2340" s="2">
        <v>472.63999999999993</v>
      </c>
    </row>
    <row r="2341" spans="11:18" x14ac:dyDescent="0.35">
      <c r="K2341" t="s">
        <v>1557</v>
      </c>
      <c r="L2341" s="3">
        <v>374</v>
      </c>
      <c r="N2341" t="s">
        <v>3099</v>
      </c>
      <c r="O2341" s="2">
        <v>794.37</v>
      </c>
      <c r="Q2341" t="s">
        <v>3455</v>
      </c>
      <c r="R2341" s="2">
        <v>472.24</v>
      </c>
    </row>
    <row r="2342" spans="11:18" x14ac:dyDescent="0.35">
      <c r="K2342" t="s">
        <v>3266</v>
      </c>
      <c r="L2342" s="3">
        <v>374</v>
      </c>
      <c r="N2342" t="s">
        <v>3260</v>
      </c>
      <c r="O2342" s="2">
        <v>793.8599999999999</v>
      </c>
      <c r="Q2342" t="s">
        <v>3587</v>
      </c>
      <c r="R2342" s="2">
        <v>471.77999999999992</v>
      </c>
    </row>
    <row r="2343" spans="11:18" x14ac:dyDescent="0.35">
      <c r="K2343" t="s">
        <v>3267</v>
      </c>
      <c r="L2343" s="3">
        <v>374</v>
      </c>
      <c r="N2343" t="s">
        <v>1259</v>
      </c>
      <c r="O2343" s="2">
        <v>793.75000000000011</v>
      </c>
      <c r="Q2343" t="s">
        <v>3535</v>
      </c>
      <c r="R2343" s="2">
        <v>471.64</v>
      </c>
    </row>
    <row r="2344" spans="11:18" x14ac:dyDescent="0.35">
      <c r="K2344" t="s">
        <v>530</v>
      </c>
      <c r="L2344" s="3">
        <v>374</v>
      </c>
      <c r="N2344" t="s">
        <v>3123</v>
      </c>
      <c r="O2344" s="2">
        <v>793.43999999999994</v>
      </c>
      <c r="Q2344" t="s">
        <v>3142</v>
      </c>
      <c r="R2344" s="2">
        <v>471.24999999999989</v>
      </c>
    </row>
    <row r="2345" spans="11:18" x14ac:dyDescent="0.35">
      <c r="K2345" t="s">
        <v>3268</v>
      </c>
      <c r="L2345" s="3">
        <v>374</v>
      </c>
      <c r="N2345" t="s">
        <v>779</v>
      </c>
      <c r="O2345" s="2">
        <v>793.2600000000001</v>
      </c>
      <c r="Q2345" t="s">
        <v>3596</v>
      </c>
      <c r="R2345" s="2">
        <v>470.44999999999993</v>
      </c>
    </row>
    <row r="2346" spans="11:18" x14ac:dyDescent="0.35">
      <c r="K2346" t="s">
        <v>270</v>
      </c>
      <c r="L2346" s="3">
        <v>374</v>
      </c>
      <c r="N2346" t="s">
        <v>3365</v>
      </c>
      <c r="O2346" s="2">
        <v>792.46000000000015</v>
      </c>
      <c r="Q2346" t="s">
        <v>138</v>
      </c>
      <c r="R2346" s="2">
        <v>470.30000000000007</v>
      </c>
    </row>
    <row r="2347" spans="11:18" x14ac:dyDescent="0.35">
      <c r="K2347" t="s">
        <v>1195</v>
      </c>
      <c r="L2347" s="3">
        <v>373</v>
      </c>
      <c r="N2347" t="s">
        <v>3145</v>
      </c>
      <c r="O2347" s="2">
        <v>791.41</v>
      </c>
      <c r="Q2347" t="s">
        <v>702</v>
      </c>
      <c r="R2347" s="2">
        <v>470.03</v>
      </c>
    </row>
    <row r="2348" spans="11:18" x14ac:dyDescent="0.35">
      <c r="K2348" t="s">
        <v>1723</v>
      </c>
      <c r="L2348" s="3">
        <v>373</v>
      </c>
      <c r="N2348" t="s">
        <v>3470</v>
      </c>
      <c r="O2348" s="2">
        <v>791.18</v>
      </c>
      <c r="Q2348" t="s">
        <v>3674</v>
      </c>
      <c r="R2348" s="2">
        <v>470.00999999999988</v>
      </c>
    </row>
    <row r="2349" spans="11:18" x14ac:dyDescent="0.35">
      <c r="K2349" t="s">
        <v>3269</v>
      </c>
      <c r="L2349" s="3">
        <v>373</v>
      </c>
      <c r="N2349" t="s">
        <v>1516</v>
      </c>
      <c r="O2349" s="2">
        <v>791.14</v>
      </c>
      <c r="Q2349" t="s">
        <v>810</v>
      </c>
      <c r="R2349" s="2">
        <v>469.87</v>
      </c>
    </row>
    <row r="2350" spans="11:18" x14ac:dyDescent="0.35">
      <c r="K2350" t="s">
        <v>3270</v>
      </c>
      <c r="L2350" s="3">
        <v>373</v>
      </c>
      <c r="N2350" t="s">
        <v>3393</v>
      </c>
      <c r="O2350" s="2">
        <v>790.62</v>
      </c>
      <c r="Q2350" t="s">
        <v>1620</v>
      </c>
      <c r="R2350" s="2">
        <v>469.7399999999999</v>
      </c>
    </row>
    <row r="2351" spans="11:18" x14ac:dyDescent="0.35">
      <c r="K2351" t="s">
        <v>432</v>
      </c>
      <c r="L2351" s="3">
        <v>373</v>
      </c>
      <c r="N2351" t="s">
        <v>433</v>
      </c>
      <c r="O2351" s="2">
        <v>790.51</v>
      </c>
      <c r="Q2351" t="s">
        <v>1015</v>
      </c>
      <c r="R2351" s="2">
        <v>469.44999999999993</v>
      </c>
    </row>
    <row r="2352" spans="11:18" x14ac:dyDescent="0.35">
      <c r="K2352" t="s">
        <v>3271</v>
      </c>
      <c r="L2352" s="3">
        <v>373</v>
      </c>
      <c r="N2352" t="s">
        <v>3011</v>
      </c>
      <c r="O2352" s="2">
        <v>790.07</v>
      </c>
      <c r="Q2352" t="s">
        <v>3060</v>
      </c>
      <c r="R2352" s="2">
        <v>469.21999999999986</v>
      </c>
    </row>
    <row r="2353" spans="11:18" x14ac:dyDescent="0.35">
      <c r="K2353" t="s">
        <v>1286</v>
      </c>
      <c r="L2353" s="3">
        <v>372</v>
      </c>
      <c r="N2353" t="s">
        <v>2007</v>
      </c>
      <c r="O2353" s="2">
        <v>789.96</v>
      </c>
      <c r="Q2353" t="s">
        <v>64</v>
      </c>
      <c r="R2353" s="2">
        <v>469.19000000000023</v>
      </c>
    </row>
    <row r="2354" spans="11:18" x14ac:dyDescent="0.35">
      <c r="K2354" t="s">
        <v>3272</v>
      </c>
      <c r="L2354" s="3">
        <v>372</v>
      </c>
      <c r="N2354" t="s">
        <v>2930</v>
      </c>
      <c r="O2354" s="2">
        <v>789.50999999999988</v>
      </c>
      <c r="Q2354" t="s">
        <v>3247</v>
      </c>
      <c r="R2354" s="2">
        <v>469.18000000000006</v>
      </c>
    </row>
    <row r="2355" spans="11:18" x14ac:dyDescent="0.35">
      <c r="K2355" t="s">
        <v>3273</v>
      </c>
      <c r="L2355" s="3">
        <v>372</v>
      </c>
      <c r="N2355" t="s">
        <v>201</v>
      </c>
      <c r="O2355" s="2">
        <v>789.36</v>
      </c>
      <c r="Q2355" t="s">
        <v>1586</v>
      </c>
      <c r="R2355" s="2">
        <v>469.11999999999995</v>
      </c>
    </row>
    <row r="2356" spans="11:18" x14ac:dyDescent="0.35">
      <c r="K2356" t="s">
        <v>3274</v>
      </c>
      <c r="L2356" s="3">
        <v>372</v>
      </c>
      <c r="N2356" t="s">
        <v>3217</v>
      </c>
      <c r="O2356" s="2">
        <v>789.03</v>
      </c>
      <c r="Q2356" t="s">
        <v>1212</v>
      </c>
      <c r="R2356" s="2">
        <v>469.1</v>
      </c>
    </row>
    <row r="2357" spans="11:18" x14ac:dyDescent="0.35">
      <c r="K2357" t="s">
        <v>1834</v>
      </c>
      <c r="L2357" s="3">
        <v>372</v>
      </c>
      <c r="N2357" t="s">
        <v>3064</v>
      </c>
      <c r="O2357" s="2">
        <v>788.13999999999987</v>
      </c>
      <c r="Q2357" t="s">
        <v>3162</v>
      </c>
      <c r="R2357" s="2">
        <v>468.70000000000022</v>
      </c>
    </row>
    <row r="2358" spans="11:18" x14ac:dyDescent="0.35">
      <c r="K2358" t="s">
        <v>3275</v>
      </c>
      <c r="L2358" s="3">
        <v>372</v>
      </c>
      <c r="N2358" t="s">
        <v>3285</v>
      </c>
      <c r="O2358" s="2">
        <v>787.97</v>
      </c>
      <c r="Q2358" t="s">
        <v>3602</v>
      </c>
      <c r="R2358" s="2">
        <v>468.63999999999993</v>
      </c>
    </row>
    <row r="2359" spans="11:18" x14ac:dyDescent="0.35">
      <c r="K2359" t="s">
        <v>16</v>
      </c>
      <c r="L2359" s="3">
        <v>372</v>
      </c>
      <c r="N2359" t="s">
        <v>1747</v>
      </c>
      <c r="O2359" s="2">
        <v>787.73</v>
      </c>
      <c r="Q2359" t="s">
        <v>3660</v>
      </c>
      <c r="R2359" s="2">
        <v>468.43999999999994</v>
      </c>
    </row>
    <row r="2360" spans="11:18" x14ac:dyDescent="0.35">
      <c r="K2360" t="s">
        <v>1450</v>
      </c>
      <c r="L2360" s="3">
        <v>372</v>
      </c>
      <c r="N2360" t="s">
        <v>3228</v>
      </c>
      <c r="O2360" s="2">
        <v>787.39</v>
      </c>
      <c r="Q2360" t="s">
        <v>1891</v>
      </c>
      <c r="R2360" s="2">
        <v>468.34999999999997</v>
      </c>
    </row>
    <row r="2361" spans="11:18" x14ac:dyDescent="0.35">
      <c r="K2361" t="s">
        <v>3276</v>
      </c>
      <c r="L2361" s="3">
        <v>372</v>
      </c>
      <c r="N2361" t="s">
        <v>3823</v>
      </c>
      <c r="O2361" s="2">
        <v>786.92</v>
      </c>
      <c r="Q2361" t="s">
        <v>486</v>
      </c>
      <c r="R2361" s="2">
        <v>468.29000000000019</v>
      </c>
    </row>
    <row r="2362" spans="11:18" x14ac:dyDescent="0.35">
      <c r="K2362" t="s">
        <v>2140</v>
      </c>
      <c r="L2362" s="3">
        <v>371</v>
      </c>
      <c r="N2362" t="s">
        <v>2902</v>
      </c>
      <c r="O2362" s="2">
        <v>786.51</v>
      </c>
      <c r="Q2362" t="s">
        <v>3198</v>
      </c>
      <c r="R2362" s="2">
        <v>468.28999999999979</v>
      </c>
    </row>
    <row r="2363" spans="11:18" x14ac:dyDescent="0.35">
      <c r="K2363" t="s">
        <v>3277</v>
      </c>
      <c r="L2363" s="3">
        <v>371</v>
      </c>
      <c r="N2363" t="s">
        <v>95</v>
      </c>
      <c r="O2363" s="2">
        <v>785.62</v>
      </c>
      <c r="Q2363" t="s">
        <v>691</v>
      </c>
      <c r="R2363" s="2">
        <v>468.09999999999997</v>
      </c>
    </row>
    <row r="2364" spans="11:18" x14ac:dyDescent="0.35">
      <c r="K2364" t="s">
        <v>637</v>
      </c>
      <c r="L2364" s="3">
        <v>371</v>
      </c>
      <c r="N2364" t="s">
        <v>3660</v>
      </c>
      <c r="O2364" s="2">
        <v>785.31</v>
      </c>
      <c r="Q2364" t="s">
        <v>1952</v>
      </c>
      <c r="R2364" s="2">
        <v>468.09</v>
      </c>
    </row>
    <row r="2365" spans="11:18" x14ac:dyDescent="0.35">
      <c r="K2365" t="s">
        <v>3278</v>
      </c>
      <c r="L2365" s="3">
        <v>371</v>
      </c>
      <c r="N2365" t="s">
        <v>3370</v>
      </c>
      <c r="O2365" s="2">
        <v>784.96999999999991</v>
      </c>
      <c r="Q2365" t="s">
        <v>3176</v>
      </c>
      <c r="R2365" s="2">
        <v>467.85</v>
      </c>
    </row>
    <row r="2366" spans="11:18" x14ac:dyDescent="0.35">
      <c r="K2366" t="s">
        <v>3279</v>
      </c>
      <c r="L2366" s="3">
        <v>370</v>
      </c>
      <c r="N2366" t="s">
        <v>3951</v>
      </c>
      <c r="O2366" s="2">
        <v>784.36</v>
      </c>
      <c r="Q2366" t="s">
        <v>3402</v>
      </c>
      <c r="R2366" s="2">
        <v>467.2600000000001</v>
      </c>
    </row>
    <row r="2367" spans="11:18" x14ac:dyDescent="0.35">
      <c r="K2367" t="s">
        <v>3280</v>
      </c>
      <c r="L2367" s="3">
        <v>370</v>
      </c>
      <c r="N2367" t="s">
        <v>917</v>
      </c>
      <c r="O2367" s="2">
        <v>783.45999999999992</v>
      </c>
      <c r="Q2367" t="s">
        <v>3310</v>
      </c>
      <c r="R2367" s="2">
        <v>466.99000000000007</v>
      </c>
    </row>
    <row r="2368" spans="11:18" x14ac:dyDescent="0.35">
      <c r="K2368" t="s">
        <v>3281</v>
      </c>
      <c r="L2368" s="3">
        <v>370</v>
      </c>
      <c r="N2368" t="s">
        <v>3221</v>
      </c>
      <c r="O2368" s="2">
        <v>782.84999999999991</v>
      </c>
      <c r="Q2368" t="s">
        <v>3365</v>
      </c>
      <c r="R2368" s="2">
        <v>466.69000000000005</v>
      </c>
    </row>
    <row r="2369" spans="11:18" x14ac:dyDescent="0.35">
      <c r="K2369" t="s">
        <v>3282</v>
      </c>
      <c r="L2369" s="3">
        <v>370</v>
      </c>
      <c r="N2369" t="s">
        <v>3402</v>
      </c>
      <c r="O2369" s="2">
        <v>782.66000000000008</v>
      </c>
      <c r="Q2369" t="s">
        <v>3369</v>
      </c>
      <c r="R2369" s="2">
        <v>466.22</v>
      </c>
    </row>
    <row r="2370" spans="11:18" x14ac:dyDescent="0.35">
      <c r="K2370" t="s">
        <v>3283</v>
      </c>
      <c r="L2370" s="3">
        <v>370</v>
      </c>
      <c r="N2370" t="s">
        <v>1080</v>
      </c>
      <c r="O2370" s="2">
        <v>782.58</v>
      </c>
      <c r="Q2370" t="s">
        <v>3281</v>
      </c>
      <c r="R2370" s="2">
        <v>466.0499999999999</v>
      </c>
    </row>
    <row r="2371" spans="11:18" x14ac:dyDescent="0.35">
      <c r="K2371" t="s">
        <v>486</v>
      </c>
      <c r="L2371" s="3">
        <v>370</v>
      </c>
      <c r="N2371" t="s">
        <v>1576</v>
      </c>
      <c r="O2371" s="2">
        <v>782.3</v>
      </c>
      <c r="Q2371" t="s">
        <v>1041</v>
      </c>
      <c r="R2371" s="2">
        <v>465.58</v>
      </c>
    </row>
    <row r="2372" spans="11:18" x14ac:dyDescent="0.35">
      <c r="K2372" t="s">
        <v>3284</v>
      </c>
      <c r="L2372" s="3">
        <v>370</v>
      </c>
      <c r="N2372" t="s">
        <v>3640</v>
      </c>
      <c r="O2372" s="2">
        <v>782.1400000000001</v>
      </c>
      <c r="Q2372" t="s">
        <v>3515</v>
      </c>
      <c r="R2372" s="2">
        <v>465.05999999999995</v>
      </c>
    </row>
    <row r="2373" spans="11:18" x14ac:dyDescent="0.35">
      <c r="K2373" t="s">
        <v>2013</v>
      </c>
      <c r="L2373" s="3">
        <v>369</v>
      </c>
      <c r="N2373" t="s">
        <v>3360</v>
      </c>
      <c r="O2373" s="2">
        <v>782.03000000000009</v>
      </c>
      <c r="Q2373" t="s">
        <v>3145</v>
      </c>
      <c r="R2373" s="2">
        <v>465.00999999999993</v>
      </c>
    </row>
    <row r="2374" spans="11:18" x14ac:dyDescent="0.35">
      <c r="K2374" t="s">
        <v>3285</v>
      </c>
      <c r="L2374" s="3">
        <v>369</v>
      </c>
      <c r="N2374" t="s">
        <v>810</v>
      </c>
      <c r="O2374" s="2">
        <v>781.99</v>
      </c>
      <c r="Q2374" t="s">
        <v>3324</v>
      </c>
      <c r="R2374" s="2">
        <v>464.84</v>
      </c>
    </row>
    <row r="2375" spans="11:18" x14ac:dyDescent="0.35">
      <c r="K2375" t="s">
        <v>3286</v>
      </c>
      <c r="L2375" s="3">
        <v>369</v>
      </c>
      <c r="N2375" t="s">
        <v>3113</v>
      </c>
      <c r="O2375" s="2">
        <v>781.36999999999989</v>
      </c>
      <c r="Q2375" t="s">
        <v>2342</v>
      </c>
      <c r="R2375" s="2">
        <v>464.78000000000003</v>
      </c>
    </row>
    <row r="2376" spans="11:18" x14ac:dyDescent="0.35">
      <c r="K2376" t="s">
        <v>3287</v>
      </c>
      <c r="L2376" s="3">
        <v>368</v>
      </c>
      <c r="N2376" t="s">
        <v>1952</v>
      </c>
      <c r="O2376" s="2">
        <v>780.86</v>
      </c>
      <c r="Q2376" t="s">
        <v>788</v>
      </c>
      <c r="R2376" s="2">
        <v>464.5100000000001</v>
      </c>
    </row>
    <row r="2377" spans="11:18" x14ac:dyDescent="0.35">
      <c r="K2377" t="s">
        <v>1015</v>
      </c>
      <c r="L2377" s="3">
        <v>368</v>
      </c>
      <c r="N2377" t="s">
        <v>2157</v>
      </c>
      <c r="O2377" s="2">
        <v>780.69</v>
      </c>
      <c r="Q2377" t="s">
        <v>795</v>
      </c>
      <c r="R2377" s="2">
        <v>464.45999999999981</v>
      </c>
    </row>
    <row r="2378" spans="11:18" x14ac:dyDescent="0.35">
      <c r="K2378" t="s">
        <v>3288</v>
      </c>
      <c r="L2378" s="3">
        <v>368</v>
      </c>
      <c r="N2378" t="s">
        <v>1212</v>
      </c>
      <c r="O2378" s="2">
        <v>779.89</v>
      </c>
      <c r="Q2378" t="s">
        <v>3313</v>
      </c>
      <c r="R2378" s="2">
        <v>464.25000000000006</v>
      </c>
    </row>
    <row r="2379" spans="11:18" x14ac:dyDescent="0.35">
      <c r="K2379" t="s">
        <v>3289</v>
      </c>
      <c r="L2379" s="3">
        <v>368</v>
      </c>
      <c r="N2379" t="s">
        <v>3762</v>
      </c>
      <c r="O2379" s="2">
        <v>779.21</v>
      </c>
      <c r="Q2379" t="s">
        <v>2188</v>
      </c>
      <c r="R2379" s="2">
        <v>464.09999999999991</v>
      </c>
    </row>
    <row r="2380" spans="11:18" x14ac:dyDescent="0.35">
      <c r="K2380" t="s">
        <v>3290</v>
      </c>
      <c r="L2380" s="3">
        <v>368</v>
      </c>
      <c r="N2380" t="s">
        <v>3071</v>
      </c>
      <c r="O2380" s="2">
        <v>779.16000000000008</v>
      </c>
      <c r="Q2380" t="s">
        <v>976</v>
      </c>
      <c r="R2380" s="2">
        <v>463.87999999999994</v>
      </c>
    </row>
    <row r="2381" spans="11:18" x14ac:dyDescent="0.35">
      <c r="K2381" t="s">
        <v>3291</v>
      </c>
      <c r="L2381" s="3">
        <v>368</v>
      </c>
      <c r="N2381" t="s">
        <v>3406</v>
      </c>
      <c r="O2381" s="2">
        <v>778.72000000000014</v>
      </c>
      <c r="Q2381" t="s">
        <v>2236</v>
      </c>
      <c r="R2381" s="2">
        <v>463.71000000000009</v>
      </c>
    </row>
    <row r="2382" spans="11:18" x14ac:dyDescent="0.35">
      <c r="K2382" t="s">
        <v>3292</v>
      </c>
      <c r="L2382" s="3">
        <v>367</v>
      </c>
      <c r="N2382" t="s">
        <v>2251</v>
      </c>
      <c r="O2382" s="2">
        <v>778.31999999999994</v>
      </c>
      <c r="Q2382" t="s">
        <v>3488</v>
      </c>
      <c r="R2382" s="2">
        <v>463.5899999999998</v>
      </c>
    </row>
    <row r="2383" spans="11:18" x14ac:dyDescent="0.35">
      <c r="K2383" t="s">
        <v>3293</v>
      </c>
      <c r="L2383" s="3">
        <v>367</v>
      </c>
      <c r="N2383" t="s">
        <v>2188</v>
      </c>
      <c r="O2383" s="2">
        <v>777.68999999999994</v>
      </c>
      <c r="Q2383" t="s">
        <v>745</v>
      </c>
      <c r="R2383" s="2">
        <v>463.22</v>
      </c>
    </row>
    <row r="2384" spans="11:18" x14ac:dyDescent="0.35">
      <c r="K2384" t="s">
        <v>2081</v>
      </c>
      <c r="L2384" s="3">
        <v>367</v>
      </c>
      <c r="N2384" t="s">
        <v>3481</v>
      </c>
      <c r="O2384" s="2">
        <v>777.38</v>
      </c>
      <c r="Q2384" t="s">
        <v>2182</v>
      </c>
      <c r="R2384" s="2">
        <v>462.90999999999991</v>
      </c>
    </row>
    <row r="2385" spans="11:18" x14ac:dyDescent="0.35">
      <c r="K2385" t="s">
        <v>782</v>
      </c>
      <c r="L2385" s="3">
        <v>367</v>
      </c>
      <c r="N2385" t="s">
        <v>3218</v>
      </c>
      <c r="O2385" s="2">
        <v>777.32</v>
      </c>
      <c r="Q2385" t="s">
        <v>1834</v>
      </c>
      <c r="R2385" s="2">
        <v>462.84000000000003</v>
      </c>
    </row>
    <row r="2386" spans="11:18" x14ac:dyDescent="0.35">
      <c r="K2386" t="s">
        <v>1990</v>
      </c>
      <c r="L2386" s="3">
        <v>367</v>
      </c>
      <c r="N2386" t="s">
        <v>1810</v>
      </c>
      <c r="O2386" s="2">
        <v>777.02</v>
      </c>
      <c r="Q2386" t="s">
        <v>3173</v>
      </c>
      <c r="R2386" s="2">
        <v>462.83999999999992</v>
      </c>
    </row>
    <row r="2387" spans="11:18" x14ac:dyDescent="0.35">
      <c r="K2387" t="s">
        <v>3294</v>
      </c>
      <c r="L2387" s="3">
        <v>367</v>
      </c>
      <c r="N2387" t="s">
        <v>3286</v>
      </c>
      <c r="O2387" s="2">
        <v>776.76</v>
      </c>
      <c r="Q2387" t="s">
        <v>411</v>
      </c>
      <c r="R2387" s="2">
        <v>462.30000000000007</v>
      </c>
    </row>
    <row r="2388" spans="11:18" x14ac:dyDescent="0.35">
      <c r="K2388" t="s">
        <v>1796</v>
      </c>
      <c r="L2388" s="3">
        <v>367</v>
      </c>
      <c r="N2388" t="s">
        <v>3212</v>
      </c>
      <c r="O2388" s="2">
        <v>776.56000000000006</v>
      </c>
      <c r="Q2388" t="s">
        <v>3221</v>
      </c>
      <c r="R2388" s="2">
        <v>462.26999999999992</v>
      </c>
    </row>
    <row r="2389" spans="11:18" x14ac:dyDescent="0.35">
      <c r="K2389" t="s">
        <v>3295</v>
      </c>
      <c r="L2389" s="3">
        <v>367</v>
      </c>
      <c r="N2389" t="s">
        <v>3310</v>
      </c>
      <c r="O2389" s="2">
        <v>776.49</v>
      </c>
      <c r="Q2389" t="s">
        <v>1057</v>
      </c>
      <c r="R2389" s="2">
        <v>462.17000000000007</v>
      </c>
    </row>
    <row r="2390" spans="11:18" x14ac:dyDescent="0.35">
      <c r="K2390" t="s">
        <v>1863</v>
      </c>
      <c r="L2390" s="3">
        <v>366</v>
      </c>
      <c r="N2390" t="s">
        <v>2991</v>
      </c>
      <c r="O2390" s="2">
        <v>776.14</v>
      </c>
      <c r="Q2390" t="s">
        <v>3427</v>
      </c>
      <c r="R2390" s="2">
        <v>462.02999999999992</v>
      </c>
    </row>
    <row r="2391" spans="11:18" x14ac:dyDescent="0.35">
      <c r="K2391" t="s">
        <v>3296</v>
      </c>
      <c r="L2391" s="3">
        <v>366</v>
      </c>
      <c r="N2391" t="s">
        <v>3382</v>
      </c>
      <c r="O2391" s="2">
        <v>776.10000000000014</v>
      </c>
      <c r="Q2391" t="s">
        <v>2140</v>
      </c>
      <c r="R2391" s="2">
        <v>462.01</v>
      </c>
    </row>
    <row r="2392" spans="11:18" x14ac:dyDescent="0.35">
      <c r="K2392" t="s">
        <v>3297</v>
      </c>
      <c r="L2392" s="3">
        <v>366</v>
      </c>
      <c r="N2392" t="s">
        <v>3663</v>
      </c>
      <c r="O2392" s="2">
        <v>775.96999999999991</v>
      </c>
      <c r="Q2392" t="s">
        <v>3688</v>
      </c>
      <c r="R2392" s="2">
        <v>461.82999999999993</v>
      </c>
    </row>
    <row r="2393" spans="11:18" x14ac:dyDescent="0.35">
      <c r="K2393" t="s">
        <v>3298</v>
      </c>
      <c r="L2393" s="3">
        <v>366</v>
      </c>
      <c r="N2393" t="s">
        <v>2943</v>
      </c>
      <c r="O2393" s="2">
        <v>775.96</v>
      </c>
      <c r="Q2393" t="s">
        <v>3521</v>
      </c>
      <c r="R2393" s="2">
        <v>461.69000000000005</v>
      </c>
    </row>
    <row r="2394" spans="11:18" x14ac:dyDescent="0.35">
      <c r="K2394" t="s">
        <v>3299</v>
      </c>
      <c r="L2394" s="3">
        <v>366</v>
      </c>
      <c r="N2394" t="s">
        <v>3389</v>
      </c>
      <c r="O2394" s="2">
        <v>775.8</v>
      </c>
      <c r="Q2394" t="s">
        <v>2251</v>
      </c>
      <c r="R2394" s="2">
        <v>461.6699999999999</v>
      </c>
    </row>
    <row r="2395" spans="11:18" x14ac:dyDescent="0.35">
      <c r="K2395" t="s">
        <v>3300</v>
      </c>
      <c r="L2395" s="3">
        <v>366</v>
      </c>
      <c r="N2395" t="s">
        <v>3311</v>
      </c>
      <c r="O2395" s="2">
        <v>775.07999999999993</v>
      </c>
      <c r="Q2395" t="s">
        <v>3493</v>
      </c>
      <c r="R2395" s="2">
        <v>461.59000000000015</v>
      </c>
    </row>
    <row r="2396" spans="11:18" x14ac:dyDescent="0.35">
      <c r="K2396" t="s">
        <v>3301</v>
      </c>
      <c r="L2396" s="3">
        <v>366</v>
      </c>
      <c r="N2396" t="s">
        <v>3515</v>
      </c>
      <c r="O2396" s="2">
        <v>775.05</v>
      </c>
      <c r="Q2396" t="s">
        <v>3223</v>
      </c>
      <c r="R2396" s="2">
        <v>461.49999999999989</v>
      </c>
    </row>
    <row r="2397" spans="11:18" x14ac:dyDescent="0.35">
      <c r="K2397" t="s">
        <v>198</v>
      </c>
      <c r="L2397" s="3">
        <v>366</v>
      </c>
      <c r="N2397" t="s">
        <v>3414</v>
      </c>
      <c r="O2397" s="2">
        <v>774.8900000000001</v>
      </c>
      <c r="Q2397" t="s">
        <v>3462</v>
      </c>
      <c r="R2397" s="2">
        <v>461.39</v>
      </c>
    </row>
    <row r="2398" spans="11:18" x14ac:dyDescent="0.35">
      <c r="K2398" t="s">
        <v>1282</v>
      </c>
      <c r="L2398" s="3">
        <v>365</v>
      </c>
      <c r="N2398" t="s">
        <v>3308</v>
      </c>
      <c r="O2398" s="2">
        <v>774.55000000000007</v>
      </c>
      <c r="Q2398" t="s">
        <v>3505</v>
      </c>
      <c r="R2398" s="2">
        <v>461.15</v>
      </c>
    </row>
    <row r="2399" spans="11:18" x14ac:dyDescent="0.35">
      <c r="K2399" t="s">
        <v>3302</v>
      </c>
      <c r="L2399" s="3">
        <v>365</v>
      </c>
      <c r="N2399" t="s">
        <v>2342</v>
      </c>
      <c r="O2399" s="2">
        <v>774.35</v>
      </c>
      <c r="Q2399" t="s">
        <v>3708</v>
      </c>
      <c r="R2399" s="2">
        <v>460.82999999999993</v>
      </c>
    </row>
    <row r="2400" spans="11:18" x14ac:dyDescent="0.35">
      <c r="K2400" t="s">
        <v>1147</v>
      </c>
      <c r="L2400" s="3">
        <v>365</v>
      </c>
      <c r="N2400" t="s">
        <v>3455</v>
      </c>
      <c r="O2400" s="2">
        <v>774.31999999999994</v>
      </c>
      <c r="Q2400" t="s">
        <v>2902</v>
      </c>
      <c r="R2400" s="2">
        <v>460.13000000000005</v>
      </c>
    </row>
    <row r="2401" spans="11:18" x14ac:dyDescent="0.35">
      <c r="K2401" t="s">
        <v>3303</v>
      </c>
      <c r="L2401" s="3">
        <v>365</v>
      </c>
      <c r="N2401" t="s">
        <v>864</v>
      </c>
      <c r="O2401" s="2">
        <v>774.20999999999981</v>
      </c>
      <c r="Q2401" t="s">
        <v>3211</v>
      </c>
      <c r="R2401" s="2">
        <v>459.74</v>
      </c>
    </row>
    <row r="2402" spans="11:18" x14ac:dyDescent="0.35">
      <c r="K2402" t="s">
        <v>2119</v>
      </c>
      <c r="L2402" s="3">
        <v>365</v>
      </c>
      <c r="N2402" t="s">
        <v>3211</v>
      </c>
      <c r="O2402" s="2">
        <v>773.24</v>
      </c>
      <c r="Q2402" t="s">
        <v>3619</v>
      </c>
      <c r="R2402" s="2">
        <v>459.48000000000008</v>
      </c>
    </row>
    <row r="2403" spans="11:18" x14ac:dyDescent="0.35">
      <c r="K2403" t="s">
        <v>2328</v>
      </c>
      <c r="L2403" s="3">
        <v>365</v>
      </c>
      <c r="N2403" t="s">
        <v>3602</v>
      </c>
      <c r="O2403" s="2">
        <v>773.04</v>
      </c>
      <c r="Q2403" t="s">
        <v>3761</v>
      </c>
      <c r="R2403" s="2">
        <v>459.32</v>
      </c>
    </row>
    <row r="2404" spans="11:18" x14ac:dyDescent="0.35">
      <c r="K2404" t="s">
        <v>769</v>
      </c>
      <c r="L2404" s="3">
        <v>365</v>
      </c>
      <c r="N2404" t="s">
        <v>3146</v>
      </c>
      <c r="O2404" s="2">
        <v>772.53</v>
      </c>
      <c r="Q2404" t="s">
        <v>3414</v>
      </c>
      <c r="R2404" s="2">
        <v>459.2700000000001</v>
      </c>
    </row>
    <row r="2405" spans="11:18" x14ac:dyDescent="0.35">
      <c r="K2405" t="s">
        <v>593</v>
      </c>
      <c r="L2405" s="3">
        <v>365</v>
      </c>
      <c r="N2405" t="s">
        <v>2182</v>
      </c>
      <c r="O2405" s="2">
        <v>772.46999999999991</v>
      </c>
      <c r="Q2405" t="s">
        <v>2312</v>
      </c>
      <c r="R2405" s="2">
        <v>459.13</v>
      </c>
    </row>
    <row r="2406" spans="11:18" x14ac:dyDescent="0.35">
      <c r="K2406" t="s">
        <v>3304</v>
      </c>
      <c r="L2406" s="3">
        <v>365</v>
      </c>
      <c r="N2406" t="s">
        <v>138</v>
      </c>
      <c r="O2406" s="2">
        <v>772.44</v>
      </c>
      <c r="Q2406" t="s">
        <v>3151</v>
      </c>
      <c r="R2406" s="2">
        <v>458.9799999999999</v>
      </c>
    </row>
    <row r="2407" spans="11:18" x14ac:dyDescent="0.35">
      <c r="K2407" t="s">
        <v>487</v>
      </c>
      <c r="L2407" s="3">
        <v>365</v>
      </c>
      <c r="N2407" t="s">
        <v>2079</v>
      </c>
      <c r="O2407" s="2">
        <v>771.78</v>
      </c>
      <c r="Q2407" t="s">
        <v>3064</v>
      </c>
      <c r="R2407" s="2">
        <v>458.95999999999987</v>
      </c>
    </row>
    <row r="2408" spans="11:18" x14ac:dyDescent="0.35">
      <c r="K2408" t="s">
        <v>3305</v>
      </c>
      <c r="L2408" s="3">
        <v>365</v>
      </c>
      <c r="N2408" t="s">
        <v>3148</v>
      </c>
      <c r="O2408" s="2">
        <v>770.8</v>
      </c>
      <c r="Q2408" t="s">
        <v>3111</v>
      </c>
      <c r="R2408" s="2">
        <v>458.93999999999994</v>
      </c>
    </row>
    <row r="2409" spans="11:18" x14ac:dyDescent="0.35">
      <c r="K2409" t="s">
        <v>3306</v>
      </c>
      <c r="L2409" s="3">
        <v>365</v>
      </c>
      <c r="N2409" t="s">
        <v>2008</v>
      </c>
      <c r="O2409" s="2">
        <v>770.54</v>
      </c>
      <c r="Q2409" t="s">
        <v>3679</v>
      </c>
      <c r="R2409" s="2">
        <v>458.83999999999992</v>
      </c>
    </row>
    <row r="2410" spans="11:18" x14ac:dyDescent="0.35">
      <c r="K2410" t="s">
        <v>901</v>
      </c>
      <c r="L2410" s="3">
        <v>364</v>
      </c>
      <c r="N2410" t="s">
        <v>2140</v>
      </c>
      <c r="O2410" s="2">
        <v>769.77</v>
      </c>
      <c r="Q2410" t="s">
        <v>2008</v>
      </c>
      <c r="R2410" s="2">
        <v>458.52</v>
      </c>
    </row>
    <row r="2411" spans="11:18" x14ac:dyDescent="0.35">
      <c r="K2411" t="s">
        <v>3307</v>
      </c>
      <c r="L2411" s="3">
        <v>364</v>
      </c>
      <c r="N2411" t="s">
        <v>2119</v>
      </c>
      <c r="O2411" s="2">
        <v>768.99999999999977</v>
      </c>
      <c r="Q2411" t="s">
        <v>3311</v>
      </c>
      <c r="R2411" s="2">
        <v>458.32999999999993</v>
      </c>
    </row>
    <row r="2412" spans="11:18" x14ac:dyDescent="0.35">
      <c r="K2412" t="s">
        <v>3308</v>
      </c>
      <c r="L2412" s="3">
        <v>364</v>
      </c>
      <c r="N2412" t="s">
        <v>240</v>
      </c>
      <c r="O2412" s="2">
        <v>768.65</v>
      </c>
      <c r="Q2412" t="s">
        <v>3710</v>
      </c>
      <c r="R2412" s="2">
        <v>458.06</v>
      </c>
    </row>
    <row r="2413" spans="11:18" x14ac:dyDescent="0.35">
      <c r="K2413" t="s">
        <v>3309</v>
      </c>
      <c r="L2413" s="3">
        <v>363</v>
      </c>
      <c r="N2413" t="s">
        <v>3688</v>
      </c>
      <c r="O2413" s="2">
        <v>768.34999999999991</v>
      </c>
      <c r="Q2413" t="s">
        <v>3057</v>
      </c>
      <c r="R2413" s="2">
        <v>458.00999999999976</v>
      </c>
    </row>
    <row r="2414" spans="11:18" x14ac:dyDescent="0.35">
      <c r="K2414" t="s">
        <v>3310</v>
      </c>
      <c r="L2414" s="3">
        <v>363</v>
      </c>
      <c r="N2414" t="s">
        <v>3277</v>
      </c>
      <c r="O2414" s="2">
        <v>768.03000000000009</v>
      </c>
      <c r="Q2414" t="s">
        <v>3590</v>
      </c>
      <c r="R2414" s="2">
        <v>457.61999999999983</v>
      </c>
    </row>
    <row r="2415" spans="11:18" x14ac:dyDescent="0.35">
      <c r="K2415" t="s">
        <v>3311</v>
      </c>
      <c r="L2415" s="3">
        <v>363</v>
      </c>
      <c r="N2415" t="s">
        <v>1252</v>
      </c>
      <c r="O2415" s="2">
        <v>767.9799999999999</v>
      </c>
      <c r="Q2415" t="s">
        <v>433</v>
      </c>
      <c r="R2415" s="2">
        <v>457.43</v>
      </c>
    </row>
    <row r="2416" spans="11:18" x14ac:dyDescent="0.35">
      <c r="K2416" t="s">
        <v>2006</v>
      </c>
      <c r="L2416" s="3">
        <v>363</v>
      </c>
      <c r="N2416" t="s">
        <v>3404</v>
      </c>
      <c r="O2416" s="2">
        <v>767.76</v>
      </c>
      <c r="Q2416" t="s">
        <v>3388</v>
      </c>
      <c r="R2416" s="2">
        <v>457.40000000000003</v>
      </c>
    </row>
    <row r="2417" spans="11:18" x14ac:dyDescent="0.35">
      <c r="K2417" t="s">
        <v>3312</v>
      </c>
      <c r="L2417" s="3">
        <v>363</v>
      </c>
      <c r="N2417" t="s">
        <v>3194</v>
      </c>
      <c r="O2417" s="2">
        <v>767.3599999999999</v>
      </c>
      <c r="Q2417" t="s">
        <v>3283</v>
      </c>
      <c r="R2417" s="2">
        <v>457.24000000000007</v>
      </c>
    </row>
    <row r="2418" spans="11:18" x14ac:dyDescent="0.35">
      <c r="K2418" t="s">
        <v>356</v>
      </c>
      <c r="L2418" s="3">
        <v>363</v>
      </c>
      <c r="N2418" t="s">
        <v>3287</v>
      </c>
      <c r="O2418" s="2">
        <v>766.16</v>
      </c>
      <c r="Q2418" t="s">
        <v>3071</v>
      </c>
      <c r="R2418" s="2">
        <v>456.46000000000015</v>
      </c>
    </row>
    <row r="2419" spans="11:18" x14ac:dyDescent="0.35">
      <c r="K2419" t="s">
        <v>1454</v>
      </c>
      <c r="L2419" s="3">
        <v>363</v>
      </c>
      <c r="N2419" t="s">
        <v>1057</v>
      </c>
      <c r="O2419" s="2">
        <v>766.1</v>
      </c>
      <c r="Q2419" t="s">
        <v>3316</v>
      </c>
      <c r="R2419" s="2">
        <v>456.08999999999992</v>
      </c>
    </row>
    <row r="2420" spans="11:18" x14ac:dyDescent="0.35">
      <c r="K2420" t="s">
        <v>3313</v>
      </c>
      <c r="L2420" s="3">
        <v>363</v>
      </c>
      <c r="N2420" t="s">
        <v>3580</v>
      </c>
      <c r="O2420" s="2">
        <v>765.82999999999993</v>
      </c>
      <c r="Q2420" t="s">
        <v>3730</v>
      </c>
      <c r="R2420" s="2">
        <v>455.86</v>
      </c>
    </row>
    <row r="2421" spans="11:18" x14ac:dyDescent="0.35">
      <c r="K2421" t="s">
        <v>1791</v>
      </c>
      <c r="L2421" s="3">
        <v>363</v>
      </c>
      <c r="N2421" t="s">
        <v>70</v>
      </c>
      <c r="O2421" s="2">
        <v>765.77</v>
      </c>
      <c r="Q2421" t="s">
        <v>3389</v>
      </c>
      <c r="R2421" s="2">
        <v>455.76999999999992</v>
      </c>
    </row>
    <row r="2422" spans="11:18" x14ac:dyDescent="0.35">
      <c r="K2422" t="s">
        <v>3314</v>
      </c>
      <c r="L2422" s="3">
        <v>362</v>
      </c>
      <c r="N2422" t="s">
        <v>2366</v>
      </c>
      <c r="O2422" s="2">
        <v>765.68</v>
      </c>
      <c r="Q2422" t="s">
        <v>3141</v>
      </c>
      <c r="R2422" s="2">
        <v>455.46999999999997</v>
      </c>
    </row>
    <row r="2423" spans="11:18" x14ac:dyDescent="0.35">
      <c r="K2423" t="s">
        <v>1203</v>
      </c>
      <c r="L2423" s="3">
        <v>362</v>
      </c>
      <c r="N2423" t="s">
        <v>3730</v>
      </c>
      <c r="O2423" s="2">
        <v>765.47</v>
      </c>
      <c r="Q2423" t="s">
        <v>2050</v>
      </c>
      <c r="R2423" s="2">
        <v>455.33000000000015</v>
      </c>
    </row>
    <row r="2424" spans="11:18" x14ac:dyDescent="0.35">
      <c r="K2424" t="s">
        <v>3315</v>
      </c>
      <c r="L2424" s="3">
        <v>362</v>
      </c>
      <c r="N2424" t="s">
        <v>3557</v>
      </c>
      <c r="O2424" s="2">
        <v>765.31999999999994</v>
      </c>
      <c r="Q2424" t="s">
        <v>3185</v>
      </c>
      <c r="R2424" s="2">
        <v>455.2299999999999</v>
      </c>
    </row>
    <row r="2425" spans="11:18" x14ac:dyDescent="0.35">
      <c r="K2425" t="s">
        <v>3316</v>
      </c>
      <c r="L2425" s="3">
        <v>362</v>
      </c>
      <c r="N2425" t="s">
        <v>1257</v>
      </c>
      <c r="O2425" s="2">
        <v>765.30000000000007</v>
      </c>
      <c r="Q2425" t="s">
        <v>3367</v>
      </c>
      <c r="R2425" s="2">
        <v>455.04999999999995</v>
      </c>
    </row>
    <row r="2426" spans="11:18" x14ac:dyDescent="0.35">
      <c r="K2426" t="s">
        <v>576</v>
      </c>
      <c r="L2426" s="3">
        <v>362</v>
      </c>
      <c r="N2426" t="s">
        <v>3060</v>
      </c>
      <c r="O2426" s="2">
        <v>765.11999999999989</v>
      </c>
      <c r="Q2426" t="s">
        <v>3848</v>
      </c>
      <c r="R2426" s="2">
        <v>455.01</v>
      </c>
    </row>
    <row r="2427" spans="11:18" x14ac:dyDescent="0.35">
      <c r="K2427" t="s">
        <v>3317</v>
      </c>
      <c r="L2427" s="3">
        <v>362</v>
      </c>
      <c r="N2427" t="s">
        <v>3590</v>
      </c>
      <c r="O2427" s="2">
        <v>765.04999999999984</v>
      </c>
      <c r="Q2427" t="s">
        <v>3429</v>
      </c>
      <c r="R2427" s="2">
        <v>454.94000000000011</v>
      </c>
    </row>
    <row r="2428" spans="11:18" x14ac:dyDescent="0.35">
      <c r="K2428" t="s">
        <v>355</v>
      </c>
      <c r="L2428" s="3">
        <v>362</v>
      </c>
      <c r="N2428" t="s">
        <v>795</v>
      </c>
      <c r="O2428" s="2">
        <v>764.88999999999987</v>
      </c>
      <c r="Q2428" t="s">
        <v>3217</v>
      </c>
      <c r="R2428" s="2">
        <v>454.66</v>
      </c>
    </row>
    <row r="2429" spans="11:18" x14ac:dyDescent="0.35">
      <c r="K2429" t="s">
        <v>3318</v>
      </c>
      <c r="L2429" s="3">
        <v>362</v>
      </c>
      <c r="N2429" t="s">
        <v>1586</v>
      </c>
      <c r="O2429" s="2">
        <v>764.63</v>
      </c>
      <c r="Q2429" t="s">
        <v>993</v>
      </c>
      <c r="R2429" s="2">
        <v>454.55999999999995</v>
      </c>
    </row>
    <row r="2430" spans="11:18" x14ac:dyDescent="0.35">
      <c r="K2430" t="s">
        <v>3319</v>
      </c>
      <c r="L2430" s="3">
        <v>361</v>
      </c>
      <c r="N2430" t="s">
        <v>3107</v>
      </c>
      <c r="O2430" s="2">
        <v>763.76</v>
      </c>
      <c r="Q2430" t="s">
        <v>3440</v>
      </c>
      <c r="R2430" s="2">
        <v>454.20999999999992</v>
      </c>
    </row>
    <row r="2431" spans="11:18" x14ac:dyDescent="0.35">
      <c r="K2431" t="s">
        <v>3320</v>
      </c>
      <c r="L2431" s="3">
        <v>361</v>
      </c>
      <c r="N2431" t="s">
        <v>3222</v>
      </c>
      <c r="O2431" s="2">
        <v>763.74999999999989</v>
      </c>
      <c r="Q2431" t="s">
        <v>3053</v>
      </c>
      <c r="R2431" s="2">
        <v>453.85</v>
      </c>
    </row>
    <row r="2432" spans="11:18" x14ac:dyDescent="0.35">
      <c r="K2432" t="s">
        <v>3321</v>
      </c>
      <c r="L2432" s="3">
        <v>361</v>
      </c>
      <c r="N2432" t="s">
        <v>3053</v>
      </c>
      <c r="O2432" s="2">
        <v>763.56000000000006</v>
      </c>
      <c r="Q2432" t="s">
        <v>2930</v>
      </c>
      <c r="R2432" s="2">
        <v>453.71999999999991</v>
      </c>
    </row>
    <row r="2433" spans="11:18" x14ac:dyDescent="0.35">
      <c r="K2433" t="s">
        <v>3322</v>
      </c>
      <c r="L2433" s="3">
        <v>361</v>
      </c>
      <c r="N2433" t="s">
        <v>3132</v>
      </c>
      <c r="O2433" s="2">
        <v>763.31</v>
      </c>
      <c r="Q2433" t="s">
        <v>3406</v>
      </c>
      <c r="R2433" s="2">
        <v>453.21000000000015</v>
      </c>
    </row>
    <row r="2434" spans="11:18" x14ac:dyDescent="0.35">
      <c r="K2434" t="s">
        <v>3323</v>
      </c>
      <c r="L2434" s="3">
        <v>360</v>
      </c>
      <c r="N2434" t="s">
        <v>3281</v>
      </c>
      <c r="O2434" s="2">
        <v>762.88999999999987</v>
      </c>
      <c r="Q2434" t="s">
        <v>3382</v>
      </c>
      <c r="R2434" s="2">
        <v>452.69000000000011</v>
      </c>
    </row>
    <row r="2435" spans="11:18" x14ac:dyDescent="0.35">
      <c r="K2435" t="s">
        <v>3324</v>
      </c>
      <c r="L2435" s="3">
        <v>360</v>
      </c>
      <c r="N2435" t="s">
        <v>1542</v>
      </c>
      <c r="O2435" s="2">
        <v>762.74999999999989</v>
      </c>
      <c r="Q2435" t="s">
        <v>3585</v>
      </c>
      <c r="R2435" s="2">
        <v>452.60000000000008</v>
      </c>
    </row>
    <row r="2436" spans="11:18" x14ac:dyDescent="0.35">
      <c r="K2436" t="s">
        <v>3325</v>
      </c>
      <c r="L2436" s="3">
        <v>360</v>
      </c>
      <c r="N2436" t="s">
        <v>3625</v>
      </c>
      <c r="O2436" s="2">
        <v>761.7299999999999</v>
      </c>
      <c r="Q2436" t="s">
        <v>3222</v>
      </c>
      <c r="R2436" s="2">
        <v>452.53999999999985</v>
      </c>
    </row>
    <row r="2437" spans="11:18" x14ac:dyDescent="0.35">
      <c r="K2437" t="s">
        <v>2109</v>
      </c>
      <c r="L2437" s="3">
        <v>360</v>
      </c>
      <c r="N2437" t="s">
        <v>1936</v>
      </c>
      <c r="O2437" s="2">
        <v>761.2</v>
      </c>
      <c r="Q2437" t="s">
        <v>3345</v>
      </c>
      <c r="R2437" s="2">
        <v>452.06999999999994</v>
      </c>
    </row>
    <row r="2438" spans="11:18" x14ac:dyDescent="0.35">
      <c r="K2438" t="s">
        <v>3326</v>
      </c>
      <c r="L2438" s="3">
        <v>360</v>
      </c>
      <c r="N2438" t="s">
        <v>3309</v>
      </c>
      <c r="O2438" s="2">
        <v>760.19999999999993</v>
      </c>
      <c r="Q2438" t="s">
        <v>3655</v>
      </c>
      <c r="R2438" s="2">
        <v>451.85</v>
      </c>
    </row>
    <row r="2439" spans="11:18" x14ac:dyDescent="0.35">
      <c r="K2439" t="s">
        <v>3327</v>
      </c>
      <c r="L2439" s="3">
        <v>359</v>
      </c>
      <c r="N2439" t="s">
        <v>3427</v>
      </c>
      <c r="O2439" s="2">
        <v>760.06</v>
      </c>
      <c r="Q2439" t="s">
        <v>270</v>
      </c>
      <c r="R2439" s="2">
        <v>451.19</v>
      </c>
    </row>
    <row r="2440" spans="11:18" x14ac:dyDescent="0.35">
      <c r="K2440" t="s">
        <v>795</v>
      </c>
      <c r="L2440" s="3">
        <v>359</v>
      </c>
      <c r="N2440" t="s">
        <v>3585</v>
      </c>
      <c r="O2440" s="2">
        <v>759.78000000000009</v>
      </c>
      <c r="Q2440" t="s">
        <v>2157</v>
      </c>
      <c r="R2440" s="2">
        <v>451.14000000000004</v>
      </c>
    </row>
    <row r="2441" spans="11:18" x14ac:dyDescent="0.35">
      <c r="K2441" t="s">
        <v>3328</v>
      </c>
      <c r="L2441" s="3">
        <v>359</v>
      </c>
      <c r="N2441" t="s">
        <v>3587</v>
      </c>
      <c r="O2441" s="2">
        <v>759.52</v>
      </c>
      <c r="Q2441" t="s">
        <v>3308</v>
      </c>
      <c r="R2441" s="2">
        <v>450.96000000000004</v>
      </c>
    </row>
    <row r="2442" spans="11:18" x14ac:dyDescent="0.35">
      <c r="K2442" t="s">
        <v>3329</v>
      </c>
      <c r="L2442" s="3">
        <v>359</v>
      </c>
      <c r="N2442" t="s">
        <v>3162</v>
      </c>
      <c r="O2442" s="2">
        <v>758.38000000000022</v>
      </c>
      <c r="Q2442" t="s">
        <v>201</v>
      </c>
      <c r="R2442" s="2">
        <v>450.43</v>
      </c>
    </row>
    <row r="2443" spans="11:18" x14ac:dyDescent="0.35">
      <c r="K2443" t="s">
        <v>1993</v>
      </c>
      <c r="L2443" s="3">
        <v>359</v>
      </c>
      <c r="N2443" t="s">
        <v>3138</v>
      </c>
      <c r="O2443" s="2">
        <v>758.30000000000007</v>
      </c>
      <c r="Q2443" t="s">
        <v>3553</v>
      </c>
      <c r="R2443" s="2">
        <v>450.0800000000001</v>
      </c>
    </row>
    <row r="2444" spans="11:18" x14ac:dyDescent="0.35">
      <c r="K2444" t="s">
        <v>1730</v>
      </c>
      <c r="L2444" s="3">
        <v>359</v>
      </c>
      <c r="N2444" t="s">
        <v>3493</v>
      </c>
      <c r="O2444" s="2">
        <v>758.29000000000008</v>
      </c>
      <c r="Q2444" t="s">
        <v>3218</v>
      </c>
      <c r="R2444" s="2">
        <v>449.42000000000007</v>
      </c>
    </row>
    <row r="2445" spans="11:18" x14ac:dyDescent="0.35">
      <c r="K2445" t="s">
        <v>3330</v>
      </c>
      <c r="L2445" s="3">
        <v>359</v>
      </c>
      <c r="N2445" t="s">
        <v>3111</v>
      </c>
      <c r="O2445" s="2">
        <v>758.13</v>
      </c>
      <c r="Q2445" t="s">
        <v>3274</v>
      </c>
      <c r="R2445" s="2">
        <v>448.74999999999994</v>
      </c>
    </row>
    <row r="2446" spans="11:18" x14ac:dyDescent="0.35">
      <c r="K2446" t="s">
        <v>3331</v>
      </c>
      <c r="L2446" s="3">
        <v>359</v>
      </c>
      <c r="N2446" t="s">
        <v>3324</v>
      </c>
      <c r="O2446" s="2">
        <v>757.92</v>
      </c>
      <c r="Q2446" t="s">
        <v>3663</v>
      </c>
      <c r="R2446" s="2">
        <v>448.68999999999994</v>
      </c>
    </row>
    <row r="2447" spans="11:18" x14ac:dyDescent="0.35">
      <c r="K2447" t="s">
        <v>95</v>
      </c>
      <c r="L2447" s="3">
        <v>359</v>
      </c>
      <c r="N2447" t="s">
        <v>2236</v>
      </c>
      <c r="O2447" s="2">
        <v>757.84</v>
      </c>
      <c r="Q2447" t="s">
        <v>3153</v>
      </c>
      <c r="R2447" s="2">
        <v>448.68000000000006</v>
      </c>
    </row>
    <row r="2448" spans="11:18" x14ac:dyDescent="0.35">
      <c r="K2448" t="s">
        <v>3332</v>
      </c>
      <c r="L2448" s="3">
        <v>358</v>
      </c>
      <c r="N2448" t="s">
        <v>2247</v>
      </c>
      <c r="O2448" s="2">
        <v>756.99999999999977</v>
      </c>
      <c r="Q2448" t="s">
        <v>2991</v>
      </c>
      <c r="R2448" s="2">
        <v>448.66999999999996</v>
      </c>
    </row>
    <row r="2449" spans="11:18" x14ac:dyDescent="0.35">
      <c r="K2449" t="s">
        <v>3333</v>
      </c>
      <c r="L2449" s="3">
        <v>358</v>
      </c>
      <c r="N2449" t="s">
        <v>3516</v>
      </c>
      <c r="O2449" s="2">
        <v>756.56000000000006</v>
      </c>
      <c r="Q2449" t="s">
        <v>1936</v>
      </c>
      <c r="R2449" s="2">
        <v>448.63000000000005</v>
      </c>
    </row>
    <row r="2450" spans="11:18" x14ac:dyDescent="0.35">
      <c r="K2450" t="s">
        <v>3334</v>
      </c>
      <c r="L2450" s="3">
        <v>358</v>
      </c>
      <c r="N2450" t="s">
        <v>3344</v>
      </c>
      <c r="O2450" s="2">
        <v>756.38</v>
      </c>
      <c r="Q2450" t="s">
        <v>3309</v>
      </c>
      <c r="R2450" s="2">
        <v>448.56999999999994</v>
      </c>
    </row>
    <row r="2451" spans="11:18" x14ac:dyDescent="0.35">
      <c r="K2451" t="s">
        <v>1740</v>
      </c>
      <c r="L2451" s="3">
        <v>358</v>
      </c>
      <c r="N2451" t="s">
        <v>3554</v>
      </c>
      <c r="O2451" s="2">
        <v>755.69</v>
      </c>
      <c r="Q2451" t="s">
        <v>3431</v>
      </c>
      <c r="R2451" s="2">
        <v>448.53</v>
      </c>
    </row>
    <row r="2452" spans="11:18" x14ac:dyDescent="0.35">
      <c r="K2452" t="s">
        <v>3335</v>
      </c>
      <c r="L2452" s="3">
        <v>358</v>
      </c>
      <c r="N2452" t="s">
        <v>3482</v>
      </c>
      <c r="O2452" s="2">
        <v>755.19999999999993</v>
      </c>
      <c r="Q2452" t="s">
        <v>2119</v>
      </c>
      <c r="R2452" s="2">
        <v>448.17999999999984</v>
      </c>
    </row>
    <row r="2453" spans="11:18" x14ac:dyDescent="0.35">
      <c r="K2453" t="s">
        <v>326</v>
      </c>
      <c r="L2453" s="3">
        <v>358</v>
      </c>
      <c r="N2453" t="s">
        <v>993</v>
      </c>
      <c r="O2453" s="2">
        <v>755.06999999999994</v>
      </c>
      <c r="Q2453" t="s">
        <v>1576</v>
      </c>
      <c r="R2453" s="2">
        <v>448.11999999999995</v>
      </c>
    </row>
    <row r="2454" spans="11:18" x14ac:dyDescent="0.35">
      <c r="K2454" t="s">
        <v>3336</v>
      </c>
      <c r="L2454" s="3">
        <v>358</v>
      </c>
      <c r="N2454" t="s">
        <v>3340</v>
      </c>
      <c r="O2454" s="2">
        <v>754.56000000000006</v>
      </c>
      <c r="Q2454" t="s">
        <v>3420</v>
      </c>
      <c r="R2454" s="2">
        <v>447.90000000000015</v>
      </c>
    </row>
    <row r="2455" spans="11:18" x14ac:dyDescent="0.35">
      <c r="K2455" t="s">
        <v>1672</v>
      </c>
      <c r="L2455" s="3">
        <v>358</v>
      </c>
      <c r="N2455" t="s">
        <v>1209</v>
      </c>
      <c r="O2455" s="2">
        <v>754.42000000000007</v>
      </c>
      <c r="Q2455" t="s">
        <v>2891</v>
      </c>
      <c r="R2455" s="2">
        <v>447.8300000000001</v>
      </c>
    </row>
    <row r="2456" spans="11:18" x14ac:dyDescent="0.35">
      <c r="K2456" t="s">
        <v>1781</v>
      </c>
      <c r="L2456" s="3">
        <v>358</v>
      </c>
      <c r="N2456" t="s">
        <v>3694</v>
      </c>
      <c r="O2456" s="2">
        <v>754.16</v>
      </c>
      <c r="Q2456" t="s">
        <v>3011</v>
      </c>
      <c r="R2456" s="2">
        <v>447.74</v>
      </c>
    </row>
    <row r="2457" spans="11:18" x14ac:dyDescent="0.35">
      <c r="K2457" t="s">
        <v>823</v>
      </c>
      <c r="L2457" s="3">
        <v>357</v>
      </c>
      <c r="N2457" t="s">
        <v>3367</v>
      </c>
      <c r="O2457" s="2">
        <v>754.11</v>
      </c>
      <c r="Q2457" t="s">
        <v>2247</v>
      </c>
      <c r="R2457" s="2">
        <v>447.42999999999978</v>
      </c>
    </row>
    <row r="2458" spans="11:18" x14ac:dyDescent="0.35">
      <c r="K2458" t="s">
        <v>745</v>
      </c>
      <c r="L2458" s="3">
        <v>357</v>
      </c>
      <c r="N2458" t="s">
        <v>1993</v>
      </c>
      <c r="O2458" s="2">
        <v>753.92000000000007</v>
      </c>
      <c r="Q2458" t="s">
        <v>3212</v>
      </c>
      <c r="R2458" s="2">
        <v>447.38000000000005</v>
      </c>
    </row>
    <row r="2459" spans="11:18" x14ac:dyDescent="0.35">
      <c r="K2459" t="s">
        <v>3337</v>
      </c>
      <c r="L2459" s="3">
        <v>357</v>
      </c>
      <c r="N2459" t="s">
        <v>3345</v>
      </c>
      <c r="O2459" s="2">
        <v>753.8</v>
      </c>
      <c r="Q2459" t="s">
        <v>1519</v>
      </c>
      <c r="R2459" s="2">
        <v>447.09999999999991</v>
      </c>
    </row>
    <row r="2460" spans="11:18" x14ac:dyDescent="0.35">
      <c r="K2460" t="s">
        <v>3338</v>
      </c>
      <c r="L2460" s="3">
        <v>357</v>
      </c>
      <c r="N2460" t="s">
        <v>3047</v>
      </c>
      <c r="O2460" s="2">
        <v>753.45999999999992</v>
      </c>
      <c r="Q2460" t="s">
        <v>2053</v>
      </c>
      <c r="R2460" s="2">
        <v>447.08000000000004</v>
      </c>
    </row>
    <row r="2461" spans="11:18" x14ac:dyDescent="0.35">
      <c r="K2461" t="s">
        <v>1242</v>
      </c>
      <c r="L2461" s="3">
        <v>356</v>
      </c>
      <c r="N2461" t="s">
        <v>1519</v>
      </c>
      <c r="O2461" s="2">
        <v>753.26</v>
      </c>
      <c r="Q2461" t="s">
        <v>3694</v>
      </c>
      <c r="R2461" s="2">
        <v>446.58999999999992</v>
      </c>
    </row>
    <row r="2462" spans="11:18" x14ac:dyDescent="0.35">
      <c r="K2462" t="s">
        <v>3339</v>
      </c>
      <c r="L2462" s="3">
        <v>356</v>
      </c>
      <c r="N2462" t="s">
        <v>3558</v>
      </c>
      <c r="O2462" s="2">
        <v>751.62</v>
      </c>
      <c r="Q2462" t="s">
        <v>787</v>
      </c>
      <c r="R2462" s="2">
        <v>446.48</v>
      </c>
    </row>
    <row r="2463" spans="11:18" x14ac:dyDescent="0.35">
      <c r="K2463" t="s">
        <v>3340</v>
      </c>
      <c r="L2463" s="3">
        <v>356</v>
      </c>
      <c r="N2463" t="s">
        <v>270</v>
      </c>
      <c r="O2463" s="2">
        <v>751.62</v>
      </c>
      <c r="Q2463" t="s">
        <v>1257</v>
      </c>
      <c r="R2463" s="2">
        <v>446.23</v>
      </c>
    </row>
    <row r="2464" spans="11:18" x14ac:dyDescent="0.35">
      <c r="K2464" t="s">
        <v>3341</v>
      </c>
      <c r="L2464" s="3">
        <v>356</v>
      </c>
      <c r="N2464" t="s">
        <v>1684</v>
      </c>
      <c r="O2464" s="2">
        <v>750.97</v>
      </c>
      <c r="Q2464" t="s">
        <v>3194</v>
      </c>
      <c r="R2464" s="2">
        <v>446.14999999999992</v>
      </c>
    </row>
    <row r="2465" spans="11:18" x14ac:dyDescent="0.35">
      <c r="K2465" t="s">
        <v>3342</v>
      </c>
      <c r="L2465" s="3">
        <v>356</v>
      </c>
      <c r="N2465" t="s">
        <v>411</v>
      </c>
      <c r="O2465" s="2">
        <v>750.93000000000006</v>
      </c>
      <c r="Q2465" t="s">
        <v>1080</v>
      </c>
      <c r="R2465" s="2">
        <v>446.11000000000007</v>
      </c>
    </row>
    <row r="2466" spans="11:18" x14ac:dyDescent="0.35">
      <c r="K2466" t="s">
        <v>852</v>
      </c>
      <c r="L2466" s="3">
        <v>356</v>
      </c>
      <c r="N2466" t="s">
        <v>3518</v>
      </c>
      <c r="O2466" s="2">
        <v>750.43</v>
      </c>
      <c r="Q2466" t="s">
        <v>3356</v>
      </c>
      <c r="R2466" s="2">
        <v>446.05000000000013</v>
      </c>
    </row>
    <row r="2467" spans="11:18" x14ac:dyDescent="0.35">
      <c r="K2467" t="s">
        <v>439</v>
      </c>
      <c r="L2467" s="3">
        <v>356</v>
      </c>
      <c r="N2467" t="s">
        <v>3192</v>
      </c>
      <c r="O2467" s="2">
        <v>750.2600000000001</v>
      </c>
      <c r="Q2467" t="s">
        <v>3840</v>
      </c>
      <c r="R2467" s="2">
        <v>445.7600000000001</v>
      </c>
    </row>
    <row r="2468" spans="11:18" x14ac:dyDescent="0.35">
      <c r="K2468" t="s">
        <v>3343</v>
      </c>
      <c r="L2468" s="3">
        <v>356</v>
      </c>
      <c r="N2468" t="s">
        <v>1041</v>
      </c>
      <c r="O2468" s="2">
        <v>750.26</v>
      </c>
      <c r="Q2468" t="s">
        <v>1259</v>
      </c>
      <c r="R2468" s="2">
        <v>445.72000000000014</v>
      </c>
    </row>
    <row r="2469" spans="11:18" x14ac:dyDescent="0.35">
      <c r="K2469" t="s">
        <v>196</v>
      </c>
      <c r="L2469" s="3">
        <v>356</v>
      </c>
      <c r="N2469" t="s">
        <v>691</v>
      </c>
      <c r="O2469" s="2">
        <v>750.16</v>
      </c>
      <c r="Q2469" t="s">
        <v>670</v>
      </c>
      <c r="R2469" s="2">
        <v>445.63999999999987</v>
      </c>
    </row>
    <row r="2470" spans="11:18" x14ac:dyDescent="0.35">
      <c r="K2470" t="s">
        <v>3344</v>
      </c>
      <c r="L2470" s="3">
        <v>356</v>
      </c>
      <c r="N2470" t="s">
        <v>2301</v>
      </c>
      <c r="O2470" s="2">
        <v>750.06999999999994</v>
      </c>
      <c r="Q2470" t="s">
        <v>1818</v>
      </c>
      <c r="R2470" s="2">
        <v>445.40000000000003</v>
      </c>
    </row>
    <row r="2471" spans="11:18" x14ac:dyDescent="0.35">
      <c r="K2471" t="s">
        <v>2107</v>
      </c>
      <c r="L2471" s="3">
        <v>355</v>
      </c>
      <c r="N2471" t="s">
        <v>3521</v>
      </c>
      <c r="O2471" s="2">
        <v>749.96</v>
      </c>
      <c r="Q2471" t="s">
        <v>3346</v>
      </c>
      <c r="R2471" s="2">
        <v>445.33000000000004</v>
      </c>
    </row>
    <row r="2472" spans="11:18" x14ac:dyDescent="0.35">
      <c r="K2472" t="s">
        <v>3345</v>
      </c>
      <c r="L2472" s="3">
        <v>355</v>
      </c>
      <c r="N2472" t="s">
        <v>3283</v>
      </c>
      <c r="O2472" s="2">
        <v>749.79000000000008</v>
      </c>
      <c r="Q2472" t="s">
        <v>3277</v>
      </c>
      <c r="R2472" s="2">
        <v>445.31000000000006</v>
      </c>
    </row>
    <row r="2473" spans="11:18" x14ac:dyDescent="0.35">
      <c r="K2473" t="s">
        <v>3346</v>
      </c>
      <c r="L2473" s="3">
        <v>355</v>
      </c>
      <c r="N2473" t="s">
        <v>3529</v>
      </c>
      <c r="O2473" s="2">
        <v>749.53</v>
      </c>
      <c r="Q2473" t="s">
        <v>710</v>
      </c>
      <c r="R2473" s="2">
        <v>445.21000000000015</v>
      </c>
    </row>
    <row r="2474" spans="11:18" x14ac:dyDescent="0.35">
      <c r="K2474" t="s">
        <v>277</v>
      </c>
      <c r="L2474" s="3">
        <v>355</v>
      </c>
      <c r="N2474" t="s">
        <v>3418</v>
      </c>
      <c r="O2474" s="2">
        <v>749.14</v>
      </c>
      <c r="Q2474" t="s">
        <v>3640</v>
      </c>
      <c r="R2474" s="2">
        <v>445.2000000000001</v>
      </c>
    </row>
    <row r="2475" spans="11:18" x14ac:dyDescent="0.35">
      <c r="K2475" t="s">
        <v>3347</v>
      </c>
      <c r="L2475" s="3">
        <v>355</v>
      </c>
      <c r="N2475" t="s">
        <v>3151</v>
      </c>
      <c r="O2475" s="2">
        <v>749.08999999999992</v>
      </c>
      <c r="Q2475" t="s">
        <v>3067</v>
      </c>
      <c r="R2475" s="2">
        <v>445.15999999999985</v>
      </c>
    </row>
    <row r="2476" spans="11:18" x14ac:dyDescent="0.35">
      <c r="K2476" t="s">
        <v>3348</v>
      </c>
      <c r="L2476" s="3">
        <v>354</v>
      </c>
      <c r="N2476" t="s">
        <v>2891</v>
      </c>
      <c r="O2476" s="2">
        <v>749.0200000000001</v>
      </c>
      <c r="Q2476" t="s">
        <v>1814</v>
      </c>
      <c r="R2476" s="2">
        <v>445.08</v>
      </c>
    </row>
    <row r="2477" spans="11:18" x14ac:dyDescent="0.35">
      <c r="K2477" t="s">
        <v>1023</v>
      </c>
      <c r="L2477" s="3">
        <v>354</v>
      </c>
      <c r="N2477" t="s">
        <v>1631</v>
      </c>
      <c r="O2477" s="2">
        <v>748.96</v>
      </c>
      <c r="Q2477" t="s">
        <v>3518</v>
      </c>
      <c r="R2477" s="2">
        <v>444.9799999999999</v>
      </c>
    </row>
    <row r="2478" spans="11:18" x14ac:dyDescent="0.35">
      <c r="K2478" t="s">
        <v>2207</v>
      </c>
      <c r="L2478" s="3">
        <v>354</v>
      </c>
      <c r="N2478" t="s">
        <v>3505</v>
      </c>
      <c r="O2478" s="2">
        <v>748.53</v>
      </c>
      <c r="Q2478" t="s">
        <v>1684</v>
      </c>
      <c r="R2478" s="2">
        <v>444.85</v>
      </c>
    </row>
    <row r="2479" spans="11:18" x14ac:dyDescent="0.35">
      <c r="K2479" t="s">
        <v>3349</v>
      </c>
      <c r="L2479" s="3">
        <v>354</v>
      </c>
      <c r="N2479" t="s">
        <v>3429</v>
      </c>
      <c r="O2479" s="2">
        <v>748.28000000000009</v>
      </c>
      <c r="Q2479" t="s">
        <v>3344</v>
      </c>
      <c r="R2479" s="2">
        <v>444.71</v>
      </c>
    </row>
    <row r="2480" spans="11:18" x14ac:dyDescent="0.35">
      <c r="K2480" t="s">
        <v>3350</v>
      </c>
      <c r="L2480" s="3">
        <v>354</v>
      </c>
      <c r="N2480" t="s">
        <v>3313</v>
      </c>
      <c r="O2480" s="2">
        <v>748.2</v>
      </c>
      <c r="Q2480" t="s">
        <v>3481</v>
      </c>
      <c r="R2480" s="2">
        <v>444.65999999999997</v>
      </c>
    </row>
    <row r="2481" spans="11:18" x14ac:dyDescent="0.35">
      <c r="K2481" t="s">
        <v>3351</v>
      </c>
      <c r="L2481" s="3">
        <v>354</v>
      </c>
      <c r="N2481" t="s">
        <v>1750</v>
      </c>
      <c r="O2481" s="2">
        <v>748.01</v>
      </c>
      <c r="Q2481" t="s">
        <v>3102</v>
      </c>
      <c r="R2481" s="2">
        <v>444.37000000000006</v>
      </c>
    </row>
    <row r="2482" spans="11:18" x14ac:dyDescent="0.35">
      <c r="K2482" t="s">
        <v>220</v>
      </c>
      <c r="L2482" s="3">
        <v>354</v>
      </c>
      <c r="N2482" t="s">
        <v>3137</v>
      </c>
      <c r="O2482" s="2">
        <v>746.99</v>
      </c>
      <c r="Q2482" t="s">
        <v>70</v>
      </c>
      <c r="R2482" s="2">
        <v>444.31</v>
      </c>
    </row>
    <row r="2483" spans="11:18" x14ac:dyDescent="0.35">
      <c r="K2483" t="s">
        <v>204</v>
      </c>
      <c r="L2483" s="3">
        <v>354</v>
      </c>
      <c r="N2483" t="s">
        <v>2276</v>
      </c>
      <c r="O2483" s="2">
        <v>746.59</v>
      </c>
      <c r="Q2483" t="s">
        <v>49</v>
      </c>
      <c r="R2483" s="2">
        <v>444.01999999999992</v>
      </c>
    </row>
    <row r="2484" spans="11:18" x14ac:dyDescent="0.35">
      <c r="K2484" t="s">
        <v>3352</v>
      </c>
      <c r="L2484" s="3">
        <v>354</v>
      </c>
      <c r="N2484" t="s">
        <v>3172</v>
      </c>
      <c r="O2484" s="2">
        <v>746.4</v>
      </c>
      <c r="Q2484" t="s">
        <v>3285</v>
      </c>
      <c r="R2484" s="2">
        <v>443.93</v>
      </c>
    </row>
    <row r="2485" spans="11:18" x14ac:dyDescent="0.35">
      <c r="K2485" t="s">
        <v>1208</v>
      </c>
      <c r="L2485" s="3">
        <v>353</v>
      </c>
      <c r="N2485" t="s">
        <v>1814</v>
      </c>
      <c r="O2485" s="2">
        <v>746.38</v>
      </c>
      <c r="Q2485" t="s">
        <v>1176</v>
      </c>
      <c r="R2485" s="2">
        <v>443.83</v>
      </c>
    </row>
    <row r="2486" spans="11:18" x14ac:dyDescent="0.35">
      <c r="K2486" t="s">
        <v>3353</v>
      </c>
      <c r="L2486" s="3">
        <v>353</v>
      </c>
      <c r="N2486" t="s">
        <v>3067</v>
      </c>
      <c r="O2486" s="2">
        <v>746.26999999999987</v>
      </c>
      <c r="Q2486" t="s">
        <v>725</v>
      </c>
      <c r="R2486" s="2">
        <v>443.81</v>
      </c>
    </row>
    <row r="2487" spans="11:18" x14ac:dyDescent="0.35">
      <c r="K2487" t="s">
        <v>3354</v>
      </c>
      <c r="L2487" s="3">
        <v>353</v>
      </c>
      <c r="N2487" t="s">
        <v>49</v>
      </c>
      <c r="O2487" s="2">
        <v>746.19999999999993</v>
      </c>
      <c r="Q2487" t="s">
        <v>441</v>
      </c>
      <c r="R2487" s="2">
        <v>443.78</v>
      </c>
    </row>
    <row r="2488" spans="11:18" x14ac:dyDescent="0.35">
      <c r="K2488" t="s">
        <v>3355</v>
      </c>
      <c r="L2488" s="3">
        <v>353</v>
      </c>
      <c r="N2488" t="s">
        <v>3636</v>
      </c>
      <c r="O2488" s="2">
        <v>746.15</v>
      </c>
      <c r="Q2488" t="s">
        <v>1954</v>
      </c>
      <c r="R2488" s="2">
        <v>443.31000000000012</v>
      </c>
    </row>
    <row r="2489" spans="11:18" x14ac:dyDescent="0.35">
      <c r="K2489" t="s">
        <v>1461</v>
      </c>
      <c r="L2489" s="3">
        <v>353</v>
      </c>
      <c r="N2489" t="s">
        <v>3706</v>
      </c>
      <c r="O2489" s="2">
        <v>746.12000000000012</v>
      </c>
      <c r="Q2489" t="s">
        <v>3552</v>
      </c>
      <c r="R2489" s="2">
        <v>443.12</v>
      </c>
    </row>
    <row r="2490" spans="11:18" x14ac:dyDescent="0.35">
      <c r="K2490" t="s">
        <v>3356</v>
      </c>
      <c r="L2490" s="3">
        <v>353</v>
      </c>
      <c r="N2490" t="s">
        <v>2208</v>
      </c>
      <c r="O2490" s="2">
        <v>745.94</v>
      </c>
      <c r="Q2490" t="s">
        <v>3464</v>
      </c>
      <c r="R2490" s="2">
        <v>442.81</v>
      </c>
    </row>
    <row r="2491" spans="11:18" x14ac:dyDescent="0.35">
      <c r="K2491" t="s">
        <v>3357</v>
      </c>
      <c r="L2491" s="3">
        <v>352</v>
      </c>
      <c r="N2491" t="s">
        <v>3619</v>
      </c>
      <c r="O2491" s="2">
        <v>745.92000000000007</v>
      </c>
      <c r="Q2491" t="s">
        <v>10</v>
      </c>
      <c r="R2491" s="2">
        <v>442.65</v>
      </c>
    </row>
    <row r="2492" spans="11:18" x14ac:dyDescent="0.35">
      <c r="K2492" t="s">
        <v>740</v>
      </c>
      <c r="L2492" s="3">
        <v>352</v>
      </c>
      <c r="N2492" t="s">
        <v>3425</v>
      </c>
      <c r="O2492" s="2">
        <v>745.8</v>
      </c>
      <c r="Q2492" t="s">
        <v>1638</v>
      </c>
      <c r="R2492" s="2">
        <v>442.22</v>
      </c>
    </row>
    <row r="2493" spans="11:18" x14ac:dyDescent="0.35">
      <c r="K2493" t="s">
        <v>3358</v>
      </c>
      <c r="L2493" s="3">
        <v>352</v>
      </c>
      <c r="N2493" t="s">
        <v>134</v>
      </c>
      <c r="O2493" s="2">
        <v>745.7</v>
      </c>
      <c r="Q2493" t="s">
        <v>3482</v>
      </c>
      <c r="R2493" s="2">
        <v>442.17999999999995</v>
      </c>
    </row>
    <row r="2494" spans="11:18" x14ac:dyDescent="0.35">
      <c r="K2494" t="s">
        <v>3359</v>
      </c>
      <c r="L2494" s="3">
        <v>352</v>
      </c>
      <c r="N2494" t="s">
        <v>383</v>
      </c>
      <c r="O2494" s="2">
        <v>745.55</v>
      </c>
      <c r="Q2494" t="s">
        <v>3148</v>
      </c>
      <c r="R2494" s="2">
        <v>442.03999999999991</v>
      </c>
    </row>
    <row r="2495" spans="11:18" x14ac:dyDescent="0.35">
      <c r="K2495" t="s">
        <v>2247</v>
      </c>
      <c r="L2495" s="3">
        <v>352</v>
      </c>
      <c r="N2495" t="s">
        <v>441</v>
      </c>
      <c r="O2495" s="2">
        <v>745.45999999999992</v>
      </c>
      <c r="Q2495" t="s">
        <v>3772</v>
      </c>
      <c r="R2495" s="2">
        <v>442.01000000000005</v>
      </c>
    </row>
    <row r="2496" spans="11:18" x14ac:dyDescent="0.35">
      <c r="K2496" t="s">
        <v>3360</v>
      </c>
      <c r="L2496" s="3">
        <v>351</v>
      </c>
      <c r="N2496" t="s">
        <v>3819</v>
      </c>
      <c r="O2496" s="2">
        <v>745.36</v>
      </c>
      <c r="Q2496" t="s">
        <v>3107</v>
      </c>
      <c r="R2496" s="2">
        <v>442.01</v>
      </c>
    </row>
    <row r="2497" spans="11:18" x14ac:dyDescent="0.35">
      <c r="K2497" t="s">
        <v>600</v>
      </c>
      <c r="L2497" s="3">
        <v>351</v>
      </c>
      <c r="N2497" t="s">
        <v>3772</v>
      </c>
      <c r="O2497" s="2">
        <v>745.29</v>
      </c>
      <c r="Q2497" t="s">
        <v>1745</v>
      </c>
      <c r="R2497" s="2">
        <v>441.87999999999988</v>
      </c>
    </row>
    <row r="2498" spans="11:18" x14ac:dyDescent="0.35">
      <c r="K2498" t="s">
        <v>3361</v>
      </c>
      <c r="L2498" s="3">
        <v>351</v>
      </c>
      <c r="N2498" t="s">
        <v>3332</v>
      </c>
      <c r="O2498" s="2">
        <v>744.96</v>
      </c>
      <c r="Q2498" t="s">
        <v>3243</v>
      </c>
      <c r="R2498" s="2">
        <v>441.77</v>
      </c>
    </row>
    <row r="2499" spans="11:18" x14ac:dyDescent="0.35">
      <c r="K2499" t="s">
        <v>3362</v>
      </c>
      <c r="L2499" s="3">
        <v>351</v>
      </c>
      <c r="N2499" t="s">
        <v>575</v>
      </c>
      <c r="O2499" s="2">
        <v>743.62</v>
      </c>
      <c r="Q2499" t="s">
        <v>1542</v>
      </c>
      <c r="R2499" s="2">
        <v>441.70999999999981</v>
      </c>
    </row>
    <row r="2500" spans="11:18" x14ac:dyDescent="0.35">
      <c r="K2500" t="s">
        <v>2342</v>
      </c>
      <c r="L2500" s="3">
        <v>350</v>
      </c>
      <c r="N2500" t="s">
        <v>2015</v>
      </c>
      <c r="O2500" s="2">
        <v>743.09999999999991</v>
      </c>
      <c r="Q2500" t="s">
        <v>3580</v>
      </c>
      <c r="R2500" s="2">
        <v>441.21999999999997</v>
      </c>
    </row>
    <row r="2501" spans="11:18" x14ac:dyDescent="0.35">
      <c r="K2501" t="s">
        <v>3363</v>
      </c>
      <c r="L2501" s="3">
        <v>350</v>
      </c>
      <c r="N2501" t="s">
        <v>3335</v>
      </c>
      <c r="O2501" s="2">
        <v>742.11999999999989</v>
      </c>
      <c r="Q2501" t="s">
        <v>577</v>
      </c>
      <c r="R2501" s="2">
        <v>441.18</v>
      </c>
    </row>
    <row r="2502" spans="11:18" x14ac:dyDescent="0.35">
      <c r="K2502" t="s">
        <v>3364</v>
      </c>
      <c r="L2502" s="3">
        <v>350</v>
      </c>
      <c r="N2502" t="s">
        <v>3848</v>
      </c>
      <c r="O2502" s="2">
        <v>741.99</v>
      </c>
      <c r="Q2502" t="s">
        <v>593</v>
      </c>
      <c r="R2502" s="2">
        <v>441.14</v>
      </c>
    </row>
    <row r="2503" spans="11:18" x14ac:dyDescent="0.35">
      <c r="K2503" t="s">
        <v>3365</v>
      </c>
      <c r="L2503" s="3">
        <v>350</v>
      </c>
      <c r="N2503" t="s">
        <v>3684</v>
      </c>
      <c r="O2503" s="2">
        <v>741.93000000000006</v>
      </c>
      <c r="Q2503" t="s">
        <v>3762</v>
      </c>
      <c r="R2503" s="2">
        <v>440.87000000000006</v>
      </c>
    </row>
    <row r="2504" spans="11:18" x14ac:dyDescent="0.35">
      <c r="K2504" t="s">
        <v>296</v>
      </c>
      <c r="L2504" s="3">
        <v>350</v>
      </c>
      <c r="N2504" t="s">
        <v>3591</v>
      </c>
      <c r="O2504" s="2">
        <v>741.56</v>
      </c>
      <c r="Q2504" t="s">
        <v>1286</v>
      </c>
      <c r="R2504" s="2">
        <v>440.77999999999986</v>
      </c>
    </row>
    <row r="2505" spans="11:18" x14ac:dyDescent="0.35">
      <c r="K2505" t="s">
        <v>3366</v>
      </c>
      <c r="L2505" s="3">
        <v>350</v>
      </c>
      <c r="N2505" t="s">
        <v>1116</v>
      </c>
      <c r="O2505" s="2">
        <v>741.3599999999999</v>
      </c>
      <c r="Q2505" t="s">
        <v>3137</v>
      </c>
      <c r="R2505" s="2">
        <v>440.2</v>
      </c>
    </row>
    <row r="2506" spans="11:18" x14ac:dyDescent="0.35">
      <c r="K2506" t="s">
        <v>3367</v>
      </c>
      <c r="L2506" s="3">
        <v>350</v>
      </c>
      <c r="N2506" t="s">
        <v>1203</v>
      </c>
      <c r="O2506" s="2">
        <v>741.27999999999986</v>
      </c>
      <c r="Q2506" t="s">
        <v>3625</v>
      </c>
      <c r="R2506" s="2">
        <v>440.11999999999989</v>
      </c>
    </row>
    <row r="2507" spans="11:18" x14ac:dyDescent="0.35">
      <c r="K2507" t="s">
        <v>85</v>
      </c>
      <c r="L2507" s="3">
        <v>350</v>
      </c>
      <c r="N2507" t="s">
        <v>1834</v>
      </c>
      <c r="O2507" s="2">
        <v>741</v>
      </c>
      <c r="Q2507" t="s">
        <v>769</v>
      </c>
      <c r="R2507" s="2">
        <v>440.01</v>
      </c>
    </row>
    <row r="2508" spans="11:18" x14ac:dyDescent="0.35">
      <c r="K2508" t="s">
        <v>3368</v>
      </c>
      <c r="L2508" s="3">
        <v>349</v>
      </c>
      <c r="N2508" t="s">
        <v>3780</v>
      </c>
      <c r="O2508" s="2">
        <v>740.95999999999992</v>
      </c>
      <c r="Q2508" t="s">
        <v>3516</v>
      </c>
      <c r="R2508" s="2">
        <v>439.82</v>
      </c>
    </row>
    <row r="2509" spans="11:18" x14ac:dyDescent="0.35">
      <c r="K2509" t="s">
        <v>1011</v>
      </c>
      <c r="L2509" s="3">
        <v>349</v>
      </c>
      <c r="N2509" t="s">
        <v>3274</v>
      </c>
      <c r="O2509" s="2">
        <v>739.94999999999993</v>
      </c>
      <c r="Q2509" t="s">
        <v>1993</v>
      </c>
      <c r="R2509" s="2">
        <v>439.49</v>
      </c>
    </row>
    <row r="2510" spans="11:18" x14ac:dyDescent="0.35">
      <c r="K2510" t="s">
        <v>996</v>
      </c>
      <c r="L2510" s="3">
        <v>349</v>
      </c>
      <c r="N2510" t="s">
        <v>3536</v>
      </c>
      <c r="O2510" s="2">
        <v>739.93999999999994</v>
      </c>
      <c r="Q2510" t="s">
        <v>3270</v>
      </c>
      <c r="R2510" s="2">
        <v>439.24999999999994</v>
      </c>
    </row>
    <row r="2511" spans="11:18" x14ac:dyDescent="0.35">
      <c r="K2511" t="s">
        <v>3369</v>
      </c>
      <c r="L2511" s="3">
        <v>349</v>
      </c>
      <c r="N2511" t="s">
        <v>3347</v>
      </c>
      <c r="O2511" s="2">
        <v>739.65999999999985</v>
      </c>
      <c r="Q2511" t="s">
        <v>531</v>
      </c>
      <c r="R2511" s="2">
        <v>439.19000000000011</v>
      </c>
    </row>
    <row r="2512" spans="11:18" x14ac:dyDescent="0.35">
      <c r="K2512" t="s">
        <v>3370</v>
      </c>
      <c r="L2512" s="3">
        <v>349</v>
      </c>
      <c r="N2512" t="s">
        <v>3761</v>
      </c>
      <c r="O2512" s="2">
        <v>739.24</v>
      </c>
      <c r="Q2512" t="s">
        <v>1896</v>
      </c>
      <c r="R2512" s="2">
        <v>439.03000000000003</v>
      </c>
    </row>
    <row r="2513" spans="11:18" x14ac:dyDescent="0.35">
      <c r="K2513" t="s">
        <v>3371</v>
      </c>
      <c r="L2513" s="3">
        <v>349</v>
      </c>
      <c r="N2513" t="s">
        <v>1943</v>
      </c>
      <c r="O2513" s="2">
        <v>739.0799999999997</v>
      </c>
      <c r="Q2513" t="s">
        <v>1108</v>
      </c>
      <c r="R2513" s="2">
        <v>438.9500000000001</v>
      </c>
    </row>
    <row r="2514" spans="11:18" x14ac:dyDescent="0.35">
      <c r="K2514" t="s">
        <v>3372</v>
      </c>
      <c r="L2514" s="3">
        <v>349</v>
      </c>
      <c r="N2514" t="s">
        <v>434</v>
      </c>
      <c r="O2514" s="2">
        <v>739.01</v>
      </c>
      <c r="Q2514" t="s">
        <v>3202</v>
      </c>
      <c r="R2514" s="2">
        <v>438.87</v>
      </c>
    </row>
    <row r="2515" spans="11:18" x14ac:dyDescent="0.35">
      <c r="K2515" t="s">
        <v>3373</v>
      </c>
      <c r="L2515" s="3">
        <v>349</v>
      </c>
      <c r="N2515" t="s">
        <v>670</v>
      </c>
      <c r="O2515" s="2">
        <v>738.24999999999989</v>
      </c>
      <c r="Q2515" t="s">
        <v>134</v>
      </c>
      <c r="R2515" s="2">
        <v>438.86000000000007</v>
      </c>
    </row>
    <row r="2516" spans="11:18" x14ac:dyDescent="0.35">
      <c r="K2516" t="s">
        <v>3374</v>
      </c>
      <c r="L2516" s="3">
        <v>349</v>
      </c>
      <c r="N2516" t="s">
        <v>3381</v>
      </c>
      <c r="O2516" s="2">
        <v>738.19</v>
      </c>
      <c r="Q2516" t="s">
        <v>3287</v>
      </c>
      <c r="R2516" s="2">
        <v>438.85999999999996</v>
      </c>
    </row>
    <row r="2517" spans="11:18" x14ac:dyDescent="0.35">
      <c r="K2517" t="s">
        <v>2255</v>
      </c>
      <c r="L2517" s="3">
        <v>349</v>
      </c>
      <c r="N2517" t="s">
        <v>3388</v>
      </c>
      <c r="O2517" s="2">
        <v>737.1</v>
      </c>
      <c r="Q2517" t="s">
        <v>3347</v>
      </c>
      <c r="R2517" s="2">
        <v>438.82999999999987</v>
      </c>
    </row>
    <row r="2518" spans="11:18" x14ac:dyDescent="0.35">
      <c r="K2518" t="s">
        <v>3375</v>
      </c>
      <c r="L2518" s="3">
        <v>349</v>
      </c>
      <c r="N2518" t="s">
        <v>3141</v>
      </c>
      <c r="O2518" s="2">
        <v>736.93</v>
      </c>
      <c r="Q2518" t="s">
        <v>3425</v>
      </c>
      <c r="R2518" s="2">
        <v>438.76999999999992</v>
      </c>
    </row>
    <row r="2519" spans="11:18" x14ac:dyDescent="0.35">
      <c r="K2519" t="s">
        <v>3376</v>
      </c>
      <c r="L2519" s="3">
        <v>348</v>
      </c>
      <c r="N2519" t="s">
        <v>3526</v>
      </c>
      <c r="O2519" s="2">
        <v>736.89</v>
      </c>
      <c r="Q2519" t="s">
        <v>3648</v>
      </c>
      <c r="R2519" s="2">
        <v>438.53</v>
      </c>
    </row>
    <row r="2520" spans="11:18" x14ac:dyDescent="0.35">
      <c r="K2520" t="s">
        <v>3377</v>
      </c>
      <c r="L2520" s="3">
        <v>348</v>
      </c>
      <c r="N2520" t="s">
        <v>823</v>
      </c>
      <c r="O2520" s="2">
        <v>736.88</v>
      </c>
      <c r="Q2520" t="s">
        <v>3591</v>
      </c>
      <c r="R2520" s="2">
        <v>438.4799999999999</v>
      </c>
    </row>
    <row r="2521" spans="11:18" x14ac:dyDescent="0.35">
      <c r="K2521" t="s">
        <v>3378</v>
      </c>
      <c r="L2521" s="3">
        <v>348</v>
      </c>
      <c r="N2521" t="s">
        <v>486</v>
      </c>
      <c r="O2521" s="2">
        <v>736.69000000000017</v>
      </c>
      <c r="Q2521" t="s">
        <v>2276</v>
      </c>
      <c r="R2521" s="2">
        <v>438.31000000000006</v>
      </c>
    </row>
    <row r="2522" spans="11:18" x14ac:dyDescent="0.35">
      <c r="K2522" t="s">
        <v>3379</v>
      </c>
      <c r="L2522" s="3">
        <v>348</v>
      </c>
      <c r="N2522" t="s">
        <v>675</v>
      </c>
      <c r="O2522" s="2">
        <v>736.15000000000009</v>
      </c>
      <c r="Q2522" t="s">
        <v>1631</v>
      </c>
      <c r="R2522" s="2">
        <v>438.29000000000008</v>
      </c>
    </row>
    <row r="2523" spans="11:18" x14ac:dyDescent="0.35">
      <c r="K2523" t="s">
        <v>3380</v>
      </c>
      <c r="L2523" s="3">
        <v>348</v>
      </c>
      <c r="N2523" t="s">
        <v>728</v>
      </c>
      <c r="O2523" s="2">
        <v>736.07</v>
      </c>
      <c r="Q2523" t="s">
        <v>3061</v>
      </c>
      <c r="R2523" s="2">
        <v>438.15000000000003</v>
      </c>
    </row>
    <row r="2524" spans="11:18" x14ac:dyDescent="0.35">
      <c r="K2524" t="s">
        <v>1706</v>
      </c>
      <c r="L2524" s="3">
        <v>348</v>
      </c>
      <c r="N2524" t="s">
        <v>3210</v>
      </c>
      <c r="O2524" s="2">
        <v>735.85</v>
      </c>
      <c r="Q2524" t="s">
        <v>4005</v>
      </c>
      <c r="R2524" s="2">
        <v>438.09000000000003</v>
      </c>
    </row>
    <row r="2525" spans="11:18" x14ac:dyDescent="0.35">
      <c r="K2525" t="s">
        <v>3381</v>
      </c>
      <c r="L2525" s="3">
        <v>347</v>
      </c>
      <c r="N2525" t="s">
        <v>3442</v>
      </c>
      <c r="O2525" s="2">
        <v>735.81000000000006</v>
      </c>
      <c r="Q2525" t="s">
        <v>823</v>
      </c>
      <c r="R2525" s="2">
        <v>437.94000000000005</v>
      </c>
    </row>
    <row r="2526" spans="11:18" x14ac:dyDescent="0.35">
      <c r="K2526" t="s">
        <v>3382</v>
      </c>
      <c r="L2526" s="3">
        <v>347</v>
      </c>
      <c r="N2526" t="s">
        <v>3378</v>
      </c>
      <c r="O2526" s="2">
        <v>735.23</v>
      </c>
      <c r="Q2526" t="s">
        <v>3759</v>
      </c>
      <c r="R2526" s="2">
        <v>437.09000000000009</v>
      </c>
    </row>
    <row r="2527" spans="11:18" x14ac:dyDescent="0.35">
      <c r="K2527" t="s">
        <v>3383</v>
      </c>
      <c r="L2527" s="3">
        <v>347</v>
      </c>
      <c r="N2527" t="s">
        <v>3302</v>
      </c>
      <c r="O2527" s="2">
        <v>734.99999999999989</v>
      </c>
      <c r="Q2527" t="s">
        <v>1209</v>
      </c>
      <c r="R2527" s="2">
        <v>436.82000000000011</v>
      </c>
    </row>
    <row r="2528" spans="11:18" x14ac:dyDescent="0.35">
      <c r="K2528" t="s">
        <v>1795</v>
      </c>
      <c r="L2528" s="3">
        <v>347</v>
      </c>
      <c r="N2528" t="s">
        <v>1120</v>
      </c>
      <c r="O2528" s="2">
        <v>734.97000000000014</v>
      </c>
      <c r="Q2528" t="s">
        <v>1203</v>
      </c>
      <c r="R2528" s="2">
        <v>436.75999999999988</v>
      </c>
    </row>
    <row r="2529" spans="11:18" x14ac:dyDescent="0.35">
      <c r="K2529" t="s">
        <v>3384</v>
      </c>
      <c r="L2529" s="3">
        <v>347</v>
      </c>
      <c r="N2529" t="s">
        <v>3351</v>
      </c>
      <c r="O2529" s="2">
        <v>734.81000000000006</v>
      </c>
      <c r="Q2529" t="s">
        <v>3621</v>
      </c>
      <c r="R2529" s="2">
        <v>436.68999999999988</v>
      </c>
    </row>
    <row r="2530" spans="11:18" x14ac:dyDescent="0.35">
      <c r="K2530" t="s">
        <v>3385</v>
      </c>
      <c r="L2530" s="3">
        <v>347</v>
      </c>
      <c r="N2530" t="s">
        <v>3234</v>
      </c>
      <c r="O2530" s="2">
        <v>732.21</v>
      </c>
      <c r="Q2530" t="s">
        <v>4080</v>
      </c>
      <c r="R2530" s="2">
        <v>436.43000000000006</v>
      </c>
    </row>
    <row r="2531" spans="11:18" x14ac:dyDescent="0.35">
      <c r="K2531" t="s">
        <v>3386</v>
      </c>
      <c r="L2531" s="3">
        <v>346</v>
      </c>
      <c r="N2531" t="s">
        <v>22</v>
      </c>
      <c r="O2531" s="2">
        <v>731.94</v>
      </c>
      <c r="Q2531" t="s">
        <v>3712</v>
      </c>
      <c r="R2531" s="2">
        <v>436.42000000000007</v>
      </c>
    </row>
    <row r="2532" spans="11:18" x14ac:dyDescent="0.35">
      <c r="K2532" t="s">
        <v>1104</v>
      </c>
      <c r="L2532" s="3">
        <v>346</v>
      </c>
      <c r="N2532" t="s">
        <v>1896</v>
      </c>
      <c r="O2532" s="2">
        <v>731.75</v>
      </c>
      <c r="Q2532" t="s">
        <v>3351</v>
      </c>
      <c r="R2532" s="2">
        <v>436.34000000000009</v>
      </c>
    </row>
    <row r="2533" spans="11:18" x14ac:dyDescent="0.35">
      <c r="K2533" t="s">
        <v>920</v>
      </c>
      <c r="L2533" s="3">
        <v>346</v>
      </c>
      <c r="N2533" t="s">
        <v>1170</v>
      </c>
      <c r="O2533" s="2">
        <v>731.66000000000008</v>
      </c>
      <c r="Q2533" t="s">
        <v>1252</v>
      </c>
      <c r="R2533" s="2">
        <v>436.27999999999992</v>
      </c>
    </row>
    <row r="2534" spans="11:18" x14ac:dyDescent="0.35">
      <c r="K2534" t="s">
        <v>3387</v>
      </c>
      <c r="L2534" s="3">
        <v>346</v>
      </c>
      <c r="N2534" t="s">
        <v>577</v>
      </c>
      <c r="O2534" s="2">
        <v>731.61</v>
      </c>
      <c r="Q2534" t="s">
        <v>3514</v>
      </c>
      <c r="R2534" s="2">
        <v>436.24000000000007</v>
      </c>
    </row>
    <row r="2535" spans="11:18" x14ac:dyDescent="0.35">
      <c r="K2535" t="s">
        <v>3388</v>
      </c>
      <c r="L2535" s="3">
        <v>346</v>
      </c>
      <c r="N2535" t="s">
        <v>3395</v>
      </c>
      <c r="O2535" s="2">
        <v>731.44</v>
      </c>
      <c r="Q2535" t="s">
        <v>1789</v>
      </c>
      <c r="R2535" s="2">
        <v>436.19999999999993</v>
      </c>
    </row>
    <row r="2536" spans="11:18" x14ac:dyDescent="0.35">
      <c r="K2536" t="s">
        <v>1225</v>
      </c>
      <c r="L2536" s="3">
        <v>345</v>
      </c>
      <c r="N2536" t="s">
        <v>3672</v>
      </c>
      <c r="O2536" s="2">
        <v>731.42000000000007</v>
      </c>
      <c r="Q2536" t="s">
        <v>3700</v>
      </c>
      <c r="R2536" s="2">
        <v>435.94000000000011</v>
      </c>
    </row>
    <row r="2537" spans="11:18" x14ac:dyDescent="0.35">
      <c r="K2537" t="s">
        <v>3389</v>
      </c>
      <c r="L2537" s="3">
        <v>345</v>
      </c>
      <c r="N2537" t="s">
        <v>3061</v>
      </c>
      <c r="O2537" s="2">
        <v>731.14</v>
      </c>
      <c r="Q2537" t="s">
        <v>864</v>
      </c>
      <c r="R2537" s="2">
        <v>435.89999999999981</v>
      </c>
    </row>
    <row r="2538" spans="11:18" x14ac:dyDescent="0.35">
      <c r="K2538" t="s">
        <v>3390</v>
      </c>
      <c r="L2538" s="3">
        <v>345</v>
      </c>
      <c r="N2538" t="s">
        <v>1783</v>
      </c>
      <c r="O2538" s="2">
        <v>730.25</v>
      </c>
      <c r="Q2538" t="s">
        <v>2107</v>
      </c>
      <c r="R2538" s="2">
        <v>435.8300000000001</v>
      </c>
    </row>
    <row r="2539" spans="11:18" x14ac:dyDescent="0.35">
      <c r="K2539" t="s">
        <v>3391</v>
      </c>
      <c r="L2539" s="3">
        <v>345</v>
      </c>
      <c r="N2539" t="s">
        <v>1818</v>
      </c>
      <c r="O2539" s="2">
        <v>730.2</v>
      </c>
      <c r="Q2539" t="s">
        <v>3473</v>
      </c>
      <c r="R2539" s="2">
        <v>435.65000000000009</v>
      </c>
    </row>
    <row r="2540" spans="11:18" x14ac:dyDescent="0.35">
      <c r="K2540" t="s">
        <v>3392</v>
      </c>
      <c r="L2540" s="3">
        <v>345</v>
      </c>
      <c r="N2540" t="s">
        <v>3270</v>
      </c>
      <c r="O2540" s="2">
        <v>729.8</v>
      </c>
      <c r="Q2540" t="s">
        <v>3138</v>
      </c>
      <c r="R2540" s="2">
        <v>435.44</v>
      </c>
    </row>
    <row r="2541" spans="11:18" x14ac:dyDescent="0.35">
      <c r="K2541" t="s">
        <v>3393</v>
      </c>
      <c r="L2541" s="3">
        <v>345</v>
      </c>
      <c r="N2541" t="s">
        <v>1941</v>
      </c>
      <c r="O2541" s="2">
        <v>729.3599999999999</v>
      </c>
      <c r="Q2541" t="s">
        <v>3124</v>
      </c>
      <c r="R2541" s="2">
        <v>435.23</v>
      </c>
    </row>
    <row r="2542" spans="11:18" x14ac:dyDescent="0.35">
      <c r="K2542" t="s">
        <v>1516</v>
      </c>
      <c r="L2542" s="3">
        <v>345</v>
      </c>
      <c r="N2542" t="s">
        <v>3759</v>
      </c>
      <c r="O2542" s="2">
        <v>729.33000000000015</v>
      </c>
      <c r="Q2542" t="s">
        <v>198</v>
      </c>
      <c r="R2542" s="2">
        <v>435.11999999999989</v>
      </c>
    </row>
    <row r="2543" spans="11:18" x14ac:dyDescent="0.35">
      <c r="K2543" t="s">
        <v>3394</v>
      </c>
      <c r="L2543" s="3">
        <v>345</v>
      </c>
      <c r="N2543" t="s">
        <v>3453</v>
      </c>
      <c r="O2543" s="2">
        <v>729.32</v>
      </c>
      <c r="Q2543" t="s">
        <v>3672</v>
      </c>
      <c r="R2543" s="2">
        <v>434.22000000000008</v>
      </c>
    </row>
    <row r="2544" spans="11:18" x14ac:dyDescent="0.35">
      <c r="K2544" t="s">
        <v>1612</v>
      </c>
      <c r="L2544" s="3">
        <v>345</v>
      </c>
      <c r="N2544" t="s">
        <v>1286</v>
      </c>
      <c r="O2544" s="2">
        <v>727.87999999999988</v>
      </c>
      <c r="Q2544" t="s">
        <v>3358</v>
      </c>
      <c r="R2544" s="2">
        <v>433.84999999999991</v>
      </c>
    </row>
    <row r="2545" spans="11:18" x14ac:dyDescent="0.35">
      <c r="K2545" t="s">
        <v>3395</v>
      </c>
      <c r="L2545" s="3">
        <v>345</v>
      </c>
      <c r="N2545" t="s">
        <v>3445</v>
      </c>
      <c r="O2545" s="2">
        <v>727.43999999999994</v>
      </c>
      <c r="Q2545" t="s">
        <v>3302</v>
      </c>
      <c r="R2545" s="2">
        <v>433.77999999999992</v>
      </c>
    </row>
    <row r="2546" spans="11:18" x14ac:dyDescent="0.35">
      <c r="K2546" t="s">
        <v>1954</v>
      </c>
      <c r="L2546" s="3">
        <v>345</v>
      </c>
      <c r="N2546" t="s">
        <v>3473</v>
      </c>
      <c r="O2546" s="2">
        <v>727.25000000000011</v>
      </c>
      <c r="Q2546" t="s">
        <v>1783</v>
      </c>
      <c r="R2546" s="2">
        <v>433.68</v>
      </c>
    </row>
    <row r="2547" spans="11:18" x14ac:dyDescent="0.35">
      <c r="K2547" t="s">
        <v>2047</v>
      </c>
      <c r="L2547" s="3">
        <v>345</v>
      </c>
      <c r="N2547" t="s">
        <v>3758</v>
      </c>
      <c r="O2547" s="2">
        <v>726.87</v>
      </c>
      <c r="Q2547" t="s">
        <v>3360</v>
      </c>
      <c r="R2547" s="2">
        <v>433.61000000000013</v>
      </c>
    </row>
    <row r="2548" spans="11:18" x14ac:dyDescent="0.35">
      <c r="K2548" t="s">
        <v>70</v>
      </c>
      <c r="L2548" s="3">
        <v>345</v>
      </c>
      <c r="N2548" t="s">
        <v>3140</v>
      </c>
      <c r="O2548" s="2">
        <v>726.56000000000006</v>
      </c>
      <c r="Q2548" t="s">
        <v>3533</v>
      </c>
      <c r="R2548" s="2">
        <v>433.56</v>
      </c>
    </row>
    <row r="2549" spans="11:18" x14ac:dyDescent="0.35">
      <c r="K2549" t="s">
        <v>3396</v>
      </c>
      <c r="L2549" s="3">
        <v>344</v>
      </c>
      <c r="N2549" t="s">
        <v>787</v>
      </c>
      <c r="O2549" s="2">
        <v>726.38</v>
      </c>
      <c r="Q2549" t="s">
        <v>1855</v>
      </c>
      <c r="R2549" s="2">
        <v>433.43999999999983</v>
      </c>
    </row>
    <row r="2550" spans="11:18" x14ac:dyDescent="0.35">
      <c r="K2550" t="s">
        <v>3397</v>
      </c>
      <c r="L2550" s="3">
        <v>344</v>
      </c>
      <c r="N2550" t="s">
        <v>769</v>
      </c>
      <c r="O2550" s="2">
        <v>726.03</v>
      </c>
      <c r="Q2550" t="s">
        <v>1084</v>
      </c>
      <c r="R2550" s="2">
        <v>433.24</v>
      </c>
    </row>
    <row r="2551" spans="11:18" x14ac:dyDescent="0.35">
      <c r="K2551" t="s">
        <v>1191</v>
      </c>
      <c r="L2551" s="3">
        <v>344</v>
      </c>
      <c r="N2551" t="s">
        <v>3514</v>
      </c>
      <c r="O2551" s="2">
        <v>725.7</v>
      </c>
      <c r="Q2551" t="s">
        <v>3819</v>
      </c>
      <c r="R2551" s="2">
        <v>433.19000000000005</v>
      </c>
    </row>
    <row r="2552" spans="11:18" x14ac:dyDescent="0.35">
      <c r="K2552" t="s">
        <v>3398</v>
      </c>
      <c r="L2552" s="3">
        <v>344</v>
      </c>
      <c r="N2552" t="s">
        <v>3102</v>
      </c>
      <c r="O2552" s="2">
        <v>725.7</v>
      </c>
      <c r="Q2552" t="s">
        <v>3504</v>
      </c>
      <c r="R2552" s="2">
        <v>433.18999999999983</v>
      </c>
    </row>
    <row r="2553" spans="11:18" x14ac:dyDescent="0.35">
      <c r="K2553" t="s">
        <v>3399</v>
      </c>
      <c r="L2553" s="3">
        <v>344</v>
      </c>
      <c r="N2553" t="s">
        <v>3537</v>
      </c>
      <c r="O2553" s="2">
        <v>725.57999999999993</v>
      </c>
      <c r="Q2553" t="s">
        <v>3192</v>
      </c>
      <c r="R2553" s="2">
        <v>433.09000000000009</v>
      </c>
    </row>
    <row r="2554" spans="11:18" x14ac:dyDescent="0.35">
      <c r="K2554" t="s">
        <v>3400</v>
      </c>
      <c r="L2554" s="3">
        <v>344</v>
      </c>
      <c r="N2554" t="s">
        <v>3504</v>
      </c>
      <c r="O2554" s="2">
        <v>725.54999999999984</v>
      </c>
      <c r="Q2554" t="s">
        <v>3335</v>
      </c>
      <c r="R2554" s="2">
        <v>432.94999999999982</v>
      </c>
    </row>
    <row r="2555" spans="11:18" x14ac:dyDescent="0.35">
      <c r="K2555" t="s">
        <v>3401</v>
      </c>
      <c r="L2555" s="3">
        <v>344</v>
      </c>
      <c r="N2555" t="s">
        <v>3316</v>
      </c>
      <c r="O2555" s="2">
        <v>725.36999999999989</v>
      </c>
      <c r="Q2555" t="s">
        <v>3536</v>
      </c>
      <c r="R2555" s="2">
        <v>432.85999999999996</v>
      </c>
    </row>
    <row r="2556" spans="11:18" x14ac:dyDescent="0.35">
      <c r="K2556" t="s">
        <v>3402</v>
      </c>
      <c r="L2556" s="3">
        <v>344</v>
      </c>
      <c r="N2556" t="s">
        <v>10</v>
      </c>
      <c r="O2556" s="2">
        <v>724.51</v>
      </c>
      <c r="Q2556" t="s">
        <v>3636</v>
      </c>
      <c r="R2556" s="2">
        <v>432.68</v>
      </c>
    </row>
    <row r="2557" spans="11:18" x14ac:dyDescent="0.35">
      <c r="K2557" t="s">
        <v>3403</v>
      </c>
      <c r="L2557" s="3">
        <v>344</v>
      </c>
      <c r="N2557" t="s">
        <v>1638</v>
      </c>
      <c r="O2557" s="2">
        <v>724.25</v>
      </c>
      <c r="Q2557" t="s">
        <v>307</v>
      </c>
      <c r="R2557" s="2">
        <v>432.54</v>
      </c>
    </row>
    <row r="2558" spans="11:18" x14ac:dyDescent="0.35">
      <c r="K2558" t="s">
        <v>3404</v>
      </c>
      <c r="L2558" s="3">
        <v>344</v>
      </c>
      <c r="N2558" t="s">
        <v>3124</v>
      </c>
      <c r="O2558" s="2">
        <v>723.96</v>
      </c>
      <c r="Q2558" t="s">
        <v>3557</v>
      </c>
      <c r="R2558" s="2">
        <v>432.35999999999996</v>
      </c>
    </row>
    <row r="2559" spans="11:18" x14ac:dyDescent="0.35">
      <c r="K2559" t="s">
        <v>3405</v>
      </c>
      <c r="L2559" s="3">
        <v>344</v>
      </c>
      <c r="N2559" t="s">
        <v>3649</v>
      </c>
      <c r="O2559" s="2">
        <v>723.76</v>
      </c>
      <c r="Q2559" t="s">
        <v>1120</v>
      </c>
      <c r="R2559" s="2">
        <v>432.29000000000013</v>
      </c>
    </row>
    <row r="2560" spans="11:18" x14ac:dyDescent="0.35">
      <c r="K2560" t="s">
        <v>1866</v>
      </c>
      <c r="L2560" s="3">
        <v>343</v>
      </c>
      <c r="N2560" t="s">
        <v>3177</v>
      </c>
      <c r="O2560" s="2">
        <v>723.31000000000006</v>
      </c>
      <c r="Q2560" t="s">
        <v>1116</v>
      </c>
      <c r="R2560" s="2">
        <v>432.25999999999988</v>
      </c>
    </row>
    <row r="2561" spans="11:18" x14ac:dyDescent="0.35">
      <c r="K2561" t="s">
        <v>3406</v>
      </c>
      <c r="L2561" s="3">
        <v>343</v>
      </c>
      <c r="N2561" t="s">
        <v>3552</v>
      </c>
      <c r="O2561" s="2">
        <v>723.26</v>
      </c>
      <c r="Q2561" t="s">
        <v>2207</v>
      </c>
      <c r="R2561" s="2">
        <v>431.91000000000008</v>
      </c>
    </row>
    <row r="2562" spans="11:18" x14ac:dyDescent="0.35">
      <c r="K2562" t="s">
        <v>1576</v>
      </c>
      <c r="L2562" s="3">
        <v>343</v>
      </c>
      <c r="N2562" t="s">
        <v>4244</v>
      </c>
      <c r="O2562" s="2">
        <v>722.93</v>
      </c>
      <c r="Q2562" t="s">
        <v>1170</v>
      </c>
      <c r="R2562" s="2">
        <v>431.90000000000009</v>
      </c>
    </row>
    <row r="2563" spans="11:18" x14ac:dyDescent="0.35">
      <c r="K2563" t="s">
        <v>3407</v>
      </c>
      <c r="L2563" s="3">
        <v>343</v>
      </c>
      <c r="N2563" t="s">
        <v>2370</v>
      </c>
      <c r="O2563" s="2">
        <v>722.92</v>
      </c>
      <c r="Q2563" t="s">
        <v>3658</v>
      </c>
      <c r="R2563" s="2">
        <v>431.65</v>
      </c>
    </row>
    <row r="2564" spans="11:18" x14ac:dyDescent="0.35">
      <c r="K2564" t="s">
        <v>3408</v>
      </c>
      <c r="L2564" s="3">
        <v>343</v>
      </c>
      <c r="N2564" t="s">
        <v>677</v>
      </c>
      <c r="O2564" s="2">
        <v>722.86000000000013</v>
      </c>
      <c r="Q2564" t="s">
        <v>1700</v>
      </c>
      <c r="R2564" s="2">
        <v>431.29</v>
      </c>
    </row>
    <row r="2565" spans="11:18" x14ac:dyDescent="0.35">
      <c r="K2565" t="s">
        <v>3409</v>
      </c>
      <c r="L2565" s="3">
        <v>342</v>
      </c>
      <c r="N2565" t="s">
        <v>593</v>
      </c>
      <c r="O2565" s="2">
        <v>722.63</v>
      </c>
      <c r="Q2565" t="s">
        <v>3381</v>
      </c>
      <c r="R2565" s="2">
        <v>431.2700000000001</v>
      </c>
    </row>
    <row r="2566" spans="11:18" x14ac:dyDescent="0.35">
      <c r="K2566" t="s">
        <v>810</v>
      </c>
      <c r="L2566" s="3">
        <v>342</v>
      </c>
      <c r="N2566" t="s">
        <v>3156</v>
      </c>
      <c r="O2566" s="2">
        <v>722.59</v>
      </c>
      <c r="Q2566" t="s">
        <v>1771</v>
      </c>
      <c r="R2566" s="2">
        <v>431.02000000000004</v>
      </c>
    </row>
    <row r="2567" spans="11:18" x14ac:dyDescent="0.35">
      <c r="K2567" t="s">
        <v>2301</v>
      </c>
      <c r="L2567" s="3">
        <v>342</v>
      </c>
      <c r="N2567" t="s">
        <v>3397</v>
      </c>
      <c r="O2567" s="2">
        <v>722.47</v>
      </c>
      <c r="Q2567" t="s">
        <v>3569</v>
      </c>
      <c r="R2567" s="2">
        <v>430.64</v>
      </c>
    </row>
    <row r="2568" spans="11:18" x14ac:dyDescent="0.35">
      <c r="K2568" t="s">
        <v>3410</v>
      </c>
      <c r="L2568" s="3">
        <v>342</v>
      </c>
      <c r="N2568" t="s">
        <v>1686</v>
      </c>
      <c r="O2568" s="2">
        <v>722.42</v>
      </c>
      <c r="Q2568" t="s">
        <v>22</v>
      </c>
      <c r="R2568" s="2">
        <v>430.63000000000005</v>
      </c>
    </row>
    <row r="2569" spans="11:18" x14ac:dyDescent="0.35">
      <c r="K2569" t="s">
        <v>577</v>
      </c>
      <c r="L2569" s="3">
        <v>342</v>
      </c>
      <c r="N2569" t="s">
        <v>3528</v>
      </c>
      <c r="O2569" s="2">
        <v>722.39</v>
      </c>
      <c r="Q2569" t="s">
        <v>3684</v>
      </c>
      <c r="R2569" s="2">
        <v>430.5100000000001</v>
      </c>
    </row>
    <row r="2570" spans="11:18" x14ac:dyDescent="0.35">
      <c r="K2570" t="s">
        <v>1735</v>
      </c>
      <c r="L2570" s="3">
        <v>342</v>
      </c>
      <c r="N2570" t="s">
        <v>3700</v>
      </c>
      <c r="O2570" s="2">
        <v>722.25000000000011</v>
      </c>
      <c r="Q2570" t="s">
        <v>2264</v>
      </c>
      <c r="R2570" s="2">
        <v>430.40999999999997</v>
      </c>
    </row>
    <row r="2571" spans="11:18" x14ac:dyDescent="0.35">
      <c r="K2571" t="s">
        <v>1869</v>
      </c>
      <c r="L2571" s="3">
        <v>342</v>
      </c>
      <c r="N2571" t="s">
        <v>1142</v>
      </c>
      <c r="O2571" s="2">
        <v>722.17000000000007</v>
      </c>
      <c r="Q2571" t="s">
        <v>2301</v>
      </c>
      <c r="R2571" s="2">
        <v>430.39</v>
      </c>
    </row>
    <row r="2572" spans="11:18" x14ac:dyDescent="0.35">
      <c r="K2572" t="s">
        <v>2024</v>
      </c>
      <c r="L2572" s="3">
        <v>342</v>
      </c>
      <c r="N2572" t="s">
        <v>3433</v>
      </c>
      <c r="O2572" s="2">
        <v>721.67</v>
      </c>
      <c r="Q2572" t="s">
        <v>3245</v>
      </c>
      <c r="R2572" s="2">
        <v>430.26000000000016</v>
      </c>
    </row>
    <row r="2573" spans="11:18" x14ac:dyDescent="0.35">
      <c r="K2573" t="s">
        <v>3411</v>
      </c>
      <c r="L2573" s="3">
        <v>342</v>
      </c>
      <c r="N2573" t="s">
        <v>3714</v>
      </c>
      <c r="O2573" s="2">
        <v>721.21</v>
      </c>
      <c r="Q2573" t="s">
        <v>3255</v>
      </c>
      <c r="R2573" s="2">
        <v>429.86999999999995</v>
      </c>
    </row>
    <row r="2574" spans="11:18" x14ac:dyDescent="0.35">
      <c r="K2574" t="s">
        <v>3412</v>
      </c>
      <c r="L2574" s="3">
        <v>341</v>
      </c>
      <c r="N2574" t="s">
        <v>3450</v>
      </c>
      <c r="O2574" s="2">
        <v>721.1</v>
      </c>
      <c r="Q2574" t="s">
        <v>1942</v>
      </c>
      <c r="R2574" s="2">
        <v>429.67000000000019</v>
      </c>
    </row>
    <row r="2575" spans="11:18" x14ac:dyDescent="0.35">
      <c r="K2575" t="s">
        <v>3413</v>
      </c>
      <c r="L2575" s="3">
        <v>341</v>
      </c>
      <c r="N2575" t="s">
        <v>3712</v>
      </c>
      <c r="O2575" s="2">
        <v>720.91000000000008</v>
      </c>
      <c r="Q2575" t="s">
        <v>3529</v>
      </c>
      <c r="R2575" s="2">
        <v>429.61</v>
      </c>
    </row>
    <row r="2576" spans="11:18" x14ac:dyDescent="0.35">
      <c r="K2576" t="s">
        <v>1800</v>
      </c>
      <c r="L2576" s="3">
        <v>341</v>
      </c>
      <c r="N2576" t="s">
        <v>2044</v>
      </c>
      <c r="O2576" s="2">
        <v>720.09</v>
      </c>
      <c r="Q2576" t="s">
        <v>3183</v>
      </c>
      <c r="R2576" s="2">
        <v>429.04000000000008</v>
      </c>
    </row>
    <row r="2577" spans="11:18" x14ac:dyDescent="0.35">
      <c r="K2577" t="s">
        <v>2072</v>
      </c>
      <c r="L2577" s="3">
        <v>341</v>
      </c>
      <c r="N2577" t="s">
        <v>3510</v>
      </c>
      <c r="O2577" s="2">
        <v>719.87</v>
      </c>
      <c r="Q2577" t="s">
        <v>3387</v>
      </c>
      <c r="R2577" s="2">
        <v>428.92000000000013</v>
      </c>
    </row>
    <row r="2578" spans="11:18" x14ac:dyDescent="0.35">
      <c r="K2578" t="s">
        <v>3414</v>
      </c>
      <c r="L2578" s="3">
        <v>341</v>
      </c>
      <c r="N2578" t="s">
        <v>1062</v>
      </c>
      <c r="O2578" s="2">
        <v>719.83999999999992</v>
      </c>
      <c r="Q2578" t="s">
        <v>527</v>
      </c>
      <c r="R2578" s="2">
        <v>428.57999999999993</v>
      </c>
    </row>
    <row r="2579" spans="11:18" x14ac:dyDescent="0.35">
      <c r="K2579" t="s">
        <v>3415</v>
      </c>
      <c r="L2579" s="3">
        <v>341</v>
      </c>
      <c r="N2579" t="s">
        <v>3791</v>
      </c>
      <c r="O2579" s="2">
        <v>719.74999999999989</v>
      </c>
      <c r="Q2579" t="s">
        <v>690</v>
      </c>
      <c r="R2579" s="2">
        <v>428.38999999999993</v>
      </c>
    </row>
    <row r="2580" spans="11:18" x14ac:dyDescent="0.35">
      <c r="K2580" t="s">
        <v>3416</v>
      </c>
      <c r="L2580" s="3">
        <v>341</v>
      </c>
      <c r="N2580" t="s">
        <v>3653</v>
      </c>
      <c r="O2580" s="2">
        <v>719.53</v>
      </c>
      <c r="Q2580" t="s">
        <v>1941</v>
      </c>
      <c r="R2580" s="2">
        <v>428.21999999999991</v>
      </c>
    </row>
    <row r="2581" spans="11:18" x14ac:dyDescent="0.35">
      <c r="K2581" t="s">
        <v>3417</v>
      </c>
      <c r="L2581" s="3">
        <v>341</v>
      </c>
      <c r="N2581" t="s">
        <v>256</v>
      </c>
      <c r="O2581" s="2">
        <v>719.5</v>
      </c>
      <c r="Q2581" t="s">
        <v>3714</v>
      </c>
      <c r="R2581" s="2">
        <v>428.04</v>
      </c>
    </row>
    <row r="2582" spans="11:18" x14ac:dyDescent="0.35">
      <c r="K2582" t="s">
        <v>3418</v>
      </c>
      <c r="L2582" s="3">
        <v>340</v>
      </c>
      <c r="N2582" t="s">
        <v>3243</v>
      </c>
      <c r="O2582" s="2">
        <v>719.01</v>
      </c>
      <c r="Q2582" t="s">
        <v>3608</v>
      </c>
      <c r="R2582" s="2">
        <v>427.48</v>
      </c>
    </row>
    <row r="2583" spans="11:18" x14ac:dyDescent="0.35">
      <c r="K2583" t="s">
        <v>3419</v>
      </c>
      <c r="L2583" s="3">
        <v>340</v>
      </c>
      <c r="N2583" t="s">
        <v>2091</v>
      </c>
      <c r="O2583" s="2">
        <v>718.93999999999994</v>
      </c>
      <c r="Q2583" t="s">
        <v>3495</v>
      </c>
      <c r="R2583" s="2">
        <v>427.46000000000004</v>
      </c>
    </row>
    <row r="2584" spans="11:18" x14ac:dyDescent="0.35">
      <c r="K2584" t="s">
        <v>633</v>
      </c>
      <c r="L2584" s="3">
        <v>340</v>
      </c>
      <c r="N2584" t="s">
        <v>3722</v>
      </c>
      <c r="O2584" s="2">
        <v>718.88000000000011</v>
      </c>
      <c r="Q2584" t="s">
        <v>3673</v>
      </c>
      <c r="R2584" s="2">
        <v>427.42999999999989</v>
      </c>
    </row>
    <row r="2585" spans="11:18" x14ac:dyDescent="0.35">
      <c r="K2585" t="s">
        <v>2016</v>
      </c>
      <c r="L2585" s="3">
        <v>340</v>
      </c>
      <c r="N2585" t="s">
        <v>3292</v>
      </c>
      <c r="O2585" s="2">
        <v>718.7700000000001</v>
      </c>
      <c r="Q2585" t="s">
        <v>3682</v>
      </c>
      <c r="R2585" s="2">
        <v>427.04999999999995</v>
      </c>
    </row>
    <row r="2586" spans="11:18" x14ac:dyDescent="0.35">
      <c r="K2586" t="s">
        <v>2182</v>
      </c>
      <c r="L2586" s="3">
        <v>340</v>
      </c>
      <c r="N2586" t="s">
        <v>3447</v>
      </c>
      <c r="O2586" s="2">
        <v>718.58999999999992</v>
      </c>
      <c r="Q2586" t="s">
        <v>220</v>
      </c>
      <c r="R2586" s="2">
        <v>427</v>
      </c>
    </row>
    <row r="2587" spans="11:18" x14ac:dyDescent="0.35">
      <c r="K2587" t="s">
        <v>3420</v>
      </c>
      <c r="L2587" s="3">
        <v>340</v>
      </c>
      <c r="N2587" t="s">
        <v>2053</v>
      </c>
      <c r="O2587" s="2">
        <v>718.44</v>
      </c>
      <c r="Q2587" t="s">
        <v>1052</v>
      </c>
      <c r="R2587" s="2">
        <v>426.28</v>
      </c>
    </row>
    <row r="2588" spans="11:18" x14ac:dyDescent="0.35">
      <c r="K2588" t="s">
        <v>3421</v>
      </c>
      <c r="L2588" s="3">
        <v>340</v>
      </c>
      <c r="N2588" t="s">
        <v>3679</v>
      </c>
      <c r="O2588" s="2">
        <v>718.41</v>
      </c>
      <c r="Q2588" t="s">
        <v>1103</v>
      </c>
      <c r="R2588" s="2">
        <v>426.11000000000007</v>
      </c>
    </row>
    <row r="2589" spans="11:18" x14ac:dyDescent="0.35">
      <c r="K2589" t="s">
        <v>163</v>
      </c>
      <c r="L2589" s="3">
        <v>340</v>
      </c>
      <c r="N2589" t="s">
        <v>3358</v>
      </c>
      <c r="O2589" s="2">
        <v>718.4</v>
      </c>
      <c r="Q2589" t="s">
        <v>3576</v>
      </c>
      <c r="R2589" s="2">
        <v>425.94</v>
      </c>
    </row>
    <row r="2590" spans="11:18" x14ac:dyDescent="0.35">
      <c r="K2590" t="s">
        <v>2210</v>
      </c>
      <c r="L2590" s="3">
        <v>339</v>
      </c>
      <c r="N2590" t="s">
        <v>3069</v>
      </c>
      <c r="O2590" s="2">
        <v>718.11</v>
      </c>
      <c r="Q2590" t="s">
        <v>3413</v>
      </c>
      <c r="R2590" s="2">
        <v>425.92999999999995</v>
      </c>
    </row>
    <row r="2591" spans="11:18" x14ac:dyDescent="0.35">
      <c r="K2591" t="s">
        <v>3422</v>
      </c>
      <c r="L2591" s="3">
        <v>339</v>
      </c>
      <c r="N2591" t="s">
        <v>1855</v>
      </c>
      <c r="O2591" s="2">
        <v>718.01999999999987</v>
      </c>
      <c r="Q2591" t="s">
        <v>256</v>
      </c>
      <c r="R2591" s="2">
        <v>425.89</v>
      </c>
    </row>
    <row r="2592" spans="11:18" x14ac:dyDescent="0.35">
      <c r="K2592" t="s">
        <v>3423</v>
      </c>
      <c r="L2592" s="3">
        <v>339</v>
      </c>
      <c r="N2592" t="s">
        <v>3364</v>
      </c>
      <c r="O2592" s="2">
        <v>717.91000000000008</v>
      </c>
      <c r="Q2592" t="s">
        <v>3991</v>
      </c>
      <c r="R2592" s="2">
        <v>425.86</v>
      </c>
    </row>
    <row r="2593" spans="11:18" x14ac:dyDescent="0.35">
      <c r="K2593" t="s">
        <v>3424</v>
      </c>
      <c r="L2593" s="3">
        <v>339</v>
      </c>
      <c r="N2593" t="s">
        <v>531</v>
      </c>
      <c r="O2593" s="2">
        <v>717.90000000000009</v>
      </c>
      <c r="Q2593" t="s">
        <v>3510</v>
      </c>
      <c r="R2593" s="2">
        <v>425.81</v>
      </c>
    </row>
    <row r="2594" spans="11:18" x14ac:dyDescent="0.35">
      <c r="K2594" t="s">
        <v>774</v>
      </c>
      <c r="L2594" s="3">
        <v>339</v>
      </c>
      <c r="N2594" t="s">
        <v>3472</v>
      </c>
      <c r="O2594" s="2">
        <v>717.82999999999993</v>
      </c>
      <c r="Q2594" t="s">
        <v>1750</v>
      </c>
      <c r="R2594" s="2">
        <v>425.80999999999995</v>
      </c>
    </row>
    <row r="2595" spans="11:18" x14ac:dyDescent="0.35">
      <c r="K2595" t="s">
        <v>553</v>
      </c>
      <c r="L2595" s="3">
        <v>339</v>
      </c>
      <c r="N2595" t="s">
        <v>1103</v>
      </c>
      <c r="O2595" s="2">
        <v>717.2700000000001</v>
      </c>
      <c r="Q2595" t="s">
        <v>3453</v>
      </c>
      <c r="R2595" s="2">
        <v>425.68000000000006</v>
      </c>
    </row>
    <row r="2596" spans="11:18" x14ac:dyDescent="0.35">
      <c r="K2596" t="s">
        <v>604</v>
      </c>
      <c r="L2596" s="3">
        <v>339</v>
      </c>
      <c r="N2596" t="s">
        <v>3339</v>
      </c>
      <c r="O2596" s="2">
        <v>717.08</v>
      </c>
      <c r="Q2596" t="s">
        <v>3526</v>
      </c>
      <c r="R2596" s="2">
        <v>425.62</v>
      </c>
    </row>
    <row r="2597" spans="11:18" x14ac:dyDescent="0.35">
      <c r="K2597" t="s">
        <v>3425</v>
      </c>
      <c r="L2597" s="3">
        <v>338</v>
      </c>
      <c r="N2597" t="s">
        <v>3420</v>
      </c>
      <c r="O2597" s="2">
        <v>716.59000000000015</v>
      </c>
      <c r="Q2597" t="s">
        <v>1294</v>
      </c>
      <c r="R2597" s="2">
        <v>425.61999999999995</v>
      </c>
    </row>
    <row r="2598" spans="11:18" x14ac:dyDescent="0.35">
      <c r="K2598" t="s">
        <v>3426</v>
      </c>
      <c r="L2598" s="3">
        <v>338</v>
      </c>
      <c r="N2598" t="s">
        <v>3790</v>
      </c>
      <c r="O2598" s="2">
        <v>716.45</v>
      </c>
      <c r="Q2598" t="s">
        <v>3699</v>
      </c>
      <c r="R2598" s="2">
        <v>425.45999999999987</v>
      </c>
    </row>
    <row r="2599" spans="11:18" x14ac:dyDescent="0.35">
      <c r="K2599" t="s">
        <v>2101</v>
      </c>
      <c r="L2599" s="3">
        <v>338</v>
      </c>
      <c r="N2599" t="s">
        <v>3202</v>
      </c>
      <c r="O2599" s="2">
        <v>716.38</v>
      </c>
      <c r="Q2599" t="s">
        <v>1612</v>
      </c>
      <c r="R2599" s="2">
        <v>424.82999999999981</v>
      </c>
    </row>
    <row r="2600" spans="11:18" x14ac:dyDescent="0.35">
      <c r="K2600" t="s">
        <v>3427</v>
      </c>
      <c r="L2600" s="3">
        <v>338</v>
      </c>
      <c r="N2600" t="s">
        <v>3259</v>
      </c>
      <c r="O2600" s="2">
        <v>715.94</v>
      </c>
      <c r="Q2600" t="s">
        <v>3378</v>
      </c>
      <c r="R2600" s="2">
        <v>424.82000000000005</v>
      </c>
    </row>
    <row r="2601" spans="11:18" x14ac:dyDescent="0.35">
      <c r="K2601" t="s">
        <v>2121</v>
      </c>
      <c r="L2601" s="3">
        <v>338</v>
      </c>
      <c r="N2601" t="s">
        <v>3387</v>
      </c>
      <c r="O2601" s="2">
        <v>715.85000000000014</v>
      </c>
      <c r="Q2601" t="s">
        <v>310</v>
      </c>
      <c r="R2601" s="2">
        <v>424.48</v>
      </c>
    </row>
    <row r="2602" spans="11:18" x14ac:dyDescent="0.35">
      <c r="K2602" t="s">
        <v>2285</v>
      </c>
      <c r="L2602" s="3">
        <v>338</v>
      </c>
      <c r="N2602" t="s">
        <v>3629</v>
      </c>
      <c r="O2602" s="2">
        <v>715.10000000000014</v>
      </c>
      <c r="Q2602" t="s">
        <v>3209</v>
      </c>
      <c r="R2602" s="2">
        <v>424.37000000000012</v>
      </c>
    </row>
    <row r="2603" spans="11:18" x14ac:dyDescent="0.35">
      <c r="K2603" t="s">
        <v>3428</v>
      </c>
      <c r="L2603" s="3">
        <v>338</v>
      </c>
      <c r="N2603" t="s">
        <v>1789</v>
      </c>
      <c r="O2603" s="2">
        <v>714.93999999999994</v>
      </c>
      <c r="Q2603" t="s">
        <v>3292</v>
      </c>
      <c r="R2603" s="2">
        <v>424.22000000000008</v>
      </c>
    </row>
    <row r="2604" spans="11:18" x14ac:dyDescent="0.35">
      <c r="K2604" t="s">
        <v>3429</v>
      </c>
      <c r="L2604" s="3">
        <v>338</v>
      </c>
      <c r="N2604" t="s">
        <v>2107</v>
      </c>
      <c r="O2604" s="2">
        <v>714.7600000000001</v>
      </c>
      <c r="Q2604" t="s">
        <v>1884</v>
      </c>
      <c r="R2604" s="2">
        <v>424.13999999999993</v>
      </c>
    </row>
    <row r="2605" spans="11:18" x14ac:dyDescent="0.35">
      <c r="K2605" t="s">
        <v>1864</v>
      </c>
      <c r="L2605" s="3">
        <v>337</v>
      </c>
      <c r="N2605" t="s">
        <v>3655</v>
      </c>
      <c r="O2605" s="2">
        <v>714.74</v>
      </c>
      <c r="Q2605" t="s">
        <v>3450</v>
      </c>
      <c r="R2605" s="2">
        <v>423.90999999999997</v>
      </c>
    </row>
    <row r="2606" spans="11:18" x14ac:dyDescent="0.35">
      <c r="K2606" t="s">
        <v>3430</v>
      </c>
      <c r="L2606" s="3">
        <v>337</v>
      </c>
      <c r="N2606" t="s">
        <v>725</v>
      </c>
      <c r="O2606" s="2">
        <v>714.58</v>
      </c>
      <c r="Q2606" t="s">
        <v>3791</v>
      </c>
      <c r="R2606" s="2">
        <v>423.75999999999988</v>
      </c>
    </row>
    <row r="2607" spans="11:18" x14ac:dyDescent="0.35">
      <c r="K2607" t="s">
        <v>3431</v>
      </c>
      <c r="L2607" s="3">
        <v>337</v>
      </c>
      <c r="N2607" t="s">
        <v>374</v>
      </c>
      <c r="O2607" s="2">
        <v>713.90000000000009</v>
      </c>
      <c r="Q2607" t="s">
        <v>1851</v>
      </c>
      <c r="R2607" s="2">
        <v>423.55999999999995</v>
      </c>
    </row>
    <row r="2608" spans="11:18" x14ac:dyDescent="0.35">
      <c r="K2608" t="s">
        <v>3432</v>
      </c>
      <c r="L2608" s="3">
        <v>337</v>
      </c>
      <c r="N2608" t="s">
        <v>3185</v>
      </c>
      <c r="O2608" s="2">
        <v>713.88999999999987</v>
      </c>
      <c r="Q2608" t="s">
        <v>610</v>
      </c>
      <c r="R2608" s="2">
        <v>423.18999999999994</v>
      </c>
    </row>
    <row r="2609" spans="11:18" x14ac:dyDescent="0.35">
      <c r="K2609" t="s">
        <v>3433</v>
      </c>
      <c r="L2609" s="3">
        <v>337</v>
      </c>
      <c r="N2609" t="s">
        <v>3999</v>
      </c>
      <c r="O2609" s="2">
        <v>713.6</v>
      </c>
      <c r="Q2609" t="s">
        <v>1142</v>
      </c>
      <c r="R2609" s="2">
        <v>423.09000000000015</v>
      </c>
    </row>
    <row r="2610" spans="11:18" x14ac:dyDescent="0.35">
      <c r="K2610" t="s">
        <v>3434</v>
      </c>
      <c r="L2610" s="3">
        <v>337</v>
      </c>
      <c r="N2610" t="s">
        <v>2258</v>
      </c>
      <c r="O2610" s="2">
        <v>712.91000000000008</v>
      </c>
      <c r="Q2610" t="s">
        <v>3069</v>
      </c>
      <c r="R2610" s="2">
        <v>423.03000000000003</v>
      </c>
    </row>
    <row r="2611" spans="11:18" x14ac:dyDescent="0.35">
      <c r="K2611" t="s">
        <v>402</v>
      </c>
      <c r="L2611" s="3">
        <v>337</v>
      </c>
      <c r="N2611" t="s">
        <v>1771</v>
      </c>
      <c r="O2611" s="2">
        <v>712.86</v>
      </c>
      <c r="Q2611" t="s">
        <v>3262</v>
      </c>
      <c r="R2611" s="2">
        <v>422.84999999999991</v>
      </c>
    </row>
    <row r="2612" spans="11:18" x14ac:dyDescent="0.35">
      <c r="K2612" t="s">
        <v>3435</v>
      </c>
      <c r="L2612" s="3">
        <v>337</v>
      </c>
      <c r="N2612" t="s">
        <v>3464</v>
      </c>
      <c r="O2612" s="2">
        <v>712.61</v>
      </c>
      <c r="Q2612" t="s">
        <v>3999</v>
      </c>
      <c r="R2612" s="2">
        <v>422.51000000000005</v>
      </c>
    </row>
    <row r="2613" spans="11:18" x14ac:dyDescent="0.35">
      <c r="K2613" t="s">
        <v>148</v>
      </c>
      <c r="L2613" s="3">
        <v>337</v>
      </c>
      <c r="N2613" t="s">
        <v>822</v>
      </c>
      <c r="O2613" s="2">
        <v>710.66000000000008</v>
      </c>
      <c r="Q2613" t="s">
        <v>3341</v>
      </c>
      <c r="R2613" s="2">
        <v>422.39</v>
      </c>
    </row>
    <row r="2614" spans="11:18" x14ac:dyDescent="0.35">
      <c r="K2614" t="s">
        <v>3436</v>
      </c>
      <c r="L2614" s="3">
        <v>337</v>
      </c>
      <c r="N2614" t="s">
        <v>3314</v>
      </c>
      <c r="O2614" s="2">
        <v>710.53</v>
      </c>
      <c r="Q2614" t="s">
        <v>3234</v>
      </c>
      <c r="R2614" s="2">
        <v>421.96000000000004</v>
      </c>
    </row>
    <row r="2615" spans="11:18" x14ac:dyDescent="0.35">
      <c r="K2615" t="s">
        <v>3437</v>
      </c>
      <c r="L2615" s="3">
        <v>336</v>
      </c>
      <c r="N2615" t="s">
        <v>1851</v>
      </c>
      <c r="O2615" s="2">
        <v>710.38</v>
      </c>
      <c r="Q2615" t="s">
        <v>3629</v>
      </c>
      <c r="R2615" s="2">
        <v>421.55000000000018</v>
      </c>
    </row>
    <row r="2616" spans="11:18" x14ac:dyDescent="0.35">
      <c r="K2616" t="s">
        <v>1172</v>
      </c>
      <c r="L2616" s="3">
        <v>336</v>
      </c>
      <c r="N2616" t="s">
        <v>310</v>
      </c>
      <c r="O2616" s="2">
        <v>710.21</v>
      </c>
      <c r="Q2616" t="s">
        <v>4105</v>
      </c>
      <c r="R2616" s="2">
        <v>421</v>
      </c>
    </row>
    <row r="2617" spans="11:18" x14ac:dyDescent="0.35">
      <c r="K2617" t="s">
        <v>3438</v>
      </c>
      <c r="L2617" s="3">
        <v>336</v>
      </c>
      <c r="N2617" t="s">
        <v>1612</v>
      </c>
      <c r="O2617" s="2">
        <v>710.20999999999981</v>
      </c>
      <c r="Q2617" t="s">
        <v>3722</v>
      </c>
      <c r="R2617" s="2">
        <v>420.94000000000017</v>
      </c>
    </row>
    <row r="2618" spans="11:18" x14ac:dyDescent="0.35">
      <c r="K2618" t="s">
        <v>3439</v>
      </c>
      <c r="L2618" s="3">
        <v>336</v>
      </c>
      <c r="N2618" t="s">
        <v>3245</v>
      </c>
      <c r="O2618" s="2">
        <v>709.87000000000012</v>
      </c>
      <c r="Q2618" t="s">
        <v>1480</v>
      </c>
      <c r="R2618" s="2">
        <v>420.91999999999985</v>
      </c>
    </row>
    <row r="2619" spans="11:18" x14ac:dyDescent="0.35">
      <c r="K2619" t="s">
        <v>3440</v>
      </c>
      <c r="L2619" s="3">
        <v>336</v>
      </c>
      <c r="N2619" t="s">
        <v>1108</v>
      </c>
      <c r="O2619" s="2">
        <v>709.60000000000014</v>
      </c>
      <c r="Q2619" t="s">
        <v>3395</v>
      </c>
      <c r="R2619" s="2">
        <v>420.79000000000008</v>
      </c>
    </row>
    <row r="2620" spans="11:18" x14ac:dyDescent="0.35">
      <c r="K2620" t="s">
        <v>227</v>
      </c>
      <c r="L2620" s="3">
        <v>336</v>
      </c>
      <c r="N2620" t="s">
        <v>3546</v>
      </c>
      <c r="O2620" s="2">
        <v>709.56999999999994</v>
      </c>
      <c r="Q2620" t="s">
        <v>1208</v>
      </c>
      <c r="R2620" s="2">
        <v>420.43999999999988</v>
      </c>
    </row>
    <row r="2621" spans="11:18" x14ac:dyDescent="0.35">
      <c r="K2621" t="s">
        <v>3441</v>
      </c>
      <c r="L2621" s="3">
        <v>336</v>
      </c>
      <c r="N2621" t="s">
        <v>3648</v>
      </c>
      <c r="O2621" s="2">
        <v>709.26</v>
      </c>
      <c r="Q2621" t="s">
        <v>2115</v>
      </c>
      <c r="R2621" s="2">
        <v>420.4</v>
      </c>
    </row>
    <row r="2622" spans="11:18" x14ac:dyDescent="0.35">
      <c r="K2622" t="s">
        <v>1165</v>
      </c>
      <c r="L2622" s="3">
        <v>335</v>
      </c>
      <c r="N2622" t="s">
        <v>3500</v>
      </c>
      <c r="O2622" s="2">
        <v>708.60000000000014</v>
      </c>
      <c r="Q2622" t="s">
        <v>2035</v>
      </c>
      <c r="R2622" s="2">
        <v>420.13999999999993</v>
      </c>
    </row>
    <row r="2623" spans="11:18" x14ac:dyDescent="0.35">
      <c r="K2623" t="s">
        <v>1893</v>
      </c>
      <c r="L2623" s="3">
        <v>335</v>
      </c>
      <c r="N2623" t="s">
        <v>1294</v>
      </c>
      <c r="O2623" s="2">
        <v>708.14</v>
      </c>
      <c r="Q2623" t="s">
        <v>1686</v>
      </c>
      <c r="R2623" s="2">
        <v>420.12</v>
      </c>
    </row>
    <row r="2624" spans="11:18" x14ac:dyDescent="0.35">
      <c r="K2624" t="s">
        <v>3442</v>
      </c>
      <c r="L2624" s="3">
        <v>335</v>
      </c>
      <c r="N2624" t="s">
        <v>3349</v>
      </c>
      <c r="O2624" s="2">
        <v>708.03000000000009</v>
      </c>
      <c r="Q2624" t="s">
        <v>3563</v>
      </c>
      <c r="R2624" s="2">
        <v>420.1</v>
      </c>
    </row>
    <row r="2625" spans="11:18" x14ac:dyDescent="0.35">
      <c r="K2625" t="s">
        <v>3443</v>
      </c>
      <c r="L2625" s="3">
        <v>335</v>
      </c>
      <c r="N2625" t="s">
        <v>1700</v>
      </c>
      <c r="O2625" s="2">
        <v>707.98</v>
      </c>
      <c r="Q2625" t="s">
        <v>3322</v>
      </c>
      <c r="R2625" s="2">
        <v>420.0100000000001</v>
      </c>
    </row>
    <row r="2626" spans="11:18" x14ac:dyDescent="0.35">
      <c r="K2626" t="s">
        <v>434</v>
      </c>
      <c r="L2626" s="3">
        <v>335</v>
      </c>
      <c r="N2626" t="s">
        <v>766</v>
      </c>
      <c r="O2626" s="2">
        <v>707.96999999999991</v>
      </c>
      <c r="Q2626" t="s">
        <v>3279</v>
      </c>
      <c r="R2626" s="2">
        <v>419.97000000000008</v>
      </c>
    </row>
    <row r="2627" spans="11:18" x14ac:dyDescent="0.35">
      <c r="K2627" t="s">
        <v>2091</v>
      </c>
      <c r="L2627" s="3">
        <v>335</v>
      </c>
      <c r="N2627" t="s">
        <v>1084</v>
      </c>
      <c r="O2627" s="2">
        <v>707.75</v>
      </c>
      <c r="Q2627" t="s">
        <v>383</v>
      </c>
      <c r="R2627" s="2">
        <v>419.96999999999997</v>
      </c>
    </row>
    <row r="2628" spans="11:18" x14ac:dyDescent="0.35">
      <c r="K2628" t="s">
        <v>1718</v>
      </c>
      <c r="L2628" s="3">
        <v>335</v>
      </c>
      <c r="N2628" t="s">
        <v>1073</v>
      </c>
      <c r="O2628" s="2">
        <v>707.49999999999989</v>
      </c>
      <c r="Q2628" t="s">
        <v>3758</v>
      </c>
      <c r="R2628" s="2">
        <v>419.93</v>
      </c>
    </row>
    <row r="2629" spans="11:18" x14ac:dyDescent="0.35">
      <c r="K2629" t="s">
        <v>3444</v>
      </c>
      <c r="L2629" s="3">
        <v>335</v>
      </c>
      <c r="N2629" t="s">
        <v>1745</v>
      </c>
      <c r="O2629" s="2">
        <v>706.99999999999989</v>
      </c>
      <c r="Q2629" t="s">
        <v>675</v>
      </c>
      <c r="R2629" s="2">
        <v>419.48000000000008</v>
      </c>
    </row>
    <row r="2630" spans="11:18" x14ac:dyDescent="0.35">
      <c r="K2630" t="s">
        <v>1776</v>
      </c>
      <c r="L2630" s="3">
        <v>334</v>
      </c>
      <c r="N2630" t="s">
        <v>321</v>
      </c>
      <c r="O2630" s="2">
        <v>706.57999999999981</v>
      </c>
      <c r="Q2630" t="s">
        <v>3492</v>
      </c>
      <c r="R2630" s="2">
        <v>419.05</v>
      </c>
    </row>
    <row r="2631" spans="11:18" x14ac:dyDescent="0.35">
      <c r="K2631" t="s">
        <v>788</v>
      </c>
      <c r="L2631" s="3">
        <v>334</v>
      </c>
      <c r="N2631" t="s">
        <v>1047</v>
      </c>
      <c r="O2631" s="2">
        <v>706.56999999999982</v>
      </c>
      <c r="Q2631" t="s">
        <v>3467</v>
      </c>
      <c r="R2631" s="2">
        <v>418.74</v>
      </c>
    </row>
    <row r="2632" spans="11:18" x14ac:dyDescent="0.35">
      <c r="K2632" t="s">
        <v>417</v>
      </c>
      <c r="L2632" s="3">
        <v>334</v>
      </c>
      <c r="N2632" t="s">
        <v>3090</v>
      </c>
      <c r="O2632" s="2">
        <v>706.02</v>
      </c>
      <c r="Q2632" t="s">
        <v>1943</v>
      </c>
      <c r="R2632" s="2">
        <v>418.48999999999972</v>
      </c>
    </row>
    <row r="2633" spans="11:18" x14ac:dyDescent="0.35">
      <c r="K2633" t="s">
        <v>321</v>
      </c>
      <c r="L2633" s="3">
        <v>334</v>
      </c>
      <c r="N2633" t="s">
        <v>3846</v>
      </c>
      <c r="O2633" s="2">
        <v>705.93999999999994</v>
      </c>
      <c r="Q2633" t="s">
        <v>995</v>
      </c>
      <c r="R2633" s="2">
        <v>418.28</v>
      </c>
    </row>
    <row r="2634" spans="11:18" x14ac:dyDescent="0.35">
      <c r="K2634" t="s">
        <v>3445</v>
      </c>
      <c r="L2634" s="3">
        <v>334</v>
      </c>
      <c r="N2634" t="s">
        <v>2207</v>
      </c>
      <c r="O2634" s="2">
        <v>705.84</v>
      </c>
      <c r="Q2634" t="s">
        <v>3147</v>
      </c>
      <c r="R2634" s="2">
        <v>417.95</v>
      </c>
    </row>
    <row r="2635" spans="11:18" x14ac:dyDescent="0.35">
      <c r="K2635" t="s">
        <v>3446</v>
      </c>
      <c r="L2635" s="3">
        <v>334</v>
      </c>
      <c r="N2635" t="s">
        <v>2035</v>
      </c>
      <c r="O2635" s="2">
        <v>705.58999999999992</v>
      </c>
      <c r="Q2635" t="s">
        <v>3314</v>
      </c>
      <c r="R2635" s="2">
        <v>417.91999999999996</v>
      </c>
    </row>
    <row r="2636" spans="11:18" x14ac:dyDescent="0.35">
      <c r="K2636" t="s">
        <v>3447</v>
      </c>
      <c r="L2636" s="3">
        <v>333</v>
      </c>
      <c r="N2636" t="s">
        <v>759</v>
      </c>
      <c r="O2636" s="2">
        <v>705.53000000000009</v>
      </c>
      <c r="Q2636" t="s">
        <v>2255</v>
      </c>
      <c r="R2636" s="2">
        <v>417.86999999999995</v>
      </c>
    </row>
    <row r="2637" spans="11:18" x14ac:dyDescent="0.35">
      <c r="K2637" t="s">
        <v>1012</v>
      </c>
      <c r="L2637" s="3">
        <v>333</v>
      </c>
      <c r="N2637" t="s">
        <v>3262</v>
      </c>
      <c r="O2637" s="2">
        <v>705.49999999999989</v>
      </c>
      <c r="Q2637" t="s">
        <v>2208</v>
      </c>
      <c r="R2637" s="2">
        <v>417.78000000000009</v>
      </c>
    </row>
    <row r="2638" spans="11:18" x14ac:dyDescent="0.35">
      <c r="K2638" t="s">
        <v>1068</v>
      </c>
      <c r="L2638" s="3">
        <v>333</v>
      </c>
      <c r="N2638" t="s">
        <v>3621</v>
      </c>
      <c r="O2638" s="2">
        <v>704.74999999999989</v>
      </c>
      <c r="Q2638" t="s">
        <v>1925</v>
      </c>
      <c r="R2638" s="2">
        <v>417.77</v>
      </c>
    </row>
    <row r="2639" spans="11:18" x14ac:dyDescent="0.35">
      <c r="K2639" t="s">
        <v>3448</v>
      </c>
      <c r="L2639" s="3">
        <v>333</v>
      </c>
      <c r="N2639" t="s">
        <v>3376</v>
      </c>
      <c r="O2639" s="2">
        <v>704.54</v>
      </c>
      <c r="Q2639" t="s">
        <v>2006</v>
      </c>
      <c r="R2639" s="2">
        <v>417.74000000000007</v>
      </c>
    </row>
    <row r="2640" spans="11:18" x14ac:dyDescent="0.35">
      <c r="K2640" t="s">
        <v>3449</v>
      </c>
      <c r="L2640" s="3">
        <v>333</v>
      </c>
      <c r="N2640" t="s">
        <v>1242</v>
      </c>
      <c r="O2640" s="2">
        <v>704.37</v>
      </c>
      <c r="Q2640" t="s">
        <v>3391</v>
      </c>
      <c r="R2640" s="2">
        <v>417.65</v>
      </c>
    </row>
    <row r="2641" spans="11:18" x14ac:dyDescent="0.35">
      <c r="K2641" t="s">
        <v>3450</v>
      </c>
      <c r="L2641" s="3">
        <v>333</v>
      </c>
      <c r="N2641" t="s">
        <v>3608</v>
      </c>
      <c r="O2641" s="2">
        <v>704.23</v>
      </c>
      <c r="Q2641" t="s">
        <v>3792</v>
      </c>
      <c r="R2641" s="2">
        <v>417.58000000000004</v>
      </c>
    </row>
    <row r="2642" spans="11:18" x14ac:dyDescent="0.35">
      <c r="K2642" t="s">
        <v>3451</v>
      </c>
      <c r="L2642" s="3">
        <v>333</v>
      </c>
      <c r="N2642" t="s">
        <v>453</v>
      </c>
      <c r="O2642" s="2">
        <v>704.10000000000014</v>
      </c>
      <c r="Q2642" t="s">
        <v>3177</v>
      </c>
      <c r="R2642" s="2">
        <v>417.47000000000008</v>
      </c>
    </row>
    <row r="2643" spans="11:18" x14ac:dyDescent="0.35">
      <c r="K2643" t="s">
        <v>3452</v>
      </c>
      <c r="L2643" s="3">
        <v>333</v>
      </c>
      <c r="N2643" t="s">
        <v>1925</v>
      </c>
      <c r="O2643" s="2">
        <v>704</v>
      </c>
      <c r="Q2643" t="s">
        <v>376</v>
      </c>
      <c r="R2643" s="2">
        <v>417.27</v>
      </c>
    </row>
    <row r="2644" spans="11:18" x14ac:dyDescent="0.35">
      <c r="K2644" t="s">
        <v>3453</v>
      </c>
      <c r="L2644" s="3">
        <v>333</v>
      </c>
      <c r="N2644" t="s">
        <v>3669</v>
      </c>
      <c r="O2644" s="2">
        <v>703.81</v>
      </c>
      <c r="Q2644" t="s">
        <v>3090</v>
      </c>
      <c r="R2644" s="2">
        <v>417</v>
      </c>
    </row>
    <row r="2645" spans="11:18" x14ac:dyDescent="0.35">
      <c r="K2645" t="s">
        <v>3454</v>
      </c>
      <c r="L2645" s="3">
        <v>333</v>
      </c>
      <c r="N2645" t="s">
        <v>3563</v>
      </c>
      <c r="O2645" s="2">
        <v>703.73</v>
      </c>
      <c r="Q2645" t="s">
        <v>3653</v>
      </c>
      <c r="R2645" s="2">
        <v>416.48999999999995</v>
      </c>
    </row>
    <row r="2646" spans="11:18" x14ac:dyDescent="0.35">
      <c r="K2646" t="s">
        <v>3455</v>
      </c>
      <c r="L2646" s="3">
        <v>333</v>
      </c>
      <c r="N2646" t="s">
        <v>3835</v>
      </c>
      <c r="O2646" s="2">
        <v>703.0100000000001</v>
      </c>
      <c r="Q2646" t="s">
        <v>2049</v>
      </c>
      <c r="R2646" s="2">
        <v>416.43000000000006</v>
      </c>
    </row>
    <row r="2647" spans="11:18" x14ac:dyDescent="0.35">
      <c r="K2647" t="s">
        <v>3456</v>
      </c>
      <c r="L2647" s="3">
        <v>332</v>
      </c>
      <c r="N2647" t="s">
        <v>3551</v>
      </c>
      <c r="O2647" s="2">
        <v>702.9899999999999</v>
      </c>
      <c r="Q2647" t="s">
        <v>3528</v>
      </c>
      <c r="R2647" s="2">
        <v>416.43</v>
      </c>
    </row>
    <row r="2648" spans="11:18" x14ac:dyDescent="0.35">
      <c r="K2648" t="s">
        <v>3457</v>
      </c>
      <c r="L2648" s="3">
        <v>332</v>
      </c>
      <c r="N2648" t="s">
        <v>1954</v>
      </c>
      <c r="O2648" s="2">
        <v>702.75000000000011</v>
      </c>
      <c r="Q2648" t="s">
        <v>3472</v>
      </c>
      <c r="R2648" s="2">
        <v>416.40999999999997</v>
      </c>
    </row>
    <row r="2649" spans="11:18" x14ac:dyDescent="0.35">
      <c r="K2649" t="s">
        <v>3458</v>
      </c>
      <c r="L2649" s="3">
        <v>332</v>
      </c>
      <c r="N2649" t="s">
        <v>2115</v>
      </c>
      <c r="O2649" s="2">
        <v>702.75</v>
      </c>
      <c r="Q2649" t="s">
        <v>3850</v>
      </c>
      <c r="R2649" s="2">
        <v>416.37000000000012</v>
      </c>
    </row>
    <row r="2650" spans="11:18" x14ac:dyDescent="0.35">
      <c r="K2650" t="s">
        <v>3459</v>
      </c>
      <c r="L2650" s="3">
        <v>332</v>
      </c>
      <c r="N2650" t="s">
        <v>1052</v>
      </c>
      <c r="O2650" s="2">
        <v>702.59999999999991</v>
      </c>
      <c r="Q2650" t="s">
        <v>2366</v>
      </c>
      <c r="R2650" s="2">
        <v>415.76</v>
      </c>
    </row>
    <row r="2651" spans="11:18" x14ac:dyDescent="0.35">
      <c r="K2651" t="s">
        <v>3460</v>
      </c>
      <c r="L2651" s="3">
        <v>332</v>
      </c>
      <c r="N2651" t="s">
        <v>3419</v>
      </c>
      <c r="O2651" s="2">
        <v>702.34</v>
      </c>
      <c r="Q2651" t="s">
        <v>3172</v>
      </c>
      <c r="R2651" s="2">
        <v>415.57</v>
      </c>
    </row>
    <row r="2652" spans="11:18" x14ac:dyDescent="0.35">
      <c r="K2652" t="s">
        <v>3461</v>
      </c>
      <c r="L2652" s="3">
        <v>332</v>
      </c>
      <c r="N2652" t="s">
        <v>307</v>
      </c>
      <c r="O2652" s="2">
        <v>702.17000000000007</v>
      </c>
      <c r="Q2652" t="s">
        <v>728</v>
      </c>
      <c r="R2652" s="2">
        <v>415.26</v>
      </c>
    </row>
    <row r="2653" spans="11:18" x14ac:dyDescent="0.35">
      <c r="K2653" t="s">
        <v>3462</v>
      </c>
      <c r="L2653" s="3">
        <v>332</v>
      </c>
      <c r="N2653" t="s">
        <v>3840</v>
      </c>
      <c r="O2653" s="2">
        <v>701.16000000000008</v>
      </c>
      <c r="Q2653" t="s">
        <v>2015</v>
      </c>
      <c r="R2653" s="2">
        <v>415.01999999999992</v>
      </c>
    </row>
    <row r="2654" spans="11:18" x14ac:dyDescent="0.35">
      <c r="K2654" t="s">
        <v>3463</v>
      </c>
      <c r="L2654" s="3">
        <v>331</v>
      </c>
      <c r="N2654" t="s">
        <v>54</v>
      </c>
      <c r="O2654" s="2">
        <v>701.02</v>
      </c>
      <c r="Q2654" t="s">
        <v>3546</v>
      </c>
      <c r="R2654" s="2">
        <v>414.85999999999996</v>
      </c>
    </row>
    <row r="2655" spans="11:18" x14ac:dyDescent="0.35">
      <c r="K2655" t="s">
        <v>2163</v>
      </c>
      <c r="L2655" s="3">
        <v>331</v>
      </c>
      <c r="N2655" t="s">
        <v>79</v>
      </c>
      <c r="O2655" s="2">
        <v>700.64</v>
      </c>
      <c r="Q2655" t="s">
        <v>3156</v>
      </c>
      <c r="R2655" s="2">
        <v>414.78000000000009</v>
      </c>
    </row>
    <row r="2656" spans="11:18" x14ac:dyDescent="0.35">
      <c r="K2656" t="s">
        <v>3464</v>
      </c>
      <c r="L2656" s="3">
        <v>331</v>
      </c>
      <c r="N2656" t="s">
        <v>3279</v>
      </c>
      <c r="O2656" s="2">
        <v>700.36000000000013</v>
      </c>
      <c r="Q2656" t="s">
        <v>3397</v>
      </c>
      <c r="R2656" s="2">
        <v>414.7</v>
      </c>
    </row>
    <row r="2657" spans="11:18" x14ac:dyDescent="0.35">
      <c r="K2657" t="s">
        <v>3465</v>
      </c>
      <c r="L2657" s="3">
        <v>331</v>
      </c>
      <c r="N2657" t="s">
        <v>3431</v>
      </c>
      <c r="O2657" s="2">
        <v>700.31</v>
      </c>
      <c r="Q2657" t="s">
        <v>1066</v>
      </c>
      <c r="R2657" s="2">
        <v>414.63999999999987</v>
      </c>
    </row>
    <row r="2658" spans="11:18" x14ac:dyDescent="0.35">
      <c r="K2658" t="s">
        <v>3466</v>
      </c>
      <c r="L2658" s="3">
        <v>331</v>
      </c>
      <c r="N2658" t="s">
        <v>3928</v>
      </c>
      <c r="O2658" s="2">
        <v>700.15</v>
      </c>
      <c r="Q2658" t="s">
        <v>3140</v>
      </c>
      <c r="R2658" s="2">
        <v>414.49000000000007</v>
      </c>
    </row>
    <row r="2659" spans="11:18" x14ac:dyDescent="0.35">
      <c r="K2659" t="s">
        <v>3467</v>
      </c>
      <c r="L2659" s="3">
        <v>331</v>
      </c>
      <c r="N2659" t="s">
        <v>3699</v>
      </c>
      <c r="O2659" s="2">
        <v>700.04999999999984</v>
      </c>
      <c r="Q2659" t="s">
        <v>2357</v>
      </c>
      <c r="R2659" s="2">
        <v>414.46999999999991</v>
      </c>
    </row>
    <row r="2660" spans="11:18" x14ac:dyDescent="0.35">
      <c r="K2660" t="s">
        <v>3468</v>
      </c>
      <c r="L2660" s="3">
        <v>330</v>
      </c>
      <c r="N2660" t="s">
        <v>3467</v>
      </c>
      <c r="O2660" s="2">
        <v>699.95</v>
      </c>
      <c r="Q2660" t="s">
        <v>3500</v>
      </c>
      <c r="R2660" s="2">
        <v>414.21000000000015</v>
      </c>
    </row>
    <row r="2661" spans="11:18" x14ac:dyDescent="0.35">
      <c r="K2661" t="s">
        <v>3469</v>
      </c>
      <c r="L2661" s="3">
        <v>330</v>
      </c>
      <c r="N2661" t="s">
        <v>690</v>
      </c>
      <c r="O2661" s="2">
        <v>699.7299999999999</v>
      </c>
      <c r="Q2661" t="s">
        <v>79</v>
      </c>
      <c r="R2661" s="2">
        <v>414.01</v>
      </c>
    </row>
    <row r="2662" spans="11:18" x14ac:dyDescent="0.35">
      <c r="K2662" t="s">
        <v>3470</v>
      </c>
      <c r="L2662" s="3">
        <v>330</v>
      </c>
      <c r="N2662" t="s">
        <v>3147</v>
      </c>
      <c r="O2662" s="2">
        <v>699.49</v>
      </c>
      <c r="Q2662" t="s">
        <v>3537</v>
      </c>
      <c r="R2662" s="2">
        <v>413.77999999999986</v>
      </c>
    </row>
    <row r="2663" spans="11:18" x14ac:dyDescent="0.35">
      <c r="K2663" t="s">
        <v>3471</v>
      </c>
      <c r="L2663" s="3">
        <v>330</v>
      </c>
      <c r="N2663" t="s">
        <v>3346</v>
      </c>
      <c r="O2663" s="2">
        <v>699.26</v>
      </c>
      <c r="Q2663" t="s">
        <v>3661</v>
      </c>
      <c r="R2663" s="2">
        <v>413.72000000000008</v>
      </c>
    </row>
    <row r="2664" spans="11:18" x14ac:dyDescent="0.35">
      <c r="K2664" t="s">
        <v>3472</v>
      </c>
      <c r="L2664" s="3">
        <v>330</v>
      </c>
      <c r="N2664" t="s">
        <v>1942</v>
      </c>
      <c r="O2664" s="2">
        <v>699.13000000000022</v>
      </c>
      <c r="Q2664" t="s">
        <v>3719</v>
      </c>
      <c r="R2664" s="2">
        <v>413.63999999999993</v>
      </c>
    </row>
    <row r="2665" spans="11:18" x14ac:dyDescent="0.35">
      <c r="K2665" t="s">
        <v>3473</v>
      </c>
      <c r="L2665" s="3">
        <v>329</v>
      </c>
      <c r="N2665" t="s">
        <v>198</v>
      </c>
      <c r="O2665" s="2">
        <v>698.6099999999999</v>
      </c>
      <c r="Q2665" t="s">
        <v>3476</v>
      </c>
      <c r="R2665" s="2">
        <v>413.49000000000012</v>
      </c>
    </row>
    <row r="2666" spans="11:18" x14ac:dyDescent="0.35">
      <c r="K2666" t="s">
        <v>3474</v>
      </c>
      <c r="L2666" s="3">
        <v>329</v>
      </c>
      <c r="N2666" t="s">
        <v>3323</v>
      </c>
      <c r="O2666" s="2">
        <v>697.77</v>
      </c>
      <c r="Q2666" t="s">
        <v>1911</v>
      </c>
      <c r="R2666" s="2">
        <v>413.35</v>
      </c>
    </row>
    <row r="2667" spans="11:18" x14ac:dyDescent="0.35">
      <c r="K2667" t="s">
        <v>3475</v>
      </c>
      <c r="L2667" s="3">
        <v>329</v>
      </c>
      <c r="N2667" t="s">
        <v>710</v>
      </c>
      <c r="O2667" s="2">
        <v>697.7600000000001</v>
      </c>
      <c r="Q2667" t="s">
        <v>3418</v>
      </c>
      <c r="R2667" s="2">
        <v>413.25</v>
      </c>
    </row>
    <row r="2668" spans="11:18" x14ac:dyDescent="0.35">
      <c r="K2668" t="s">
        <v>1489</v>
      </c>
      <c r="L2668" s="3">
        <v>329</v>
      </c>
      <c r="N2668" t="s">
        <v>1960</v>
      </c>
      <c r="O2668" s="2">
        <v>697.1400000000001</v>
      </c>
      <c r="Q2668" t="s">
        <v>4244</v>
      </c>
      <c r="R2668" s="2">
        <v>413.14999999999992</v>
      </c>
    </row>
    <row r="2669" spans="11:18" x14ac:dyDescent="0.35">
      <c r="K2669" t="s">
        <v>3476</v>
      </c>
      <c r="L2669" s="3">
        <v>329</v>
      </c>
      <c r="N2669" t="s">
        <v>4105</v>
      </c>
      <c r="O2669" s="2">
        <v>697.12</v>
      </c>
      <c r="Q2669" t="s">
        <v>759</v>
      </c>
      <c r="R2669" s="2">
        <v>413.14000000000004</v>
      </c>
    </row>
    <row r="2670" spans="11:18" x14ac:dyDescent="0.35">
      <c r="K2670" t="s">
        <v>3477</v>
      </c>
      <c r="L2670" s="3">
        <v>329</v>
      </c>
      <c r="N2670" t="s">
        <v>3341</v>
      </c>
      <c r="O2670" s="2">
        <v>697.11</v>
      </c>
      <c r="Q2670" t="s">
        <v>166</v>
      </c>
      <c r="R2670" s="2">
        <v>413.00999999999993</v>
      </c>
    </row>
    <row r="2671" spans="11:18" x14ac:dyDescent="0.35">
      <c r="K2671" t="s">
        <v>3478</v>
      </c>
      <c r="L2671" s="3">
        <v>329</v>
      </c>
      <c r="N2671" t="s">
        <v>3203</v>
      </c>
      <c r="O2671" s="2">
        <v>696.38000000000011</v>
      </c>
      <c r="Q2671" t="s">
        <v>3447</v>
      </c>
      <c r="R2671" s="2">
        <v>412.99999999999989</v>
      </c>
    </row>
    <row r="2672" spans="11:18" x14ac:dyDescent="0.35">
      <c r="K2672" t="s">
        <v>1789</v>
      </c>
      <c r="L2672" s="3">
        <v>329</v>
      </c>
      <c r="N2672" t="s">
        <v>1797</v>
      </c>
      <c r="O2672" s="2">
        <v>696.35</v>
      </c>
      <c r="Q2672" t="s">
        <v>3294</v>
      </c>
      <c r="R2672" s="2">
        <v>412.98000000000013</v>
      </c>
    </row>
    <row r="2673" spans="11:18" x14ac:dyDescent="0.35">
      <c r="K2673" t="s">
        <v>3479</v>
      </c>
      <c r="L2673" s="3">
        <v>329</v>
      </c>
      <c r="N2673" t="s">
        <v>1911</v>
      </c>
      <c r="O2673" s="2">
        <v>696.34</v>
      </c>
      <c r="Q2673" t="s">
        <v>3210</v>
      </c>
      <c r="R2673" s="2">
        <v>412.91</v>
      </c>
    </row>
    <row r="2674" spans="11:18" x14ac:dyDescent="0.35">
      <c r="K2674" t="s">
        <v>1797</v>
      </c>
      <c r="L2674" s="3">
        <v>329</v>
      </c>
      <c r="N2674" t="s">
        <v>3802</v>
      </c>
      <c r="O2674" s="2">
        <v>696</v>
      </c>
      <c r="Q2674" t="s">
        <v>3560</v>
      </c>
      <c r="R2674" s="2">
        <v>412.78</v>
      </c>
    </row>
    <row r="2675" spans="11:18" x14ac:dyDescent="0.35">
      <c r="K2675" t="s">
        <v>1171</v>
      </c>
      <c r="L2675" s="3">
        <v>328</v>
      </c>
      <c r="N2675" t="s">
        <v>3255</v>
      </c>
      <c r="O2675" s="2">
        <v>695.82999999999993</v>
      </c>
      <c r="Q2675" t="s">
        <v>3484</v>
      </c>
      <c r="R2675" s="2">
        <v>412.72999999999996</v>
      </c>
    </row>
    <row r="2676" spans="11:18" x14ac:dyDescent="0.35">
      <c r="K2676" t="s">
        <v>1606</v>
      </c>
      <c r="L2676" s="3">
        <v>328</v>
      </c>
      <c r="N2676" t="s">
        <v>1208</v>
      </c>
      <c r="O2676" s="2">
        <v>694.45999999999992</v>
      </c>
      <c r="Q2676" t="s">
        <v>3706</v>
      </c>
      <c r="R2676" s="2">
        <v>412.66000000000014</v>
      </c>
    </row>
    <row r="2677" spans="11:18" x14ac:dyDescent="0.35">
      <c r="K2677" t="s">
        <v>1001</v>
      </c>
      <c r="L2677" s="3">
        <v>328</v>
      </c>
      <c r="N2677" t="s">
        <v>2367</v>
      </c>
      <c r="O2677" s="2">
        <v>694.24</v>
      </c>
      <c r="Q2677" t="s">
        <v>2258</v>
      </c>
      <c r="R2677" s="2">
        <v>412.4500000000001</v>
      </c>
    </row>
    <row r="2678" spans="11:18" x14ac:dyDescent="0.35">
      <c r="K2678" t="s">
        <v>3480</v>
      </c>
      <c r="L2678" s="3">
        <v>328</v>
      </c>
      <c r="N2678" t="s">
        <v>3492</v>
      </c>
      <c r="O2678" s="2">
        <v>694.23</v>
      </c>
      <c r="Q2678" t="s">
        <v>1195</v>
      </c>
      <c r="R2678" s="2">
        <v>412.35999999999996</v>
      </c>
    </row>
    <row r="2679" spans="11:18" x14ac:dyDescent="0.35">
      <c r="K2679" t="s">
        <v>3481</v>
      </c>
      <c r="L2679" s="3">
        <v>328</v>
      </c>
      <c r="N2679" t="s">
        <v>3711</v>
      </c>
      <c r="O2679" s="2">
        <v>694.1400000000001</v>
      </c>
      <c r="Q2679" t="s">
        <v>3364</v>
      </c>
      <c r="R2679" s="2">
        <v>412.07000000000011</v>
      </c>
    </row>
    <row r="2680" spans="11:18" x14ac:dyDescent="0.35">
      <c r="K2680" t="s">
        <v>3482</v>
      </c>
      <c r="L2680" s="3">
        <v>328</v>
      </c>
      <c r="N2680" t="s">
        <v>3294</v>
      </c>
      <c r="O2680" s="2">
        <v>693.94</v>
      </c>
      <c r="Q2680" t="s">
        <v>1149</v>
      </c>
      <c r="R2680" s="2">
        <v>411.97000000000008</v>
      </c>
    </row>
    <row r="2681" spans="11:18" x14ac:dyDescent="0.35">
      <c r="K2681" t="s">
        <v>3483</v>
      </c>
      <c r="L2681" s="3">
        <v>328</v>
      </c>
      <c r="N2681" t="s">
        <v>610</v>
      </c>
      <c r="O2681" s="2">
        <v>693.56</v>
      </c>
      <c r="Q2681" t="s">
        <v>3928</v>
      </c>
      <c r="R2681" s="2">
        <v>411.92999999999995</v>
      </c>
    </row>
    <row r="2682" spans="11:18" x14ac:dyDescent="0.35">
      <c r="K2682" t="s">
        <v>3484</v>
      </c>
      <c r="L2682" s="3">
        <v>328</v>
      </c>
      <c r="N2682" t="s">
        <v>3209</v>
      </c>
      <c r="O2682" s="2">
        <v>692.5100000000001</v>
      </c>
      <c r="Q2682" t="s">
        <v>2385</v>
      </c>
      <c r="R2682" s="2">
        <v>411.90000000000009</v>
      </c>
    </row>
    <row r="2683" spans="11:18" x14ac:dyDescent="0.35">
      <c r="K2683" t="s">
        <v>3485</v>
      </c>
      <c r="L2683" s="3">
        <v>328</v>
      </c>
      <c r="N2683" t="s">
        <v>1195</v>
      </c>
      <c r="O2683" s="2">
        <v>692.45999999999992</v>
      </c>
      <c r="Q2683" t="s">
        <v>3551</v>
      </c>
      <c r="R2683" s="2">
        <v>411.88999999999987</v>
      </c>
    </row>
    <row r="2684" spans="11:18" x14ac:dyDescent="0.35">
      <c r="K2684" t="s">
        <v>2359</v>
      </c>
      <c r="L2684" s="3">
        <v>327</v>
      </c>
      <c r="N2684" t="s">
        <v>3933</v>
      </c>
      <c r="O2684" s="2">
        <v>691.66</v>
      </c>
      <c r="Q2684" t="s">
        <v>453</v>
      </c>
      <c r="R2684" s="2">
        <v>411.63000000000011</v>
      </c>
    </row>
    <row r="2685" spans="11:18" x14ac:dyDescent="0.35">
      <c r="K2685" t="s">
        <v>3486</v>
      </c>
      <c r="L2685" s="3">
        <v>327</v>
      </c>
      <c r="N2685" t="s">
        <v>1480</v>
      </c>
      <c r="O2685" s="2">
        <v>691.29999999999984</v>
      </c>
      <c r="Q2685" t="s">
        <v>3189</v>
      </c>
      <c r="R2685" s="2">
        <v>411.61999999999995</v>
      </c>
    </row>
    <row r="2686" spans="11:18" x14ac:dyDescent="0.35">
      <c r="K2686" t="s">
        <v>3487</v>
      </c>
      <c r="L2686" s="3">
        <v>327</v>
      </c>
      <c r="N2686" t="s">
        <v>3597</v>
      </c>
      <c r="O2686" s="2">
        <v>690.12</v>
      </c>
      <c r="Q2686" t="s">
        <v>54</v>
      </c>
      <c r="R2686" s="2">
        <v>411.56999999999994</v>
      </c>
    </row>
    <row r="2687" spans="11:18" x14ac:dyDescent="0.35">
      <c r="K2687" t="s">
        <v>1794</v>
      </c>
      <c r="L2687" s="3">
        <v>327</v>
      </c>
      <c r="N2687" t="s">
        <v>1176</v>
      </c>
      <c r="O2687" s="2">
        <v>689.5</v>
      </c>
      <c r="Q2687" t="s">
        <v>3383</v>
      </c>
      <c r="R2687" s="2">
        <v>411.54</v>
      </c>
    </row>
    <row r="2688" spans="11:18" x14ac:dyDescent="0.35">
      <c r="K2688" t="s">
        <v>2015</v>
      </c>
      <c r="L2688" s="3">
        <v>327</v>
      </c>
      <c r="N2688" t="s">
        <v>3568</v>
      </c>
      <c r="O2688" s="2">
        <v>689.38</v>
      </c>
      <c r="Q2688" t="s">
        <v>3703</v>
      </c>
      <c r="R2688" s="2">
        <v>411.13</v>
      </c>
    </row>
    <row r="2689" spans="11:18" x14ac:dyDescent="0.35">
      <c r="K2689" t="s">
        <v>1528</v>
      </c>
      <c r="L2689" s="3">
        <v>327</v>
      </c>
      <c r="N2689" t="s">
        <v>2081</v>
      </c>
      <c r="O2689" s="2">
        <v>689.05999999999983</v>
      </c>
      <c r="Q2689" t="s">
        <v>1870</v>
      </c>
      <c r="R2689" s="2">
        <v>411.07000000000022</v>
      </c>
    </row>
    <row r="2690" spans="11:18" x14ac:dyDescent="0.35">
      <c r="K2690" t="s">
        <v>2208</v>
      </c>
      <c r="L2690" s="3">
        <v>326</v>
      </c>
      <c r="N2690" t="s">
        <v>1595</v>
      </c>
      <c r="O2690" s="2">
        <v>688.82999999999993</v>
      </c>
      <c r="Q2690" t="s">
        <v>3543</v>
      </c>
      <c r="R2690" s="2">
        <v>411.06000000000006</v>
      </c>
    </row>
    <row r="2691" spans="11:18" x14ac:dyDescent="0.35">
      <c r="K2691" t="s">
        <v>2068</v>
      </c>
      <c r="L2691" s="3">
        <v>326</v>
      </c>
      <c r="N2691" t="s">
        <v>3383</v>
      </c>
      <c r="O2691" s="2">
        <v>686.97</v>
      </c>
      <c r="Q2691" t="s">
        <v>1062</v>
      </c>
      <c r="R2691" s="2">
        <v>410.9199999999999</v>
      </c>
    </row>
    <row r="2692" spans="11:18" x14ac:dyDescent="0.35">
      <c r="K2692" t="s">
        <v>3488</v>
      </c>
      <c r="L2692" s="3">
        <v>326</v>
      </c>
      <c r="N2692" t="s">
        <v>527</v>
      </c>
      <c r="O2692" s="2">
        <v>686.8</v>
      </c>
      <c r="Q2692" t="s">
        <v>3376</v>
      </c>
      <c r="R2692" s="2">
        <v>410.9</v>
      </c>
    </row>
    <row r="2693" spans="11:18" x14ac:dyDescent="0.35">
      <c r="K2693" t="s">
        <v>3489</v>
      </c>
      <c r="L2693" s="3">
        <v>326</v>
      </c>
      <c r="N2693" t="s">
        <v>1014</v>
      </c>
      <c r="O2693" s="2">
        <v>686.66</v>
      </c>
      <c r="Q2693" t="s">
        <v>3259</v>
      </c>
      <c r="R2693" s="2">
        <v>410.77</v>
      </c>
    </row>
    <row r="2694" spans="11:18" x14ac:dyDescent="0.35">
      <c r="K2694" t="s">
        <v>3490</v>
      </c>
      <c r="L2694" s="3">
        <v>326</v>
      </c>
      <c r="N2694" t="s">
        <v>3775</v>
      </c>
      <c r="O2694" s="2">
        <v>686.59</v>
      </c>
      <c r="Q2694" t="s">
        <v>3790</v>
      </c>
      <c r="R2694" s="2">
        <v>410.69</v>
      </c>
    </row>
    <row r="2695" spans="11:18" x14ac:dyDescent="0.35">
      <c r="K2695" t="s">
        <v>3491</v>
      </c>
      <c r="L2695" s="3">
        <v>326</v>
      </c>
      <c r="N2695" t="s">
        <v>2049</v>
      </c>
      <c r="O2695" s="2">
        <v>685.56000000000006</v>
      </c>
      <c r="Q2695" t="s">
        <v>3433</v>
      </c>
      <c r="R2695" s="2">
        <v>410.67</v>
      </c>
    </row>
    <row r="2696" spans="11:18" x14ac:dyDescent="0.35">
      <c r="K2696" t="s">
        <v>383</v>
      </c>
      <c r="L2696" s="3">
        <v>326</v>
      </c>
      <c r="N2696" t="s">
        <v>166</v>
      </c>
      <c r="O2696" s="2">
        <v>685.18999999999994</v>
      </c>
      <c r="Q2696" t="s">
        <v>1960</v>
      </c>
      <c r="R2696" s="2">
        <v>410.50000000000011</v>
      </c>
    </row>
    <row r="2697" spans="11:18" x14ac:dyDescent="0.35">
      <c r="K2697" t="s">
        <v>98</v>
      </c>
      <c r="L2697" s="3">
        <v>326</v>
      </c>
      <c r="N2697" t="s">
        <v>4005</v>
      </c>
      <c r="O2697" s="2">
        <v>685.14</v>
      </c>
      <c r="Q2697" t="s">
        <v>1893</v>
      </c>
      <c r="R2697" s="2">
        <v>410.28999999999985</v>
      </c>
    </row>
    <row r="2698" spans="11:18" x14ac:dyDescent="0.35">
      <c r="K2698" t="s">
        <v>3492</v>
      </c>
      <c r="L2698" s="3">
        <v>325</v>
      </c>
      <c r="N2698" t="s">
        <v>3513</v>
      </c>
      <c r="O2698" s="2">
        <v>685.12999999999988</v>
      </c>
      <c r="Q2698" t="s">
        <v>3339</v>
      </c>
      <c r="R2698" s="2">
        <v>410.1</v>
      </c>
    </row>
    <row r="2699" spans="11:18" x14ac:dyDescent="0.35">
      <c r="K2699" t="s">
        <v>3493</v>
      </c>
      <c r="L2699" s="3">
        <v>325</v>
      </c>
      <c r="N2699" t="s">
        <v>3793</v>
      </c>
      <c r="O2699" s="2">
        <v>685.10000000000014</v>
      </c>
      <c r="Q2699" t="s">
        <v>575</v>
      </c>
      <c r="R2699" s="2">
        <v>409.38</v>
      </c>
    </row>
    <row r="2700" spans="11:18" x14ac:dyDescent="0.35">
      <c r="K2700" t="s">
        <v>1066</v>
      </c>
      <c r="L2700" s="3">
        <v>325</v>
      </c>
      <c r="N2700" t="s">
        <v>2255</v>
      </c>
      <c r="O2700" s="2">
        <v>685.07999999999993</v>
      </c>
      <c r="Q2700" t="s">
        <v>925</v>
      </c>
      <c r="R2700" s="2">
        <v>409.36</v>
      </c>
    </row>
    <row r="2701" spans="11:18" x14ac:dyDescent="0.35">
      <c r="K2701" t="s">
        <v>3494</v>
      </c>
      <c r="L2701" s="3">
        <v>325</v>
      </c>
      <c r="N2701" t="s">
        <v>3476</v>
      </c>
      <c r="O2701" s="2">
        <v>683.73000000000013</v>
      </c>
      <c r="Q2701" t="s">
        <v>3649</v>
      </c>
      <c r="R2701" s="2">
        <v>409.26</v>
      </c>
    </row>
    <row r="2702" spans="11:18" x14ac:dyDescent="0.35">
      <c r="K2702" t="s">
        <v>3495</v>
      </c>
      <c r="L2702" s="3">
        <v>325</v>
      </c>
      <c r="N2702" t="s">
        <v>3576</v>
      </c>
      <c r="O2702" s="2">
        <v>682.52</v>
      </c>
      <c r="Q2702" t="s">
        <v>2346</v>
      </c>
      <c r="R2702" s="2">
        <v>409.21999999999997</v>
      </c>
    </row>
    <row r="2703" spans="11:18" x14ac:dyDescent="0.35">
      <c r="K2703" t="s">
        <v>373</v>
      </c>
      <c r="L2703" s="3">
        <v>325</v>
      </c>
      <c r="N2703" t="s">
        <v>3811</v>
      </c>
      <c r="O2703" s="2">
        <v>682.40000000000009</v>
      </c>
      <c r="Q2703" t="s">
        <v>3332</v>
      </c>
      <c r="R2703" s="2">
        <v>409.13</v>
      </c>
    </row>
    <row r="2704" spans="11:18" x14ac:dyDescent="0.35">
      <c r="K2704" t="s">
        <v>3496</v>
      </c>
      <c r="L2704" s="3">
        <v>325</v>
      </c>
      <c r="N2704" t="s">
        <v>3991</v>
      </c>
      <c r="O2704" s="2">
        <v>682.23</v>
      </c>
      <c r="Q2704" t="s">
        <v>1797</v>
      </c>
      <c r="R2704" s="2">
        <v>408.77000000000004</v>
      </c>
    </row>
    <row r="2705" spans="11:18" x14ac:dyDescent="0.35">
      <c r="K2705" t="s">
        <v>3497</v>
      </c>
      <c r="L2705" s="3">
        <v>324</v>
      </c>
      <c r="N2705" t="s">
        <v>2357</v>
      </c>
      <c r="O2705" s="2">
        <v>682.18</v>
      </c>
      <c r="Q2705" t="s">
        <v>2091</v>
      </c>
      <c r="R2705" s="2">
        <v>408.71999999999997</v>
      </c>
    </row>
    <row r="2706" spans="11:18" x14ac:dyDescent="0.35">
      <c r="K2706" t="s">
        <v>1116</v>
      </c>
      <c r="L2706" s="3">
        <v>324</v>
      </c>
      <c r="N2706" t="s">
        <v>3183</v>
      </c>
      <c r="O2706" s="2">
        <v>681.83</v>
      </c>
      <c r="Q2706" t="s">
        <v>581</v>
      </c>
      <c r="R2706" s="2">
        <v>408.18000000000018</v>
      </c>
    </row>
    <row r="2707" spans="11:18" x14ac:dyDescent="0.35">
      <c r="K2707" t="s">
        <v>2367</v>
      </c>
      <c r="L2707" s="3">
        <v>324</v>
      </c>
      <c r="N2707" t="s">
        <v>3486</v>
      </c>
      <c r="O2707" s="2">
        <v>681.4</v>
      </c>
      <c r="Q2707" t="s">
        <v>2168</v>
      </c>
      <c r="R2707" s="2">
        <v>408.14</v>
      </c>
    </row>
    <row r="2708" spans="11:18" x14ac:dyDescent="0.35">
      <c r="K2708" t="s">
        <v>3498</v>
      </c>
      <c r="L2708" s="3">
        <v>324</v>
      </c>
      <c r="N2708" t="s">
        <v>2264</v>
      </c>
      <c r="O2708" s="2">
        <v>681.29</v>
      </c>
      <c r="Q2708" t="s">
        <v>3846</v>
      </c>
      <c r="R2708" s="2">
        <v>408.03999999999991</v>
      </c>
    </row>
    <row r="2709" spans="11:18" x14ac:dyDescent="0.35">
      <c r="K2709" t="s">
        <v>3499</v>
      </c>
      <c r="L2709" s="3">
        <v>323</v>
      </c>
      <c r="N2709" t="s">
        <v>1905</v>
      </c>
      <c r="O2709" s="2">
        <v>681.12</v>
      </c>
      <c r="Q2709" t="s">
        <v>3793</v>
      </c>
      <c r="R2709" s="2">
        <v>407.99000000000012</v>
      </c>
    </row>
    <row r="2710" spans="11:18" x14ac:dyDescent="0.35">
      <c r="K2710" t="s">
        <v>1047</v>
      </c>
      <c r="L2710" s="3">
        <v>323</v>
      </c>
      <c r="N2710" t="s">
        <v>3150</v>
      </c>
      <c r="O2710" s="2">
        <v>680.71000000000015</v>
      </c>
      <c r="Q2710" t="s">
        <v>3150</v>
      </c>
      <c r="R2710" s="2">
        <v>407.78000000000014</v>
      </c>
    </row>
    <row r="2711" spans="11:18" x14ac:dyDescent="0.35">
      <c r="K2711" t="s">
        <v>3500</v>
      </c>
      <c r="L2711" s="3">
        <v>323</v>
      </c>
      <c r="N2711" t="s">
        <v>3391</v>
      </c>
      <c r="O2711" s="2">
        <v>680.28</v>
      </c>
      <c r="Q2711" t="s">
        <v>3349</v>
      </c>
      <c r="R2711" s="2">
        <v>407.68000000000006</v>
      </c>
    </row>
    <row r="2712" spans="11:18" x14ac:dyDescent="0.35">
      <c r="K2712" t="s">
        <v>3501</v>
      </c>
      <c r="L2712" s="3">
        <v>323</v>
      </c>
      <c r="N2712" t="s">
        <v>3658</v>
      </c>
      <c r="O2712" s="2">
        <v>680.27</v>
      </c>
      <c r="Q2712" t="s">
        <v>2218</v>
      </c>
      <c r="R2712" s="2">
        <v>407.3599999999999</v>
      </c>
    </row>
    <row r="2713" spans="11:18" x14ac:dyDescent="0.35">
      <c r="K2713" t="s">
        <v>3502</v>
      </c>
      <c r="L2713" s="3">
        <v>323</v>
      </c>
      <c r="N2713" t="s">
        <v>3719</v>
      </c>
      <c r="O2713" s="2">
        <v>679.57999999999993</v>
      </c>
      <c r="Q2713" t="s">
        <v>3618</v>
      </c>
      <c r="R2713" s="2">
        <v>407.3599999999999</v>
      </c>
    </row>
    <row r="2714" spans="11:18" x14ac:dyDescent="0.35">
      <c r="K2714" t="s">
        <v>3503</v>
      </c>
      <c r="L2714" s="3">
        <v>323</v>
      </c>
      <c r="N2714" t="s">
        <v>578</v>
      </c>
      <c r="O2714" s="2">
        <v>679.4</v>
      </c>
      <c r="Q2714" t="s">
        <v>3716</v>
      </c>
      <c r="R2714" s="2">
        <v>407.18999999999994</v>
      </c>
    </row>
    <row r="2715" spans="11:18" x14ac:dyDescent="0.35">
      <c r="K2715" t="s">
        <v>3504</v>
      </c>
      <c r="L2715" s="3">
        <v>323</v>
      </c>
      <c r="N2715" t="s">
        <v>3189</v>
      </c>
      <c r="O2715" s="2">
        <v>679.24999999999989</v>
      </c>
      <c r="Q2715" t="s">
        <v>3241</v>
      </c>
      <c r="R2715" s="2">
        <v>407.17999999999989</v>
      </c>
    </row>
    <row r="2716" spans="11:18" x14ac:dyDescent="0.35">
      <c r="K2716" t="s">
        <v>3505</v>
      </c>
      <c r="L2716" s="3">
        <v>323</v>
      </c>
      <c r="N2716" t="s">
        <v>3757</v>
      </c>
      <c r="O2716" s="2">
        <v>679.19999999999993</v>
      </c>
      <c r="Q2716" t="s">
        <v>1905</v>
      </c>
      <c r="R2716" s="2">
        <v>407.09000000000003</v>
      </c>
    </row>
    <row r="2717" spans="11:18" x14ac:dyDescent="0.35">
      <c r="K2717" t="s">
        <v>3506</v>
      </c>
      <c r="L2717" s="3">
        <v>323</v>
      </c>
      <c r="N2717" t="s">
        <v>3403</v>
      </c>
      <c r="O2717" s="2">
        <v>678.66</v>
      </c>
      <c r="Q2717" t="s">
        <v>3263</v>
      </c>
      <c r="R2717" s="2">
        <v>406.94</v>
      </c>
    </row>
    <row r="2718" spans="11:18" x14ac:dyDescent="0.35">
      <c r="K2718" t="s">
        <v>3507</v>
      </c>
      <c r="L2718" s="3">
        <v>322</v>
      </c>
      <c r="N2718" t="s">
        <v>2898</v>
      </c>
      <c r="O2718" s="2">
        <v>678.42</v>
      </c>
      <c r="Q2718" t="s">
        <v>3442</v>
      </c>
      <c r="R2718" s="2">
        <v>406.8300000000001</v>
      </c>
    </row>
    <row r="2719" spans="11:18" x14ac:dyDescent="0.35">
      <c r="K2719" t="s">
        <v>3508</v>
      </c>
      <c r="L2719" s="3">
        <v>322</v>
      </c>
      <c r="N2719" t="s">
        <v>3589</v>
      </c>
      <c r="O2719" s="2">
        <v>678.37999999999988</v>
      </c>
      <c r="Q2719" t="s">
        <v>321</v>
      </c>
      <c r="R2719" s="2">
        <v>406.45999999999981</v>
      </c>
    </row>
    <row r="2720" spans="11:18" x14ac:dyDescent="0.35">
      <c r="K2720" t="s">
        <v>3509</v>
      </c>
      <c r="L2720" s="3">
        <v>322</v>
      </c>
      <c r="N2720" t="s">
        <v>3769</v>
      </c>
      <c r="O2720" s="2">
        <v>678.31000000000006</v>
      </c>
      <c r="Q2720" t="s">
        <v>3299</v>
      </c>
      <c r="R2720" s="2">
        <v>406.18</v>
      </c>
    </row>
    <row r="2721" spans="11:18" x14ac:dyDescent="0.35">
      <c r="K2721" t="s">
        <v>3510</v>
      </c>
      <c r="L2721" s="3">
        <v>322</v>
      </c>
      <c r="N2721" t="s">
        <v>3807</v>
      </c>
      <c r="O2721" s="2">
        <v>678.21999999999991</v>
      </c>
      <c r="Q2721" t="s">
        <v>3531</v>
      </c>
      <c r="R2721" s="2">
        <v>406.03999999999974</v>
      </c>
    </row>
    <row r="2722" spans="11:18" x14ac:dyDescent="0.35">
      <c r="K2722" t="s">
        <v>3511</v>
      </c>
      <c r="L2722" s="3">
        <v>322</v>
      </c>
      <c r="N2722" t="s">
        <v>3726</v>
      </c>
      <c r="O2722" s="2">
        <v>678.14</v>
      </c>
      <c r="Q2722" t="s">
        <v>3783</v>
      </c>
      <c r="R2722" s="2">
        <v>406.0200000000001</v>
      </c>
    </row>
    <row r="2723" spans="11:18" x14ac:dyDescent="0.35">
      <c r="K2723" t="s">
        <v>2346</v>
      </c>
      <c r="L2723" s="3">
        <v>322</v>
      </c>
      <c r="N2723" t="s">
        <v>3618</v>
      </c>
      <c r="O2723" s="2">
        <v>678.08999999999992</v>
      </c>
      <c r="Q2723" t="s">
        <v>374</v>
      </c>
      <c r="R2723" s="2">
        <v>405.61000000000013</v>
      </c>
    </row>
    <row r="2724" spans="11:18" x14ac:dyDescent="0.35">
      <c r="K2724" t="s">
        <v>3512</v>
      </c>
      <c r="L2724" s="3">
        <v>322</v>
      </c>
      <c r="N2724" t="s">
        <v>2006</v>
      </c>
      <c r="O2724" s="2">
        <v>677.57</v>
      </c>
      <c r="Q2724" t="s">
        <v>3343</v>
      </c>
      <c r="R2724" s="2">
        <v>405.48000000000013</v>
      </c>
    </row>
    <row r="2725" spans="11:18" x14ac:dyDescent="0.35">
      <c r="K2725" t="s">
        <v>3513</v>
      </c>
      <c r="L2725" s="3">
        <v>322</v>
      </c>
      <c r="N2725" t="s">
        <v>3495</v>
      </c>
      <c r="O2725" s="2">
        <v>677.36</v>
      </c>
      <c r="Q2725" t="s">
        <v>3204</v>
      </c>
      <c r="R2725" s="2">
        <v>405.44000000000011</v>
      </c>
    </row>
    <row r="2726" spans="11:18" x14ac:dyDescent="0.35">
      <c r="K2726" t="s">
        <v>120</v>
      </c>
      <c r="L2726" s="3">
        <v>322</v>
      </c>
      <c r="N2726" t="s">
        <v>1780</v>
      </c>
      <c r="O2726" s="2">
        <v>677.16</v>
      </c>
      <c r="Q2726" t="s">
        <v>822</v>
      </c>
      <c r="R2726" s="2">
        <v>405.15000000000003</v>
      </c>
    </row>
    <row r="2727" spans="11:18" x14ac:dyDescent="0.35">
      <c r="K2727" t="s">
        <v>3514</v>
      </c>
      <c r="L2727" s="3">
        <v>321</v>
      </c>
      <c r="N2727" t="s">
        <v>3678</v>
      </c>
      <c r="O2727" s="2">
        <v>676.89</v>
      </c>
      <c r="Q2727" t="s">
        <v>3921</v>
      </c>
      <c r="R2727" s="2">
        <v>405.09000000000003</v>
      </c>
    </row>
    <row r="2728" spans="11:18" x14ac:dyDescent="0.35">
      <c r="K2728" t="s">
        <v>1943</v>
      </c>
      <c r="L2728" s="3">
        <v>321</v>
      </c>
      <c r="N2728" t="s">
        <v>1884</v>
      </c>
      <c r="O2728" s="2">
        <v>676.82999999999993</v>
      </c>
      <c r="Q2728" t="s">
        <v>2898</v>
      </c>
      <c r="R2728" s="2">
        <v>405.06999999999988</v>
      </c>
    </row>
    <row r="2729" spans="11:18" x14ac:dyDescent="0.35">
      <c r="K2729" t="s">
        <v>3515</v>
      </c>
      <c r="L2729" s="3">
        <v>321</v>
      </c>
      <c r="N2729" t="s">
        <v>3293</v>
      </c>
      <c r="O2729" s="2">
        <v>676.79</v>
      </c>
      <c r="Q2729" t="s">
        <v>219</v>
      </c>
      <c r="R2729" s="2">
        <v>404.93</v>
      </c>
    </row>
    <row r="2730" spans="11:18" x14ac:dyDescent="0.35">
      <c r="K2730" t="s">
        <v>3516</v>
      </c>
      <c r="L2730" s="3">
        <v>321</v>
      </c>
      <c r="N2730" t="s">
        <v>2385</v>
      </c>
      <c r="O2730" s="2">
        <v>676.78000000000009</v>
      </c>
      <c r="Q2730" t="s">
        <v>3637</v>
      </c>
      <c r="R2730" s="2">
        <v>404.65</v>
      </c>
    </row>
    <row r="2731" spans="11:18" x14ac:dyDescent="0.35">
      <c r="K2731" t="s">
        <v>3517</v>
      </c>
      <c r="L2731" s="3">
        <v>320</v>
      </c>
      <c r="N2731" t="s">
        <v>3783</v>
      </c>
      <c r="O2731" s="2">
        <v>676.67000000000007</v>
      </c>
      <c r="Q2731" t="s">
        <v>3457</v>
      </c>
      <c r="R2731" s="2">
        <v>404.33</v>
      </c>
    </row>
    <row r="2732" spans="11:18" x14ac:dyDescent="0.35">
      <c r="K2732" t="s">
        <v>3518</v>
      </c>
      <c r="L2732" s="3">
        <v>320</v>
      </c>
      <c r="N2732" t="s">
        <v>1149</v>
      </c>
      <c r="O2732" s="2">
        <v>676.31000000000006</v>
      </c>
      <c r="Q2732" t="s">
        <v>3692</v>
      </c>
      <c r="R2732" s="2">
        <v>404.17999999999995</v>
      </c>
    </row>
    <row r="2733" spans="11:18" x14ac:dyDescent="0.35">
      <c r="K2733" t="s">
        <v>766</v>
      </c>
      <c r="L2733" s="3">
        <v>320</v>
      </c>
      <c r="N2733" t="s">
        <v>3569</v>
      </c>
      <c r="O2733" s="2">
        <v>675.92</v>
      </c>
      <c r="Q2733" t="s">
        <v>1506</v>
      </c>
      <c r="R2733" s="2">
        <v>403.96999999999997</v>
      </c>
    </row>
    <row r="2734" spans="11:18" x14ac:dyDescent="0.35">
      <c r="K2734" t="s">
        <v>3519</v>
      </c>
      <c r="L2734" s="3">
        <v>320</v>
      </c>
      <c r="N2734" t="s">
        <v>3242</v>
      </c>
      <c r="O2734" s="2">
        <v>675.89</v>
      </c>
      <c r="Q2734" t="s">
        <v>98</v>
      </c>
      <c r="R2734" s="2">
        <v>403.96000000000004</v>
      </c>
    </row>
    <row r="2735" spans="11:18" x14ac:dyDescent="0.35">
      <c r="K2735" t="s">
        <v>3520</v>
      </c>
      <c r="L2735" s="3">
        <v>320</v>
      </c>
      <c r="N2735" t="s">
        <v>3241</v>
      </c>
      <c r="O2735" s="2">
        <v>675.71999999999991</v>
      </c>
      <c r="Q2735" t="s">
        <v>3149</v>
      </c>
      <c r="R2735" s="2">
        <v>403.72</v>
      </c>
    </row>
    <row r="2736" spans="11:18" x14ac:dyDescent="0.35">
      <c r="K2736" t="s">
        <v>3521</v>
      </c>
      <c r="L2736" s="3">
        <v>320</v>
      </c>
      <c r="N2736" t="s">
        <v>3149</v>
      </c>
      <c r="O2736" s="2">
        <v>675.6</v>
      </c>
      <c r="Q2736" t="s">
        <v>3912</v>
      </c>
      <c r="R2736" s="2">
        <v>403.23000000000008</v>
      </c>
    </row>
    <row r="2737" spans="11:18" x14ac:dyDescent="0.35">
      <c r="K2737" t="s">
        <v>3522</v>
      </c>
      <c r="L2737" s="3">
        <v>320</v>
      </c>
      <c r="N2737" t="s">
        <v>3850</v>
      </c>
      <c r="O2737" s="2">
        <v>675.53000000000009</v>
      </c>
      <c r="Q2737" t="s">
        <v>578</v>
      </c>
      <c r="R2737" s="2">
        <v>402.93999999999994</v>
      </c>
    </row>
    <row r="2738" spans="11:18" x14ac:dyDescent="0.35">
      <c r="K2738" t="s">
        <v>3523</v>
      </c>
      <c r="L2738" s="3">
        <v>320</v>
      </c>
      <c r="N2738" t="s">
        <v>936</v>
      </c>
      <c r="O2738" s="2">
        <v>675.47</v>
      </c>
      <c r="Q2738" t="s">
        <v>2370</v>
      </c>
      <c r="R2738" s="2">
        <v>402.91999999999996</v>
      </c>
    </row>
    <row r="2739" spans="11:18" x14ac:dyDescent="0.35">
      <c r="K2739" t="s">
        <v>3524</v>
      </c>
      <c r="L2739" s="3">
        <v>320</v>
      </c>
      <c r="N2739" t="s">
        <v>3322</v>
      </c>
      <c r="O2739" s="2">
        <v>675.36000000000013</v>
      </c>
      <c r="Q2739" t="s">
        <v>2367</v>
      </c>
      <c r="R2739" s="2">
        <v>402.68</v>
      </c>
    </row>
    <row r="2740" spans="11:18" x14ac:dyDescent="0.35">
      <c r="K2740" t="s">
        <v>3525</v>
      </c>
      <c r="L2740" s="3">
        <v>320</v>
      </c>
      <c r="N2740" t="s">
        <v>3334</v>
      </c>
      <c r="O2740" s="2">
        <v>675.28</v>
      </c>
      <c r="Q2740" t="s">
        <v>2044</v>
      </c>
      <c r="R2740" s="2">
        <v>402.57000000000011</v>
      </c>
    </row>
    <row r="2741" spans="11:18" x14ac:dyDescent="0.35">
      <c r="K2741" t="s">
        <v>3526</v>
      </c>
      <c r="L2741" s="3">
        <v>319</v>
      </c>
      <c r="N2741" t="s">
        <v>1506</v>
      </c>
      <c r="O2741" s="2">
        <v>675.12</v>
      </c>
      <c r="Q2741" t="s">
        <v>3802</v>
      </c>
      <c r="R2741" s="2">
        <v>402.5</v>
      </c>
    </row>
    <row r="2742" spans="11:18" x14ac:dyDescent="0.35">
      <c r="K2742" t="s">
        <v>3527</v>
      </c>
      <c r="L2742" s="3">
        <v>319</v>
      </c>
      <c r="N2742" t="s">
        <v>1866</v>
      </c>
      <c r="O2742" s="2">
        <v>675.08</v>
      </c>
      <c r="Q2742" t="s">
        <v>3711</v>
      </c>
      <c r="R2742" s="2">
        <v>402.36000000000013</v>
      </c>
    </row>
    <row r="2743" spans="11:18" x14ac:dyDescent="0.35">
      <c r="K2743" t="s">
        <v>3528</v>
      </c>
      <c r="L2743" s="3">
        <v>319</v>
      </c>
      <c r="N2743" t="s">
        <v>3727</v>
      </c>
      <c r="O2743" s="2">
        <v>674.57999999999993</v>
      </c>
      <c r="Q2743" t="s">
        <v>3419</v>
      </c>
      <c r="R2743" s="2">
        <v>402.27000000000004</v>
      </c>
    </row>
    <row r="2744" spans="11:18" x14ac:dyDescent="0.35">
      <c r="K2744" t="s">
        <v>3529</v>
      </c>
      <c r="L2744" s="3">
        <v>319</v>
      </c>
      <c r="N2744" t="s">
        <v>3338</v>
      </c>
      <c r="O2744" s="2">
        <v>674.21</v>
      </c>
      <c r="Q2744" t="s">
        <v>3497</v>
      </c>
      <c r="R2744" s="2">
        <v>401.8599999999999</v>
      </c>
    </row>
    <row r="2745" spans="11:18" x14ac:dyDescent="0.35">
      <c r="K2745" t="s">
        <v>3530</v>
      </c>
      <c r="L2745" s="3">
        <v>318</v>
      </c>
      <c r="N2745" t="s">
        <v>3299</v>
      </c>
      <c r="O2745" s="2">
        <v>673.65</v>
      </c>
      <c r="Q2745" t="s">
        <v>329</v>
      </c>
      <c r="R2745" s="2">
        <v>401.84</v>
      </c>
    </row>
    <row r="2746" spans="11:18" x14ac:dyDescent="0.35">
      <c r="K2746" t="s">
        <v>1631</v>
      </c>
      <c r="L2746" s="3">
        <v>318</v>
      </c>
      <c r="N2746" t="s">
        <v>3074</v>
      </c>
      <c r="O2746" s="2">
        <v>673.47</v>
      </c>
      <c r="Q2746" t="s">
        <v>3331</v>
      </c>
      <c r="R2746" s="2">
        <v>401.7</v>
      </c>
    </row>
    <row r="2747" spans="11:18" x14ac:dyDescent="0.35">
      <c r="K2747" t="s">
        <v>1870</v>
      </c>
      <c r="L2747" s="3">
        <v>318</v>
      </c>
      <c r="N2747" t="s">
        <v>98</v>
      </c>
      <c r="O2747" s="2">
        <v>673.44</v>
      </c>
      <c r="Q2747" t="s">
        <v>3363</v>
      </c>
      <c r="R2747" s="2">
        <v>401.65000000000003</v>
      </c>
    </row>
    <row r="2748" spans="11:18" x14ac:dyDescent="0.35">
      <c r="K2748" t="s">
        <v>3531</v>
      </c>
      <c r="L2748" s="3">
        <v>318</v>
      </c>
      <c r="N2748" t="s">
        <v>877</v>
      </c>
      <c r="O2748" s="2">
        <v>672.86999999999989</v>
      </c>
      <c r="Q2748" t="s">
        <v>3962</v>
      </c>
      <c r="R2748" s="2">
        <v>401.64999999999992</v>
      </c>
    </row>
    <row r="2749" spans="11:18" x14ac:dyDescent="0.35">
      <c r="K2749" t="s">
        <v>3532</v>
      </c>
      <c r="L2749" s="3">
        <v>317</v>
      </c>
      <c r="N2749" t="s">
        <v>272</v>
      </c>
      <c r="O2749" s="2">
        <v>672.67</v>
      </c>
      <c r="Q2749" t="s">
        <v>766</v>
      </c>
      <c r="R2749" s="2">
        <v>401.57999999999993</v>
      </c>
    </row>
    <row r="2750" spans="11:18" x14ac:dyDescent="0.35">
      <c r="K2750" t="s">
        <v>3533</v>
      </c>
      <c r="L2750" s="3">
        <v>317</v>
      </c>
      <c r="N2750" t="s">
        <v>3501</v>
      </c>
      <c r="O2750" s="2">
        <v>672.17</v>
      </c>
      <c r="Q2750" t="s">
        <v>27</v>
      </c>
      <c r="R2750" s="2">
        <v>401.49000000000007</v>
      </c>
    </row>
    <row r="2751" spans="11:18" x14ac:dyDescent="0.35">
      <c r="K2751" t="s">
        <v>3534</v>
      </c>
      <c r="L2751" s="3">
        <v>317</v>
      </c>
      <c r="N2751" t="s">
        <v>3411</v>
      </c>
      <c r="O2751" s="2">
        <v>672.03</v>
      </c>
      <c r="Q2751" t="s">
        <v>3611</v>
      </c>
      <c r="R2751" s="2">
        <v>401.32999999999993</v>
      </c>
    </row>
    <row r="2752" spans="11:18" x14ac:dyDescent="0.35">
      <c r="K2752" t="s">
        <v>3535</v>
      </c>
      <c r="L2752" s="3">
        <v>317</v>
      </c>
      <c r="N2752" t="s">
        <v>3343</v>
      </c>
      <c r="O2752" s="2">
        <v>671.99000000000012</v>
      </c>
      <c r="Q2752" t="s">
        <v>3835</v>
      </c>
      <c r="R2752" s="2">
        <v>401.0800000000001</v>
      </c>
    </row>
    <row r="2753" spans="11:18" x14ac:dyDescent="0.35">
      <c r="K2753" t="s">
        <v>3536</v>
      </c>
      <c r="L2753" s="3">
        <v>317</v>
      </c>
      <c r="N2753" t="s">
        <v>27</v>
      </c>
      <c r="O2753" s="2">
        <v>671.91000000000008</v>
      </c>
      <c r="Q2753" t="s">
        <v>1073</v>
      </c>
      <c r="R2753" s="2">
        <v>401.04999999999995</v>
      </c>
    </row>
    <row r="2754" spans="11:18" x14ac:dyDescent="0.35">
      <c r="K2754" t="s">
        <v>3537</v>
      </c>
      <c r="L2754" s="3">
        <v>317</v>
      </c>
      <c r="N2754" t="s">
        <v>219</v>
      </c>
      <c r="O2754" s="2">
        <v>671.9</v>
      </c>
      <c r="Q2754" t="s">
        <v>3513</v>
      </c>
      <c r="R2754" s="2">
        <v>400.88999999999987</v>
      </c>
    </row>
    <row r="2755" spans="11:18" x14ac:dyDescent="0.35">
      <c r="K2755" t="s">
        <v>3538</v>
      </c>
      <c r="L2755" s="3">
        <v>316</v>
      </c>
      <c r="N2755" t="s">
        <v>3457</v>
      </c>
      <c r="O2755" s="2">
        <v>671.75</v>
      </c>
      <c r="Q2755" t="s">
        <v>877</v>
      </c>
      <c r="R2755" s="2">
        <v>400.39999999999986</v>
      </c>
    </row>
    <row r="2756" spans="11:18" x14ac:dyDescent="0.35">
      <c r="K2756" t="s">
        <v>512</v>
      </c>
      <c r="L2756" s="3">
        <v>316</v>
      </c>
      <c r="N2756" t="s">
        <v>3331</v>
      </c>
      <c r="O2756" s="2">
        <v>671.75</v>
      </c>
      <c r="Q2756" t="s">
        <v>1863</v>
      </c>
      <c r="R2756" s="2">
        <v>400.24</v>
      </c>
    </row>
    <row r="2757" spans="11:18" x14ac:dyDescent="0.35">
      <c r="K2757" t="s">
        <v>1595</v>
      </c>
      <c r="L2757" s="3">
        <v>316</v>
      </c>
      <c r="N2757" t="s">
        <v>3661</v>
      </c>
      <c r="O2757" s="2">
        <v>671.54000000000008</v>
      </c>
      <c r="Q2757" t="s">
        <v>3074</v>
      </c>
      <c r="R2757" s="2">
        <v>399.71000000000004</v>
      </c>
    </row>
    <row r="2758" spans="11:18" x14ac:dyDescent="0.35">
      <c r="K2758" t="s">
        <v>3539</v>
      </c>
      <c r="L2758" s="3">
        <v>316</v>
      </c>
      <c r="N2758" t="s">
        <v>3611</v>
      </c>
      <c r="O2758" s="2">
        <v>671.46999999999991</v>
      </c>
      <c r="Q2758" t="s">
        <v>3729</v>
      </c>
      <c r="R2758" s="2">
        <v>399.53999999999996</v>
      </c>
    </row>
    <row r="2759" spans="11:18" x14ac:dyDescent="0.35">
      <c r="K2759" t="s">
        <v>3540</v>
      </c>
      <c r="L2759" s="3">
        <v>316</v>
      </c>
      <c r="N2759" t="s">
        <v>3317</v>
      </c>
      <c r="O2759" s="2">
        <v>671.30999999999983</v>
      </c>
      <c r="Q2759" t="s">
        <v>3882</v>
      </c>
      <c r="R2759" s="2">
        <v>399.29</v>
      </c>
    </row>
    <row r="2760" spans="11:18" x14ac:dyDescent="0.35">
      <c r="K2760" t="s">
        <v>349</v>
      </c>
      <c r="L2760" s="3">
        <v>316</v>
      </c>
      <c r="N2760" t="s">
        <v>329</v>
      </c>
      <c r="O2760" s="2">
        <v>670.63</v>
      </c>
      <c r="Q2760" t="s">
        <v>207</v>
      </c>
      <c r="R2760" s="2">
        <v>398.93999999999994</v>
      </c>
    </row>
    <row r="2761" spans="11:18" x14ac:dyDescent="0.35">
      <c r="K2761" t="s">
        <v>3541</v>
      </c>
      <c r="L2761" s="3">
        <v>316</v>
      </c>
      <c r="N2761" t="s">
        <v>3204</v>
      </c>
      <c r="O2761" s="2">
        <v>669.88000000000011</v>
      </c>
      <c r="Q2761" t="s">
        <v>2238</v>
      </c>
      <c r="R2761" s="2">
        <v>398.44999999999993</v>
      </c>
    </row>
    <row r="2762" spans="11:18" x14ac:dyDescent="0.35">
      <c r="K2762" t="s">
        <v>46</v>
      </c>
      <c r="L2762" s="3">
        <v>316</v>
      </c>
      <c r="N2762" t="s">
        <v>3586</v>
      </c>
      <c r="O2762" s="2">
        <v>669.45</v>
      </c>
      <c r="Q2762" t="s">
        <v>3807</v>
      </c>
      <c r="R2762" s="2">
        <v>398.36999999999989</v>
      </c>
    </row>
    <row r="2763" spans="11:18" x14ac:dyDescent="0.35">
      <c r="K2763" t="s">
        <v>1014</v>
      </c>
      <c r="L2763" s="3">
        <v>315</v>
      </c>
      <c r="N2763" t="s">
        <v>3832</v>
      </c>
      <c r="O2763" s="2">
        <v>669.06000000000006</v>
      </c>
      <c r="Q2763" t="s">
        <v>3589</v>
      </c>
      <c r="R2763" s="2">
        <v>398.17999999999989</v>
      </c>
    </row>
    <row r="2764" spans="11:18" x14ac:dyDescent="0.35">
      <c r="K2764" t="s">
        <v>860</v>
      </c>
      <c r="L2764" s="3">
        <v>315</v>
      </c>
      <c r="N2764" t="s">
        <v>2218</v>
      </c>
      <c r="O2764" s="2">
        <v>668.96999999999991</v>
      </c>
      <c r="Q2764" t="s">
        <v>1242</v>
      </c>
      <c r="R2764" s="2">
        <v>398.07000000000005</v>
      </c>
    </row>
    <row r="2765" spans="11:18" x14ac:dyDescent="0.35">
      <c r="K2765" t="s">
        <v>1526</v>
      </c>
      <c r="L2765" s="3">
        <v>315</v>
      </c>
      <c r="N2765" t="s">
        <v>3845</v>
      </c>
      <c r="O2765" s="2">
        <v>668.72</v>
      </c>
      <c r="Q2765" t="s">
        <v>4201</v>
      </c>
      <c r="R2765" s="2">
        <v>398.03000000000003</v>
      </c>
    </row>
    <row r="2766" spans="11:18" x14ac:dyDescent="0.35">
      <c r="K2766" t="s">
        <v>566</v>
      </c>
      <c r="L2766" s="3">
        <v>315</v>
      </c>
      <c r="N2766" t="s">
        <v>3929</v>
      </c>
      <c r="O2766" s="2">
        <v>668.57</v>
      </c>
      <c r="Q2766" t="s">
        <v>3616</v>
      </c>
      <c r="R2766" s="2">
        <v>397.54000000000008</v>
      </c>
    </row>
    <row r="2767" spans="11:18" x14ac:dyDescent="0.35">
      <c r="K2767" t="s">
        <v>3542</v>
      </c>
      <c r="L2767" s="3">
        <v>315</v>
      </c>
      <c r="N2767" t="s">
        <v>1893</v>
      </c>
      <c r="O2767" s="2">
        <v>668.42999999999984</v>
      </c>
      <c r="Q2767" t="s">
        <v>1692</v>
      </c>
      <c r="R2767" s="2">
        <v>397.49000000000007</v>
      </c>
    </row>
    <row r="2768" spans="11:18" x14ac:dyDescent="0.35">
      <c r="K2768" t="s">
        <v>3543</v>
      </c>
      <c r="L2768" s="3">
        <v>315</v>
      </c>
      <c r="N2768" t="s">
        <v>3469</v>
      </c>
      <c r="O2768" s="2">
        <v>667.72</v>
      </c>
      <c r="Q2768" t="s">
        <v>3465</v>
      </c>
      <c r="R2768" s="2">
        <v>396.95000000000005</v>
      </c>
    </row>
    <row r="2769" spans="11:18" x14ac:dyDescent="0.35">
      <c r="K2769" t="s">
        <v>1071</v>
      </c>
      <c r="L2769" s="3">
        <v>314</v>
      </c>
      <c r="N2769" t="s">
        <v>3413</v>
      </c>
      <c r="O2769" s="2">
        <v>666.92</v>
      </c>
      <c r="Q2769" t="s">
        <v>677</v>
      </c>
      <c r="R2769" s="2">
        <v>396.81000000000017</v>
      </c>
    </row>
    <row r="2770" spans="11:18" x14ac:dyDescent="0.35">
      <c r="K2770" t="s">
        <v>587</v>
      </c>
      <c r="L2770" s="3">
        <v>314</v>
      </c>
      <c r="N2770" t="s">
        <v>3533</v>
      </c>
      <c r="O2770" s="2">
        <v>666.28</v>
      </c>
      <c r="Q2770" t="s">
        <v>3203</v>
      </c>
      <c r="R2770" s="2">
        <v>396.61000000000013</v>
      </c>
    </row>
    <row r="2771" spans="11:18" x14ac:dyDescent="0.35">
      <c r="K2771" t="s">
        <v>3544</v>
      </c>
      <c r="L2771" s="3">
        <v>314</v>
      </c>
      <c r="N2771" t="s">
        <v>3543</v>
      </c>
      <c r="O2771" s="2">
        <v>666.2700000000001</v>
      </c>
      <c r="Q2771" t="s">
        <v>103</v>
      </c>
      <c r="R2771" s="2">
        <v>396.38</v>
      </c>
    </row>
    <row r="2772" spans="11:18" x14ac:dyDescent="0.35">
      <c r="K2772" t="s">
        <v>3545</v>
      </c>
      <c r="L2772" s="3">
        <v>314</v>
      </c>
      <c r="N2772" t="s">
        <v>2018</v>
      </c>
      <c r="O2772" s="2">
        <v>665.62</v>
      </c>
      <c r="Q2772" t="s">
        <v>3669</v>
      </c>
      <c r="R2772" s="2">
        <v>396.25999999999993</v>
      </c>
    </row>
    <row r="2773" spans="11:18" x14ac:dyDescent="0.35">
      <c r="K2773" t="s">
        <v>374</v>
      </c>
      <c r="L2773" s="3">
        <v>314</v>
      </c>
      <c r="N2773" t="s">
        <v>809</v>
      </c>
      <c r="O2773" s="2">
        <v>665.48</v>
      </c>
      <c r="Q2773" t="s">
        <v>3040</v>
      </c>
      <c r="R2773" s="2">
        <v>396.09999999999997</v>
      </c>
    </row>
    <row r="2774" spans="11:18" x14ac:dyDescent="0.35">
      <c r="K2774" t="s">
        <v>3546</v>
      </c>
      <c r="L2774" s="3">
        <v>314</v>
      </c>
      <c r="N2774" t="s">
        <v>3321</v>
      </c>
      <c r="O2774" s="2">
        <v>665.27999999999986</v>
      </c>
      <c r="Q2774" t="s">
        <v>3718</v>
      </c>
      <c r="R2774" s="2">
        <v>396.08000000000004</v>
      </c>
    </row>
    <row r="2775" spans="11:18" x14ac:dyDescent="0.35">
      <c r="K2775" t="s">
        <v>3547</v>
      </c>
      <c r="L2775" s="3">
        <v>313</v>
      </c>
      <c r="N2775" t="s">
        <v>3729</v>
      </c>
      <c r="O2775" s="2">
        <v>665.01</v>
      </c>
      <c r="Q2775" t="s">
        <v>3775</v>
      </c>
      <c r="R2775" s="2">
        <v>396.02000000000004</v>
      </c>
    </row>
    <row r="2776" spans="11:18" x14ac:dyDescent="0.35">
      <c r="K2776" t="s">
        <v>1283</v>
      </c>
      <c r="L2776" s="3">
        <v>313</v>
      </c>
      <c r="N2776" t="s">
        <v>3583</v>
      </c>
      <c r="O2776" s="2">
        <v>665.00000000000023</v>
      </c>
      <c r="Q2776" t="s">
        <v>3380</v>
      </c>
      <c r="R2776" s="2">
        <v>395.96000000000009</v>
      </c>
    </row>
    <row r="2777" spans="11:18" x14ac:dyDescent="0.35">
      <c r="K2777" t="s">
        <v>3548</v>
      </c>
      <c r="L2777" s="3">
        <v>313</v>
      </c>
      <c r="N2777" t="s">
        <v>3248</v>
      </c>
      <c r="O2777" s="2">
        <v>664.8</v>
      </c>
      <c r="Q2777" t="s">
        <v>3851</v>
      </c>
      <c r="R2777" s="2">
        <v>395.95000000000016</v>
      </c>
    </row>
    <row r="2778" spans="11:18" x14ac:dyDescent="0.35">
      <c r="K2778" t="s">
        <v>2312</v>
      </c>
      <c r="L2778" s="3">
        <v>313</v>
      </c>
      <c r="N2778" t="s">
        <v>207</v>
      </c>
      <c r="O2778" s="2">
        <v>664.8</v>
      </c>
      <c r="Q2778" t="s">
        <v>3289</v>
      </c>
      <c r="R2778" s="2">
        <v>395.68</v>
      </c>
    </row>
    <row r="2779" spans="11:18" x14ac:dyDescent="0.35">
      <c r="K2779" t="s">
        <v>1873</v>
      </c>
      <c r="L2779" s="3">
        <v>313</v>
      </c>
      <c r="N2779" t="s">
        <v>497</v>
      </c>
      <c r="O2779" s="2">
        <v>664.70999999999992</v>
      </c>
      <c r="Q2779" t="s">
        <v>352</v>
      </c>
      <c r="R2779" s="2">
        <v>395.45000000000005</v>
      </c>
    </row>
    <row r="2780" spans="11:18" x14ac:dyDescent="0.35">
      <c r="K2780" t="s">
        <v>1729</v>
      </c>
      <c r="L2780" s="3">
        <v>313</v>
      </c>
      <c r="N2780" t="s">
        <v>3664</v>
      </c>
      <c r="O2780" s="2">
        <v>664.57</v>
      </c>
      <c r="Q2780" t="s">
        <v>3444</v>
      </c>
      <c r="R2780" s="2">
        <v>395.43999999999994</v>
      </c>
    </row>
    <row r="2781" spans="11:18" x14ac:dyDescent="0.35">
      <c r="K2781" t="s">
        <v>3549</v>
      </c>
      <c r="L2781" s="3">
        <v>313</v>
      </c>
      <c r="N2781" t="s">
        <v>174</v>
      </c>
      <c r="O2781" s="2">
        <v>664.2299999999999</v>
      </c>
      <c r="Q2781" t="s">
        <v>3506</v>
      </c>
      <c r="R2781" s="2">
        <v>395.36</v>
      </c>
    </row>
    <row r="2782" spans="11:18" x14ac:dyDescent="0.35">
      <c r="K2782" t="s">
        <v>3550</v>
      </c>
      <c r="L2782" s="3">
        <v>313</v>
      </c>
      <c r="N2782" t="s">
        <v>3497</v>
      </c>
      <c r="O2782" s="2">
        <v>663.7299999999999</v>
      </c>
      <c r="Q2782" t="s">
        <v>3334</v>
      </c>
      <c r="R2782" s="2">
        <v>394.98999999999995</v>
      </c>
    </row>
    <row r="2783" spans="11:18" x14ac:dyDescent="0.35">
      <c r="K2783" t="s">
        <v>3551</v>
      </c>
      <c r="L2783" s="3">
        <v>313</v>
      </c>
      <c r="N2783" t="s">
        <v>3716</v>
      </c>
      <c r="O2783" s="2">
        <v>663.49</v>
      </c>
      <c r="Q2783" t="s">
        <v>3757</v>
      </c>
      <c r="R2783" s="2">
        <v>394.95999999999992</v>
      </c>
    </row>
    <row r="2784" spans="11:18" x14ac:dyDescent="0.35">
      <c r="K2784" t="s">
        <v>1884</v>
      </c>
      <c r="L2784" s="3">
        <v>313</v>
      </c>
      <c r="N2784" t="s">
        <v>1647</v>
      </c>
      <c r="O2784" s="2">
        <v>663.43999999999994</v>
      </c>
      <c r="Q2784" t="s">
        <v>936</v>
      </c>
      <c r="R2784" s="2">
        <v>394.63000000000005</v>
      </c>
    </row>
    <row r="2785" spans="11:18" x14ac:dyDescent="0.35">
      <c r="K2785" t="s">
        <v>138</v>
      </c>
      <c r="L2785" s="3">
        <v>313</v>
      </c>
      <c r="N2785" t="s">
        <v>2168</v>
      </c>
      <c r="O2785" s="2">
        <v>663.25</v>
      </c>
      <c r="Q2785" t="s">
        <v>3780</v>
      </c>
      <c r="R2785" s="2">
        <v>394.56999999999994</v>
      </c>
    </row>
    <row r="2786" spans="11:18" x14ac:dyDescent="0.35">
      <c r="K2786" t="s">
        <v>3552</v>
      </c>
      <c r="L2786" s="3">
        <v>313</v>
      </c>
      <c r="N2786" t="s">
        <v>995</v>
      </c>
      <c r="O2786" s="2">
        <v>663.19999999999993</v>
      </c>
      <c r="Q2786" t="s">
        <v>3445</v>
      </c>
      <c r="R2786" s="2">
        <v>394.09999999999991</v>
      </c>
    </row>
    <row r="2787" spans="11:18" x14ac:dyDescent="0.35">
      <c r="K2787" t="s">
        <v>3553</v>
      </c>
      <c r="L2787" s="3">
        <v>312</v>
      </c>
      <c r="N2787" t="s">
        <v>3560</v>
      </c>
      <c r="O2787" s="2">
        <v>662.28</v>
      </c>
      <c r="Q2787" t="s">
        <v>3877</v>
      </c>
      <c r="R2787" s="2">
        <v>393.59</v>
      </c>
    </row>
    <row r="2788" spans="11:18" x14ac:dyDescent="0.35">
      <c r="K2788" t="s">
        <v>1750</v>
      </c>
      <c r="L2788" s="3">
        <v>312</v>
      </c>
      <c r="N2788" t="s">
        <v>3692</v>
      </c>
      <c r="O2788" s="2">
        <v>661.76</v>
      </c>
      <c r="Q2788" t="s">
        <v>3678</v>
      </c>
      <c r="R2788" s="2">
        <v>393.20000000000005</v>
      </c>
    </row>
    <row r="2789" spans="11:18" x14ac:dyDescent="0.35">
      <c r="K2789" t="s">
        <v>3554</v>
      </c>
      <c r="L2789" s="3">
        <v>312</v>
      </c>
      <c r="N2789" t="s">
        <v>3921</v>
      </c>
      <c r="O2789" s="2">
        <v>661.42000000000007</v>
      </c>
      <c r="Q2789" t="s">
        <v>228</v>
      </c>
      <c r="R2789" s="2">
        <v>392.98</v>
      </c>
    </row>
    <row r="2790" spans="11:18" x14ac:dyDescent="0.35">
      <c r="K2790" t="s">
        <v>3555</v>
      </c>
      <c r="L2790" s="3">
        <v>312</v>
      </c>
      <c r="N2790" t="s">
        <v>3703</v>
      </c>
      <c r="O2790" s="2">
        <v>661.3</v>
      </c>
      <c r="Q2790" t="s">
        <v>553</v>
      </c>
      <c r="R2790" s="2">
        <v>392.95999999999992</v>
      </c>
    </row>
    <row r="2791" spans="11:18" x14ac:dyDescent="0.35">
      <c r="K2791" t="s">
        <v>3556</v>
      </c>
      <c r="L2791" s="3">
        <v>312</v>
      </c>
      <c r="N2791" t="s">
        <v>220</v>
      </c>
      <c r="O2791" s="2">
        <v>661.14</v>
      </c>
      <c r="Q2791" t="s">
        <v>3412</v>
      </c>
      <c r="R2791" s="2">
        <v>392.79000000000008</v>
      </c>
    </row>
    <row r="2792" spans="11:18" x14ac:dyDescent="0.35">
      <c r="K2792" t="s">
        <v>3557</v>
      </c>
      <c r="L2792" s="3">
        <v>312</v>
      </c>
      <c r="N2792" t="s">
        <v>1854</v>
      </c>
      <c r="O2792" s="2">
        <v>660.99</v>
      </c>
      <c r="Q2792" t="s">
        <v>3461</v>
      </c>
      <c r="R2792" s="2">
        <v>392.62000000000006</v>
      </c>
    </row>
    <row r="2793" spans="11:18" x14ac:dyDescent="0.35">
      <c r="K2793" t="s">
        <v>3558</v>
      </c>
      <c r="L2793" s="3">
        <v>312</v>
      </c>
      <c r="N2793" t="s">
        <v>3263</v>
      </c>
      <c r="O2793" s="2">
        <v>660.72</v>
      </c>
      <c r="Q2793" t="s">
        <v>1866</v>
      </c>
      <c r="R2793" s="2">
        <v>392.6</v>
      </c>
    </row>
    <row r="2794" spans="11:18" x14ac:dyDescent="0.35">
      <c r="K2794" t="s">
        <v>3559</v>
      </c>
      <c r="L2794" s="3">
        <v>312</v>
      </c>
      <c r="N2794" t="s">
        <v>3882</v>
      </c>
      <c r="O2794" s="2">
        <v>660.19</v>
      </c>
      <c r="Q2794" t="s">
        <v>3469</v>
      </c>
      <c r="R2794" s="2">
        <v>392.4</v>
      </c>
    </row>
    <row r="2795" spans="11:18" x14ac:dyDescent="0.35">
      <c r="K2795" t="s">
        <v>3560</v>
      </c>
      <c r="L2795" s="3">
        <v>312</v>
      </c>
      <c r="N2795" t="s">
        <v>3637</v>
      </c>
      <c r="O2795" s="2">
        <v>659.4</v>
      </c>
      <c r="Q2795" t="s">
        <v>146</v>
      </c>
      <c r="R2795" s="2">
        <v>392.36</v>
      </c>
    </row>
    <row r="2796" spans="11:18" x14ac:dyDescent="0.35">
      <c r="K2796" t="s">
        <v>2011</v>
      </c>
      <c r="L2796" s="3">
        <v>312</v>
      </c>
      <c r="N2796" t="s">
        <v>3484</v>
      </c>
      <c r="O2796" s="2">
        <v>659.32999999999993</v>
      </c>
      <c r="Q2796" t="s">
        <v>3923</v>
      </c>
      <c r="R2796" s="2">
        <v>392.08999999999992</v>
      </c>
    </row>
    <row r="2797" spans="11:18" x14ac:dyDescent="0.35">
      <c r="K2797" t="s">
        <v>3561</v>
      </c>
      <c r="L2797" s="3">
        <v>311</v>
      </c>
      <c r="N2797" t="s">
        <v>3363</v>
      </c>
      <c r="O2797" s="2">
        <v>659.19</v>
      </c>
      <c r="Q2797" t="s">
        <v>3276</v>
      </c>
      <c r="R2797" s="2">
        <v>391.90000000000003</v>
      </c>
    </row>
    <row r="2798" spans="11:18" x14ac:dyDescent="0.35">
      <c r="K2798" t="s">
        <v>1911</v>
      </c>
      <c r="L2798" s="3">
        <v>311</v>
      </c>
      <c r="N2798" t="s">
        <v>3489</v>
      </c>
      <c r="O2798" s="2">
        <v>659.04</v>
      </c>
      <c r="Q2798" t="s">
        <v>3929</v>
      </c>
      <c r="R2798" s="2">
        <v>391.60000000000008</v>
      </c>
    </row>
    <row r="2799" spans="11:18" x14ac:dyDescent="0.35">
      <c r="K2799" t="s">
        <v>3562</v>
      </c>
      <c r="L2799" s="3">
        <v>311</v>
      </c>
      <c r="N2799" t="s">
        <v>3506</v>
      </c>
      <c r="O2799" s="2">
        <v>658.82</v>
      </c>
      <c r="Q2799" t="s">
        <v>3727</v>
      </c>
      <c r="R2799" s="2">
        <v>391.55999999999995</v>
      </c>
    </row>
    <row r="2800" spans="11:18" x14ac:dyDescent="0.35">
      <c r="K2800" t="s">
        <v>149</v>
      </c>
      <c r="L2800" s="3">
        <v>311</v>
      </c>
      <c r="N2800" t="s">
        <v>3792</v>
      </c>
      <c r="O2800" s="2">
        <v>658.75</v>
      </c>
      <c r="Q2800" t="s">
        <v>3486</v>
      </c>
      <c r="R2800" s="2">
        <v>391.52</v>
      </c>
    </row>
    <row r="2801" spans="11:18" x14ac:dyDescent="0.35">
      <c r="K2801" t="s">
        <v>3563</v>
      </c>
      <c r="L2801" s="3">
        <v>311</v>
      </c>
      <c r="N2801" t="s">
        <v>2153</v>
      </c>
      <c r="O2801" s="2">
        <v>658.7</v>
      </c>
      <c r="Q2801" t="s">
        <v>3933</v>
      </c>
      <c r="R2801" s="2">
        <v>391.42999999999995</v>
      </c>
    </row>
    <row r="2802" spans="11:18" x14ac:dyDescent="0.35">
      <c r="K2802" t="s">
        <v>3564</v>
      </c>
      <c r="L2802" s="3">
        <v>310</v>
      </c>
      <c r="N2802" t="s">
        <v>1870</v>
      </c>
      <c r="O2802" s="2">
        <v>658.68000000000018</v>
      </c>
      <c r="Q2802" t="s">
        <v>911</v>
      </c>
      <c r="R2802" s="2">
        <v>390.87000000000006</v>
      </c>
    </row>
    <row r="2803" spans="11:18" x14ac:dyDescent="0.35">
      <c r="K2803" t="s">
        <v>1166</v>
      </c>
      <c r="L2803" s="3">
        <v>310</v>
      </c>
      <c r="N2803" t="s">
        <v>3912</v>
      </c>
      <c r="O2803" s="2">
        <v>658.07</v>
      </c>
      <c r="Q2803" t="s">
        <v>3997</v>
      </c>
      <c r="R2803" s="2">
        <v>390.29000000000008</v>
      </c>
    </row>
    <row r="2804" spans="11:18" x14ac:dyDescent="0.35">
      <c r="K2804" t="s">
        <v>3565</v>
      </c>
      <c r="L2804" s="3">
        <v>310</v>
      </c>
      <c r="N2804" t="s">
        <v>3400</v>
      </c>
      <c r="O2804" s="2">
        <v>657.68999999999994</v>
      </c>
      <c r="Q2804" t="s">
        <v>3639</v>
      </c>
      <c r="R2804" s="2">
        <v>390.2399999999999</v>
      </c>
    </row>
    <row r="2805" spans="11:18" x14ac:dyDescent="0.35">
      <c r="K2805" t="s">
        <v>3566</v>
      </c>
      <c r="L2805" s="3">
        <v>310</v>
      </c>
      <c r="N2805" t="s">
        <v>352</v>
      </c>
      <c r="O2805" s="2">
        <v>657.6</v>
      </c>
      <c r="Q2805" t="s">
        <v>999</v>
      </c>
      <c r="R2805" s="2">
        <v>390.14</v>
      </c>
    </row>
    <row r="2806" spans="11:18" x14ac:dyDescent="0.35">
      <c r="K2806" t="s">
        <v>3567</v>
      </c>
      <c r="L2806" s="3">
        <v>310</v>
      </c>
      <c r="N2806" t="s">
        <v>3385</v>
      </c>
      <c r="O2806" s="2">
        <v>657.08</v>
      </c>
      <c r="Q2806" t="s">
        <v>3403</v>
      </c>
      <c r="R2806" s="2">
        <v>390.00999999999993</v>
      </c>
    </row>
    <row r="2807" spans="11:18" x14ac:dyDescent="0.35">
      <c r="K2807" t="s">
        <v>3568</v>
      </c>
      <c r="L2807" s="3">
        <v>310</v>
      </c>
      <c r="N2807" t="s">
        <v>3682</v>
      </c>
      <c r="O2807" s="2">
        <v>656.81999999999994</v>
      </c>
      <c r="Q2807" t="s">
        <v>868</v>
      </c>
      <c r="R2807" s="2">
        <v>389.69999999999993</v>
      </c>
    </row>
    <row r="2808" spans="11:18" x14ac:dyDescent="0.35">
      <c r="K2808" t="s">
        <v>3569</v>
      </c>
      <c r="L2808" s="3">
        <v>310</v>
      </c>
      <c r="N2808" t="s">
        <v>1863</v>
      </c>
      <c r="O2808" s="2">
        <v>656.05</v>
      </c>
      <c r="Q2808" t="s">
        <v>3428</v>
      </c>
      <c r="R2808" s="2">
        <v>389.65999999999997</v>
      </c>
    </row>
    <row r="2809" spans="11:18" x14ac:dyDescent="0.35">
      <c r="K2809" t="s">
        <v>3570</v>
      </c>
      <c r="L2809" s="3">
        <v>310</v>
      </c>
      <c r="N2809" t="s">
        <v>2016</v>
      </c>
      <c r="O2809" s="2">
        <v>656.04</v>
      </c>
      <c r="Q2809" t="s">
        <v>3293</v>
      </c>
      <c r="R2809" s="2">
        <v>389.55</v>
      </c>
    </row>
    <row r="2810" spans="11:18" x14ac:dyDescent="0.35">
      <c r="K2810" t="s">
        <v>449</v>
      </c>
      <c r="L2810" s="3">
        <v>310</v>
      </c>
      <c r="N2810" t="s">
        <v>376</v>
      </c>
      <c r="O2810" s="2">
        <v>655.94999999999993</v>
      </c>
      <c r="Q2810" t="s">
        <v>2013</v>
      </c>
      <c r="R2810" s="2">
        <v>389.53999999999991</v>
      </c>
    </row>
    <row r="2811" spans="11:18" x14ac:dyDescent="0.35">
      <c r="K2811" t="s">
        <v>3571</v>
      </c>
      <c r="L2811" s="3">
        <v>310</v>
      </c>
      <c r="N2811" t="s">
        <v>3812</v>
      </c>
      <c r="O2811" s="2">
        <v>655.89</v>
      </c>
      <c r="Q2811" t="s">
        <v>1047</v>
      </c>
      <c r="R2811" s="2">
        <v>389.53999999999985</v>
      </c>
    </row>
    <row r="2812" spans="11:18" x14ac:dyDescent="0.35">
      <c r="K2812" t="s">
        <v>3572</v>
      </c>
      <c r="L2812" s="3">
        <v>310</v>
      </c>
      <c r="N2812" t="s">
        <v>553</v>
      </c>
      <c r="O2812" s="2">
        <v>655.20999999999992</v>
      </c>
      <c r="Q2812" t="s">
        <v>3811</v>
      </c>
      <c r="R2812" s="2">
        <v>389.50000000000006</v>
      </c>
    </row>
    <row r="2813" spans="11:18" x14ac:dyDescent="0.35">
      <c r="K2813" t="s">
        <v>2379</v>
      </c>
      <c r="L2813" s="3">
        <v>310</v>
      </c>
      <c r="N2813" t="s">
        <v>3384</v>
      </c>
      <c r="O2813" s="2">
        <v>655.04</v>
      </c>
      <c r="Q2813" t="s">
        <v>3323</v>
      </c>
      <c r="R2813" s="2">
        <v>389.36</v>
      </c>
    </row>
    <row r="2814" spans="11:18" x14ac:dyDescent="0.35">
      <c r="K2814" t="s">
        <v>3573</v>
      </c>
      <c r="L2814" s="3">
        <v>309</v>
      </c>
      <c r="N2814" t="s">
        <v>3957</v>
      </c>
      <c r="O2814" s="2">
        <v>654.9</v>
      </c>
      <c r="Q2814" t="s">
        <v>3384</v>
      </c>
      <c r="R2814" s="2">
        <v>389.36</v>
      </c>
    </row>
    <row r="2815" spans="11:18" x14ac:dyDescent="0.35">
      <c r="K2815" t="s">
        <v>3574</v>
      </c>
      <c r="L2815" s="3">
        <v>309</v>
      </c>
      <c r="N2815" t="s">
        <v>3607</v>
      </c>
      <c r="O2815" s="2">
        <v>654.13000000000011</v>
      </c>
      <c r="Q2815" t="s">
        <v>3489</v>
      </c>
      <c r="R2815" s="2">
        <v>389.15</v>
      </c>
    </row>
    <row r="2816" spans="11:18" x14ac:dyDescent="0.35">
      <c r="K2816" t="s">
        <v>1279</v>
      </c>
      <c r="L2816" s="3">
        <v>309</v>
      </c>
      <c r="N2816" t="s">
        <v>3803</v>
      </c>
      <c r="O2816" s="2">
        <v>653.43999999999994</v>
      </c>
      <c r="Q2816" t="s">
        <v>3478</v>
      </c>
      <c r="R2816" s="2">
        <v>388.82000000000011</v>
      </c>
    </row>
    <row r="2817" spans="11:18" x14ac:dyDescent="0.35">
      <c r="K2817" t="s">
        <v>3575</v>
      </c>
      <c r="L2817" s="3">
        <v>309</v>
      </c>
      <c r="N2817" t="s">
        <v>925</v>
      </c>
      <c r="O2817" s="2">
        <v>653.19000000000005</v>
      </c>
      <c r="Q2817" t="s">
        <v>3449</v>
      </c>
      <c r="R2817" s="2">
        <v>388.44000000000005</v>
      </c>
    </row>
    <row r="2818" spans="11:18" x14ac:dyDescent="0.35">
      <c r="K2818" t="s">
        <v>3576</v>
      </c>
      <c r="L2818" s="3">
        <v>309</v>
      </c>
      <c r="N2818" t="s">
        <v>3673</v>
      </c>
      <c r="O2818" s="2">
        <v>653.1099999999999</v>
      </c>
      <c r="Q2818" t="s">
        <v>3743</v>
      </c>
      <c r="R2818" s="2">
        <v>388.30999999999989</v>
      </c>
    </row>
    <row r="2819" spans="11:18" x14ac:dyDescent="0.35">
      <c r="K2819" t="s">
        <v>1055</v>
      </c>
      <c r="L2819" s="3">
        <v>309</v>
      </c>
      <c r="N2819" t="s">
        <v>3422</v>
      </c>
      <c r="O2819" s="2">
        <v>652.7600000000001</v>
      </c>
      <c r="Q2819" t="s">
        <v>3723</v>
      </c>
      <c r="R2819" s="2">
        <v>388.26</v>
      </c>
    </row>
    <row r="2820" spans="11:18" x14ac:dyDescent="0.35">
      <c r="K2820" t="s">
        <v>3577</v>
      </c>
      <c r="L2820" s="3">
        <v>309</v>
      </c>
      <c r="N2820" t="s">
        <v>3289</v>
      </c>
      <c r="O2820" s="2">
        <v>652.75</v>
      </c>
      <c r="Q2820" t="s">
        <v>4129</v>
      </c>
      <c r="R2820" s="2">
        <v>388.19000000000005</v>
      </c>
    </row>
    <row r="2821" spans="11:18" x14ac:dyDescent="0.35">
      <c r="K2821" t="s">
        <v>3578</v>
      </c>
      <c r="L2821" s="3">
        <v>309</v>
      </c>
      <c r="N2821" t="s">
        <v>3115</v>
      </c>
      <c r="O2821" s="2">
        <v>652.66000000000008</v>
      </c>
      <c r="Q2821" t="s">
        <v>3597</v>
      </c>
      <c r="R2821" s="2">
        <v>387.99</v>
      </c>
    </row>
    <row r="2822" spans="11:18" x14ac:dyDescent="0.35">
      <c r="K2822" t="s">
        <v>2129</v>
      </c>
      <c r="L2822" s="3">
        <v>309</v>
      </c>
      <c r="N2822" t="s">
        <v>1104</v>
      </c>
      <c r="O2822" s="2">
        <v>652.58000000000004</v>
      </c>
      <c r="Q2822" t="s">
        <v>3664</v>
      </c>
      <c r="R2822" s="2">
        <v>387.73000000000008</v>
      </c>
    </row>
    <row r="2823" spans="11:18" x14ac:dyDescent="0.35">
      <c r="K2823" t="s">
        <v>3579</v>
      </c>
      <c r="L2823" s="3">
        <v>309</v>
      </c>
      <c r="N2823" t="s">
        <v>4220</v>
      </c>
      <c r="O2823" s="2">
        <v>652.47</v>
      </c>
      <c r="Q2823" t="s">
        <v>1985</v>
      </c>
      <c r="R2823" s="2">
        <v>387.55000000000007</v>
      </c>
    </row>
    <row r="2824" spans="11:18" x14ac:dyDescent="0.35">
      <c r="K2824" t="s">
        <v>3580</v>
      </c>
      <c r="L2824" s="3">
        <v>309</v>
      </c>
      <c r="N2824" t="s">
        <v>1066</v>
      </c>
      <c r="O2824" s="2">
        <v>652.20999999999992</v>
      </c>
      <c r="Q2824" t="s">
        <v>3812</v>
      </c>
      <c r="R2824" s="2">
        <v>387.44</v>
      </c>
    </row>
    <row r="2825" spans="11:18" x14ac:dyDescent="0.35">
      <c r="K2825" t="s">
        <v>219</v>
      </c>
      <c r="L2825" s="3">
        <v>309</v>
      </c>
      <c r="N2825" t="s">
        <v>3541</v>
      </c>
      <c r="O2825" s="2">
        <v>652.1400000000001</v>
      </c>
      <c r="Q2825" t="s">
        <v>3524</v>
      </c>
      <c r="R2825" s="2">
        <v>387.4</v>
      </c>
    </row>
    <row r="2826" spans="11:18" x14ac:dyDescent="0.35">
      <c r="K2826" t="s">
        <v>3581</v>
      </c>
      <c r="L2826" s="3">
        <v>309</v>
      </c>
      <c r="N2826" t="s">
        <v>3740</v>
      </c>
      <c r="O2826" s="2">
        <v>650.44000000000005</v>
      </c>
      <c r="Q2826" t="s">
        <v>85</v>
      </c>
      <c r="R2826" s="2">
        <v>387.28999999999996</v>
      </c>
    </row>
    <row r="2827" spans="11:18" x14ac:dyDescent="0.35">
      <c r="K2827" t="s">
        <v>991</v>
      </c>
      <c r="L2827" s="3">
        <v>308</v>
      </c>
      <c r="N2827" t="s">
        <v>2328</v>
      </c>
      <c r="O2827" s="2">
        <v>649.55999999999995</v>
      </c>
      <c r="Q2827" t="s">
        <v>3820</v>
      </c>
      <c r="R2827" s="2">
        <v>386.99000000000007</v>
      </c>
    </row>
    <row r="2828" spans="11:18" x14ac:dyDescent="0.35">
      <c r="K2828" t="s">
        <v>3582</v>
      </c>
      <c r="L2828" s="3">
        <v>308</v>
      </c>
      <c r="N2828" t="s">
        <v>3778</v>
      </c>
      <c r="O2828" s="2">
        <v>649.42999999999995</v>
      </c>
      <c r="Q2828" t="s">
        <v>3491</v>
      </c>
      <c r="R2828" s="2">
        <v>386.98</v>
      </c>
    </row>
    <row r="2829" spans="11:18" x14ac:dyDescent="0.35">
      <c r="K2829" t="s">
        <v>2218</v>
      </c>
      <c r="L2829" s="3">
        <v>308</v>
      </c>
      <c r="N2829" t="s">
        <v>3604</v>
      </c>
      <c r="O2829" s="2">
        <v>649.20000000000005</v>
      </c>
      <c r="Q2829" t="s">
        <v>1594</v>
      </c>
      <c r="R2829" s="2">
        <v>386.83000000000004</v>
      </c>
    </row>
    <row r="2830" spans="11:18" x14ac:dyDescent="0.35">
      <c r="K2830" t="s">
        <v>3583</v>
      </c>
      <c r="L2830" s="3">
        <v>308</v>
      </c>
      <c r="N2830" t="s">
        <v>3877</v>
      </c>
      <c r="O2830" s="2">
        <v>648.51</v>
      </c>
      <c r="Q2830" t="s">
        <v>3534</v>
      </c>
      <c r="R2830" s="2">
        <v>386.36</v>
      </c>
    </row>
    <row r="2831" spans="11:18" x14ac:dyDescent="0.35">
      <c r="K2831" t="s">
        <v>3584</v>
      </c>
      <c r="L2831" s="3">
        <v>308</v>
      </c>
      <c r="N2831" t="s">
        <v>911</v>
      </c>
      <c r="O2831" s="2">
        <v>648.48</v>
      </c>
      <c r="Q2831" t="s">
        <v>1735</v>
      </c>
      <c r="R2831" s="2">
        <v>385.84999999999991</v>
      </c>
    </row>
    <row r="2832" spans="11:18" x14ac:dyDescent="0.35">
      <c r="K2832" t="s">
        <v>3585</v>
      </c>
      <c r="L2832" s="3">
        <v>308</v>
      </c>
      <c r="N2832" t="s">
        <v>3503</v>
      </c>
      <c r="O2832" s="2">
        <v>648.14</v>
      </c>
      <c r="Q2832" t="s">
        <v>449</v>
      </c>
      <c r="R2832" s="2">
        <v>385.5100000000001</v>
      </c>
    </row>
    <row r="2833" spans="11:18" x14ac:dyDescent="0.35">
      <c r="K2833" t="s">
        <v>3586</v>
      </c>
      <c r="L2833" s="3">
        <v>308</v>
      </c>
      <c r="N2833" t="s">
        <v>3408</v>
      </c>
      <c r="O2833" s="2">
        <v>648.06999999999994</v>
      </c>
      <c r="Q2833" t="s">
        <v>1854</v>
      </c>
      <c r="R2833" s="2">
        <v>385.44</v>
      </c>
    </row>
    <row r="2834" spans="11:18" x14ac:dyDescent="0.35">
      <c r="K2834" t="s">
        <v>54</v>
      </c>
      <c r="L2834" s="3">
        <v>308</v>
      </c>
      <c r="N2834" t="s">
        <v>3923</v>
      </c>
      <c r="O2834" s="2">
        <v>647.94999999999993</v>
      </c>
      <c r="Q2834" t="s">
        <v>3242</v>
      </c>
      <c r="R2834" s="2">
        <v>385.34000000000003</v>
      </c>
    </row>
    <row r="2835" spans="11:18" x14ac:dyDescent="0.35">
      <c r="K2835" t="s">
        <v>109</v>
      </c>
      <c r="L2835" s="3">
        <v>308</v>
      </c>
      <c r="N2835" t="s">
        <v>3380</v>
      </c>
      <c r="O2835" s="2">
        <v>647.16000000000008</v>
      </c>
      <c r="Q2835" t="s">
        <v>3696</v>
      </c>
      <c r="R2835" s="2">
        <v>385.32000000000016</v>
      </c>
    </row>
    <row r="2836" spans="11:18" x14ac:dyDescent="0.35">
      <c r="K2836" t="s">
        <v>1176</v>
      </c>
      <c r="L2836" s="3">
        <v>307</v>
      </c>
      <c r="N2836" t="s">
        <v>3531</v>
      </c>
      <c r="O2836" s="2">
        <v>646.87999999999977</v>
      </c>
      <c r="Q2836" t="s">
        <v>724</v>
      </c>
      <c r="R2836" s="2">
        <v>385.31999999999988</v>
      </c>
    </row>
    <row r="2837" spans="11:18" x14ac:dyDescent="0.35">
      <c r="K2837" t="s">
        <v>1213</v>
      </c>
      <c r="L2837" s="3">
        <v>307</v>
      </c>
      <c r="N2837" t="s">
        <v>3040</v>
      </c>
      <c r="O2837" s="2">
        <v>646.5</v>
      </c>
      <c r="Q2837" t="s">
        <v>3754</v>
      </c>
      <c r="R2837" s="2">
        <v>385.15</v>
      </c>
    </row>
    <row r="2838" spans="11:18" x14ac:dyDescent="0.35">
      <c r="K2838" t="s">
        <v>2005</v>
      </c>
      <c r="L2838" s="3">
        <v>307</v>
      </c>
      <c r="N2838" t="s">
        <v>4201</v>
      </c>
      <c r="O2838" s="2">
        <v>646.48</v>
      </c>
      <c r="Q2838" t="s">
        <v>1740</v>
      </c>
      <c r="R2838" s="2">
        <v>385.03</v>
      </c>
    </row>
    <row r="2839" spans="11:18" x14ac:dyDescent="0.35">
      <c r="K2839" t="s">
        <v>970</v>
      </c>
      <c r="L2839" s="3">
        <v>307</v>
      </c>
      <c r="N2839" t="s">
        <v>3449</v>
      </c>
      <c r="O2839" s="2">
        <v>646.46</v>
      </c>
      <c r="Q2839" t="s">
        <v>3607</v>
      </c>
      <c r="R2839" s="2">
        <v>385.0100000000001</v>
      </c>
    </row>
    <row r="2840" spans="11:18" x14ac:dyDescent="0.35">
      <c r="K2840" t="s">
        <v>2111</v>
      </c>
      <c r="L2840" s="3">
        <v>307</v>
      </c>
      <c r="N2840" t="s">
        <v>3555</v>
      </c>
      <c r="O2840" s="2">
        <v>646.3900000000001</v>
      </c>
      <c r="Q2840" t="s">
        <v>3501</v>
      </c>
      <c r="R2840" s="2">
        <v>384.99999999999994</v>
      </c>
    </row>
    <row r="2841" spans="11:18" x14ac:dyDescent="0.35">
      <c r="K2841" t="s">
        <v>3587</v>
      </c>
      <c r="L2841" s="3">
        <v>307</v>
      </c>
      <c r="N2841" t="s">
        <v>3491</v>
      </c>
      <c r="O2841" s="2">
        <v>645.72</v>
      </c>
      <c r="Q2841" t="s">
        <v>3930</v>
      </c>
      <c r="R2841" s="2">
        <v>384.95999999999987</v>
      </c>
    </row>
    <row r="2842" spans="11:18" x14ac:dyDescent="0.35">
      <c r="K2842" t="s">
        <v>3588</v>
      </c>
      <c r="L2842" s="3">
        <v>307</v>
      </c>
      <c r="N2842" t="s">
        <v>3777</v>
      </c>
      <c r="O2842" s="2">
        <v>645.67000000000007</v>
      </c>
      <c r="Q2842" t="s">
        <v>3731</v>
      </c>
      <c r="R2842" s="2">
        <v>384.78999999999991</v>
      </c>
    </row>
    <row r="2843" spans="11:18" x14ac:dyDescent="0.35">
      <c r="K2843" t="s">
        <v>3589</v>
      </c>
      <c r="L2843" s="3">
        <v>307</v>
      </c>
      <c r="N2843" t="s">
        <v>3412</v>
      </c>
      <c r="O2843" s="2">
        <v>644.6400000000001</v>
      </c>
      <c r="Q2843" t="s">
        <v>3411</v>
      </c>
      <c r="R2843" s="2">
        <v>384.66</v>
      </c>
    </row>
    <row r="2844" spans="11:18" x14ac:dyDescent="0.35">
      <c r="K2844" t="s">
        <v>3590</v>
      </c>
      <c r="L2844" s="3">
        <v>307</v>
      </c>
      <c r="N2844" t="s">
        <v>3477</v>
      </c>
      <c r="O2844" s="2">
        <v>644.07999999999993</v>
      </c>
      <c r="Q2844" t="s">
        <v>1780</v>
      </c>
      <c r="R2844" s="2">
        <v>384.52</v>
      </c>
    </row>
    <row r="2845" spans="11:18" x14ac:dyDescent="0.35">
      <c r="K2845" t="s">
        <v>1207</v>
      </c>
      <c r="L2845" s="3">
        <v>306</v>
      </c>
      <c r="N2845" t="s">
        <v>581</v>
      </c>
      <c r="O2845" s="2">
        <v>643.20000000000016</v>
      </c>
      <c r="Q2845" t="s">
        <v>3338</v>
      </c>
      <c r="R2845" s="2">
        <v>384.50000000000006</v>
      </c>
    </row>
    <row r="2846" spans="11:18" x14ac:dyDescent="0.35">
      <c r="K2846" t="s">
        <v>3591</v>
      </c>
      <c r="L2846" s="3">
        <v>306</v>
      </c>
      <c r="N2846" t="s">
        <v>3718</v>
      </c>
      <c r="O2846" s="2">
        <v>642.59</v>
      </c>
      <c r="Q2846" t="s">
        <v>1595</v>
      </c>
      <c r="R2846" s="2">
        <v>384.45999999999992</v>
      </c>
    </row>
    <row r="2847" spans="11:18" x14ac:dyDescent="0.35">
      <c r="K2847" t="s">
        <v>2116</v>
      </c>
      <c r="L2847" s="3">
        <v>306</v>
      </c>
      <c r="N2847" t="s">
        <v>1669</v>
      </c>
      <c r="O2847" s="2">
        <v>641.68000000000006</v>
      </c>
      <c r="Q2847" t="s">
        <v>3825</v>
      </c>
      <c r="R2847" s="2">
        <v>384.23</v>
      </c>
    </row>
    <row r="2848" spans="11:18" x14ac:dyDescent="0.35">
      <c r="K2848" t="s">
        <v>3592</v>
      </c>
      <c r="L2848" s="3">
        <v>306</v>
      </c>
      <c r="N2848" t="s">
        <v>3965</v>
      </c>
      <c r="O2848" s="2">
        <v>641.13</v>
      </c>
      <c r="Q2848" t="s">
        <v>4028</v>
      </c>
      <c r="R2848" s="2">
        <v>384.0200000000001</v>
      </c>
    </row>
    <row r="2849" spans="11:18" x14ac:dyDescent="0.35">
      <c r="K2849" t="s">
        <v>3593</v>
      </c>
      <c r="L2849" s="3">
        <v>306</v>
      </c>
      <c r="N2849" t="s">
        <v>1992</v>
      </c>
      <c r="O2849" s="2">
        <v>641.07999999999993</v>
      </c>
      <c r="Q2849" t="s">
        <v>1014</v>
      </c>
      <c r="R2849" s="2">
        <v>384.02</v>
      </c>
    </row>
    <row r="2850" spans="11:18" x14ac:dyDescent="0.35">
      <c r="K2850" t="s">
        <v>3594</v>
      </c>
      <c r="L2850" s="3">
        <v>306</v>
      </c>
      <c r="N2850" t="s">
        <v>16</v>
      </c>
      <c r="O2850" s="2">
        <v>640.94999999999993</v>
      </c>
      <c r="Q2850" t="s">
        <v>3568</v>
      </c>
      <c r="R2850" s="2">
        <v>383.97999999999996</v>
      </c>
    </row>
    <row r="2851" spans="11:18" x14ac:dyDescent="0.35">
      <c r="K2851" t="s">
        <v>1686</v>
      </c>
      <c r="L2851" s="3">
        <v>306</v>
      </c>
      <c r="N2851" t="s">
        <v>4080</v>
      </c>
      <c r="O2851" s="2">
        <v>640.65000000000009</v>
      </c>
      <c r="Q2851" t="s">
        <v>1283</v>
      </c>
      <c r="R2851" s="2">
        <v>383.86</v>
      </c>
    </row>
    <row r="2852" spans="11:18" x14ac:dyDescent="0.35">
      <c r="K2852" t="s">
        <v>1041</v>
      </c>
      <c r="L2852" s="3">
        <v>305</v>
      </c>
      <c r="N2852" t="s">
        <v>3615</v>
      </c>
      <c r="O2852" s="2">
        <v>640.52</v>
      </c>
      <c r="Q2852" t="s">
        <v>3965</v>
      </c>
      <c r="R2852" s="2">
        <v>383.48</v>
      </c>
    </row>
    <row r="2853" spans="11:18" x14ac:dyDescent="0.35">
      <c r="K2853" t="s">
        <v>3595</v>
      </c>
      <c r="L2853" s="3">
        <v>305</v>
      </c>
      <c r="N2853" t="s">
        <v>3626</v>
      </c>
      <c r="O2853" s="2">
        <v>640.1500000000002</v>
      </c>
      <c r="Q2853" t="s">
        <v>1647</v>
      </c>
      <c r="R2853" s="2">
        <v>383.34</v>
      </c>
    </row>
    <row r="2854" spans="11:18" x14ac:dyDescent="0.35">
      <c r="K2854" t="s">
        <v>2180</v>
      </c>
      <c r="L2854" s="3">
        <v>305</v>
      </c>
      <c r="N2854" t="s">
        <v>3639</v>
      </c>
      <c r="O2854" s="2">
        <v>639.87999999999988</v>
      </c>
      <c r="Q2854" t="s">
        <v>3385</v>
      </c>
      <c r="R2854" s="2">
        <v>383.28</v>
      </c>
    </row>
    <row r="2855" spans="11:18" x14ac:dyDescent="0.35">
      <c r="K2855" t="s">
        <v>3596</v>
      </c>
      <c r="L2855" s="3">
        <v>305</v>
      </c>
      <c r="N2855" t="s">
        <v>485</v>
      </c>
      <c r="O2855" s="2">
        <v>639.75</v>
      </c>
      <c r="Q2855" t="s">
        <v>3615</v>
      </c>
      <c r="R2855" s="2">
        <v>382.83</v>
      </c>
    </row>
    <row r="2856" spans="11:18" x14ac:dyDescent="0.35">
      <c r="K2856" t="s">
        <v>3597</v>
      </c>
      <c r="L2856" s="3">
        <v>305</v>
      </c>
      <c r="N2856" t="s">
        <v>3534</v>
      </c>
      <c r="O2856" s="2">
        <v>639.39</v>
      </c>
      <c r="Q2856" t="s">
        <v>3626</v>
      </c>
      <c r="R2856" s="2">
        <v>382.72000000000025</v>
      </c>
    </row>
    <row r="2857" spans="11:18" x14ac:dyDescent="0.35">
      <c r="K2857" t="s">
        <v>3598</v>
      </c>
      <c r="L2857" s="3">
        <v>305</v>
      </c>
      <c r="N2857" t="s">
        <v>3616</v>
      </c>
      <c r="O2857" s="2">
        <v>639.34</v>
      </c>
      <c r="Q2857" t="s">
        <v>3586</v>
      </c>
      <c r="R2857" s="2">
        <v>382.56</v>
      </c>
    </row>
    <row r="2858" spans="11:18" x14ac:dyDescent="0.35">
      <c r="K2858" t="s">
        <v>1252</v>
      </c>
      <c r="L2858" s="3">
        <v>304</v>
      </c>
      <c r="N2858" t="s">
        <v>3867</v>
      </c>
      <c r="O2858" s="2">
        <v>639.19000000000005</v>
      </c>
      <c r="Q2858" t="s">
        <v>4220</v>
      </c>
      <c r="R2858" s="2">
        <v>382.24</v>
      </c>
    </row>
    <row r="2859" spans="11:18" x14ac:dyDescent="0.35">
      <c r="K2859" t="s">
        <v>3599</v>
      </c>
      <c r="L2859" s="3">
        <v>304</v>
      </c>
      <c r="N2859" t="s">
        <v>3465</v>
      </c>
      <c r="O2859" s="2">
        <v>639.06000000000006</v>
      </c>
      <c r="Q2859" t="s">
        <v>1071</v>
      </c>
      <c r="R2859" s="2">
        <v>382.11</v>
      </c>
    </row>
    <row r="2860" spans="11:18" x14ac:dyDescent="0.35">
      <c r="K2860" t="s">
        <v>3600</v>
      </c>
      <c r="L2860" s="3">
        <v>304</v>
      </c>
      <c r="N2860" t="s">
        <v>1526</v>
      </c>
      <c r="O2860" s="2">
        <v>638.8900000000001</v>
      </c>
      <c r="Q2860" t="s">
        <v>174</v>
      </c>
      <c r="R2860" s="2">
        <v>382.09999999999991</v>
      </c>
    </row>
    <row r="2861" spans="11:18" x14ac:dyDescent="0.35">
      <c r="K2861" t="s">
        <v>999</v>
      </c>
      <c r="L2861" s="3">
        <v>304</v>
      </c>
      <c r="N2861" t="s">
        <v>3820</v>
      </c>
      <c r="O2861" s="2">
        <v>638.79000000000008</v>
      </c>
      <c r="Q2861" t="s">
        <v>2328</v>
      </c>
      <c r="R2861" s="2">
        <v>382.03</v>
      </c>
    </row>
    <row r="2862" spans="11:18" x14ac:dyDescent="0.35">
      <c r="K2862" t="s">
        <v>3601</v>
      </c>
      <c r="L2862" s="3">
        <v>304</v>
      </c>
      <c r="N2862" t="s">
        <v>1985</v>
      </c>
      <c r="O2862" s="2">
        <v>638.31000000000006</v>
      </c>
      <c r="Q2862" t="s">
        <v>3448</v>
      </c>
      <c r="R2862" s="2">
        <v>381.49</v>
      </c>
    </row>
    <row r="2863" spans="11:18" x14ac:dyDescent="0.35">
      <c r="K2863" t="s">
        <v>3602</v>
      </c>
      <c r="L2863" s="3">
        <v>304</v>
      </c>
      <c r="N2863" t="s">
        <v>868</v>
      </c>
      <c r="O2863" s="2">
        <v>638.16</v>
      </c>
      <c r="Q2863" t="s">
        <v>3736</v>
      </c>
      <c r="R2863" s="2">
        <v>381.13000000000011</v>
      </c>
    </row>
    <row r="2864" spans="11:18" x14ac:dyDescent="0.35">
      <c r="K2864" t="s">
        <v>3603</v>
      </c>
      <c r="L2864" s="3">
        <v>304</v>
      </c>
      <c r="N2864" t="s">
        <v>3696</v>
      </c>
      <c r="O2864" s="2">
        <v>638.10000000000014</v>
      </c>
      <c r="Q2864" t="s">
        <v>16</v>
      </c>
      <c r="R2864" s="2">
        <v>381.08</v>
      </c>
    </row>
    <row r="2865" spans="11:18" x14ac:dyDescent="0.35">
      <c r="K2865" t="s">
        <v>725</v>
      </c>
      <c r="L2865" s="3">
        <v>304</v>
      </c>
      <c r="N2865" t="s">
        <v>228</v>
      </c>
      <c r="O2865" s="2">
        <v>637.85</v>
      </c>
      <c r="Q2865" t="s">
        <v>2018</v>
      </c>
      <c r="R2865" s="2">
        <v>381.05</v>
      </c>
    </row>
    <row r="2866" spans="11:18" x14ac:dyDescent="0.35">
      <c r="K2866" t="s">
        <v>3604</v>
      </c>
      <c r="L2866" s="3">
        <v>304</v>
      </c>
      <c r="N2866" t="s">
        <v>2346</v>
      </c>
      <c r="O2866" s="2">
        <v>637.67999999999995</v>
      </c>
      <c r="Q2866" t="s">
        <v>3685</v>
      </c>
      <c r="R2866" s="2">
        <v>380.84999999999997</v>
      </c>
    </row>
    <row r="2867" spans="11:18" x14ac:dyDescent="0.35">
      <c r="K2867" t="s">
        <v>3605</v>
      </c>
      <c r="L2867" s="3">
        <v>304</v>
      </c>
      <c r="N2867" t="s">
        <v>3276</v>
      </c>
      <c r="O2867" s="2">
        <v>637.4</v>
      </c>
      <c r="Q2867" t="s">
        <v>3742</v>
      </c>
      <c r="R2867" s="2">
        <v>380.83000000000004</v>
      </c>
    </row>
    <row r="2868" spans="11:18" x14ac:dyDescent="0.35">
      <c r="K2868" t="s">
        <v>3606</v>
      </c>
      <c r="L2868" s="3">
        <v>304</v>
      </c>
      <c r="N2868" t="s">
        <v>1735</v>
      </c>
      <c r="O2868" s="2">
        <v>636.82999999999993</v>
      </c>
      <c r="Q2868" t="s">
        <v>3990</v>
      </c>
      <c r="R2868" s="2">
        <v>380.67</v>
      </c>
    </row>
    <row r="2869" spans="11:18" x14ac:dyDescent="0.35">
      <c r="K2869" t="s">
        <v>3607</v>
      </c>
      <c r="L2869" s="3">
        <v>303</v>
      </c>
      <c r="N2869" t="s">
        <v>3930</v>
      </c>
      <c r="O2869" s="2">
        <v>636.14999999999986</v>
      </c>
      <c r="Q2869" t="s">
        <v>3583</v>
      </c>
      <c r="R2869" s="2">
        <v>380.36000000000024</v>
      </c>
    </row>
    <row r="2870" spans="11:18" x14ac:dyDescent="0.35">
      <c r="K2870" t="s">
        <v>3608</v>
      </c>
      <c r="L2870" s="3">
        <v>303</v>
      </c>
      <c r="N2870" t="s">
        <v>1692</v>
      </c>
      <c r="O2870" s="2">
        <v>635.91000000000008</v>
      </c>
      <c r="Q2870" t="s">
        <v>3878</v>
      </c>
      <c r="R2870" s="2">
        <v>380.07999999999993</v>
      </c>
    </row>
    <row r="2871" spans="11:18" x14ac:dyDescent="0.35">
      <c r="K2871" t="s">
        <v>3609</v>
      </c>
      <c r="L2871" s="3">
        <v>303</v>
      </c>
      <c r="N2871" t="s">
        <v>3461</v>
      </c>
      <c r="O2871" s="2">
        <v>635.46</v>
      </c>
      <c r="Q2871" t="s">
        <v>3540</v>
      </c>
      <c r="R2871" s="2">
        <v>380.06000000000017</v>
      </c>
    </row>
    <row r="2872" spans="11:18" x14ac:dyDescent="0.35">
      <c r="K2872" t="s">
        <v>3610</v>
      </c>
      <c r="L2872" s="3">
        <v>303</v>
      </c>
      <c r="N2872" t="s">
        <v>3666</v>
      </c>
      <c r="O2872" s="2">
        <v>635.26</v>
      </c>
      <c r="Q2872" t="s">
        <v>272</v>
      </c>
      <c r="R2872" s="2">
        <v>379.59</v>
      </c>
    </row>
    <row r="2873" spans="11:18" x14ac:dyDescent="0.35">
      <c r="K2873" t="s">
        <v>3611</v>
      </c>
      <c r="L2873" s="3">
        <v>303</v>
      </c>
      <c r="N2873" t="s">
        <v>603</v>
      </c>
      <c r="O2873" s="2">
        <v>635.17999999999995</v>
      </c>
      <c r="Q2873" t="s">
        <v>1992</v>
      </c>
      <c r="R2873" s="2">
        <v>379.57999999999993</v>
      </c>
    </row>
    <row r="2874" spans="11:18" x14ac:dyDescent="0.35">
      <c r="K2874" t="s">
        <v>1845</v>
      </c>
      <c r="L2874" s="3">
        <v>303</v>
      </c>
      <c r="N2874" t="s">
        <v>3428</v>
      </c>
      <c r="O2874" s="2">
        <v>634.85</v>
      </c>
      <c r="Q2874" t="s">
        <v>521</v>
      </c>
      <c r="R2874" s="2">
        <v>379.33999999999992</v>
      </c>
    </row>
    <row r="2875" spans="11:18" x14ac:dyDescent="0.35">
      <c r="K2875" t="s">
        <v>179</v>
      </c>
      <c r="L2875" s="3">
        <v>303</v>
      </c>
      <c r="N2875" t="s">
        <v>3962</v>
      </c>
      <c r="O2875" s="2">
        <v>634.74999999999989</v>
      </c>
      <c r="Q2875" t="s">
        <v>3604</v>
      </c>
      <c r="R2875" s="2">
        <v>379.33000000000004</v>
      </c>
    </row>
    <row r="2876" spans="11:18" x14ac:dyDescent="0.35">
      <c r="K2876" t="s">
        <v>3612</v>
      </c>
      <c r="L2876" s="3">
        <v>303</v>
      </c>
      <c r="N2876" t="s">
        <v>4015</v>
      </c>
      <c r="O2876" s="2">
        <v>634.6099999999999</v>
      </c>
      <c r="Q2876" t="s">
        <v>1023</v>
      </c>
      <c r="R2876" s="2">
        <v>379.11</v>
      </c>
    </row>
    <row r="2877" spans="11:18" x14ac:dyDescent="0.35">
      <c r="K2877" t="s">
        <v>3613</v>
      </c>
      <c r="L2877" s="3">
        <v>303</v>
      </c>
      <c r="N2877" t="s">
        <v>3659</v>
      </c>
      <c r="O2877" s="2">
        <v>634.31000000000006</v>
      </c>
      <c r="Q2877" t="s">
        <v>3477</v>
      </c>
      <c r="R2877" s="2">
        <v>379.07999999999993</v>
      </c>
    </row>
    <row r="2878" spans="11:18" x14ac:dyDescent="0.35">
      <c r="K2878" t="s">
        <v>65</v>
      </c>
      <c r="L2878" s="3">
        <v>303</v>
      </c>
      <c r="N2878" t="s">
        <v>146</v>
      </c>
      <c r="O2878" s="2">
        <v>633.95000000000005</v>
      </c>
      <c r="Q2878" t="s">
        <v>3777</v>
      </c>
      <c r="R2878" s="2">
        <v>378.74000000000007</v>
      </c>
    </row>
    <row r="2879" spans="11:18" x14ac:dyDescent="0.35">
      <c r="K2879" t="s">
        <v>3614</v>
      </c>
      <c r="L2879" s="3">
        <v>302</v>
      </c>
      <c r="N2879" t="s">
        <v>290</v>
      </c>
      <c r="O2879" s="2">
        <v>633.91</v>
      </c>
      <c r="Q2879" t="s">
        <v>4226</v>
      </c>
      <c r="R2879" s="2">
        <v>378.73</v>
      </c>
    </row>
    <row r="2880" spans="11:18" x14ac:dyDescent="0.35">
      <c r="K2880" t="s">
        <v>3615</v>
      </c>
      <c r="L2880" s="3">
        <v>302</v>
      </c>
      <c r="N2880" t="s">
        <v>521</v>
      </c>
      <c r="O2880" s="2">
        <v>633.74</v>
      </c>
      <c r="Q2880" t="s">
        <v>3475</v>
      </c>
      <c r="R2880" s="2">
        <v>378.43999999999983</v>
      </c>
    </row>
    <row r="2881" spans="11:18" x14ac:dyDescent="0.35">
      <c r="K2881" t="s">
        <v>3616</v>
      </c>
      <c r="L2881" s="3">
        <v>302</v>
      </c>
      <c r="N2881" t="s">
        <v>1504</v>
      </c>
      <c r="O2881" s="2">
        <v>633.62000000000012</v>
      </c>
      <c r="Q2881" t="s">
        <v>2016</v>
      </c>
      <c r="R2881" s="2">
        <v>378.41999999999996</v>
      </c>
    </row>
    <row r="2882" spans="11:18" x14ac:dyDescent="0.35">
      <c r="K2882" t="s">
        <v>3617</v>
      </c>
      <c r="L2882" s="3">
        <v>302</v>
      </c>
      <c r="N2882" t="s">
        <v>3992</v>
      </c>
      <c r="O2882" s="2">
        <v>633.39</v>
      </c>
      <c r="Q2882" t="s">
        <v>3248</v>
      </c>
      <c r="R2882" s="2">
        <v>378.24999999999994</v>
      </c>
    </row>
    <row r="2883" spans="11:18" x14ac:dyDescent="0.35">
      <c r="K2883" t="s">
        <v>3618</v>
      </c>
      <c r="L2883" s="3">
        <v>302</v>
      </c>
      <c r="N2883" t="s">
        <v>3826</v>
      </c>
      <c r="O2883" s="2">
        <v>633.25999999999988</v>
      </c>
      <c r="Q2883" t="s">
        <v>1770</v>
      </c>
      <c r="R2883" s="2">
        <v>378.08999999999992</v>
      </c>
    </row>
    <row r="2884" spans="11:18" x14ac:dyDescent="0.35">
      <c r="K2884" t="s">
        <v>610</v>
      </c>
      <c r="L2884" s="3">
        <v>302</v>
      </c>
      <c r="N2884" t="s">
        <v>3733</v>
      </c>
      <c r="O2884" s="2">
        <v>633.24000000000012</v>
      </c>
      <c r="Q2884" t="s">
        <v>3830</v>
      </c>
      <c r="R2884" s="2">
        <v>377.89</v>
      </c>
    </row>
    <row r="2885" spans="11:18" x14ac:dyDescent="0.35">
      <c r="K2885" t="s">
        <v>536</v>
      </c>
      <c r="L2885" s="3">
        <v>302</v>
      </c>
      <c r="N2885" t="s">
        <v>449</v>
      </c>
      <c r="O2885" s="2">
        <v>633.11</v>
      </c>
      <c r="Q2885" t="s">
        <v>3740</v>
      </c>
      <c r="R2885" s="2">
        <v>377.86000000000007</v>
      </c>
    </row>
    <row r="2886" spans="11:18" x14ac:dyDescent="0.35">
      <c r="K2886" t="s">
        <v>3619</v>
      </c>
      <c r="L2886" s="3">
        <v>302</v>
      </c>
      <c r="N2886" t="s">
        <v>109</v>
      </c>
      <c r="O2886" s="2">
        <v>632.98</v>
      </c>
      <c r="Q2886" t="s">
        <v>3317</v>
      </c>
      <c r="R2886" s="2">
        <v>377.57999999999981</v>
      </c>
    </row>
    <row r="2887" spans="11:18" x14ac:dyDescent="0.35">
      <c r="K2887" t="s">
        <v>1626</v>
      </c>
      <c r="L2887" s="3">
        <v>302</v>
      </c>
      <c r="N2887" t="s">
        <v>3612</v>
      </c>
      <c r="O2887" s="2">
        <v>632.94000000000005</v>
      </c>
      <c r="Q2887" t="s">
        <v>3778</v>
      </c>
      <c r="R2887" s="2">
        <v>377.52</v>
      </c>
    </row>
    <row r="2888" spans="11:18" x14ac:dyDescent="0.35">
      <c r="K2888" t="s">
        <v>2385</v>
      </c>
      <c r="L2888" s="3">
        <v>302</v>
      </c>
      <c r="N2888" t="s">
        <v>1781</v>
      </c>
      <c r="O2888" s="2">
        <v>632.11999999999989</v>
      </c>
      <c r="Q2888" t="s">
        <v>1104</v>
      </c>
      <c r="R2888" s="2">
        <v>377.49</v>
      </c>
    </row>
    <row r="2889" spans="11:18" x14ac:dyDescent="0.35">
      <c r="K2889" t="s">
        <v>3620</v>
      </c>
      <c r="L2889" s="3">
        <v>302</v>
      </c>
      <c r="N2889" t="s">
        <v>1740</v>
      </c>
      <c r="O2889" s="2">
        <v>632.02</v>
      </c>
      <c r="Q2889" t="s">
        <v>3771</v>
      </c>
      <c r="R2889" s="2">
        <v>377.44</v>
      </c>
    </row>
    <row r="2890" spans="11:18" x14ac:dyDescent="0.35">
      <c r="K2890" t="s">
        <v>1164</v>
      </c>
      <c r="L2890" s="3">
        <v>301</v>
      </c>
      <c r="N2890" t="s">
        <v>4226</v>
      </c>
      <c r="O2890" s="2">
        <v>631.65</v>
      </c>
      <c r="Q2890" t="s">
        <v>165</v>
      </c>
      <c r="R2890" s="2">
        <v>377.03000000000003</v>
      </c>
    </row>
    <row r="2891" spans="11:18" x14ac:dyDescent="0.35">
      <c r="K2891" t="s">
        <v>3621</v>
      </c>
      <c r="L2891" s="3">
        <v>301</v>
      </c>
      <c r="N2891" t="s">
        <v>1166</v>
      </c>
      <c r="O2891" s="2">
        <v>631.57999999999993</v>
      </c>
      <c r="Q2891" t="s">
        <v>2153</v>
      </c>
      <c r="R2891" s="2">
        <v>376.91000000000008</v>
      </c>
    </row>
    <row r="2892" spans="11:18" x14ac:dyDescent="0.35">
      <c r="K2892" t="s">
        <v>1707</v>
      </c>
      <c r="L2892" s="3">
        <v>301</v>
      </c>
      <c r="N2892" t="s">
        <v>3398</v>
      </c>
      <c r="O2892" s="2">
        <v>631.54</v>
      </c>
      <c r="Q2892" t="s">
        <v>3496</v>
      </c>
      <c r="R2892" s="2">
        <v>376.83000000000004</v>
      </c>
    </row>
    <row r="2893" spans="11:18" x14ac:dyDescent="0.35">
      <c r="K2893" t="s">
        <v>3622</v>
      </c>
      <c r="L2893" s="3">
        <v>301</v>
      </c>
      <c r="N2893" t="s">
        <v>3444</v>
      </c>
      <c r="O2893" s="2">
        <v>631.29</v>
      </c>
      <c r="Q2893" t="s">
        <v>2081</v>
      </c>
      <c r="R2893" s="2">
        <v>376.7999999999999</v>
      </c>
    </row>
    <row r="2894" spans="11:18" x14ac:dyDescent="0.35">
      <c r="K2894" t="s">
        <v>3623</v>
      </c>
      <c r="L2894" s="3">
        <v>301</v>
      </c>
      <c r="N2894" t="s">
        <v>3732</v>
      </c>
      <c r="O2894" s="2">
        <v>631.12999999999988</v>
      </c>
      <c r="Q2894" t="s">
        <v>4015</v>
      </c>
      <c r="R2894" s="2">
        <v>376.7299999999999</v>
      </c>
    </row>
    <row r="2895" spans="11:18" x14ac:dyDescent="0.35">
      <c r="K2895" t="s">
        <v>939</v>
      </c>
      <c r="L2895" s="3">
        <v>301</v>
      </c>
      <c r="N2895" t="s">
        <v>3490</v>
      </c>
      <c r="O2895" s="2">
        <v>631.09</v>
      </c>
      <c r="Q2895" t="s">
        <v>2216</v>
      </c>
      <c r="R2895" s="2">
        <v>376.64000000000004</v>
      </c>
    </row>
    <row r="2896" spans="11:18" x14ac:dyDescent="0.35">
      <c r="K2896" t="s">
        <v>3624</v>
      </c>
      <c r="L2896" s="3">
        <v>301</v>
      </c>
      <c r="N2896" t="s">
        <v>1596</v>
      </c>
      <c r="O2896" s="2">
        <v>630.83000000000004</v>
      </c>
      <c r="Q2896" t="s">
        <v>3422</v>
      </c>
      <c r="R2896" s="2">
        <v>376.47000000000008</v>
      </c>
    </row>
    <row r="2897" spans="11:18" x14ac:dyDescent="0.35">
      <c r="K2897" t="s">
        <v>3625</v>
      </c>
      <c r="L2897" s="3">
        <v>301</v>
      </c>
      <c r="N2897" t="s">
        <v>3438</v>
      </c>
      <c r="O2897" s="2">
        <v>630.28</v>
      </c>
      <c r="Q2897" t="s">
        <v>3845</v>
      </c>
      <c r="R2897" s="2">
        <v>376.33</v>
      </c>
    </row>
    <row r="2898" spans="11:18" x14ac:dyDescent="0.35">
      <c r="K2898" t="s">
        <v>3626</v>
      </c>
      <c r="L2898" s="3">
        <v>300</v>
      </c>
      <c r="N2898" t="s">
        <v>3827</v>
      </c>
      <c r="O2898" s="2">
        <v>629.68999999999994</v>
      </c>
      <c r="Q2898" t="s">
        <v>3570</v>
      </c>
      <c r="R2898" s="2">
        <v>376.23</v>
      </c>
    </row>
    <row r="2899" spans="11:18" x14ac:dyDescent="0.35">
      <c r="K2899" t="s">
        <v>1936</v>
      </c>
      <c r="L2899" s="3">
        <v>300</v>
      </c>
      <c r="N2899" t="s">
        <v>3540</v>
      </c>
      <c r="O2899" s="2">
        <v>629.59000000000015</v>
      </c>
      <c r="Q2899" t="s">
        <v>3628</v>
      </c>
      <c r="R2899" s="2">
        <v>376.17000000000007</v>
      </c>
    </row>
    <row r="2900" spans="11:18" x14ac:dyDescent="0.35">
      <c r="K2900" t="s">
        <v>3627</v>
      </c>
      <c r="L2900" s="3">
        <v>300</v>
      </c>
      <c r="N2900" t="s">
        <v>4028</v>
      </c>
      <c r="O2900" s="2">
        <v>629.53000000000009</v>
      </c>
      <c r="Q2900" t="s">
        <v>603</v>
      </c>
      <c r="R2900" s="2">
        <v>376.15999999999997</v>
      </c>
    </row>
    <row r="2901" spans="11:18" x14ac:dyDescent="0.35">
      <c r="K2901" t="s">
        <v>3628</v>
      </c>
      <c r="L2901" s="3">
        <v>300</v>
      </c>
      <c r="N2901" t="s">
        <v>3754</v>
      </c>
      <c r="O2901" s="2">
        <v>629.25</v>
      </c>
      <c r="Q2901" t="s">
        <v>4066</v>
      </c>
      <c r="R2901" s="2">
        <v>376.09999999999991</v>
      </c>
    </row>
    <row r="2902" spans="11:18" x14ac:dyDescent="0.35">
      <c r="K2902" t="s">
        <v>3629</v>
      </c>
      <c r="L2902" s="3">
        <v>300</v>
      </c>
      <c r="N2902" t="s">
        <v>3487</v>
      </c>
      <c r="O2902" s="2">
        <v>629.10999999999979</v>
      </c>
      <c r="Q2902" t="s">
        <v>4122</v>
      </c>
      <c r="R2902" s="2">
        <v>375.9899999999999</v>
      </c>
    </row>
    <row r="2903" spans="11:18" x14ac:dyDescent="0.35">
      <c r="K2903" t="s">
        <v>3630</v>
      </c>
      <c r="L2903" s="3">
        <v>300</v>
      </c>
      <c r="N2903" t="s">
        <v>3723</v>
      </c>
      <c r="O2903" s="2">
        <v>628.79</v>
      </c>
      <c r="Q2903" t="s">
        <v>1669</v>
      </c>
      <c r="R2903" s="2">
        <v>375.92000000000007</v>
      </c>
    </row>
    <row r="2904" spans="11:18" x14ac:dyDescent="0.35">
      <c r="K2904" t="s">
        <v>3631</v>
      </c>
      <c r="L2904" s="3">
        <v>300</v>
      </c>
      <c r="N2904" t="s">
        <v>3508</v>
      </c>
      <c r="O2904" s="2">
        <v>628.59999999999991</v>
      </c>
      <c r="Q2904" t="s">
        <v>3644</v>
      </c>
      <c r="R2904" s="2">
        <v>375.6099999999999</v>
      </c>
    </row>
    <row r="2905" spans="11:18" x14ac:dyDescent="0.35">
      <c r="K2905" t="s">
        <v>1040</v>
      </c>
      <c r="L2905" s="3">
        <v>299</v>
      </c>
      <c r="N2905" t="s">
        <v>4143</v>
      </c>
      <c r="O2905" s="2">
        <v>628.55999999999995</v>
      </c>
      <c r="Q2905" t="s">
        <v>3667</v>
      </c>
      <c r="R2905" s="2">
        <v>375.37</v>
      </c>
    </row>
    <row r="2906" spans="11:18" x14ac:dyDescent="0.35">
      <c r="K2906" t="s">
        <v>3632</v>
      </c>
      <c r="L2906" s="3">
        <v>299</v>
      </c>
      <c r="N2906" t="s">
        <v>3584</v>
      </c>
      <c r="O2906" s="2">
        <v>628.39</v>
      </c>
      <c r="Q2906" t="s">
        <v>3826</v>
      </c>
      <c r="R2906" s="2">
        <v>375.36999999999995</v>
      </c>
    </row>
    <row r="2907" spans="11:18" x14ac:dyDescent="0.35">
      <c r="K2907" t="s">
        <v>1898</v>
      </c>
      <c r="L2907" s="3">
        <v>299</v>
      </c>
      <c r="N2907" t="s">
        <v>3913</v>
      </c>
      <c r="O2907" s="2">
        <v>628.15</v>
      </c>
      <c r="Q2907" t="s">
        <v>3357</v>
      </c>
      <c r="R2907" s="2">
        <v>375.34000000000003</v>
      </c>
    </row>
    <row r="2908" spans="11:18" x14ac:dyDescent="0.35">
      <c r="K2908" t="s">
        <v>3633</v>
      </c>
      <c r="L2908" s="3">
        <v>299</v>
      </c>
      <c r="N2908" t="s">
        <v>576</v>
      </c>
      <c r="O2908" s="2">
        <v>627.99</v>
      </c>
      <c r="Q2908" t="s">
        <v>1781</v>
      </c>
      <c r="R2908" s="2">
        <v>375.31999999999988</v>
      </c>
    </row>
    <row r="2909" spans="11:18" x14ac:dyDescent="0.35">
      <c r="K2909" t="s">
        <v>3634</v>
      </c>
      <c r="L2909" s="3">
        <v>299</v>
      </c>
      <c r="N2909" t="s">
        <v>600</v>
      </c>
      <c r="O2909" s="2">
        <v>627.84</v>
      </c>
      <c r="Q2909" t="s">
        <v>3733</v>
      </c>
      <c r="R2909" s="2">
        <v>375.08000000000015</v>
      </c>
    </row>
    <row r="2910" spans="11:18" x14ac:dyDescent="0.35">
      <c r="K2910" t="s">
        <v>2269</v>
      </c>
      <c r="L2910" s="3">
        <v>299</v>
      </c>
      <c r="N2910" t="s">
        <v>3742</v>
      </c>
      <c r="O2910" s="2">
        <v>627.83000000000004</v>
      </c>
      <c r="Q2910" t="s">
        <v>3541</v>
      </c>
      <c r="R2910" s="2">
        <v>375.02000000000015</v>
      </c>
    </row>
    <row r="2911" spans="11:18" x14ac:dyDescent="0.35">
      <c r="K2911" t="s">
        <v>3635</v>
      </c>
      <c r="L2911" s="3">
        <v>299</v>
      </c>
      <c r="N2911" t="s">
        <v>3571</v>
      </c>
      <c r="O2911" s="2">
        <v>627.25000000000011</v>
      </c>
      <c r="Q2911" t="s">
        <v>1504</v>
      </c>
      <c r="R2911" s="2">
        <v>374.81000000000012</v>
      </c>
    </row>
    <row r="2912" spans="11:18" x14ac:dyDescent="0.35">
      <c r="K2912" t="s">
        <v>3636</v>
      </c>
      <c r="L2912" s="3">
        <v>298</v>
      </c>
      <c r="N2912" t="s">
        <v>2275</v>
      </c>
      <c r="O2912" s="2">
        <v>626.82999999999993</v>
      </c>
      <c r="Q2912" t="s">
        <v>3732</v>
      </c>
      <c r="R2912" s="2">
        <v>374.67999999999989</v>
      </c>
    </row>
    <row r="2913" spans="11:18" x14ac:dyDescent="0.35">
      <c r="K2913" t="s">
        <v>3637</v>
      </c>
      <c r="L2913" s="3">
        <v>298</v>
      </c>
      <c r="N2913" t="s">
        <v>4026</v>
      </c>
      <c r="O2913" s="2">
        <v>626.76</v>
      </c>
      <c r="Q2913" t="s">
        <v>3499</v>
      </c>
      <c r="R2913" s="2">
        <v>374.61</v>
      </c>
    </row>
    <row r="2914" spans="11:18" x14ac:dyDescent="0.35">
      <c r="K2914" t="s">
        <v>3638</v>
      </c>
      <c r="L2914" s="3">
        <v>298</v>
      </c>
      <c r="N2914" t="s">
        <v>1794</v>
      </c>
      <c r="O2914" s="2">
        <v>626.73</v>
      </c>
      <c r="Q2914" t="s">
        <v>2047</v>
      </c>
      <c r="R2914" s="2">
        <v>374.56</v>
      </c>
    </row>
    <row r="2915" spans="11:18" x14ac:dyDescent="0.35">
      <c r="K2915" t="s">
        <v>3639</v>
      </c>
      <c r="L2915" s="3">
        <v>298</v>
      </c>
      <c r="N2915" t="s">
        <v>1921</v>
      </c>
      <c r="O2915" s="2">
        <v>626.61999999999989</v>
      </c>
      <c r="Q2915" t="s">
        <v>1794</v>
      </c>
      <c r="R2915" s="2">
        <v>374.53999999999996</v>
      </c>
    </row>
    <row r="2916" spans="11:18" x14ac:dyDescent="0.35">
      <c r="K2916" t="s">
        <v>3640</v>
      </c>
      <c r="L2916" s="3">
        <v>298</v>
      </c>
      <c r="N2916" t="s">
        <v>3448</v>
      </c>
      <c r="O2916" s="2">
        <v>626.39</v>
      </c>
      <c r="Q2916" t="s">
        <v>1526</v>
      </c>
      <c r="R2916" s="2">
        <v>374.44000000000011</v>
      </c>
    </row>
    <row r="2917" spans="11:18" x14ac:dyDescent="0.35">
      <c r="K2917" t="s">
        <v>3641</v>
      </c>
      <c r="L2917" s="3">
        <v>298</v>
      </c>
      <c r="N2917" t="s">
        <v>3622</v>
      </c>
      <c r="O2917" s="2">
        <v>626.26</v>
      </c>
      <c r="Q2917" t="s">
        <v>3832</v>
      </c>
      <c r="R2917" s="2">
        <v>374.31000000000006</v>
      </c>
    </row>
    <row r="2918" spans="11:18" x14ac:dyDescent="0.35">
      <c r="K2918" t="s">
        <v>3642</v>
      </c>
      <c r="L2918" s="3">
        <v>298</v>
      </c>
      <c r="N2918" t="s">
        <v>3997</v>
      </c>
      <c r="O2918" s="2">
        <v>625.93000000000006</v>
      </c>
      <c r="Q2918" t="s">
        <v>809</v>
      </c>
      <c r="R2918" s="2">
        <v>374.17</v>
      </c>
    </row>
    <row r="2919" spans="11:18" x14ac:dyDescent="0.35">
      <c r="K2919" t="s">
        <v>3643</v>
      </c>
      <c r="L2919" s="3">
        <v>298</v>
      </c>
      <c r="N2919" t="s">
        <v>103</v>
      </c>
      <c r="O2919" s="2">
        <v>625.01</v>
      </c>
      <c r="Q2919" t="s">
        <v>1166</v>
      </c>
      <c r="R2919" s="2">
        <v>374.0499999999999</v>
      </c>
    </row>
    <row r="2920" spans="11:18" x14ac:dyDescent="0.35">
      <c r="K2920" t="s">
        <v>1918</v>
      </c>
      <c r="L2920" s="3">
        <v>298</v>
      </c>
      <c r="N2920" t="s">
        <v>3532</v>
      </c>
      <c r="O2920" s="2">
        <v>623.8599999999999</v>
      </c>
      <c r="Q2920" t="s">
        <v>3400</v>
      </c>
      <c r="R2920" s="2">
        <v>374.03</v>
      </c>
    </row>
    <row r="2921" spans="11:18" x14ac:dyDescent="0.35">
      <c r="K2921" t="s">
        <v>2168</v>
      </c>
      <c r="L2921" s="3">
        <v>298</v>
      </c>
      <c r="N2921" t="s">
        <v>3644</v>
      </c>
      <c r="O2921" s="2">
        <v>623.84999999999991</v>
      </c>
      <c r="Q2921" t="s">
        <v>497</v>
      </c>
      <c r="R2921" s="2">
        <v>373.93999999999994</v>
      </c>
    </row>
    <row r="2922" spans="11:18" x14ac:dyDescent="0.35">
      <c r="K2922" t="s">
        <v>22</v>
      </c>
      <c r="L2922" s="3">
        <v>298</v>
      </c>
      <c r="N2922" t="s">
        <v>4115</v>
      </c>
      <c r="O2922" s="2">
        <v>623.81999999999994</v>
      </c>
      <c r="Q2922" t="s">
        <v>3646</v>
      </c>
      <c r="R2922" s="2">
        <v>373.32999999999993</v>
      </c>
    </row>
    <row r="2923" spans="11:18" x14ac:dyDescent="0.35">
      <c r="K2923" t="s">
        <v>3644</v>
      </c>
      <c r="L2923" s="3">
        <v>298</v>
      </c>
      <c r="N2923" t="s">
        <v>2174</v>
      </c>
      <c r="O2923" s="2">
        <v>622.98</v>
      </c>
      <c r="Q2923" t="s">
        <v>3726</v>
      </c>
      <c r="R2923" s="2">
        <v>372.95</v>
      </c>
    </row>
    <row r="2924" spans="11:18" x14ac:dyDescent="0.35">
      <c r="K2924" t="s">
        <v>3645</v>
      </c>
      <c r="L2924" s="3">
        <v>298</v>
      </c>
      <c r="N2924" t="s">
        <v>355</v>
      </c>
      <c r="O2924" s="2">
        <v>622.78</v>
      </c>
      <c r="Q2924" t="s">
        <v>3781</v>
      </c>
      <c r="R2924" s="2">
        <v>372.55000000000007</v>
      </c>
    </row>
    <row r="2925" spans="11:18" x14ac:dyDescent="0.35">
      <c r="K2925" t="s">
        <v>1810</v>
      </c>
      <c r="L2925" s="3">
        <v>297</v>
      </c>
      <c r="N2925" t="s">
        <v>2047</v>
      </c>
      <c r="O2925" s="2">
        <v>622.64</v>
      </c>
      <c r="Q2925" t="s">
        <v>1040</v>
      </c>
      <c r="R2925" s="2">
        <v>372.53999999999996</v>
      </c>
    </row>
    <row r="2926" spans="11:18" x14ac:dyDescent="0.35">
      <c r="K2926" t="s">
        <v>1783</v>
      </c>
      <c r="L2926" s="3">
        <v>297</v>
      </c>
      <c r="N2926" t="s">
        <v>3564</v>
      </c>
      <c r="O2926" s="2">
        <v>622.61</v>
      </c>
      <c r="Q2926" t="s">
        <v>4270</v>
      </c>
      <c r="R2926" s="2">
        <v>372.5</v>
      </c>
    </row>
    <row r="2927" spans="11:18" x14ac:dyDescent="0.35">
      <c r="K2927" t="s">
        <v>3646</v>
      </c>
      <c r="L2927" s="3">
        <v>297</v>
      </c>
      <c r="N2927" t="s">
        <v>518</v>
      </c>
      <c r="O2927" s="2">
        <v>622.49</v>
      </c>
      <c r="Q2927" t="s">
        <v>2126</v>
      </c>
      <c r="R2927" s="2">
        <v>372.46000000000009</v>
      </c>
    </row>
    <row r="2928" spans="11:18" x14ac:dyDescent="0.35">
      <c r="K2928" t="s">
        <v>2021</v>
      </c>
      <c r="L2928" s="3">
        <v>297</v>
      </c>
      <c r="N2928" t="s">
        <v>2238</v>
      </c>
      <c r="O2928" s="2">
        <v>622.33999999999992</v>
      </c>
      <c r="Q2928" t="s">
        <v>3901</v>
      </c>
      <c r="R2928" s="2">
        <v>372.3599999999999</v>
      </c>
    </row>
    <row r="2929" spans="11:18" x14ac:dyDescent="0.35">
      <c r="K2929" t="s">
        <v>3647</v>
      </c>
      <c r="L2929" s="3">
        <v>297</v>
      </c>
      <c r="N2929" t="s">
        <v>3989</v>
      </c>
      <c r="O2929" s="2">
        <v>622.26</v>
      </c>
      <c r="Q2929" t="s">
        <v>3564</v>
      </c>
      <c r="R2929" s="2">
        <v>372.3</v>
      </c>
    </row>
    <row r="2930" spans="11:18" x14ac:dyDescent="0.35">
      <c r="K2930" t="s">
        <v>2306</v>
      </c>
      <c r="L2930" s="3">
        <v>297</v>
      </c>
      <c r="N2930" t="s">
        <v>848</v>
      </c>
      <c r="O2930" s="2">
        <v>622</v>
      </c>
      <c r="Q2930" t="s">
        <v>3115</v>
      </c>
      <c r="R2930" s="2">
        <v>372.18000000000006</v>
      </c>
    </row>
    <row r="2931" spans="11:18" x14ac:dyDescent="0.35">
      <c r="K2931" t="s">
        <v>3648</v>
      </c>
      <c r="L2931" s="3">
        <v>297</v>
      </c>
      <c r="N2931" t="s">
        <v>3592</v>
      </c>
      <c r="O2931" s="2">
        <v>621.80000000000007</v>
      </c>
      <c r="Q2931" t="s">
        <v>3398</v>
      </c>
      <c r="R2931" s="2">
        <v>372.15</v>
      </c>
    </row>
    <row r="2932" spans="11:18" x14ac:dyDescent="0.35">
      <c r="K2932" t="s">
        <v>1596</v>
      </c>
      <c r="L2932" s="3">
        <v>297</v>
      </c>
      <c r="N2932" t="s">
        <v>3399</v>
      </c>
      <c r="O2932" s="2">
        <v>621.43000000000006</v>
      </c>
      <c r="Q2932" t="s">
        <v>4238</v>
      </c>
      <c r="R2932" s="2">
        <v>371.54</v>
      </c>
    </row>
    <row r="2933" spans="11:18" x14ac:dyDescent="0.35">
      <c r="K2933" t="s">
        <v>575</v>
      </c>
      <c r="L2933" s="3">
        <v>297</v>
      </c>
      <c r="N2933" t="s">
        <v>2195</v>
      </c>
      <c r="O2933" s="2">
        <v>621.25</v>
      </c>
      <c r="Q2933" t="s">
        <v>4071</v>
      </c>
      <c r="R2933" s="2">
        <v>371.47000000000008</v>
      </c>
    </row>
    <row r="2934" spans="11:18" x14ac:dyDescent="0.35">
      <c r="K2934" t="s">
        <v>3649</v>
      </c>
      <c r="L2934" s="3">
        <v>297</v>
      </c>
      <c r="N2934" t="s">
        <v>4129</v>
      </c>
      <c r="O2934" s="2">
        <v>621.16000000000008</v>
      </c>
      <c r="Q2934" t="s">
        <v>991</v>
      </c>
      <c r="R2934" s="2">
        <v>371.43999999999994</v>
      </c>
    </row>
    <row r="2935" spans="11:18" x14ac:dyDescent="0.35">
      <c r="K2935" t="s">
        <v>3650</v>
      </c>
      <c r="L2935" s="3">
        <v>297</v>
      </c>
      <c r="N2935" t="s">
        <v>72</v>
      </c>
      <c r="O2935" s="2">
        <v>620.96</v>
      </c>
      <c r="Q2935" t="s">
        <v>3301</v>
      </c>
      <c r="R2935" s="2">
        <v>371.28000000000003</v>
      </c>
    </row>
    <row r="2936" spans="11:18" x14ac:dyDescent="0.35">
      <c r="K2936" t="s">
        <v>3651</v>
      </c>
      <c r="L2936" s="3">
        <v>297</v>
      </c>
      <c r="N2936" t="s">
        <v>3685</v>
      </c>
      <c r="O2936" s="2">
        <v>620.9</v>
      </c>
      <c r="Q2936" t="s">
        <v>3641</v>
      </c>
      <c r="R2936" s="2">
        <v>371.25</v>
      </c>
    </row>
    <row r="2937" spans="11:18" x14ac:dyDescent="0.35">
      <c r="K2937" t="s">
        <v>3652</v>
      </c>
      <c r="L2937" s="3">
        <v>297</v>
      </c>
      <c r="N2937" t="s">
        <v>3858</v>
      </c>
      <c r="O2937" s="2">
        <v>620.41999999999996</v>
      </c>
      <c r="Q2937" t="s">
        <v>3827</v>
      </c>
      <c r="R2937" s="2">
        <v>371.2</v>
      </c>
    </row>
    <row r="2938" spans="11:18" x14ac:dyDescent="0.35">
      <c r="K2938" t="s">
        <v>3653</v>
      </c>
      <c r="L2938" s="3">
        <v>296</v>
      </c>
      <c r="N2938" t="s">
        <v>4270</v>
      </c>
      <c r="O2938" s="2">
        <v>620.1</v>
      </c>
      <c r="Q2938" t="s">
        <v>3860</v>
      </c>
      <c r="R2938" s="2">
        <v>370.92</v>
      </c>
    </row>
    <row r="2939" spans="11:18" x14ac:dyDescent="0.35">
      <c r="K2939" t="s">
        <v>3654</v>
      </c>
      <c r="L2939" s="3">
        <v>296</v>
      </c>
      <c r="N2939" t="s">
        <v>3743</v>
      </c>
      <c r="O2939" s="2">
        <v>619.9899999999999</v>
      </c>
      <c r="Q2939" t="s">
        <v>3666</v>
      </c>
      <c r="R2939" s="2">
        <v>370.81999999999994</v>
      </c>
    </row>
    <row r="2940" spans="11:18" x14ac:dyDescent="0.35">
      <c r="K2940" t="s">
        <v>884</v>
      </c>
      <c r="L2940" s="3">
        <v>296</v>
      </c>
      <c r="N2940" t="s">
        <v>3878</v>
      </c>
      <c r="O2940" s="2">
        <v>619.79999999999995</v>
      </c>
      <c r="Q2940" t="s">
        <v>3490</v>
      </c>
      <c r="R2940" s="2">
        <v>370.79000000000008</v>
      </c>
    </row>
    <row r="2941" spans="11:18" x14ac:dyDescent="0.35">
      <c r="K2941" t="s">
        <v>3655</v>
      </c>
      <c r="L2941" s="3">
        <v>296</v>
      </c>
      <c r="N2941" t="s">
        <v>3519</v>
      </c>
      <c r="O2941" s="2">
        <v>619.71</v>
      </c>
      <c r="Q2941" t="s">
        <v>3304</v>
      </c>
      <c r="R2941" s="2">
        <v>370.75000000000006</v>
      </c>
    </row>
    <row r="2942" spans="11:18" x14ac:dyDescent="0.35">
      <c r="K2942" t="s">
        <v>3656</v>
      </c>
      <c r="L2942" s="3">
        <v>296</v>
      </c>
      <c r="N2942" t="s">
        <v>3475</v>
      </c>
      <c r="O2942" s="2">
        <v>619.70999999999981</v>
      </c>
      <c r="Q2942" t="s">
        <v>3769</v>
      </c>
      <c r="R2942" s="2">
        <v>370.09000000000009</v>
      </c>
    </row>
    <row r="2943" spans="11:18" x14ac:dyDescent="0.35">
      <c r="K2943" t="s">
        <v>3657</v>
      </c>
      <c r="L2943" s="3">
        <v>296</v>
      </c>
      <c r="N2943" t="s">
        <v>3844</v>
      </c>
      <c r="O2943" s="2">
        <v>619.69999999999993</v>
      </c>
      <c r="Q2943" t="s">
        <v>3408</v>
      </c>
      <c r="R2943" s="2">
        <v>370.07999999999993</v>
      </c>
    </row>
    <row r="2944" spans="11:18" x14ac:dyDescent="0.35">
      <c r="K2944" t="s">
        <v>3658</v>
      </c>
      <c r="L2944" s="3">
        <v>296</v>
      </c>
      <c r="N2944" t="s">
        <v>1557</v>
      </c>
      <c r="O2944" s="2">
        <v>619.53000000000009</v>
      </c>
      <c r="Q2944" t="s">
        <v>3438</v>
      </c>
      <c r="R2944" s="2">
        <v>369.96999999999997</v>
      </c>
    </row>
    <row r="2945" spans="11:18" x14ac:dyDescent="0.35">
      <c r="K2945" t="s">
        <v>3659</v>
      </c>
      <c r="L2945" s="3">
        <v>296</v>
      </c>
      <c r="N2945" t="s">
        <v>3948</v>
      </c>
      <c r="O2945" s="2">
        <v>619.42999999999995</v>
      </c>
      <c r="Q2945" t="s">
        <v>1297</v>
      </c>
      <c r="R2945" s="2">
        <v>369.69000000000005</v>
      </c>
    </row>
    <row r="2946" spans="11:18" x14ac:dyDescent="0.35">
      <c r="K2946" t="s">
        <v>1901</v>
      </c>
      <c r="L2946" s="3">
        <v>296</v>
      </c>
      <c r="N2946" t="s">
        <v>724</v>
      </c>
      <c r="O2946" s="2">
        <v>619.34999999999991</v>
      </c>
      <c r="Q2946" t="s">
        <v>1707</v>
      </c>
      <c r="R2946" s="2">
        <v>369.31000000000006</v>
      </c>
    </row>
    <row r="2947" spans="11:18" x14ac:dyDescent="0.35">
      <c r="K2947" t="s">
        <v>1854</v>
      </c>
      <c r="L2947" s="3">
        <v>296</v>
      </c>
      <c r="N2947" t="s">
        <v>3613</v>
      </c>
      <c r="O2947" s="2">
        <v>619.29</v>
      </c>
      <c r="Q2947" t="s">
        <v>3350</v>
      </c>
      <c r="R2947" s="2">
        <v>369.2299999999999</v>
      </c>
    </row>
    <row r="2948" spans="11:18" x14ac:dyDescent="0.35">
      <c r="K2948" t="s">
        <v>1108</v>
      </c>
      <c r="L2948" s="3">
        <v>295</v>
      </c>
      <c r="N2948" t="s">
        <v>580</v>
      </c>
      <c r="O2948" s="2">
        <v>619.24</v>
      </c>
      <c r="Q2948" t="s">
        <v>4174</v>
      </c>
      <c r="R2948" s="2">
        <v>369.18000000000006</v>
      </c>
    </row>
    <row r="2949" spans="11:18" x14ac:dyDescent="0.35">
      <c r="K2949" t="s">
        <v>1080</v>
      </c>
      <c r="L2949" s="3">
        <v>295</v>
      </c>
      <c r="N2949" t="s">
        <v>85</v>
      </c>
      <c r="O2949" s="2">
        <v>618.79999999999995</v>
      </c>
      <c r="Q2949" t="s">
        <v>4011</v>
      </c>
      <c r="R2949" s="2">
        <v>369.14000000000016</v>
      </c>
    </row>
    <row r="2950" spans="11:18" x14ac:dyDescent="0.35">
      <c r="K2950" t="s">
        <v>3660</v>
      </c>
      <c r="L2950" s="3">
        <v>295</v>
      </c>
      <c r="N2950" t="s">
        <v>3628</v>
      </c>
      <c r="O2950" s="2">
        <v>618.06000000000006</v>
      </c>
      <c r="Q2950" t="s">
        <v>3959</v>
      </c>
      <c r="R2950" s="2">
        <v>369.14</v>
      </c>
    </row>
    <row r="2951" spans="11:18" x14ac:dyDescent="0.35">
      <c r="K2951" t="s">
        <v>1700</v>
      </c>
      <c r="L2951" s="3">
        <v>295</v>
      </c>
      <c r="N2951" t="s">
        <v>3434</v>
      </c>
      <c r="O2951" s="2">
        <v>617.62</v>
      </c>
      <c r="Q2951" t="s">
        <v>1921</v>
      </c>
      <c r="R2951" s="2">
        <v>369.03999999999985</v>
      </c>
    </row>
    <row r="2952" spans="11:18" x14ac:dyDescent="0.35">
      <c r="K2952" t="s">
        <v>612</v>
      </c>
      <c r="L2952" s="3">
        <v>295</v>
      </c>
      <c r="N2952" t="s">
        <v>1594</v>
      </c>
      <c r="O2952" s="2">
        <v>617.20000000000005</v>
      </c>
      <c r="Q2952" t="s">
        <v>3659</v>
      </c>
      <c r="R2952" s="2">
        <v>368.8900000000001</v>
      </c>
    </row>
    <row r="2953" spans="11:18" x14ac:dyDescent="0.35">
      <c r="K2953" t="s">
        <v>3661</v>
      </c>
      <c r="L2953" s="3">
        <v>295</v>
      </c>
      <c r="N2953" t="s">
        <v>3731</v>
      </c>
      <c r="O2953" s="2">
        <v>617.09999999999991</v>
      </c>
      <c r="Q2953" t="s">
        <v>1508</v>
      </c>
      <c r="R2953" s="2">
        <v>368.78999999999996</v>
      </c>
    </row>
    <row r="2954" spans="11:18" x14ac:dyDescent="0.35">
      <c r="K2954" t="s">
        <v>3662</v>
      </c>
      <c r="L2954" s="3">
        <v>295</v>
      </c>
      <c r="N2954" t="s">
        <v>3851</v>
      </c>
      <c r="O2954" s="2">
        <v>616.99000000000012</v>
      </c>
      <c r="Q2954" t="s">
        <v>3858</v>
      </c>
      <c r="R2954" s="2">
        <v>368.65</v>
      </c>
    </row>
    <row r="2955" spans="11:18" x14ac:dyDescent="0.35">
      <c r="K2955" t="s">
        <v>3663</v>
      </c>
      <c r="L2955" s="3">
        <v>295</v>
      </c>
      <c r="N2955" t="s">
        <v>3577</v>
      </c>
      <c r="O2955" s="2">
        <v>616.28</v>
      </c>
      <c r="Q2955" t="s">
        <v>3852</v>
      </c>
      <c r="R2955" s="2">
        <v>368.63999999999993</v>
      </c>
    </row>
    <row r="2956" spans="11:18" x14ac:dyDescent="0.35">
      <c r="K2956" t="s">
        <v>2264</v>
      </c>
      <c r="L2956" s="3">
        <v>295</v>
      </c>
      <c r="N2956" t="s">
        <v>3736</v>
      </c>
      <c r="O2956" s="2">
        <v>616.20000000000005</v>
      </c>
      <c r="Q2956" t="s">
        <v>464</v>
      </c>
      <c r="R2956" s="2">
        <v>368.58000000000004</v>
      </c>
    </row>
    <row r="2957" spans="11:18" x14ac:dyDescent="0.35">
      <c r="K2957" t="s">
        <v>1805</v>
      </c>
      <c r="L2957" s="3">
        <v>295</v>
      </c>
      <c r="N2957" t="s">
        <v>1071</v>
      </c>
      <c r="O2957" s="2">
        <v>615.89</v>
      </c>
      <c r="Q2957" t="s">
        <v>290</v>
      </c>
      <c r="R2957" s="2">
        <v>368.53</v>
      </c>
    </row>
    <row r="2958" spans="11:18" x14ac:dyDescent="0.35">
      <c r="K2958" t="s">
        <v>107</v>
      </c>
      <c r="L2958" s="3">
        <v>295</v>
      </c>
      <c r="N2958" t="s">
        <v>3633</v>
      </c>
      <c r="O2958" s="2">
        <v>615.70000000000005</v>
      </c>
      <c r="Q2958" t="s">
        <v>3693</v>
      </c>
      <c r="R2958" s="2">
        <v>368.44000000000005</v>
      </c>
    </row>
    <row r="2959" spans="11:18" x14ac:dyDescent="0.35">
      <c r="K2959" t="s">
        <v>3664</v>
      </c>
      <c r="L2959" s="3">
        <v>294</v>
      </c>
      <c r="N2959" t="s">
        <v>4246</v>
      </c>
      <c r="O2959" s="2">
        <v>615.46</v>
      </c>
      <c r="Q2959" t="s">
        <v>3555</v>
      </c>
      <c r="R2959" s="2">
        <v>368.32000000000011</v>
      </c>
    </row>
    <row r="2960" spans="11:18" x14ac:dyDescent="0.35">
      <c r="K2960" t="s">
        <v>3665</v>
      </c>
      <c r="L2960" s="3">
        <v>294</v>
      </c>
      <c r="N2960" t="s">
        <v>4238</v>
      </c>
      <c r="O2960" s="2">
        <v>614.97</v>
      </c>
      <c r="Q2960" t="s">
        <v>1194</v>
      </c>
      <c r="R2960" s="2">
        <v>368.28999999999996</v>
      </c>
    </row>
    <row r="2961" spans="11:18" x14ac:dyDescent="0.35">
      <c r="K2961" t="s">
        <v>3666</v>
      </c>
      <c r="L2961" s="3">
        <v>294</v>
      </c>
      <c r="N2961" t="s">
        <v>3350</v>
      </c>
      <c r="O2961" s="2">
        <v>614.95999999999992</v>
      </c>
      <c r="Q2961" t="s">
        <v>4143</v>
      </c>
      <c r="R2961" s="2">
        <v>368.18999999999994</v>
      </c>
    </row>
    <row r="2962" spans="11:18" x14ac:dyDescent="0.35">
      <c r="K2962" t="s">
        <v>3667</v>
      </c>
      <c r="L2962" s="3">
        <v>294</v>
      </c>
      <c r="N2962" t="s">
        <v>3937</v>
      </c>
      <c r="O2962" s="2">
        <v>614.22000000000014</v>
      </c>
      <c r="Q2962" t="s">
        <v>3321</v>
      </c>
      <c r="R2962" s="2">
        <v>368.0899999999998</v>
      </c>
    </row>
    <row r="2963" spans="11:18" x14ac:dyDescent="0.35">
      <c r="K2963" t="s">
        <v>2141</v>
      </c>
      <c r="L2963" s="3">
        <v>294</v>
      </c>
      <c r="N2963" t="s">
        <v>1770</v>
      </c>
      <c r="O2963" s="2">
        <v>614.20999999999992</v>
      </c>
      <c r="Q2963" t="s">
        <v>3917</v>
      </c>
      <c r="R2963" s="2">
        <v>367.78999999999996</v>
      </c>
    </row>
    <row r="2964" spans="11:18" x14ac:dyDescent="0.35">
      <c r="K2964" t="s">
        <v>3668</v>
      </c>
      <c r="L2964" s="3">
        <v>294</v>
      </c>
      <c r="N2964" t="s">
        <v>4122</v>
      </c>
      <c r="O2964" s="2">
        <v>613.83999999999992</v>
      </c>
      <c r="Q2964" t="s">
        <v>3487</v>
      </c>
      <c r="R2964" s="2">
        <v>367.7199999999998</v>
      </c>
    </row>
    <row r="2965" spans="11:18" x14ac:dyDescent="0.35">
      <c r="K2965" t="s">
        <v>497</v>
      </c>
      <c r="L2965" s="3">
        <v>294</v>
      </c>
      <c r="N2965" t="s">
        <v>2180</v>
      </c>
      <c r="O2965" s="2">
        <v>613.45999999999992</v>
      </c>
      <c r="Q2965" t="s">
        <v>72</v>
      </c>
      <c r="R2965" s="2">
        <v>367.42000000000007</v>
      </c>
    </row>
    <row r="2966" spans="11:18" x14ac:dyDescent="0.35">
      <c r="K2966" t="s">
        <v>3669</v>
      </c>
      <c r="L2966" s="3">
        <v>294</v>
      </c>
      <c r="N2966" t="s">
        <v>1224</v>
      </c>
      <c r="O2966" s="2">
        <v>613.21999999999991</v>
      </c>
      <c r="Q2966" t="s">
        <v>1800</v>
      </c>
      <c r="R2966" s="2">
        <v>367.16999999999996</v>
      </c>
    </row>
    <row r="2967" spans="11:18" x14ac:dyDescent="0.35">
      <c r="K2967" t="s">
        <v>3670</v>
      </c>
      <c r="L2967" s="3">
        <v>294</v>
      </c>
      <c r="N2967" t="s">
        <v>1040</v>
      </c>
      <c r="O2967" s="2">
        <v>613.02</v>
      </c>
      <c r="Q2967" t="s">
        <v>3670</v>
      </c>
      <c r="R2967" s="2">
        <v>366.28</v>
      </c>
    </row>
    <row r="2968" spans="11:18" x14ac:dyDescent="0.35">
      <c r="K2968" t="s">
        <v>329</v>
      </c>
      <c r="L2968" s="3">
        <v>294</v>
      </c>
      <c r="N2968" t="s">
        <v>860</v>
      </c>
      <c r="O2968" s="2">
        <v>612.74</v>
      </c>
      <c r="Q2968" t="s">
        <v>3957</v>
      </c>
      <c r="R2968" s="2">
        <v>366.2</v>
      </c>
    </row>
    <row r="2969" spans="11:18" x14ac:dyDescent="0.35">
      <c r="K2969" t="s">
        <v>998</v>
      </c>
      <c r="L2969" s="3">
        <v>293</v>
      </c>
      <c r="N2969" t="s">
        <v>3879</v>
      </c>
      <c r="O2969" s="2">
        <v>612.54999999999995</v>
      </c>
      <c r="Q2969" t="s">
        <v>1706</v>
      </c>
      <c r="R2969" s="2">
        <v>365.7299999999999</v>
      </c>
    </row>
    <row r="2970" spans="11:18" x14ac:dyDescent="0.35">
      <c r="K2970" t="s">
        <v>670</v>
      </c>
      <c r="L2970" s="3">
        <v>293</v>
      </c>
      <c r="N2970" t="s">
        <v>2062</v>
      </c>
      <c r="O2970" s="2">
        <v>611.74999999999989</v>
      </c>
      <c r="Q2970" t="s">
        <v>3633</v>
      </c>
      <c r="R2970" s="2">
        <v>365.59000000000003</v>
      </c>
    </row>
    <row r="2971" spans="11:18" x14ac:dyDescent="0.35">
      <c r="K2971" t="s">
        <v>3671</v>
      </c>
      <c r="L2971" s="3">
        <v>293</v>
      </c>
      <c r="N2971" t="s">
        <v>1800</v>
      </c>
      <c r="O2971" s="2">
        <v>611.61</v>
      </c>
      <c r="Q2971" t="s">
        <v>3614</v>
      </c>
      <c r="R2971" s="2">
        <v>365.12000000000006</v>
      </c>
    </row>
    <row r="2972" spans="11:18" x14ac:dyDescent="0.35">
      <c r="K2972" t="s">
        <v>1644</v>
      </c>
      <c r="L2972" s="3">
        <v>293</v>
      </c>
      <c r="N2972" t="s">
        <v>1297</v>
      </c>
      <c r="O2972" s="2">
        <v>611.59</v>
      </c>
      <c r="Q2972" t="s">
        <v>109</v>
      </c>
      <c r="R2972" s="2">
        <v>364.88</v>
      </c>
    </row>
    <row r="2973" spans="11:18" x14ac:dyDescent="0.35">
      <c r="K2973" t="s">
        <v>462</v>
      </c>
      <c r="L2973" s="3">
        <v>293</v>
      </c>
      <c r="N2973" t="s">
        <v>3771</v>
      </c>
      <c r="O2973" s="2">
        <v>611.29999999999995</v>
      </c>
      <c r="Q2973" t="s">
        <v>3630</v>
      </c>
      <c r="R2973" s="2">
        <v>364.78000000000003</v>
      </c>
    </row>
    <row r="2974" spans="11:18" x14ac:dyDescent="0.35">
      <c r="K2974" t="s">
        <v>1508</v>
      </c>
      <c r="L2974" s="3">
        <v>293</v>
      </c>
      <c r="N2974" t="s">
        <v>3304</v>
      </c>
      <c r="O2974" s="2">
        <v>611.22</v>
      </c>
      <c r="Q2974" t="s">
        <v>3503</v>
      </c>
      <c r="R2974" s="2">
        <v>364.66999999999996</v>
      </c>
    </row>
    <row r="2975" spans="11:18" x14ac:dyDescent="0.35">
      <c r="K2975" t="s">
        <v>3672</v>
      </c>
      <c r="L2975" s="3">
        <v>293</v>
      </c>
      <c r="N2975" t="s">
        <v>3749</v>
      </c>
      <c r="O2975" s="2">
        <v>611.14</v>
      </c>
      <c r="Q2975" t="s">
        <v>4115</v>
      </c>
      <c r="R2975" s="2">
        <v>364.5499999999999</v>
      </c>
    </row>
    <row r="2976" spans="11:18" x14ac:dyDescent="0.35">
      <c r="K2976" t="s">
        <v>3673</v>
      </c>
      <c r="L2976" s="3">
        <v>293</v>
      </c>
      <c r="N2976" t="s">
        <v>4093</v>
      </c>
      <c r="O2976" s="2">
        <v>610.81000000000006</v>
      </c>
      <c r="Q2976" t="s">
        <v>4196</v>
      </c>
      <c r="R2976" s="2">
        <v>364.52</v>
      </c>
    </row>
    <row r="2977" spans="11:18" x14ac:dyDescent="0.35">
      <c r="K2977" t="s">
        <v>290</v>
      </c>
      <c r="L2977" s="3">
        <v>293</v>
      </c>
      <c r="N2977" t="s">
        <v>3781</v>
      </c>
      <c r="O2977" s="2">
        <v>610.71</v>
      </c>
      <c r="Q2977" t="s">
        <v>600</v>
      </c>
      <c r="R2977" s="2">
        <v>364.31</v>
      </c>
    </row>
    <row r="2978" spans="11:18" x14ac:dyDescent="0.35">
      <c r="K2978" t="s">
        <v>3674</v>
      </c>
      <c r="L2978" s="3">
        <v>292</v>
      </c>
      <c r="N2978" t="s">
        <v>4322</v>
      </c>
      <c r="O2978" s="2">
        <v>610.25</v>
      </c>
      <c r="Q2978" t="s">
        <v>3520</v>
      </c>
      <c r="R2978" s="2">
        <v>364.25</v>
      </c>
    </row>
    <row r="2979" spans="11:18" x14ac:dyDescent="0.35">
      <c r="K2979" t="s">
        <v>677</v>
      </c>
      <c r="L2979" s="3">
        <v>292</v>
      </c>
      <c r="N2979" t="s">
        <v>3478</v>
      </c>
      <c r="O2979" s="2">
        <v>610.23000000000013</v>
      </c>
      <c r="Q2979" t="s">
        <v>3371</v>
      </c>
      <c r="R2979" s="2">
        <v>363.95000000000005</v>
      </c>
    </row>
    <row r="2980" spans="11:18" x14ac:dyDescent="0.35">
      <c r="K2980" t="s">
        <v>555</v>
      </c>
      <c r="L2980" s="3">
        <v>292</v>
      </c>
      <c r="N2980" t="s">
        <v>3353</v>
      </c>
      <c r="O2980" s="2">
        <v>609.7700000000001</v>
      </c>
      <c r="Q2980" t="s">
        <v>369</v>
      </c>
      <c r="R2980" s="2">
        <v>363.70000000000005</v>
      </c>
    </row>
    <row r="2981" spans="11:18" x14ac:dyDescent="0.35">
      <c r="K2981" t="s">
        <v>3675</v>
      </c>
      <c r="L2981" s="3">
        <v>292</v>
      </c>
      <c r="N2981" t="s">
        <v>3614</v>
      </c>
      <c r="O2981" s="2">
        <v>609.35</v>
      </c>
      <c r="Q2981" t="s">
        <v>3913</v>
      </c>
      <c r="R2981" s="2">
        <v>363.65999999999997</v>
      </c>
    </row>
    <row r="2982" spans="11:18" x14ac:dyDescent="0.35">
      <c r="K2982" t="s">
        <v>3676</v>
      </c>
      <c r="L2982" s="3">
        <v>292</v>
      </c>
      <c r="N2982" t="s">
        <v>3496</v>
      </c>
      <c r="O2982" s="2">
        <v>609.19000000000005</v>
      </c>
      <c r="Q2982" t="s">
        <v>781</v>
      </c>
      <c r="R2982" s="2">
        <v>363.64999999999992</v>
      </c>
    </row>
    <row r="2983" spans="11:18" x14ac:dyDescent="0.35">
      <c r="K2983" t="s">
        <v>3677</v>
      </c>
      <c r="L2983" s="3">
        <v>292</v>
      </c>
      <c r="N2983" t="s">
        <v>4174</v>
      </c>
      <c r="O2983" s="2">
        <v>608.69000000000005</v>
      </c>
      <c r="Q2983" t="s">
        <v>3353</v>
      </c>
      <c r="R2983" s="2">
        <v>363.61000000000013</v>
      </c>
    </row>
    <row r="2984" spans="11:18" x14ac:dyDescent="0.35">
      <c r="K2984" t="s">
        <v>3678</v>
      </c>
      <c r="L2984" s="3">
        <v>291</v>
      </c>
      <c r="N2984" t="s">
        <v>165</v>
      </c>
      <c r="O2984" s="2">
        <v>607.6</v>
      </c>
      <c r="Q2984" t="s">
        <v>3592</v>
      </c>
      <c r="R2984" s="2">
        <v>363.61000000000007</v>
      </c>
    </row>
    <row r="2985" spans="11:18" x14ac:dyDescent="0.35">
      <c r="K2985" t="s">
        <v>3679</v>
      </c>
      <c r="L2985" s="3">
        <v>291</v>
      </c>
      <c r="N2985" t="s">
        <v>2101</v>
      </c>
      <c r="O2985" s="2">
        <v>607.48</v>
      </c>
      <c r="Q2985" t="s">
        <v>3803</v>
      </c>
      <c r="R2985" s="2">
        <v>363.53999999999991</v>
      </c>
    </row>
    <row r="2986" spans="11:18" x14ac:dyDescent="0.35">
      <c r="K2986" t="s">
        <v>1747</v>
      </c>
      <c r="L2986" s="3">
        <v>291</v>
      </c>
      <c r="N2986" t="s">
        <v>3570</v>
      </c>
      <c r="O2986" s="2">
        <v>607.44000000000005</v>
      </c>
      <c r="Q2986" t="s">
        <v>3741</v>
      </c>
      <c r="R2986" s="2">
        <v>363.50999999999993</v>
      </c>
    </row>
    <row r="2987" spans="11:18" x14ac:dyDescent="0.35">
      <c r="K2987" t="s">
        <v>3680</v>
      </c>
      <c r="L2987" s="3">
        <v>291</v>
      </c>
      <c r="N2987" t="s">
        <v>924</v>
      </c>
      <c r="O2987" s="2">
        <v>607.25000000000011</v>
      </c>
      <c r="Q2987" t="s">
        <v>4026</v>
      </c>
      <c r="R2987" s="2">
        <v>363.37</v>
      </c>
    </row>
    <row r="2988" spans="11:18" x14ac:dyDescent="0.35">
      <c r="K2988" t="s">
        <v>3681</v>
      </c>
      <c r="L2988" s="3">
        <v>291</v>
      </c>
      <c r="N2988" t="s">
        <v>3693</v>
      </c>
      <c r="O2988" s="2">
        <v>607.18000000000006</v>
      </c>
      <c r="Q2988" t="s">
        <v>3315</v>
      </c>
      <c r="R2988" s="2">
        <v>363.34999999999997</v>
      </c>
    </row>
    <row r="2989" spans="11:18" x14ac:dyDescent="0.35">
      <c r="K2989" t="s">
        <v>3682</v>
      </c>
      <c r="L2989" s="3">
        <v>291</v>
      </c>
      <c r="N2989" t="s">
        <v>3695</v>
      </c>
      <c r="O2989" s="2">
        <v>607.17000000000007</v>
      </c>
      <c r="Q2989" t="s">
        <v>3545</v>
      </c>
      <c r="R2989" s="2">
        <v>363.31999999999988</v>
      </c>
    </row>
    <row r="2990" spans="11:18" x14ac:dyDescent="0.35">
      <c r="K2990" t="s">
        <v>2018</v>
      </c>
      <c r="L2990" s="3">
        <v>291</v>
      </c>
      <c r="N2990" t="s">
        <v>1718</v>
      </c>
      <c r="O2990" s="2">
        <v>607</v>
      </c>
      <c r="Q2990" t="s">
        <v>818</v>
      </c>
      <c r="R2990" s="2">
        <v>362.93999999999994</v>
      </c>
    </row>
    <row r="2991" spans="11:18" x14ac:dyDescent="0.35">
      <c r="K2991" t="s">
        <v>3683</v>
      </c>
      <c r="L2991" s="3">
        <v>291</v>
      </c>
      <c r="N2991" t="s">
        <v>3646</v>
      </c>
      <c r="O2991" s="2">
        <v>606.94999999999993</v>
      </c>
      <c r="Q2991" t="s">
        <v>3485</v>
      </c>
      <c r="R2991" s="2">
        <v>362.77000000000004</v>
      </c>
    </row>
    <row r="2992" spans="11:18" x14ac:dyDescent="0.35">
      <c r="K2992" t="s">
        <v>3684</v>
      </c>
      <c r="L2992" s="3">
        <v>291</v>
      </c>
      <c r="N2992" t="s">
        <v>3301</v>
      </c>
      <c r="O2992" s="2">
        <v>606.58000000000004</v>
      </c>
      <c r="Q2992" t="s">
        <v>3584</v>
      </c>
      <c r="R2992" s="2">
        <v>362.65</v>
      </c>
    </row>
    <row r="2993" spans="11:18" x14ac:dyDescent="0.35">
      <c r="K2993" t="s">
        <v>3685</v>
      </c>
      <c r="L2993" s="3">
        <v>290</v>
      </c>
      <c r="N2993" t="s">
        <v>3901</v>
      </c>
      <c r="O2993" s="2">
        <v>606.09999999999991</v>
      </c>
      <c r="Q2993" t="s">
        <v>2062</v>
      </c>
      <c r="R2993" s="2">
        <v>362.6099999999999</v>
      </c>
    </row>
    <row r="2994" spans="11:18" x14ac:dyDescent="0.35">
      <c r="K2994" t="s">
        <v>3686</v>
      </c>
      <c r="L2994" s="3">
        <v>290</v>
      </c>
      <c r="N2994" t="s">
        <v>884</v>
      </c>
      <c r="O2994" s="2">
        <v>605.92999999999995</v>
      </c>
      <c r="Q2994" t="s">
        <v>3581</v>
      </c>
      <c r="R2994" s="2">
        <v>362.49</v>
      </c>
    </row>
    <row r="2995" spans="11:18" x14ac:dyDescent="0.35">
      <c r="K2995" t="s">
        <v>3687</v>
      </c>
      <c r="L2995" s="3">
        <v>290</v>
      </c>
      <c r="N2995" t="s">
        <v>3624</v>
      </c>
      <c r="O2995" s="2">
        <v>605.92000000000007</v>
      </c>
      <c r="Q2995" t="s">
        <v>669</v>
      </c>
      <c r="R2995" s="2">
        <v>362.03000000000003</v>
      </c>
    </row>
    <row r="2996" spans="11:18" x14ac:dyDescent="0.35">
      <c r="K2996" t="s">
        <v>228</v>
      </c>
      <c r="L2996" s="3">
        <v>290</v>
      </c>
      <c r="N2996" t="s">
        <v>3641</v>
      </c>
      <c r="O2996" s="2">
        <v>605.86</v>
      </c>
      <c r="Q2996" t="s">
        <v>1795</v>
      </c>
      <c r="R2996" s="2">
        <v>361.64000000000004</v>
      </c>
    </row>
    <row r="2997" spans="11:18" x14ac:dyDescent="0.35">
      <c r="K2997" t="s">
        <v>143</v>
      </c>
      <c r="L2997" s="3">
        <v>290</v>
      </c>
      <c r="N2997" t="s">
        <v>3524</v>
      </c>
      <c r="O2997" s="2">
        <v>605.80999999999995</v>
      </c>
      <c r="Q2997" t="s">
        <v>3434</v>
      </c>
      <c r="R2997" s="2">
        <v>361.64</v>
      </c>
    </row>
    <row r="2998" spans="11:18" x14ac:dyDescent="0.35">
      <c r="K2998" t="s">
        <v>3688</v>
      </c>
      <c r="L2998" s="3">
        <v>289</v>
      </c>
      <c r="N2998" t="s">
        <v>3635</v>
      </c>
      <c r="O2998" s="2">
        <v>605.16999999999996</v>
      </c>
      <c r="Q2998" t="s">
        <v>3985</v>
      </c>
      <c r="R2998" s="2">
        <v>361.37</v>
      </c>
    </row>
    <row r="2999" spans="11:18" x14ac:dyDescent="0.35">
      <c r="K2999" t="s">
        <v>3689</v>
      </c>
      <c r="L2999" s="3">
        <v>289</v>
      </c>
      <c r="N2999" t="s">
        <v>999</v>
      </c>
      <c r="O2999" s="2">
        <v>605.16</v>
      </c>
      <c r="Q2999" t="s">
        <v>3734</v>
      </c>
      <c r="R2999" s="2">
        <v>361.31000000000006</v>
      </c>
    </row>
    <row r="3000" spans="11:18" x14ac:dyDescent="0.35">
      <c r="K3000" t="s">
        <v>3690</v>
      </c>
      <c r="L3000" s="3">
        <v>289</v>
      </c>
      <c r="N3000" t="s">
        <v>3667</v>
      </c>
      <c r="O3000" s="2">
        <v>604.73</v>
      </c>
      <c r="Q3000" t="s">
        <v>3866</v>
      </c>
      <c r="R3000" s="2">
        <v>361.28</v>
      </c>
    </row>
    <row r="3001" spans="11:18" x14ac:dyDescent="0.35">
      <c r="K3001" t="s">
        <v>2370</v>
      </c>
      <c r="L3001" s="3">
        <v>289</v>
      </c>
      <c r="N3001" t="s">
        <v>1023</v>
      </c>
      <c r="O3001" s="2">
        <v>604.69000000000005</v>
      </c>
      <c r="Q3001" t="s">
        <v>3668</v>
      </c>
      <c r="R3001" s="2">
        <v>360.98999999999995</v>
      </c>
    </row>
    <row r="3002" spans="11:18" x14ac:dyDescent="0.35">
      <c r="K3002" t="s">
        <v>3691</v>
      </c>
      <c r="L3002" s="3">
        <v>289</v>
      </c>
      <c r="N3002" t="s">
        <v>1508</v>
      </c>
      <c r="O3002" s="2">
        <v>603.95999999999992</v>
      </c>
      <c r="Q3002" t="s">
        <v>3695</v>
      </c>
      <c r="R3002" s="2">
        <v>360.92000000000007</v>
      </c>
    </row>
    <row r="3003" spans="11:18" x14ac:dyDescent="0.35">
      <c r="K3003" t="s">
        <v>3692</v>
      </c>
      <c r="L3003" s="3">
        <v>289</v>
      </c>
      <c r="N3003" t="s">
        <v>3990</v>
      </c>
      <c r="O3003" s="2">
        <v>603.22</v>
      </c>
      <c r="Q3003" t="s">
        <v>4037</v>
      </c>
      <c r="R3003" s="2">
        <v>360.63999999999993</v>
      </c>
    </row>
    <row r="3004" spans="11:18" x14ac:dyDescent="0.35">
      <c r="K3004" t="s">
        <v>3693</v>
      </c>
      <c r="L3004" s="3">
        <v>289</v>
      </c>
      <c r="N3004" t="s">
        <v>3525</v>
      </c>
      <c r="O3004" s="2">
        <v>602.61000000000013</v>
      </c>
      <c r="Q3004" t="s">
        <v>2101</v>
      </c>
      <c r="R3004" s="2">
        <v>360.59000000000003</v>
      </c>
    </row>
    <row r="3005" spans="11:18" x14ac:dyDescent="0.35">
      <c r="K3005" t="s">
        <v>3694</v>
      </c>
      <c r="L3005" s="3">
        <v>289</v>
      </c>
      <c r="N3005" t="s">
        <v>2013</v>
      </c>
      <c r="O3005" s="2">
        <v>602.55999999999995</v>
      </c>
      <c r="Q3005" t="s">
        <v>3937</v>
      </c>
      <c r="R3005" s="2">
        <v>360.00000000000017</v>
      </c>
    </row>
    <row r="3006" spans="11:18" x14ac:dyDescent="0.35">
      <c r="K3006" t="s">
        <v>3695</v>
      </c>
      <c r="L3006" s="3">
        <v>288</v>
      </c>
      <c r="N3006" t="s">
        <v>3527</v>
      </c>
      <c r="O3006" s="2">
        <v>602.32000000000005</v>
      </c>
      <c r="Q3006" t="s">
        <v>2275</v>
      </c>
      <c r="R3006" s="2">
        <v>359.9899999999999</v>
      </c>
    </row>
    <row r="3007" spans="11:18" x14ac:dyDescent="0.35">
      <c r="K3007" t="s">
        <v>3696</v>
      </c>
      <c r="L3007" s="3">
        <v>288</v>
      </c>
      <c r="N3007" t="s">
        <v>3920</v>
      </c>
      <c r="O3007" s="2">
        <v>602.04</v>
      </c>
      <c r="Q3007" t="s">
        <v>3571</v>
      </c>
      <c r="R3007" s="2">
        <v>359.72000000000014</v>
      </c>
    </row>
    <row r="3008" spans="11:18" x14ac:dyDescent="0.35">
      <c r="K3008" t="s">
        <v>3697</v>
      </c>
      <c r="L3008" s="3">
        <v>288</v>
      </c>
      <c r="N3008" t="s">
        <v>3917</v>
      </c>
      <c r="O3008" s="2">
        <v>602.02</v>
      </c>
      <c r="Q3008" t="s">
        <v>3601</v>
      </c>
      <c r="R3008" s="2">
        <v>359.67000000000007</v>
      </c>
    </row>
    <row r="3009" spans="11:18" x14ac:dyDescent="0.35">
      <c r="K3009" t="s">
        <v>453</v>
      </c>
      <c r="L3009" s="3">
        <v>288</v>
      </c>
      <c r="N3009" t="s">
        <v>3520</v>
      </c>
      <c r="O3009" s="2">
        <v>602.02</v>
      </c>
      <c r="Q3009" t="s">
        <v>3690</v>
      </c>
      <c r="R3009" s="2">
        <v>359.53</v>
      </c>
    </row>
    <row r="3010" spans="11:18" x14ac:dyDescent="0.35">
      <c r="K3010" t="s">
        <v>3698</v>
      </c>
      <c r="L3010" s="3">
        <v>288</v>
      </c>
      <c r="N3010" t="s">
        <v>3368</v>
      </c>
      <c r="O3010" s="2">
        <v>601.76</v>
      </c>
      <c r="Q3010" t="s">
        <v>4116</v>
      </c>
      <c r="R3010" s="2">
        <v>358.56000000000006</v>
      </c>
    </row>
    <row r="3011" spans="11:18" x14ac:dyDescent="0.35">
      <c r="K3011" t="s">
        <v>3699</v>
      </c>
      <c r="L3011" s="3">
        <v>288</v>
      </c>
      <c r="N3011" t="s">
        <v>970</v>
      </c>
      <c r="O3011" s="2">
        <v>601.72</v>
      </c>
      <c r="Q3011" t="s">
        <v>1858</v>
      </c>
      <c r="R3011" s="2">
        <v>358.35000000000008</v>
      </c>
    </row>
    <row r="3012" spans="11:18" x14ac:dyDescent="0.35">
      <c r="K3012" t="s">
        <v>3700</v>
      </c>
      <c r="L3012" s="3">
        <v>287</v>
      </c>
      <c r="N3012" t="s">
        <v>1283</v>
      </c>
      <c r="O3012" s="2">
        <v>601.57000000000005</v>
      </c>
      <c r="Q3012" t="s">
        <v>4246</v>
      </c>
      <c r="R3012" s="2">
        <v>358.29</v>
      </c>
    </row>
    <row r="3013" spans="11:18" x14ac:dyDescent="0.35">
      <c r="K3013" t="s">
        <v>3701</v>
      </c>
      <c r="L3013" s="3">
        <v>287</v>
      </c>
      <c r="N3013" t="s">
        <v>1795</v>
      </c>
      <c r="O3013" s="2">
        <v>600.74</v>
      </c>
      <c r="Q3013" t="s">
        <v>3622</v>
      </c>
      <c r="R3013" s="2">
        <v>358.23</v>
      </c>
    </row>
    <row r="3014" spans="11:18" x14ac:dyDescent="0.35">
      <c r="K3014" t="s">
        <v>3702</v>
      </c>
      <c r="L3014" s="3">
        <v>287</v>
      </c>
      <c r="N3014" t="s">
        <v>3958</v>
      </c>
      <c r="O3014" s="2">
        <v>600.68000000000006</v>
      </c>
      <c r="Q3014" t="s">
        <v>3588</v>
      </c>
      <c r="R3014" s="2">
        <v>358.22000000000008</v>
      </c>
    </row>
    <row r="3015" spans="11:18" x14ac:dyDescent="0.35">
      <c r="K3015" t="s">
        <v>809</v>
      </c>
      <c r="L3015" s="3">
        <v>287</v>
      </c>
      <c r="N3015" t="s">
        <v>4071</v>
      </c>
      <c r="O3015" s="2">
        <v>600.55000000000007</v>
      </c>
      <c r="Q3015" t="s">
        <v>580</v>
      </c>
      <c r="R3015" s="2">
        <v>358.19000000000005</v>
      </c>
    </row>
    <row r="3016" spans="11:18" x14ac:dyDescent="0.35">
      <c r="K3016" t="s">
        <v>3703</v>
      </c>
      <c r="L3016" s="3">
        <v>287</v>
      </c>
      <c r="N3016" t="s">
        <v>369</v>
      </c>
      <c r="O3016" s="2">
        <v>600.45000000000005</v>
      </c>
      <c r="Q3016" t="s">
        <v>848</v>
      </c>
      <c r="R3016" s="2">
        <v>358.12</v>
      </c>
    </row>
    <row r="3017" spans="11:18" x14ac:dyDescent="0.35">
      <c r="K3017" t="s">
        <v>581</v>
      </c>
      <c r="L3017" s="3">
        <v>287</v>
      </c>
      <c r="N3017" t="s">
        <v>4011</v>
      </c>
      <c r="O3017" s="2">
        <v>599.87000000000012</v>
      </c>
      <c r="Q3017" t="s">
        <v>298</v>
      </c>
      <c r="R3017" s="2">
        <v>358.11</v>
      </c>
    </row>
    <row r="3018" spans="11:18" x14ac:dyDescent="0.35">
      <c r="K3018" t="s">
        <v>134</v>
      </c>
      <c r="L3018" s="3">
        <v>287</v>
      </c>
      <c r="N3018" t="s">
        <v>3610</v>
      </c>
      <c r="O3018" s="2">
        <v>599.86</v>
      </c>
      <c r="Q3018" t="s">
        <v>1926</v>
      </c>
      <c r="R3018" s="2">
        <v>357.99</v>
      </c>
    </row>
    <row r="3019" spans="11:18" x14ac:dyDescent="0.35">
      <c r="K3019" t="s">
        <v>3704</v>
      </c>
      <c r="L3019" s="3">
        <v>286</v>
      </c>
      <c r="N3019" t="s">
        <v>3307</v>
      </c>
      <c r="O3019" s="2">
        <v>599.77</v>
      </c>
      <c r="Q3019" t="s">
        <v>3800</v>
      </c>
      <c r="R3019" s="2">
        <v>357.96999999999991</v>
      </c>
    </row>
    <row r="3020" spans="11:18" x14ac:dyDescent="0.35">
      <c r="K3020" t="s">
        <v>727</v>
      </c>
      <c r="L3020" s="3">
        <v>286</v>
      </c>
      <c r="N3020" t="s">
        <v>3499</v>
      </c>
      <c r="O3020" s="2">
        <v>599.53</v>
      </c>
      <c r="Q3020" t="s">
        <v>1224</v>
      </c>
      <c r="R3020" s="2">
        <v>357.94999999999993</v>
      </c>
    </row>
    <row r="3021" spans="11:18" x14ac:dyDescent="0.35">
      <c r="K3021" t="s">
        <v>3705</v>
      </c>
      <c r="L3021" s="3">
        <v>286</v>
      </c>
      <c r="N3021" t="s">
        <v>464</v>
      </c>
      <c r="O3021" s="2">
        <v>599.01</v>
      </c>
      <c r="Q3021" t="s">
        <v>3566</v>
      </c>
      <c r="R3021" s="2">
        <v>357.9</v>
      </c>
    </row>
    <row r="3022" spans="11:18" x14ac:dyDescent="0.35">
      <c r="K3022" t="s">
        <v>3706</v>
      </c>
      <c r="L3022" s="3">
        <v>286</v>
      </c>
      <c r="N3022" t="s">
        <v>3375</v>
      </c>
      <c r="O3022" s="2">
        <v>598.55999999999995</v>
      </c>
      <c r="Q3022" t="s">
        <v>1624</v>
      </c>
      <c r="R3022" s="2">
        <v>357.74</v>
      </c>
    </row>
    <row r="3023" spans="11:18" x14ac:dyDescent="0.35">
      <c r="K3023" t="s">
        <v>2357</v>
      </c>
      <c r="L3023" s="3">
        <v>286</v>
      </c>
      <c r="N3023" t="s">
        <v>4066</v>
      </c>
      <c r="O3023" s="2">
        <v>597.56999999999994</v>
      </c>
      <c r="Q3023" t="s">
        <v>355</v>
      </c>
      <c r="R3023" s="2">
        <v>357.68999999999994</v>
      </c>
    </row>
    <row r="3024" spans="11:18" x14ac:dyDescent="0.35">
      <c r="K3024" t="s">
        <v>3707</v>
      </c>
      <c r="L3024" s="3">
        <v>286</v>
      </c>
      <c r="N3024" t="s">
        <v>3813</v>
      </c>
      <c r="O3024" s="2">
        <v>597.42999999999995</v>
      </c>
      <c r="Q3024" t="s">
        <v>3610</v>
      </c>
      <c r="R3024" s="2">
        <v>357.32</v>
      </c>
    </row>
    <row r="3025" spans="11:18" x14ac:dyDescent="0.35">
      <c r="K3025" t="s">
        <v>3708</v>
      </c>
      <c r="L3025" s="3">
        <v>286</v>
      </c>
      <c r="N3025" t="s">
        <v>3502</v>
      </c>
      <c r="O3025" s="2">
        <v>597.41999999999996</v>
      </c>
      <c r="Q3025" t="s">
        <v>3532</v>
      </c>
      <c r="R3025" s="2">
        <v>357.25999999999993</v>
      </c>
    </row>
    <row r="3026" spans="11:18" x14ac:dyDescent="0.35">
      <c r="K3026" t="s">
        <v>3709</v>
      </c>
      <c r="L3026" s="3">
        <v>286</v>
      </c>
      <c r="N3026" t="s">
        <v>1624</v>
      </c>
      <c r="O3026" s="2">
        <v>596.96</v>
      </c>
      <c r="Q3026" t="s">
        <v>485</v>
      </c>
      <c r="R3026" s="2">
        <v>357.23000000000008</v>
      </c>
    </row>
    <row r="3027" spans="11:18" x14ac:dyDescent="0.35">
      <c r="K3027" t="s">
        <v>3710</v>
      </c>
      <c r="L3027" s="3">
        <v>286</v>
      </c>
      <c r="N3027" t="s">
        <v>3744</v>
      </c>
      <c r="O3027" s="2">
        <v>596.86999999999989</v>
      </c>
      <c r="Q3027" t="s">
        <v>2379</v>
      </c>
      <c r="R3027" s="2">
        <v>356.93000000000006</v>
      </c>
    </row>
    <row r="3028" spans="11:18" x14ac:dyDescent="0.35">
      <c r="K3028" t="s">
        <v>3711</v>
      </c>
      <c r="L3028" s="3">
        <v>286</v>
      </c>
      <c r="N3028" t="s">
        <v>1858</v>
      </c>
      <c r="O3028" s="2">
        <v>596.28000000000009</v>
      </c>
      <c r="Q3028" t="s">
        <v>3399</v>
      </c>
      <c r="R3028" s="2">
        <v>356.68000000000006</v>
      </c>
    </row>
    <row r="3029" spans="11:18" x14ac:dyDescent="0.35">
      <c r="K3029" t="s">
        <v>669</v>
      </c>
      <c r="L3029" s="3">
        <v>285</v>
      </c>
      <c r="N3029" t="s">
        <v>991</v>
      </c>
      <c r="O3029" s="2">
        <v>596.26</v>
      </c>
      <c r="Q3029" t="s">
        <v>3989</v>
      </c>
      <c r="R3029" s="2">
        <v>356.64</v>
      </c>
    </row>
    <row r="3030" spans="11:18" x14ac:dyDescent="0.35">
      <c r="K3030" t="s">
        <v>3712</v>
      </c>
      <c r="L3030" s="3">
        <v>285</v>
      </c>
      <c r="N3030" t="s">
        <v>3738</v>
      </c>
      <c r="O3030" s="2">
        <v>596.05999999999995</v>
      </c>
      <c r="Q3030" t="s">
        <v>860</v>
      </c>
      <c r="R3030" s="2">
        <v>356.44</v>
      </c>
    </row>
    <row r="3031" spans="11:18" x14ac:dyDescent="0.35">
      <c r="K3031" t="s">
        <v>3713</v>
      </c>
      <c r="L3031" s="3">
        <v>285</v>
      </c>
      <c r="N3031" t="s">
        <v>402</v>
      </c>
      <c r="O3031" s="2">
        <v>595.75</v>
      </c>
      <c r="Q3031" t="s">
        <v>3612</v>
      </c>
      <c r="R3031" s="2">
        <v>356.31</v>
      </c>
    </row>
    <row r="3032" spans="11:18" x14ac:dyDescent="0.35">
      <c r="K3032" t="s">
        <v>3714</v>
      </c>
      <c r="L3032" s="3">
        <v>285</v>
      </c>
      <c r="N3032" t="s">
        <v>1926</v>
      </c>
      <c r="O3032" s="2">
        <v>595.61</v>
      </c>
      <c r="Q3032" t="s">
        <v>1596</v>
      </c>
      <c r="R3032" s="2">
        <v>356.27000000000004</v>
      </c>
    </row>
    <row r="3033" spans="11:18" x14ac:dyDescent="0.35">
      <c r="K3033" t="s">
        <v>315</v>
      </c>
      <c r="L3033" s="3">
        <v>285</v>
      </c>
      <c r="N3033" t="s">
        <v>818</v>
      </c>
      <c r="O3033" s="2">
        <v>595.55999999999995</v>
      </c>
      <c r="Q3033" t="s">
        <v>3519</v>
      </c>
      <c r="R3033" s="2">
        <v>356.23</v>
      </c>
    </row>
    <row r="3034" spans="11:18" x14ac:dyDescent="0.35">
      <c r="K3034" t="s">
        <v>3715</v>
      </c>
      <c r="L3034" s="3">
        <v>285</v>
      </c>
      <c r="N3034" t="s">
        <v>2940</v>
      </c>
      <c r="O3034" s="2">
        <v>595.4</v>
      </c>
      <c r="Q3034" t="s">
        <v>3808</v>
      </c>
      <c r="R3034" s="2">
        <v>356.1099999999999</v>
      </c>
    </row>
    <row r="3035" spans="11:18" x14ac:dyDescent="0.35">
      <c r="K3035" t="s">
        <v>3716</v>
      </c>
      <c r="L3035" s="3">
        <v>285</v>
      </c>
      <c r="N3035" t="s">
        <v>3830</v>
      </c>
      <c r="O3035" s="2">
        <v>595.22</v>
      </c>
      <c r="Q3035" t="s">
        <v>3865</v>
      </c>
      <c r="R3035" s="2">
        <v>356.05</v>
      </c>
    </row>
    <row r="3036" spans="11:18" x14ac:dyDescent="0.35">
      <c r="K3036" t="s">
        <v>111</v>
      </c>
      <c r="L3036" s="3">
        <v>285</v>
      </c>
      <c r="N3036" t="s">
        <v>3702</v>
      </c>
      <c r="O3036" s="2">
        <v>595.06999999999994</v>
      </c>
      <c r="Q3036" t="s">
        <v>402</v>
      </c>
      <c r="R3036" s="2">
        <v>355.81</v>
      </c>
    </row>
    <row r="3037" spans="11:18" x14ac:dyDescent="0.35">
      <c r="K3037" t="s">
        <v>3717</v>
      </c>
      <c r="L3037" s="3">
        <v>284</v>
      </c>
      <c r="N3037" t="s">
        <v>1706</v>
      </c>
      <c r="O3037" s="2">
        <v>594.92999999999995</v>
      </c>
      <c r="Q3037" t="s">
        <v>3992</v>
      </c>
      <c r="R3037" s="2">
        <v>355.49</v>
      </c>
    </row>
    <row r="3038" spans="11:18" x14ac:dyDescent="0.35">
      <c r="K3038" t="s">
        <v>3718</v>
      </c>
      <c r="L3038" s="3">
        <v>284</v>
      </c>
      <c r="N3038" t="s">
        <v>3825</v>
      </c>
      <c r="O3038" s="2">
        <v>594.85</v>
      </c>
      <c r="Q3038" t="s">
        <v>3955</v>
      </c>
      <c r="R3038" s="2">
        <v>355.16000000000008</v>
      </c>
    </row>
    <row r="3039" spans="11:18" x14ac:dyDescent="0.35">
      <c r="K3039" t="s">
        <v>3719</v>
      </c>
      <c r="L3039" s="3">
        <v>284</v>
      </c>
      <c r="N3039" t="s">
        <v>3970</v>
      </c>
      <c r="O3039" s="2">
        <v>594.73</v>
      </c>
      <c r="Q3039" t="s">
        <v>3525</v>
      </c>
      <c r="R3039" s="2">
        <v>355.00000000000017</v>
      </c>
    </row>
    <row r="3040" spans="11:18" x14ac:dyDescent="0.35">
      <c r="K3040" t="s">
        <v>3720</v>
      </c>
      <c r="L3040" s="3">
        <v>284</v>
      </c>
      <c r="N3040" t="s">
        <v>3963</v>
      </c>
      <c r="O3040" s="2">
        <v>594.24999999999989</v>
      </c>
      <c r="Q3040" t="s">
        <v>3443</v>
      </c>
      <c r="R3040" s="2">
        <v>354.85</v>
      </c>
    </row>
    <row r="3041" spans="11:18" x14ac:dyDescent="0.35">
      <c r="K3041" t="s">
        <v>2053</v>
      </c>
      <c r="L3041" s="3">
        <v>284</v>
      </c>
      <c r="N3041" t="s">
        <v>3866</v>
      </c>
      <c r="O3041" s="2">
        <v>593.91</v>
      </c>
      <c r="Q3041" t="s">
        <v>1879</v>
      </c>
      <c r="R3041" s="2">
        <v>354.84999999999991</v>
      </c>
    </row>
    <row r="3042" spans="11:18" x14ac:dyDescent="0.35">
      <c r="K3042" t="s">
        <v>369</v>
      </c>
      <c r="L3042" s="3">
        <v>284</v>
      </c>
      <c r="N3042" t="s">
        <v>1999</v>
      </c>
      <c r="O3042" s="2">
        <v>593.74</v>
      </c>
      <c r="Q3042" t="s">
        <v>3508</v>
      </c>
      <c r="R3042" s="2">
        <v>354.82999999999987</v>
      </c>
    </row>
    <row r="3043" spans="11:18" x14ac:dyDescent="0.35">
      <c r="K3043" t="s">
        <v>3721</v>
      </c>
      <c r="L3043" s="3">
        <v>284</v>
      </c>
      <c r="N3043" t="s">
        <v>3857</v>
      </c>
      <c r="O3043" s="2">
        <v>593.4</v>
      </c>
      <c r="Q3043" t="s">
        <v>4042</v>
      </c>
      <c r="R3043" s="2">
        <v>354.34999999999997</v>
      </c>
    </row>
    <row r="3044" spans="11:18" x14ac:dyDescent="0.35">
      <c r="K3044" t="s">
        <v>73</v>
      </c>
      <c r="L3044" s="3">
        <v>284</v>
      </c>
      <c r="N3044" t="s">
        <v>3443</v>
      </c>
      <c r="O3044" s="2">
        <v>593.13</v>
      </c>
      <c r="Q3044" t="s">
        <v>3844</v>
      </c>
      <c r="R3044" s="2">
        <v>353.94999999999993</v>
      </c>
    </row>
    <row r="3045" spans="11:18" x14ac:dyDescent="0.35">
      <c r="K3045" t="s">
        <v>3722</v>
      </c>
      <c r="L3045" s="3">
        <v>284</v>
      </c>
      <c r="N3045" t="s">
        <v>1920</v>
      </c>
      <c r="O3045" s="2">
        <v>592.45000000000005</v>
      </c>
      <c r="Q3045" t="s">
        <v>3948</v>
      </c>
      <c r="R3045" s="2">
        <v>353.84999999999997</v>
      </c>
    </row>
    <row r="3046" spans="11:18" x14ac:dyDescent="0.35">
      <c r="K3046" t="s">
        <v>3723</v>
      </c>
      <c r="L3046" s="3">
        <v>284</v>
      </c>
      <c r="N3046" t="s">
        <v>2216</v>
      </c>
      <c r="O3046" s="2">
        <v>592.30000000000007</v>
      </c>
      <c r="Q3046" t="s">
        <v>1920</v>
      </c>
      <c r="R3046" s="2">
        <v>353.72</v>
      </c>
    </row>
    <row r="3047" spans="11:18" x14ac:dyDescent="0.35">
      <c r="K3047" t="s">
        <v>3724</v>
      </c>
      <c r="L3047" s="3">
        <v>283</v>
      </c>
      <c r="N3047" t="s">
        <v>3852</v>
      </c>
      <c r="O3047" s="2">
        <v>592.21999999999991</v>
      </c>
      <c r="Q3047" t="s">
        <v>1060</v>
      </c>
      <c r="R3047" s="2">
        <v>353.66000000000008</v>
      </c>
    </row>
    <row r="3048" spans="11:18" x14ac:dyDescent="0.35">
      <c r="K3048" t="s">
        <v>3725</v>
      </c>
      <c r="L3048" s="3">
        <v>283</v>
      </c>
      <c r="N3048" t="s">
        <v>3900</v>
      </c>
      <c r="O3048" s="2">
        <v>592</v>
      </c>
      <c r="Q3048" t="s">
        <v>3738</v>
      </c>
      <c r="R3048" s="2">
        <v>353.4799999999999</v>
      </c>
    </row>
    <row r="3049" spans="11:18" x14ac:dyDescent="0.35">
      <c r="K3049" t="s">
        <v>702</v>
      </c>
      <c r="L3049" s="3">
        <v>283</v>
      </c>
      <c r="N3049" t="s">
        <v>1760</v>
      </c>
      <c r="O3049" s="2">
        <v>591.61</v>
      </c>
      <c r="Q3049" t="s">
        <v>3749</v>
      </c>
      <c r="R3049" s="2">
        <v>353.28000000000003</v>
      </c>
    </row>
    <row r="3050" spans="11:18" x14ac:dyDescent="0.35">
      <c r="K3050" t="s">
        <v>2348</v>
      </c>
      <c r="L3050" s="3">
        <v>283</v>
      </c>
      <c r="N3050" t="s">
        <v>3371</v>
      </c>
      <c r="O3050" s="2">
        <v>591.42000000000007</v>
      </c>
      <c r="Q3050" t="s">
        <v>2068</v>
      </c>
      <c r="R3050" s="2">
        <v>353.14</v>
      </c>
    </row>
    <row r="3051" spans="11:18" x14ac:dyDescent="0.35">
      <c r="K3051" t="s">
        <v>3726</v>
      </c>
      <c r="L3051" s="3">
        <v>283</v>
      </c>
      <c r="N3051" t="s">
        <v>3459</v>
      </c>
      <c r="O3051" s="2">
        <v>591.09</v>
      </c>
      <c r="Q3051" t="s">
        <v>3680</v>
      </c>
      <c r="R3051" s="2">
        <v>353.13</v>
      </c>
    </row>
    <row r="3052" spans="11:18" x14ac:dyDescent="0.35">
      <c r="K3052" t="s">
        <v>3727</v>
      </c>
      <c r="L3052" s="3">
        <v>283</v>
      </c>
      <c r="N3052" t="s">
        <v>4058</v>
      </c>
      <c r="O3052" s="2">
        <v>590.36999999999989</v>
      </c>
      <c r="Q3052" t="s">
        <v>3675</v>
      </c>
      <c r="R3052" s="2">
        <v>352.82</v>
      </c>
    </row>
    <row r="3053" spans="11:18" x14ac:dyDescent="0.35">
      <c r="K3053" t="s">
        <v>1992</v>
      </c>
      <c r="L3053" s="3">
        <v>283</v>
      </c>
      <c r="N3053" t="s">
        <v>3357</v>
      </c>
      <c r="O3053" s="2">
        <v>590.34</v>
      </c>
      <c r="Q3053" t="s">
        <v>3561</v>
      </c>
      <c r="R3053" s="2">
        <v>352.72</v>
      </c>
    </row>
    <row r="3054" spans="11:18" x14ac:dyDescent="0.35">
      <c r="K3054" t="s">
        <v>3728</v>
      </c>
      <c r="L3054" s="3">
        <v>283</v>
      </c>
      <c r="N3054" t="s">
        <v>3377</v>
      </c>
      <c r="O3054" s="2">
        <v>589.82000000000005</v>
      </c>
      <c r="Q3054" t="s">
        <v>518</v>
      </c>
      <c r="R3054" s="2">
        <v>352.68</v>
      </c>
    </row>
    <row r="3055" spans="11:18" x14ac:dyDescent="0.35">
      <c r="K3055" t="s">
        <v>3729</v>
      </c>
      <c r="L3055" s="3">
        <v>283</v>
      </c>
      <c r="N3055" t="s">
        <v>1707</v>
      </c>
      <c r="O3055" s="2">
        <v>589.46</v>
      </c>
      <c r="Q3055" t="s">
        <v>4027</v>
      </c>
      <c r="R3055" s="2">
        <v>352.62999999999994</v>
      </c>
    </row>
    <row r="3056" spans="11:18" x14ac:dyDescent="0.35">
      <c r="K3056" t="s">
        <v>1812</v>
      </c>
      <c r="L3056" s="3">
        <v>283</v>
      </c>
      <c r="N3056" t="s">
        <v>1626</v>
      </c>
      <c r="O3056" s="2">
        <v>588.93999999999983</v>
      </c>
      <c r="Q3056" t="s">
        <v>2174</v>
      </c>
      <c r="R3056" s="2">
        <v>352.43000000000006</v>
      </c>
    </row>
    <row r="3057" spans="11:18" x14ac:dyDescent="0.35">
      <c r="K3057" t="s">
        <v>3730</v>
      </c>
      <c r="L3057" s="3">
        <v>283</v>
      </c>
      <c r="N3057" t="s">
        <v>3574</v>
      </c>
      <c r="O3057" s="2">
        <v>588.86</v>
      </c>
      <c r="Q3057" t="s">
        <v>4162</v>
      </c>
      <c r="R3057" s="2">
        <v>352.25</v>
      </c>
    </row>
    <row r="3058" spans="11:18" x14ac:dyDescent="0.35">
      <c r="K3058" t="s">
        <v>2216</v>
      </c>
      <c r="L3058" s="3">
        <v>283</v>
      </c>
      <c r="N3058" t="s">
        <v>2068</v>
      </c>
      <c r="O3058" s="2">
        <v>588.67999999999995</v>
      </c>
      <c r="Q3058" t="s">
        <v>3522</v>
      </c>
      <c r="R3058" s="2">
        <v>352.12</v>
      </c>
    </row>
    <row r="3059" spans="11:18" x14ac:dyDescent="0.35">
      <c r="K3059" t="s">
        <v>3731</v>
      </c>
      <c r="L3059" s="3">
        <v>283</v>
      </c>
      <c r="N3059" t="s">
        <v>3680</v>
      </c>
      <c r="O3059" s="2">
        <v>588.09</v>
      </c>
      <c r="Q3059" t="s">
        <v>3375</v>
      </c>
      <c r="R3059" s="2">
        <v>352.02</v>
      </c>
    </row>
    <row r="3060" spans="11:18" x14ac:dyDescent="0.35">
      <c r="K3060" t="s">
        <v>165</v>
      </c>
      <c r="L3060" s="3">
        <v>283</v>
      </c>
      <c r="N3060" t="s">
        <v>559</v>
      </c>
      <c r="O3060" s="2">
        <v>587.70000000000005</v>
      </c>
      <c r="Q3060" t="s">
        <v>4302</v>
      </c>
      <c r="R3060" s="2">
        <v>351.84999999999997</v>
      </c>
    </row>
    <row r="3061" spans="11:18" x14ac:dyDescent="0.35">
      <c r="K3061" t="s">
        <v>1994</v>
      </c>
      <c r="L3061" s="3">
        <v>282</v>
      </c>
      <c r="N3061" t="s">
        <v>3601</v>
      </c>
      <c r="O3061" s="2">
        <v>587.3900000000001</v>
      </c>
      <c r="Q3061" t="s">
        <v>3377</v>
      </c>
      <c r="R3061" s="2">
        <v>351.79000000000008</v>
      </c>
    </row>
    <row r="3062" spans="11:18" x14ac:dyDescent="0.35">
      <c r="K3062" t="s">
        <v>3732</v>
      </c>
      <c r="L3062" s="3">
        <v>282</v>
      </c>
      <c r="N3062" t="s">
        <v>4027</v>
      </c>
      <c r="O3062" s="2">
        <v>587.27</v>
      </c>
      <c r="Q3062" t="s">
        <v>3502</v>
      </c>
      <c r="R3062" s="2">
        <v>351.78</v>
      </c>
    </row>
    <row r="3063" spans="11:18" x14ac:dyDescent="0.35">
      <c r="K3063" t="s">
        <v>3733</v>
      </c>
      <c r="L3063" s="3">
        <v>282</v>
      </c>
      <c r="N3063" t="s">
        <v>3725</v>
      </c>
      <c r="O3063" s="2">
        <v>587.04999999999995</v>
      </c>
      <c r="Q3063" t="s">
        <v>2195</v>
      </c>
      <c r="R3063" s="2">
        <v>351.35</v>
      </c>
    </row>
    <row r="3064" spans="11:18" x14ac:dyDescent="0.35">
      <c r="K3064" t="s">
        <v>1594</v>
      </c>
      <c r="L3064" s="3">
        <v>282</v>
      </c>
      <c r="N3064" t="s">
        <v>4123</v>
      </c>
      <c r="O3064" s="2">
        <v>586.74</v>
      </c>
      <c r="Q3064" t="s">
        <v>417</v>
      </c>
      <c r="R3064" s="2">
        <v>351.29999999999995</v>
      </c>
    </row>
    <row r="3065" spans="11:18" x14ac:dyDescent="0.35">
      <c r="K3065" t="s">
        <v>3734</v>
      </c>
      <c r="L3065" s="3">
        <v>282</v>
      </c>
      <c r="N3065" t="s">
        <v>3968</v>
      </c>
      <c r="O3065" s="2">
        <v>586.40000000000009</v>
      </c>
      <c r="Q3065" t="s">
        <v>1718</v>
      </c>
      <c r="R3065" s="2">
        <v>351.22</v>
      </c>
    </row>
    <row r="3066" spans="11:18" x14ac:dyDescent="0.35">
      <c r="K3066" t="s">
        <v>3735</v>
      </c>
      <c r="L3066" s="3">
        <v>282</v>
      </c>
      <c r="N3066" t="s">
        <v>3797</v>
      </c>
      <c r="O3066" s="2">
        <v>586.32999999999993</v>
      </c>
      <c r="Q3066" t="s">
        <v>3843</v>
      </c>
      <c r="R3066" s="2">
        <v>351.20999999999987</v>
      </c>
    </row>
    <row r="3067" spans="11:18" x14ac:dyDescent="0.35">
      <c r="K3067" t="s">
        <v>1582</v>
      </c>
      <c r="L3067" s="3">
        <v>282</v>
      </c>
      <c r="N3067" t="s">
        <v>3690</v>
      </c>
      <c r="O3067" s="2">
        <v>586.01</v>
      </c>
      <c r="Q3067" t="s">
        <v>1626</v>
      </c>
      <c r="R3067" s="2">
        <v>351.10999999999984</v>
      </c>
    </row>
    <row r="3068" spans="11:18" x14ac:dyDescent="0.35">
      <c r="K3068" t="s">
        <v>3736</v>
      </c>
      <c r="L3068" s="3">
        <v>281</v>
      </c>
      <c r="N3068" t="s">
        <v>4196</v>
      </c>
      <c r="O3068" s="2">
        <v>585.66</v>
      </c>
      <c r="Q3068" t="s">
        <v>3805</v>
      </c>
      <c r="R3068" s="2">
        <v>351.09000000000015</v>
      </c>
    </row>
    <row r="3069" spans="11:18" x14ac:dyDescent="0.35">
      <c r="K3069" t="s">
        <v>3737</v>
      </c>
      <c r="L3069" s="3">
        <v>281</v>
      </c>
      <c r="N3069" t="s">
        <v>3915</v>
      </c>
      <c r="O3069" s="2">
        <v>585.59000000000015</v>
      </c>
      <c r="Q3069" t="s">
        <v>315</v>
      </c>
      <c r="R3069" s="2">
        <v>350.88</v>
      </c>
    </row>
    <row r="3070" spans="11:18" x14ac:dyDescent="0.35">
      <c r="K3070" t="s">
        <v>1103</v>
      </c>
      <c r="L3070" s="3">
        <v>281</v>
      </c>
      <c r="N3070" t="s">
        <v>3566</v>
      </c>
      <c r="O3070" s="2">
        <v>585.48</v>
      </c>
      <c r="Q3070" t="s">
        <v>3857</v>
      </c>
      <c r="R3070" s="2">
        <v>350.84</v>
      </c>
    </row>
    <row r="3071" spans="11:18" x14ac:dyDescent="0.35">
      <c r="K3071" t="s">
        <v>3738</v>
      </c>
      <c r="L3071" s="3">
        <v>281</v>
      </c>
      <c r="N3071" t="s">
        <v>3875</v>
      </c>
      <c r="O3071" s="2">
        <v>585.33999999999992</v>
      </c>
      <c r="Q3071" t="s">
        <v>4180</v>
      </c>
      <c r="R3071" s="2">
        <v>350.71000000000015</v>
      </c>
    </row>
    <row r="3072" spans="11:18" x14ac:dyDescent="0.35">
      <c r="K3072" t="s">
        <v>3739</v>
      </c>
      <c r="L3072" s="3">
        <v>281</v>
      </c>
      <c r="N3072" t="s">
        <v>3319</v>
      </c>
      <c r="O3072" s="2">
        <v>585.24</v>
      </c>
      <c r="Q3072" t="s">
        <v>3517</v>
      </c>
      <c r="R3072" s="2">
        <v>350.40999999999997</v>
      </c>
    </row>
    <row r="3073" spans="11:18" x14ac:dyDescent="0.35">
      <c r="K3073" t="s">
        <v>3740</v>
      </c>
      <c r="L3073" s="3">
        <v>281</v>
      </c>
      <c r="N3073" t="s">
        <v>3734</v>
      </c>
      <c r="O3073" s="2">
        <v>585.20000000000005</v>
      </c>
      <c r="Q3073" t="s">
        <v>4123</v>
      </c>
      <c r="R3073" s="2">
        <v>350.40000000000003</v>
      </c>
    </row>
    <row r="3074" spans="11:18" x14ac:dyDescent="0.35">
      <c r="K3074" t="s">
        <v>3741</v>
      </c>
      <c r="L3074" s="3">
        <v>281</v>
      </c>
      <c r="N3074" t="s">
        <v>3575</v>
      </c>
      <c r="O3074" s="2">
        <v>584.61999999999989</v>
      </c>
      <c r="Q3074" t="s">
        <v>2180</v>
      </c>
      <c r="R3074" s="2">
        <v>350.38999999999993</v>
      </c>
    </row>
    <row r="3075" spans="11:18" x14ac:dyDescent="0.35">
      <c r="K3075" t="s">
        <v>580</v>
      </c>
      <c r="L3075" s="3">
        <v>281</v>
      </c>
      <c r="N3075" t="s">
        <v>3955</v>
      </c>
      <c r="O3075" s="2">
        <v>584.30000000000007</v>
      </c>
      <c r="Q3075" t="s">
        <v>3797</v>
      </c>
      <c r="R3075" s="2">
        <v>350.15</v>
      </c>
    </row>
    <row r="3076" spans="11:18" x14ac:dyDescent="0.35">
      <c r="K3076" t="s">
        <v>3742</v>
      </c>
      <c r="L3076" s="3">
        <v>281</v>
      </c>
      <c r="N3076" t="s">
        <v>3511</v>
      </c>
      <c r="O3076" s="2">
        <v>583.91</v>
      </c>
      <c r="Q3076" t="s">
        <v>4137</v>
      </c>
      <c r="R3076" s="2">
        <v>349.88000000000011</v>
      </c>
    </row>
    <row r="3077" spans="11:18" x14ac:dyDescent="0.35">
      <c r="K3077" t="s">
        <v>3743</v>
      </c>
      <c r="L3077" s="3">
        <v>281</v>
      </c>
      <c r="N3077" t="s">
        <v>3943</v>
      </c>
      <c r="O3077" s="2">
        <v>583.79999999999995</v>
      </c>
      <c r="Q3077" t="s">
        <v>3575</v>
      </c>
      <c r="R3077" s="2">
        <v>349.83999999999986</v>
      </c>
    </row>
    <row r="3078" spans="11:18" x14ac:dyDescent="0.35">
      <c r="K3078" t="s">
        <v>3744</v>
      </c>
      <c r="L3078" s="3">
        <v>281</v>
      </c>
      <c r="N3078" t="s">
        <v>4116</v>
      </c>
      <c r="O3078" s="2">
        <v>583.46</v>
      </c>
      <c r="Q3078" t="s">
        <v>4212</v>
      </c>
      <c r="R3078" s="2">
        <v>349.67999999999995</v>
      </c>
    </row>
    <row r="3079" spans="11:18" x14ac:dyDescent="0.35">
      <c r="K3079" t="s">
        <v>3745</v>
      </c>
      <c r="L3079" s="3">
        <v>280</v>
      </c>
      <c r="N3079" t="s">
        <v>781</v>
      </c>
      <c r="O3079" s="2">
        <v>583.33999999999992</v>
      </c>
      <c r="Q3079" t="s">
        <v>3574</v>
      </c>
      <c r="R3079" s="2">
        <v>349.59000000000003</v>
      </c>
    </row>
    <row r="3080" spans="11:18" x14ac:dyDescent="0.35">
      <c r="K3080" t="s">
        <v>3746</v>
      </c>
      <c r="L3080" s="3">
        <v>280</v>
      </c>
      <c r="N3080" t="s">
        <v>1164</v>
      </c>
      <c r="O3080" s="2">
        <v>582.99</v>
      </c>
      <c r="Q3080" t="s">
        <v>3760</v>
      </c>
      <c r="R3080" s="2">
        <v>349.55999999999995</v>
      </c>
    </row>
    <row r="3081" spans="11:18" x14ac:dyDescent="0.35">
      <c r="K3081" t="s">
        <v>3747</v>
      </c>
      <c r="L3081" s="3">
        <v>280</v>
      </c>
      <c r="N3081" t="s">
        <v>4033</v>
      </c>
      <c r="O3081" s="2">
        <v>582.83000000000004</v>
      </c>
      <c r="Q3081" t="s">
        <v>1012</v>
      </c>
      <c r="R3081" s="2">
        <v>349.55000000000007</v>
      </c>
    </row>
    <row r="3082" spans="11:18" x14ac:dyDescent="0.35">
      <c r="K3082" t="s">
        <v>3748</v>
      </c>
      <c r="L3082" s="3">
        <v>280</v>
      </c>
      <c r="N3082" t="s">
        <v>3760</v>
      </c>
      <c r="O3082" s="2">
        <v>582.80999999999995</v>
      </c>
      <c r="Q3082" t="s">
        <v>970</v>
      </c>
      <c r="R3082" s="2">
        <v>349.50000000000006</v>
      </c>
    </row>
    <row r="3083" spans="11:18" x14ac:dyDescent="0.35">
      <c r="K3083" t="s">
        <v>3749</v>
      </c>
      <c r="L3083" s="3">
        <v>279</v>
      </c>
      <c r="N3083" t="s">
        <v>3581</v>
      </c>
      <c r="O3083" s="2">
        <v>582.70000000000005</v>
      </c>
      <c r="Q3083" t="s">
        <v>1760</v>
      </c>
      <c r="R3083" s="2">
        <v>349.25</v>
      </c>
    </row>
    <row r="3084" spans="11:18" x14ac:dyDescent="0.35">
      <c r="K3084" t="s">
        <v>3750</v>
      </c>
      <c r="L3084" s="3">
        <v>279</v>
      </c>
      <c r="N3084" t="s">
        <v>3480</v>
      </c>
      <c r="O3084" s="2">
        <v>582.34</v>
      </c>
      <c r="Q3084" t="s">
        <v>224</v>
      </c>
      <c r="R3084" s="2">
        <v>349.17</v>
      </c>
    </row>
    <row r="3085" spans="11:18" x14ac:dyDescent="0.35">
      <c r="K3085" t="s">
        <v>1009</v>
      </c>
      <c r="L3085" s="3">
        <v>278</v>
      </c>
      <c r="N3085" t="s">
        <v>3862</v>
      </c>
      <c r="O3085" s="2">
        <v>582.05999999999995</v>
      </c>
      <c r="Q3085" t="s">
        <v>998</v>
      </c>
      <c r="R3085" s="2">
        <v>348.90999999999997</v>
      </c>
    </row>
    <row r="3086" spans="11:18" x14ac:dyDescent="0.35">
      <c r="K3086" t="s">
        <v>1598</v>
      </c>
      <c r="L3086" s="3">
        <v>278</v>
      </c>
      <c r="N3086" t="s">
        <v>3374</v>
      </c>
      <c r="O3086" s="2">
        <v>581.92999999999995</v>
      </c>
      <c r="Q3086" t="s">
        <v>3900</v>
      </c>
      <c r="R3086" s="2">
        <v>348.88</v>
      </c>
    </row>
    <row r="3087" spans="11:18" x14ac:dyDescent="0.35">
      <c r="K3087" t="s">
        <v>3751</v>
      </c>
      <c r="L3087" s="3">
        <v>278</v>
      </c>
      <c r="N3087" t="s">
        <v>3843</v>
      </c>
      <c r="O3087" s="2">
        <v>581.90999999999985</v>
      </c>
      <c r="Q3087" t="s">
        <v>3946</v>
      </c>
      <c r="R3087" s="2">
        <v>348.78</v>
      </c>
    </row>
    <row r="3088" spans="11:18" x14ac:dyDescent="0.35">
      <c r="K3088" t="s">
        <v>3752</v>
      </c>
      <c r="L3088" s="3">
        <v>278</v>
      </c>
      <c r="N3088" t="s">
        <v>3675</v>
      </c>
      <c r="O3088" s="2">
        <v>581.39</v>
      </c>
      <c r="Q3088" t="s">
        <v>1999</v>
      </c>
      <c r="R3088" s="2">
        <v>348.74</v>
      </c>
    </row>
    <row r="3089" spans="11:18" x14ac:dyDescent="0.35">
      <c r="K3089" t="s">
        <v>3753</v>
      </c>
      <c r="L3089" s="3">
        <v>278</v>
      </c>
      <c r="N3089" t="s">
        <v>315</v>
      </c>
      <c r="O3089" s="2">
        <v>581.39</v>
      </c>
      <c r="Q3089" t="s">
        <v>2022</v>
      </c>
      <c r="R3089" s="2">
        <v>348.62000000000006</v>
      </c>
    </row>
    <row r="3090" spans="11:18" x14ac:dyDescent="0.35">
      <c r="K3090" t="s">
        <v>2012</v>
      </c>
      <c r="L3090" s="3">
        <v>278</v>
      </c>
      <c r="N3090" t="s">
        <v>1180</v>
      </c>
      <c r="O3090" s="2">
        <v>580.98</v>
      </c>
      <c r="Q3090" t="s">
        <v>3319</v>
      </c>
      <c r="R3090" s="2">
        <v>348.61</v>
      </c>
    </row>
    <row r="3091" spans="11:18" x14ac:dyDescent="0.35">
      <c r="K3091" t="s">
        <v>3754</v>
      </c>
      <c r="L3091" s="3">
        <v>277</v>
      </c>
      <c r="N3091" t="s">
        <v>298</v>
      </c>
      <c r="O3091" s="2">
        <v>580.87</v>
      </c>
      <c r="Q3091" t="s">
        <v>3911</v>
      </c>
      <c r="R3091" s="2">
        <v>348.37</v>
      </c>
    </row>
    <row r="3092" spans="11:18" x14ac:dyDescent="0.35">
      <c r="K3092" t="s">
        <v>3755</v>
      </c>
      <c r="L3092" s="3">
        <v>277</v>
      </c>
      <c r="N3092" t="s">
        <v>1805</v>
      </c>
      <c r="O3092" s="2">
        <v>580.82000000000005</v>
      </c>
      <c r="Q3092" t="s">
        <v>3479</v>
      </c>
      <c r="R3092" s="2">
        <v>348.29999999999995</v>
      </c>
    </row>
    <row r="3093" spans="11:18" x14ac:dyDescent="0.35">
      <c r="K3093" t="s">
        <v>3756</v>
      </c>
      <c r="L3093" s="3">
        <v>277</v>
      </c>
      <c r="N3093" t="s">
        <v>3860</v>
      </c>
      <c r="O3093" s="2">
        <v>580.61</v>
      </c>
      <c r="Q3093" t="s">
        <v>3963</v>
      </c>
      <c r="R3093" s="2">
        <v>348.26999999999992</v>
      </c>
    </row>
    <row r="3094" spans="11:18" x14ac:dyDescent="0.35">
      <c r="K3094" t="s">
        <v>3757</v>
      </c>
      <c r="L3094" s="3">
        <v>277</v>
      </c>
      <c r="N3094" t="s">
        <v>3485</v>
      </c>
      <c r="O3094" s="2">
        <v>580.61</v>
      </c>
      <c r="Q3094" t="s">
        <v>3624</v>
      </c>
      <c r="R3094" s="2">
        <v>348.13000000000011</v>
      </c>
    </row>
    <row r="3095" spans="11:18" x14ac:dyDescent="0.35">
      <c r="K3095" t="s">
        <v>1506</v>
      </c>
      <c r="L3095" s="3">
        <v>277</v>
      </c>
      <c r="N3095" t="s">
        <v>4060</v>
      </c>
      <c r="O3095" s="2">
        <v>580.6</v>
      </c>
      <c r="Q3095" t="s">
        <v>4154</v>
      </c>
      <c r="R3095" s="2">
        <v>348.02999999999992</v>
      </c>
    </row>
    <row r="3096" spans="11:18" x14ac:dyDescent="0.35">
      <c r="K3096" t="s">
        <v>3758</v>
      </c>
      <c r="L3096" s="3">
        <v>277</v>
      </c>
      <c r="N3096" t="s">
        <v>3315</v>
      </c>
      <c r="O3096" s="2">
        <v>580.29</v>
      </c>
      <c r="Q3096" t="s">
        <v>4022</v>
      </c>
      <c r="R3096" s="2">
        <v>347.9899999999999</v>
      </c>
    </row>
    <row r="3097" spans="11:18" x14ac:dyDescent="0.35">
      <c r="K3097" t="s">
        <v>3759</v>
      </c>
      <c r="L3097" s="3">
        <v>277</v>
      </c>
      <c r="N3097" t="s">
        <v>3931</v>
      </c>
      <c r="O3097" s="2">
        <v>579.77</v>
      </c>
      <c r="Q3097" t="s">
        <v>576</v>
      </c>
      <c r="R3097" s="2">
        <v>347.95</v>
      </c>
    </row>
    <row r="3098" spans="11:18" x14ac:dyDescent="0.35">
      <c r="K3098" t="s">
        <v>1921</v>
      </c>
      <c r="L3098" s="3">
        <v>277</v>
      </c>
      <c r="N3098" t="s">
        <v>3847</v>
      </c>
      <c r="O3098" s="2">
        <v>579.21</v>
      </c>
      <c r="Q3098" t="s">
        <v>3702</v>
      </c>
      <c r="R3098" s="2">
        <v>347.84999999999997</v>
      </c>
    </row>
    <row r="3099" spans="11:18" x14ac:dyDescent="0.35">
      <c r="K3099" t="s">
        <v>1941</v>
      </c>
      <c r="L3099" s="3">
        <v>277</v>
      </c>
      <c r="N3099" t="s">
        <v>1879</v>
      </c>
      <c r="O3099" s="2">
        <v>579.17999999999995</v>
      </c>
      <c r="Q3099" t="s">
        <v>3307</v>
      </c>
      <c r="R3099" s="2">
        <v>347.34000000000003</v>
      </c>
    </row>
    <row r="3100" spans="11:18" x14ac:dyDescent="0.35">
      <c r="K3100" t="s">
        <v>1780</v>
      </c>
      <c r="L3100" s="3">
        <v>277</v>
      </c>
      <c r="N3100" t="s">
        <v>3670</v>
      </c>
      <c r="O3100" s="2">
        <v>579</v>
      </c>
      <c r="Q3100" t="s">
        <v>884</v>
      </c>
      <c r="R3100" s="2">
        <v>347.18999999999994</v>
      </c>
    </row>
    <row r="3101" spans="11:18" x14ac:dyDescent="0.35">
      <c r="K3101" t="s">
        <v>3760</v>
      </c>
      <c r="L3101" s="3">
        <v>277</v>
      </c>
      <c r="N3101" t="s">
        <v>3976</v>
      </c>
      <c r="O3101" s="2">
        <v>578.97</v>
      </c>
      <c r="Q3101" t="s">
        <v>1180</v>
      </c>
      <c r="R3101" s="2">
        <v>346.96000000000004</v>
      </c>
    </row>
    <row r="3102" spans="11:18" x14ac:dyDescent="0.35">
      <c r="K3102" t="s">
        <v>240</v>
      </c>
      <c r="L3102" s="3">
        <v>277</v>
      </c>
      <c r="N3102" t="s">
        <v>3741</v>
      </c>
      <c r="O3102" s="2">
        <v>578.83999999999992</v>
      </c>
      <c r="Q3102" t="s">
        <v>3573</v>
      </c>
      <c r="R3102" s="2">
        <v>346.5800000000001</v>
      </c>
    </row>
    <row r="3103" spans="11:18" x14ac:dyDescent="0.35">
      <c r="K3103" t="s">
        <v>3761</v>
      </c>
      <c r="L3103" s="3">
        <v>277</v>
      </c>
      <c r="N3103" t="s">
        <v>417</v>
      </c>
      <c r="O3103" s="2">
        <v>578.71999999999991</v>
      </c>
      <c r="Q3103" t="s">
        <v>4033</v>
      </c>
      <c r="R3103" s="2">
        <v>346.35</v>
      </c>
    </row>
    <row r="3104" spans="11:18" x14ac:dyDescent="0.35">
      <c r="K3104" t="s">
        <v>3762</v>
      </c>
      <c r="L3104" s="3">
        <v>277</v>
      </c>
      <c r="N3104" t="s">
        <v>3600</v>
      </c>
      <c r="O3104" s="2">
        <v>578.42999999999995</v>
      </c>
      <c r="Q3104" t="s">
        <v>1773</v>
      </c>
      <c r="R3104" s="2">
        <v>346.09000000000003</v>
      </c>
    </row>
    <row r="3105" spans="11:18" x14ac:dyDescent="0.35">
      <c r="K3105" t="s">
        <v>3763</v>
      </c>
      <c r="L3105" s="3">
        <v>276</v>
      </c>
      <c r="N3105" t="s">
        <v>2005</v>
      </c>
      <c r="O3105" s="2">
        <v>578.21999999999991</v>
      </c>
      <c r="Q3105" t="s">
        <v>3837</v>
      </c>
      <c r="R3105" s="2">
        <v>346.08000000000004</v>
      </c>
    </row>
    <row r="3106" spans="11:18" x14ac:dyDescent="0.35">
      <c r="K3106" t="s">
        <v>3764</v>
      </c>
      <c r="L3106" s="3">
        <v>276</v>
      </c>
      <c r="N3106" t="s">
        <v>3805</v>
      </c>
      <c r="O3106" s="2">
        <v>578.13000000000011</v>
      </c>
      <c r="Q3106" t="s">
        <v>3368</v>
      </c>
      <c r="R3106" s="2">
        <v>346.03</v>
      </c>
    </row>
    <row r="3107" spans="11:18" x14ac:dyDescent="0.35">
      <c r="K3107" t="s">
        <v>3765</v>
      </c>
      <c r="L3107" s="3">
        <v>276</v>
      </c>
      <c r="N3107" t="s">
        <v>669</v>
      </c>
      <c r="O3107" s="2">
        <v>578.08000000000004</v>
      </c>
      <c r="Q3107" t="s">
        <v>3577</v>
      </c>
      <c r="R3107" s="2">
        <v>345.90999999999997</v>
      </c>
    </row>
    <row r="3108" spans="11:18" x14ac:dyDescent="0.35">
      <c r="K3108" t="s">
        <v>3766</v>
      </c>
      <c r="L3108" s="3">
        <v>276</v>
      </c>
      <c r="N3108" t="s">
        <v>4164</v>
      </c>
      <c r="O3108" s="2">
        <v>578.06000000000006</v>
      </c>
      <c r="Q3108" t="s">
        <v>3952</v>
      </c>
      <c r="R3108" s="2">
        <v>345.73</v>
      </c>
    </row>
    <row r="3109" spans="11:18" x14ac:dyDescent="0.35">
      <c r="K3109" t="s">
        <v>3767</v>
      </c>
      <c r="L3109" s="3">
        <v>276</v>
      </c>
      <c r="N3109" t="s">
        <v>1171</v>
      </c>
      <c r="O3109" s="2">
        <v>577.68000000000006</v>
      </c>
      <c r="Q3109" t="s">
        <v>943</v>
      </c>
      <c r="R3109" s="2">
        <v>345.72000000000008</v>
      </c>
    </row>
    <row r="3110" spans="11:18" x14ac:dyDescent="0.35">
      <c r="K3110" t="s">
        <v>1891</v>
      </c>
      <c r="L3110" s="3">
        <v>276</v>
      </c>
      <c r="N3110" t="s">
        <v>3530</v>
      </c>
      <c r="O3110" s="2">
        <v>577.37</v>
      </c>
      <c r="Q3110" t="s">
        <v>143</v>
      </c>
      <c r="R3110" s="2">
        <v>345.26999999999992</v>
      </c>
    </row>
    <row r="3111" spans="11:18" x14ac:dyDescent="0.35">
      <c r="K3111" t="s">
        <v>3768</v>
      </c>
      <c r="L3111" s="3">
        <v>276</v>
      </c>
      <c r="N3111" t="s">
        <v>3456</v>
      </c>
      <c r="O3111" s="2">
        <v>577.36</v>
      </c>
      <c r="Q3111" t="s">
        <v>4164</v>
      </c>
      <c r="R3111" s="2">
        <v>345.18000000000006</v>
      </c>
    </row>
    <row r="3112" spans="11:18" x14ac:dyDescent="0.35">
      <c r="K3112" t="s">
        <v>3769</v>
      </c>
      <c r="L3112" s="3">
        <v>276</v>
      </c>
      <c r="N3112" t="s">
        <v>3547</v>
      </c>
      <c r="O3112" s="2">
        <v>577.25</v>
      </c>
      <c r="Q3112" t="s">
        <v>3862</v>
      </c>
      <c r="R3112" s="2">
        <v>345.08999999999992</v>
      </c>
    </row>
    <row r="3113" spans="11:18" x14ac:dyDescent="0.35">
      <c r="K3113" t="s">
        <v>3770</v>
      </c>
      <c r="L3113" s="3">
        <v>276</v>
      </c>
      <c r="N3113" t="s">
        <v>3430</v>
      </c>
      <c r="O3113" s="2">
        <v>577.23</v>
      </c>
      <c r="Q3113" t="s">
        <v>2940</v>
      </c>
      <c r="R3113" s="2">
        <v>345.02</v>
      </c>
    </row>
    <row r="3114" spans="11:18" x14ac:dyDescent="0.35">
      <c r="K3114" t="s">
        <v>3771</v>
      </c>
      <c r="L3114" s="3">
        <v>275</v>
      </c>
      <c r="N3114" t="s">
        <v>3483</v>
      </c>
      <c r="O3114" s="2">
        <v>577.06000000000006</v>
      </c>
      <c r="Q3114" t="s">
        <v>3459</v>
      </c>
      <c r="R3114" s="2">
        <v>344.95</v>
      </c>
    </row>
    <row r="3115" spans="11:18" x14ac:dyDescent="0.35">
      <c r="K3115" t="s">
        <v>3772</v>
      </c>
      <c r="L3115" s="3">
        <v>275</v>
      </c>
      <c r="N3115" t="s">
        <v>3908</v>
      </c>
      <c r="O3115" s="2">
        <v>577.02</v>
      </c>
      <c r="Q3115" t="s">
        <v>4058</v>
      </c>
      <c r="R3115" s="2">
        <v>344.9199999999999</v>
      </c>
    </row>
    <row r="3116" spans="11:18" x14ac:dyDescent="0.35">
      <c r="K3116" t="s">
        <v>936</v>
      </c>
      <c r="L3116" s="3">
        <v>275</v>
      </c>
      <c r="N3116" t="s">
        <v>3366</v>
      </c>
      <c r="O3116" s="2">
        <v>576.62</v>
      </c>
      <c r="Q3116" t="s">
        <v>924</v>
      </c>
      <c r="R3116" s="2">
        <v>344.86000000000013</v>
      </c>
    </row>
    <row r="3117" spans="11:18" x14ac:dyDescent="0.35">
      <c r="K3117" t="s">
        <v>3773</v>
      </c>
      <c r="L3117" s="3">
        <v>275</v>
      </c>
      <c r="N3117" t="s">
        <v>4137</v>
      </c>
      <c r="O3117" s="2">
        <v>576.41000000000008</v>
      </c>
      <c r="Q3117" t="s">
        <v>1164</v>
      </c>
      <c r="R3117" s="2">
        <v>344.08000000000004</v>
      </c>
    </row>
    <row r="3118" spans="11:18" x14ac:dyDescent="0.35">
      <c r="K3118" t="s">
        <v>3774</v>
      </c>
      <c r="L3118" s="3">
        <v>275</v>
      </c>
      <c r="N3118" t="s">
        <v>3643</v>
      </c>
      <c r="O3118" s="2">
        <v>576.34</v>
      </c>
      <c r="Q3118" t="s">
        <v>3879</v>
      </c>
      <c r="R3118" s="2">
        <v>344.07999999999993</v>
      </c>
    </row>
    <row r="3119" spans="11:18" x14ac:dyDescent="0.35">
      <c r="K3119" t="s">
        <v>3775</v>
      </c>
      <c r="L3119" s="3">
        <v>275</v>
      </c>
      <c r="N3119" t="s">
        <v>1194</v>
      </c>
      <c r="O3119" s="2">
        <v>576.25</v>
      </c>
      <c r="Q3119" t="s">
        <v>3744</v>
      </c>
      <c r="R3119" s="2">
        <v>343.64999999999986</v>
      </c>
    </row>
    <row r="3120" spans="11:18" x14ac:dyDescent="0.35">
      <c r="K3120" t="s">
        <v>298</v>
      </c>
      <c r="L3120" s="3">
        <v>275</v>
      </c>
      <c r="N3120" t="s">
        <v>4101</v>
      </c>
      <c r="O3120" s="2">
        <v>576.09</v>
      </c>
      <c r="Q3120" t="s">
        <v>3889</v>
      </c>
      <c r="R3120" s="2">
        <v>343.59000000000003</v>
      </c>
    </row>
    <row r="3121" spans="11:18" x14ac:dyDescent="0.35">
      <c r="K3121" t="s">
        <v>3776</v>
      </c>
      <c r="L3121" s="3">
        <v>275</v>
      </c>
      <c r="N3121" t="s">
        <v>1773</v>
      </c>
      <c r="O3121" s="2">
        <v>575.96</v>
      </c>
      <c r="Q3121" t="s">
        <v>3456</v>
      </c>
      <c r="R3121" s="2">
        <v>343.33000000000004</v>
      </c>
    </row>
    <row r="3122" spans="11:18" x14ac:dyDescent="0.35">
      <c r="K3122" t="s">
        <v>3777</v>
      </c>
      <c r="L3122" s="3">
        <v>274</v>
      </c>
      <c r="N3122" t="s">
        <v>1661</v>
      </c>
      <c r="O3122" s="2">
        <v>575.88000000000011</v>
      </c>
      <c r="Q3122" t="s">
        <v>3565</v>
      </c>
      <c r="R3122" s="2">
        <v>342.93999999999994</v>
      </c>
    </row>
    <row r="3123" spans="11:18" x14ac:dyDescent="0.35">
      <c r="K3123" t="s">
        <v>3778</v>
      </c>
      <c r="L3123" s="3">
        <v>274</v>
      </c>
      <c r="N3123" t="s">
        <v>3668</v>
      </c>
      <c r="O3123" s="2">
        <v>575.69999999999993</v>
      </c>
      <c r="Q3123" t="s">
        <v>3527</v>
      </c>
      <c r="R3123" s="2">
        <v>342.56000000000006</v>
      </c>
    </row>
    <row r="3124" spans="11:18" x14ac:dyDescent="0.35">
      <c r="K3124" t="s">
        <v>868</v>
      </c>
      <c r="L3124" s="3">
        <v>274</v>
      </c>
      <c r="N3124" t="s">
        <v>2379</v>
      </c>
      <c r="O3124" s="2">
        <v>575.6</v>
      </c>
      <c r="Q3124" t="s">
        <v>1171</v>
      </c>
      <c r="R3124" s="2">
        <v>342.50000000000011</v>
      </c>
    </row>
    <row r="3125" spans="11:18" x14ac:dyDescent="0.35">
      <c r="K3125" t="s">
        <v>3779</v>
      </c>
      <c r="L3125" s="3">
        <v>274</v>
      </c>
      <c r="N3125" t="s">
        <v>1582</v>
      </c>
      <c r="O3125" s="2">
        <v>575.44000000000005</v>
      </c>
      <c r="Q3125" t="s">
        <v>3867</v>
      </c>
      <c r="R3125" s="2">
        <v>342.38000000000011</v>
      </c>
    </row>
    <row r="3126" spans="11:18" x14ac:dyDescent="0.35">
      <c r="K3126" t="s">
        <v>2042</v>
      </c>
      <c r="L3126" s="3">
        <v>274</v>
      </c>
      <c r="N3126" t="s">
        <v>3545</v>
      </c>
      <c r="O3126" s="2">
        <v>575.36999999999989</v>
      </c>
      <c r="Q3126" t="s">
        <v>1918</v>
      </c>
      <c r="R3126" s="2">
        <v>342.36000000000007</v>
      </c>
    </row>
    <row r="3127" spans="11:18" x14ac:dyDescent="0.35">
      <c r="K3127" t="s">
        <v>3780</v>
      </c>
      <c r="L3127" s="3">
        <v>274</v>
      </c>
      <c r="N3127" t="s">
        <v>3677</v>
      </c>
      <c r="O3127" s="2">
        <v>575.21</v>
      </c>
      <c r="Q3127" t="s">
        <v>4110</v>
      </c>
      <c r="R3127" s="2">
        <v>342.28</v>
      </c>
    </row>
    <row r="3128" spans="11:18" x14ac:dyDescent="0.35">
      <c r="K3128" t="s">
        <v>3781</v>
      </c>
      <c r="L3128" s="3">
        <v>274</v>
      </c>
      <c r="N3128" t="s">
        <v>3565</v>
      </c>
      <c r="O3128" s="2">
        <v>575.01</v>
      </c>
      <c r="Q3128" t="s">
        <v>3635</v>
      </c>
      <c r="R3128" s="2">
        <v>342.28</v>
      </c>
    </row>
    <row r="3129" spans="11:18" x14ac:dyDescent="0.35">
      <c r="K3129" t="s">
        <v>14</v>
      </c>
      <c r="L3129" s="3">
        <v>274</v>
      </c>
      <c r="N3129" t="s">
        <v>4215</v>
      </c>
      <c r="O3129" s="2">
        <v>574.66999999999996</v>
      </c>
      <c r="Q3129" t="s">
        <v>3645</v>
      </c>
      <c r="R3129" s="2">
        <v>341.99</v>
      </c>
    </row>
    <row r="3130" spans="11:18" x14ac:dyDescent="0.35">
      <c r="K3130" t="s">
        <v>1120</v>
      </c>
      <c r="L3130" s="3">
        <v>273</v>
      </c>
      <c r="N3130" t="s">
        <v>3424</v>
      </c>
      <c r="O3130" s="2">
        <v>574.51</v>
      </c>
      <c r="Q3130" t="s">
        <v>4065</v>
      </c>
      <c r="R3130" s="2">
        <v>341.90000000000003</v>
      </c>
    </row>
    <row r="3131" spans="11:18" x14ac:dyDescent="0.35">
      <c r="K3131" t="s">
        <v>3782</v>
      </c>
      <c r="L3131" s="3">
        <v>273</v>
      </c>
      <c r="N3131" t="s">
        <v>264</v>
      </c>
      <c r="O3131" s="2">
        <v>574.45000000000005</v>
      </c>
      <c r="Q3131" t="s">
        <v>432</v>
      </c>
      <c r="R3131" s="2">
        <v>341.77000000000004</v>
      </c>
    </row>
    <row r="3132" spans="11:18" x14ac:dyDescent="0.35">
      <c r="K3132" t="s">
        <v>3783</v>
      </c>
      <c r="L3132" s="3">
        <v>273</v>
      </c>
      <c r="N3132" t="s">
        <v>3654</v>
      </c>
      <c r="O3132" s="2">
        <v>574.37</v>
      </c>
      <c r="Q3132" t="s">
        <v>3861</v>
      </c>
      <c r="R3132" s="2">
        <v>341.60999999999996</v>
      </c>
    </row>
    <row r="3133" spans="11:18" x14ac:dyDescent="0.35">
      <c r="K3133" t="s">
        <v>3784</v>
      </c>
      <c r="L3133" s="3">
        <v>273</v>
      </c>
      <c r="N3133" t="s">
        <v>3295</v>
      </c>
      <c r="O3133" s="2">
        <v>574.18000000000006</v>
      </c>
      <c r="Q3133" t="s">
        <v>4215</v>
      </c>
      <c r="R3133" s="2">
        <v>341.49</v>
      </c>
    </row>
    <row r="3134" spans="11:18" x14ac:dyDescent="0.35">
      <c r="K3134" t="s">
        <v>1926</v>
      </c>
      <c r="L3134" s="3">
        <v>273</v>
      </c>
      <c r="N3134" t="s">
        <v>3947</v>
      </c>
      <c r="O3134" s="2">
        <v>573.78000000000009</v>
      </c>
      <c r="Q3134" t="s">
        <v>4112</v>
      </c>
      <c r="R3134" s="2">
        <v>341.05999999999995</v>
      </c>
    </row>
    <row r="3135" spans="11:18" x14ac:dyDescent="0.35">
      <c r="K3135" t="s">
        <v>3785</v>
      </c>
      <c r="L3135" s="3">
        <v>273</v>
      </c>
      <c r="N3135" t="s">
        <v>3946</v>
      </c>
      <c r="O3135" s="2">
        <v>573.26</v>
      </c>
      <c r="Q3135" t="s">
        <v>1264</v>
      </c>
      <c r="R3135" s="2">
        <v>340.95000000000005</v>
      </c>
    </row>
    <row r="3136" spans="11:18" x14ac:dyDescent="0.35">
      <c r="K3136" t="s">
        <v>376</v>
      </c>
      <c r="L3136" s="3">
        <v>273</v>
      </c>
      <c r="N3136" t="s">
        <v>3479</v>
      </c>
      <c r="O3136" s="2">
        <v>573.13</v>
      </c>
      <c r="Q3136" t="s">
        <v>3704</v>
      </c>
      <c r="R3136" s="2">
        <v>340.49000000000007</v>
      </c>
    </row>
    <row r="3137" spans="11:18" x14ac:dyDescent="0.35">
      <c r="K3137" t="s">
        <v>3786</v>
      </c>
      <c r="L3137" s="3">
        <v>273</v>
      </c>
      <c r="N3137" t="s">
        <v>1279</v>
      </c>
      <c r="O3137" s="2">
        <v>573.03</v>
      </c>
      <c r="Q3137" t="s">
        <v>3920</v>
      </c>
      <c r="R3137" s="2">
        <v>340.4</v>
      </c>
    </row>
    <row r="3138" spans="11:18" x14ac:dyDescent="0.35">
      <c r="K3138" t="s">
        <v>3787</v>
      </c>
      <c r="L3138" s="3">
        <v>272</v>
      </c>
      <c r="N3138" t="s">
        <v>4147</v>
      </c>
      <c r="O3138" s="2">
        <v>572.84999999999991</v>
      </c>
      <c r="Q3138" t="s">
        <v>1901</v>
      </c>
      <c r="R3138" s="2">
        <v>340.38</v>
      </c>
    </row>
    <row r="3139" spans="11:18" x14ac:dyDescent="0.35">
      <c r="K3139" t="s">
        <v>3788</v>
      </c>
      <c r="L3139" s="3">
        <v>272</v>
      </c>
      <c r="N3139" t="s">
        <v>4110</v>
      </c>
      <c r="O3139" s="2">
        <v>572.76</v>
      </c>
      <c r="Q3139" t="s">
        <v>4127</v>
      </c>
      <c r="R3139" s="2">
        <v>340.22</v>
      </c>
    </row>
    <row r="3140" spans="11:18" x14ac:dyDescent="0.35">
      <c r="K3140" t="s">
        <v>3789</v>
      </c>
      <c r="L3140" s="3">
        <v>272</v>
      </c>
      <c r="N3140" t="s">
        <v>3561</v>
      </c>
      <c r="O3140" s="2">
        <v>572.61</v>
      </c>
      <c r="Q3140" t="s">
        <v>3598</v>
      </c>
      <c r="R3140" s="2">
        <v>340.01999999999992</v>
      </c>
    </row>
    <row r="3141" spans="11:18" x14ac:dyDescent="0.35">
      <c r="K3141" t="s">
        <v>3790</v>
      </c>
      <c r="L3141" s="3">
        <v>272</v>
      </c>
      <c r="N3141" t="s">
        <v>3598</v>
      </c>
      <c r="O3141" s="2">
        <v>572.09999999999991</v>
      </c>
      <c r="Q3141" t="s">
        <v>3366</v>
      </c>
      <c r="R3141" s="2">
        <v>339.87</v>
      </c>
    </row>
    <row r="3142" spans="11:18" x14ac:dyDescent="0.35">
      <c r="K3142" t="s">
        <v>1778</v>
      </c>
      <c r="L3142" s="3">
        <v>272</v>
      </c>
      <c r="N3142" t="s">
        <v>1012</v>
      </c>
      <c r="O3142" s="2">
        <v>571.71</v>
      </c>
      <c r="Q3142" t="s">
        <v>3927</v>
      </c>
      <c r="R3142" s="2">
        <v>339.8</v>
      </c>
    </row>
    <row r="3143" spans="11:18" x14ac:dyDescent="0.35">
      <c r="K3143" t="s">
        <v>3791</v>
      </c>
      <c r="L3143" s="3">
        <v>272</v>
      </c>
      <c r="N3143" t="s">
        <v>3676</v>
      </c>
      <c r="O3143" s="2">
        <v>571.29</v>
      </c>
      <c r="Q3143" t="s">
        <v>3600</v>
      </c>
      <c r="R3143" s="2">
        <v>339.79999999999995</v>
      </c>
    </row>
    <row r="3144" spans="11:18" x14ac:dyDescent="0.35">
      <c r="K3144" t="s">
        <v>3792</v>
      </c>
      <c r="L3144" s="3">
        <v>272</v>
      </c>
      <c r="N3144" t="s">
        <v>3925</v>
      </c>
      <c r="O3144" s="2">
        <v>571.17999999999995</v>
      </c>
      <c r="Q3144" t="s">
        <v>3799</v>
      </c>
      <c r="R3144" s="2">
        <v>339.4799999999999</v>
      </c>
    </row>
    <row r="3145" spans="11:18" x14ac:dyDescent="0.35">
      <c r="K3145" t="s">
        <v>3793</v>
      </c>
      <c r="L3145" s="3">
        <v>272</v>
      </c>
      <c r="N3145" t="s">
        <v>3588</v>
      </c>
      <c r="O3145" s="2">
        <v>571.15000000000009</v>
      </c>
      <c r="Q3145" t="s">
        <v>3873</v>
      </c>
      <c r="R3145" s="2">
        <v>339.34999999999997</v>
      </c>
    </row>
    <row r="3146" spans="11:18" x14ac:dyDescent="0.35">
      <c r="K3146" t="s">
        <v>3794</v>
      </c>
      <c r="L3146" s="3">
        <v>272</v>
      </c>
      <c r="N3146" t="s">
        <v>3517</v>
      </c>
      <c r="O3146" s="2">
        <v>570.98</v>
      </c>
      <c r="Q3146" t="s">
        <v>1055</v>
      </c>
      <c r="R3146" s="2">
        <v>339.28</v>
      </c>
    </row>
    <row r="3147" spans="11:18" x14ac:dyDescent="0.35">
      <c r="K3147" t="s">
        <v>3795</v>
      </c>
      <c r="L3147" s="3">
        <v>272</v>
      </c>
      <c r="N3147" t="s">
        <v>3549</v>
      </c>
      <c r="O3147" s="2">
        <v>570.97</v>
      </c>
      <c r="Q3147" t="s">
        <v>3511</v>
      </c>
      <c r="R3147" s="2">
        <v>339.24</v>
      </c>
    </row>
    <row r="3148" spans="11:18" x14ac:dyDescent="0.35">
      <c r="K3148" t="s">
        <v>3796</v>
      </c>
      <c r="L3148" s="3">
        <v>271</v>
      </c>
      <c r="N3148" t="s">
        <v>4043</v>
      </c>
      <c r="O3148" s="2">
        <v>570.47</v>
      </c>
      <c r="Q3148" t="s">
        <v>4093</v>
      </c>
      <c r="R3148" s="2">
        <v>339.20000000000005</v>
      </c>
    </row>
    <row r="3149" spans="11:18" x14ac:dyDescent="0.35">
      <c r="K3149" t="s">
        <v>3797</v>
      </c>
      <c r="L3149" s="3">
        <v>271</v>
      </c>
      <c r="N3149" t="s">
        <v>3630</v>
      </c>
      <c r="O3149" s="2">
        <v>570.33000000000004</v>
      </c>
      <c r="Q3149" t="s">
        <v>3613</v>
      </c>
      <c r="R3149" s="2">
        <v>339.13</v>
      </c>
    </row>
    <row r="3150" spans="11:18" x14ac:dyDescent="0.35">
      <c r="K3150" t="s">
        <v>3798</v>
      </c>
      <c r="L3150" s="3">
        <v>271</v>
      </c>
      <c r="N3150" t="s">
        <v>3804</v>
      </c>
      <c r="O3150" s="2">
        <v>570.22</v>
      </c>
      <c r="Q3150" t="s">
        <v>1996</v>
      </c>
      <c r="R3150" s="2">
        <v>338.94999999999987</v>
      </c>
    </row>
    <row r="3151" spans="11:18" x14ac:dyDescent="0.35">
      <c r="K3151" t="s">
        <v>3799</v>
      </c>
      <c r="L3151" s="3">
        <v>271</v>
      </c>
      <c r="N3151" t="s">
        <v>2265</v>
      </c>
      <c r="O3151" s="2">
        <v>570.04999999999995</v>
      </c>
      <c r="Q3151" t="s">
        <v>852</v>
      </c>
      <c r="R3151" s="2">
        <v>338.84999999999991</v>
      </c>
    </row>
    <row r="3152" spans="11:18" x14ac:dyDescent="0.35">
      <c r="K3152" t="s">
        <v>3800</v>
      </c>
      <c r="L3152" s="3">
        <v>271</v>
      </c>
      <c r="N3152" t="s">
        <v>4212</v>
      </c>
      <c r="O3152" s="2">
        <v>569.63</v>
      </c>
      <c r="Q3152" t="s">
        <v>3656</v>
      </c>
      <c r="R3152" s="2">
        <v>338.3900000000001</v>
      </c>
    </row>
    <row r="3153" spans="11:18" x14ac:dyDescent="0.35">
      <c r="K3153" t="s">
        <v>1996</v>
      </c>
      <c r="L3153" s="3">
        <v>271</v>
      </c>
      <c r="N3153" t="s">
        <v>3415</v>
      </c>
      <c r="O3153" s="2">
        <v>569.35</v>
      </c>
      <c r="Q3153" t="s">
        <v>1661</v>
      </c>
      <c r="R3153" s="2">
        <v>338.11000000000013</v>
      </c>
    </row>
    <row r="3154" spans="11:18" x14ac:dyDescent="0.35">
      <c r="K3154" t="s">
        <v>1539</v>
      </c>
      <c r="L3154" s="3">
        <v>271</v>
      </c>
      <c r="N3154" t="s">
        <v>3645</v>
      </c>
      <c r="O3154" s="2">
        <v>569.14</v>
      </c>
      <c r="Q3154" t="s">
        <v>4322</v>
      </c>
      <c r="R3154" s="2">
        <v>338.07</v>
      </c>
    </row>
    <row r="3155" spans="11:18" x14ac:dyDescent="0.35">
      <c r="K3155" t="s">
        <v>1820</v>
      </c>
      <c r="L3155" s="3">
        <v>271</v>
      </c>
      <c r="N3155" t="s">
        <v>2022</v>
      </c>
      <c r="O3155" s="2">
        <v>568.91000000000008</v>
      </c>
      <c r="Q3155" t="s">
        <v>3943</v>
      </c>
      <c r="R3155" s="2">
        <v>337.95999999999992</v>
      </c>
    </row>
    <row r="3156" spans="11:18" x14ac:dyDescent="0.35">
      <c r="K3156" t="s">
        <v>3801</v>
      </c>
      <c r="L3156" s="3">
        <v>270</v>
      </c>
      <c r="N3156" t="s">
        <v>1996</v>
      </c>
      <c r="O3156" s="2">
        <v>568.75999999999988</v>
      </c>
      <c r="Q3156" t="s">
        <v>1557</v>
      </c>
      <c r="R3156" s="2">
        <v>337.94000000000011</v>
      </c>
    </row>
    <row r="3157" spans="11:18" x14ac:dyDescent="0.35">
      <c r="K3157" t="s">
        <v>2114</v>
      </c>
      <c r="L3157" s="3">
        <v>270</v>
      </c>
      <c r="N3157" t="s">
        <v>1489</v>
      </c>
      <c r="O3157" s="2">
        <v>568.64</v>
      </c>
      <c r="Q3157" t="s">
        <v>2315</v>
      </c>
      <c r="R3157" s="2">
        <v>337.87999999999988</v>
      </c>
    </row>
    <row r="3158" spans="11:18" x14ac:dyDescent="0.35">
      <c r="K3158" t="s">
        <v>1056</v>
      </c>
      <c r="L3158" s="3">
        <v>270</v>
      </c>
      <c r="N3158" t="s">
        <v>3808</v>
      </c>
      <c r="O3158" s="2">
        <v>568.62999999999988</v>
      </c>
      <c r="Q3158" t="s">
        <v>3424</v>
      </c>
      <c r="R3158" s="2">
        <v>337.64</v>
      </c>
    </row>
    <row r="3159" spans="11:18" x14ac:dyDescent="0.35">
      <c r="K3159" t="s">
        <v>3802</v>
      </c>
      <c r="L3159" s="3">
        <v>270</v>
      </c>
      <c r="N3159" t="s">
        <v>4022</v>
      </c>
      <c r="O3159" s="2">
        <v>567.9799999999999</v>
      </c>
      <c r="Q3159" t="s">
        <v>612</v>
      </c>
      <c r="R3159" s="2">
        <v>337.61999999999989</v>
      </c>
    </row>
    <row r="3160" spans="11:18" x14ac:dyDescent="0.35">
      <c r="K3160" t="s">
        <v>521</v>
      </c>
      <c r="L3160" s="3">
        <v>270</v>
      </c>
      <c r="N3160" t="s">
        <v>2315</v>
      </c>
      <c r="O3160" s="2">
        <v>566.94999999999993</v>
      </c>
      <c r="Q3160" t="s">
        <v>3676</v>
      </c>
      <c r="R3160" s="2">
        <v>337.4</v>
      </c>
    </row>
    <row r="3161" spans="11:18" x14ac:dyDescent="0.35">
      <c r="K3161" t="s">
        <v>38</v>
      </c>
      <c r="L3161" s="3">
        <v>270</v>
      </c>
      <c r="N3161" t="s">
        <v>943</v>
      </c>
      <c r="O3161" s="2">
        <v>566.91000000000008</v>
      </c>
      <c r="Q3161" t="s">
        <v>729</v>
      </c>
      <c r="R3161" s="2">
        <v>337.39</v>
      </c>
    </row>
    <row r="3162" spans="11:18" x14ac:dyDescent="0.35">
      <c r="K3162" t="s">
        <v>3803</v>
      </c>
      <c r="L3162" s="3">
        <v>270</v>
      </c>
      <c r="N3162" t="s">
        <v>1598</v>
      </c>
      <c r="O3162" s="2">
        <v>566.53</v>
      </c>
      <c r="Q3162" t="s">
        <v>1904</v>
      </c>
      <c r="R3162" s="2">
        <v>337.39</v>
      </c>
    </row>
    <row r="3163" spans="11:18" x14ac:dyDescent="0.35">
      <c r="K3163" t="s">
        <v>3804</v>
      </c>
      <c r="L3163" s="3">
        <v>269</v>
      </c>
      <c r="N3163" t="s">
        <v>4112</v>
      </c>
      <c r="O3163" s="2">
        <v>566.4</v>
      </c>
      <c r="Q3163" t="s">
        <v>1279</v>
      </c>
      <c r="R3163" s="2">
        <v>337.3</v>
      </c>
    </row>
    <row r="3164" spans="11:18" x14ac:dyDescent="0.35">
      <c r="K3164" t="s">
        <v>3805</v>
      </c>
      <c r="L3164" s="3">
        <v>269</v>
      </c>
      <c r="N3164" t="s">
        <v>4012</v>
      </c>
      <c r="O3164" s="2">
        <v>566.24</v>
      </c>
      <c r="Q3164" t="s">
        <v>3725</v>
      </c>
      <c r="R3164" s="2">
        <v>337.11999999999989</v>
      </c>
    </row>
    <row r="3165" spans="11:18" x14ac:dyDescent="0.35">
      <c r="K3165" t="s">
        <v>3806</v>
      </c>
      <c r="L3165" s="3">
        <v>269</v>
      </c>
      <c r="N3165" t="s">
        <v>4162</v>
      </c>
      <c r="O3165" s="2">
        <v>566.14</v>
      </c>
      <c r="Q3165" t="s">
        <v>3709</v>
      </c>
      <c r="R3165" s="2">
        <v>337.11000000000013</v>
      </c>
    </row>
    <row r="3166" spans="11:18" x14ac:dyDescent="0.35">
      <c r="K3166" t="s">
        <v>3807</v>
      </c>
      <c r="L3166" s="3">
        <v>269</v>
      </c>
      <c r="N3166" t="s">
        <v>3701</v>
      </c>
      <c r="O3166" s="2">
        <v>566.05000000000007</v>
      </c>
      <c r="Q3166" t="s">
        <v>3925</v>
      </c>
      <c r="R3166" s="2">
        <v>337.08</v>
      </c>
    </row>
    <row r="3167" spans="11:18" x14ac:dyDescent="0.35">
      <c r="K3167" t="s">
        <v>3808</v>
      </c>
      <c r="L3167" s="3">
        <v>269</v>
      </c>
      <c r="N3167" t="s">
        <v>3578</v>
      </c>
      <c r="O3167" s="2">
        <v>566.0100000000001</v>
      </c>
      <c r="Q3167" t="s">
        <v>1598</v>
      </c>
      <c r="R3167" s="2">
        <v>337.03999999999996</v>
      </c>
    </row>
    <row r="3168" spans="11:18" x14ac:dyDescent="0.35">
      <c r="K3168" t="s">
        <v>3809</v>
      </c>
      <c r="L3168" s="3">
        <v>268</v>
      </c>
      <c r="N3168" t="s">
        <v>3861</v>
      </c>
      <c r="O3168" s="2">
        <v>565.66</v>
      </c>
      <c r="Q3168" t="s">
        <v>4316</v>
      </c>
      <c r="R3168" s="2">
        <v>336.99</v>
      </c>
    </row>
    <row r="3169" spans="11:18" x14ac:dyDescent="0.35">
      <c r="K3169" t="s">
        <v>3810</v>
      </c>
      <c r="L3169" s="3">
        <v>268</v>
      </c>
      <c r="N3169" t="s">
        <v>1060</v>
      </c>
      <c r="O3169" s="2">
        <v>565.56000000000006</v>
      </c>
      <c r="Q3169" t="s">
        <v>2073</v>
      </c>
      <c r="R3169" s="2">
        <v>336.93999999999994</v>
      </c>
    </row>
    <row r="3170" spans="11:18" x14ac:dyDescent="0.35">
      <c r="K3170" t="s">
        <v>3811</v>
      </c>
      <c r="L3170" s="3">
        <v>268</v>
      </c>
      <c r="N3170" t="s">
        <v>3817</v>
      </c>
      <c r="O3170" s="2">
        <v>565.33000000000004</v>
      </c>
      <c r="Q3170" t="s">
        <v>4438</v>
      </c>
      <c r="R3170" s="2">
        <v>336.7700000000001</v>
      </c>
    </row>
    <row r="3171" spans="11:18" x14ac:dyDescent="0.35">
      <c r="K3171" t="s">
        <v>3812</v>
      </c>
      <c r="L3171" s="3">
        <v>268</v>
      </c>
      <c r="N3171" t="s">
        <v>3432</v>
      </c>
      <c r="O3171" s="2">
        <v>565.2700000000001</v>
      </c>
      <c r="Q3171" t="s">
        <v>4383</v>
      </c>
      <c r="R3171" s="2">
        <v>336.4</v>
      </c>
    </row>
    <row r="3172" spans="11:18" x14ac:dyDescent="0.35">
      <c r="K3172" t="s">
        <v>1879</v>
      </c>
      <c r="L3172" s="3">
        <v>268</v>
      </c>
      <c r="N3172" t="s">
        <v>4030</v>
      </c>
      <c r="O3172" s="2">
        <v>565.13</v>
      </c>
      <c r="Q3172" t="s">
        <v>3968</v>
      </c>
      <c r="R3172" s="2">
        <v>336.28000000000009</v>
      </c>
    </row>
    <row r="3173" spans="11:18" x14ac:dyDescent="0.35">
      <c r="K3173" t="s">
        <v>724</v>
      </c>
      <c r="L3173" s="3">
        <v>268</v>
      </c>
      <c r="N3173" t="s">
        <v>1264</v>
      </c>
      <c r="O3173" s="2">
        <v>564.73</v>
      </c>
      <c r="Q3173" t="s">
        <v>3458</v>
      </c>
      <c r="R3173" s="2">
        <v>335.95000000000005</v>
      </c>
    </row>
    <row r="3174" spans="11:18" x14ac:dyDescent="0.35">
      <c r="K3174" t="s">
        <v>3813</v>
      </c>
      <c r="L3174" s="3">
        <v>268</v>
      </c>
      <c r="N3174" t="s">
        <v>4037</v>
      </c>
      <c r="O3174" s="2">
        <v>564.69999999999993</v>
      </c>
      <c r="Q3174" t="s">
        <v>296</v>
      </c>
      <c r="R3174" s="2">
        <v>335.94000000000005</v>
      </c>
    </row>
    <row r="3175" spans="11:18" x14ac:dyDescent="0.35">
      <c r="K3175" t="s">
        <v>3814</v>
      </c>
      <c r="L3175" s="3">
        <v>268</v>
      </c>
      <c r="N3175" t="s">
        <v>3522</v>
      </c>
      <c r="O3175" s="2">
        <v>564.62</v>
      </c>
      <c r="Q3175" t="s">
        <v>3578</v>
      </c>
      <c r="R3175" s="2">
        <v>335.93000000000012</v>
      </c>
    </row>
    <row r="3176" spans="11:18" x14ac:dyDescent="0.35">
      <c r="K3176" t="s">
        <v>3815</v>
      </c>
      <c r="L3176" s="3">
        <v>268</v>
      </c>
      <c r="N3176" t="s">
        <v>852</v>
      </c>
      <c r="O3176" s="2">
        <v>564.04</v>
      </c>
      <c r="Q3176" t="s">
        <v>3833</v>
      </c>
      <c r="R3176" s="2">
        <v>335.89999999999986</v>
      </c>
    </row>
    <row r="3177" spans="11:18" x14ac:dyDescent="0.35">
      <c r="K3177" t="s">
        <v>3816</v>
      </c>
      <c r="L3177" s="3">
        <v>268</v>
      </c>
      <c r="N3177" t="s">
        <v>3927</v>
      </c>
      <c r="O3177" s="2">
        <v>563.94000000000005</v>
      </c>
      <c r="Q3177" t="s">
        <v>3894</v>
      </c>
      <c r="R3177" s="2">
        <v>335.88</v>
      </c>
    </row>
    <row r="3178" spans="11:18" x14ac:dyDescent="0.35">
      <c r="K3178" t="s">
        <v>3817</v>
      </c>
      <c r="L3178" s="3">
        <v>268</v>
      </c>
      <c r="N3178" t="s">
        <v>143</v>
      </c>
      <c r="O3178" s="2">
        <v>563.82999999999993</v>
      </c>
      <c r="Q3178" t="s">
        <v>3432</v>
      </c>
      <c r="R3178" s="2">
        <v>335.73000000000013</v>
      </c>
    </row>
    <row r="3179" spans="11:18" x14ac:dyDescent="0.35">
      <c r="K3179" t="s">
        <v>3818</v>
      </c>
      <c r="L3179" s="3">
        <v>267</v>
      </c>
      <c r="N3179" t="s">
        <v>1889</v>
      </c>
      <c r="O3179" s="2">
        <v>563.6</v>
      </c>
      <c r="Q3179" t="s">
        <v>3547</v>
      </c>
      <c r="R3179" s="2">
        <v>335.65999999999997</v>
      </c>
    </row>
    <row r="3180" spans="11:18" x14ac:dyDescent="0.35">
      <c r="K3180" t="s">
        <v>3819</v>
      </c>
      <c r="L3180" s="3">
        <v>267</v>
      </c>
      <c r="N3180" t="s">
        <v>224</v>
      </c>
      <c r="O3180" s="2">
        <v>563.48</v>
      </c>
      <c r="Q3180" t="s">
        <v>4394</v>
      </c>
      <c r="R3180" s="2">
        <v>335.63999999999993</v>
      </c>
    </row>
    <row r="3181" spans="11:18" x14ac:dyDescent="0.35">
      <c r="K3181" t="s">
        <v>3820</v>
      </c>
      <c r="L3181" s="3">
        <v>267</v>
      </c>
      <c r="N3181" t="s">
        <v>4130</v>
      </c>
      <c r="O3181" s="2">
        <v>563.37</v>
      </c>
      <c r="Q3181" t="s">
        <v>3902</v>
      </c>
      <c r="R3181" s="2">
        <v>335.62999999999988</v>
      </c>
    </row>
    <row r="3182" spans="11:18" x14ac:dyDescent="0.35">
      <c r="K3182" t="s">
        <v>3821</v>
      </c>
      <c r="L3182" s="3">
        <v>267</v>
      </c>
      <c r="N3182" t="s">
        <v>148</v>
      </c>
      <c r="O3182" s="2">
        <v>562.92000000000007</v>
      </c>
      <c r="Q3182" t="s">
        <v>3915</v>
      </c>
      <c r="R3182" s="2">
        <v>335.62000000000018</v>
      </c>
    </row>
    <row r="3183" spans="11:18" x14ac:dyDescent="0.35">
      <c r="K3183" t="s">
        <v>3822</v>
      </c>
      <c r="L3183" s="3">
        <v>267</v>
      </c>
      <c r="N3183" t="s">
        <v>2351</v>
      </c>
      <c r="O3183" s="2">
        <v>562.75</v>
      </c>
      <c r="Q3183" t="s">
        <v>3907</v>
      </c>
      <c r="R3183" s="2">
        <v>335.53999999999996</v>
      </c>
    </row>
    <row r="3184" spans="11:18" x14ac:dyDescent="0.35">
      <c r="K3184" t="s">
        <v>174</v>
      </c>
      <c r="L3184" s="3">
        <v>267</v>
      </c>
      <c r="N3184" t="s">
        <v>4042</v>
      </c>
      <c r="O3184" s="2">
        <v>562.03</v>
      </c>
      <c r="Q3184" t="s">
        <v>4060</v>
      </c>
      <c r="R3184" s="2">
        <v>335.52</v>
      </c>
    </row>
    <row r="3185" spans="11:18" x14ac:dyDescent="0.35">
      <c r="K3185" t="s">
        <v>2022</v>
      </c>
      <c r="L3185" s="3">
        <v>267</v>
      </c>
      <c r="N3185" t="s">
        <v>4394</v>
      </c>
      <c r="O3185" s="2">
        <v>561.80999999999995</v>
      </c>
      <c r="Q3185" t="s">
        <v>3815</v>
      </c>
      <c r="R3185" s="2">
        <v>335.43000000000006</v>
      </c>
    </row>
    <row r="3186" spans="11:18" x14ac:dyDescent="0.35">
      <c r="K3186" t="s">
        <v>3823</v>
      </c>
      <c r="L3186" s="3">
        <v>266</v>
      </c>
      <c r="N3186" t="s">
        <v>2163</v>
      </c>
      <c r="O3186" s="2">
        <v>561.75</v>
      </c>
      <c r="Q3186" t="s">
        <v>4135</v>
      </c>
      <c r="R3186" s="2">
        <v>335.39</v>
      </c>
    </row>
    <row r="3187" spans="11:18" x14ac:dyDescent="0.35">
      <c r="K3187" t="s">
        <v>3824</v>
      </c>
      <c r="L3187" s="3">
        <v>266</v>
      </c>
      <c r="N3187" t="s">
        <v>2116</v>
      </c>
      <c r="O3187" s="2">
        <v>561.37</v>
      </c>
      <c r="Q3187" t="s">
        <v>4363</v>
      </c>
      <c r="R3187" s="2">
        <v>335.37000000000006</v>
      </c>
    </row>
    <row r="3188" spans="11:18" x14ac:dyDescent="0.35">
      <c r="K3188" t="s">
        <v>1751</v>
      </c>
      <c r="L3188" s="3">
        <v>266</v>
      </c>
      <c r="N3188" t="s">
        <v>1729</v>
      </c>
      <c r="O3188" s="2">
        <v>561.16</v>
      </c>
      <c r="Q3188" t="s">
        <v>4012</v>
      </c>
      <c r="R3188" s="2">
        <v>335.37</v>
      </c>
    </row>
    <row r="3189" spans="11:18" x14ac:dyDescent="0.35">
      <c r="K3189" t="s">
        <v>3825</v>
      </c>
      <c r="L3189" s="3">
        <v>266</v>
      </c>
      <c r="N3189" t="s">
        <v>4171</v>
      </c>
      <c r="O3189" s="2">
        <v>560.89</v>
      </c>
      <c r="Q3189" t="s">
        <v>2163</v>
      </c>
      <c r="R3189" s="2">
        <v>335.35</v>
      </c>
    </row>
    <row r="3190" spans="11:18" x14ac:dyDescent="0.35">
      <c r="K3190" t="s">
        <v>3826</v>
      </c>
      <c r="L3190" s="3">
        <v>266</v>
      </c>
      <c r="N3190" t="s">
        <v>604</v>
      </c>
      <c r="O3190" s="2">
        <v>560.73</v>
      </c>
      <c r="Q3190" t="s">
        <v>4099</v>
      </c>
      <c r="R3190" s="2">
        <v>335.13999999999993</v>
      </c>
    </row>
    <row r="3191" spans="11:18" x14ac:dyDescent="0.35">
      <c r="K3191" t="s">
        <v>3827</v>
      </c>
      <c r="L3191" s="3">
        <v>266</v>
      </c>
      <c r="N3191" t="s">
        <v>4352</v>
      </c>
      <c r="O3191" s="2">
        <v>560.08000000000004</v>
      </c>
      <c r="Q3191" t="s">
        <v>4314</v>
      </c>
      <c r="R3191" s="2">
        <v>335.08000000000004</v>
      </c>
    </row>
    <row r="3192" spans="11:18" x14ac:dyDescent="0.35">
      <c r="K3192" t="s">
        <v>3828</v>
      </c>
      <c r="L3192" s="3">
        <v>266</v>
      </c>
      <c r="N3192" t="s">
        <v>3985</v>
      </c>
      <c r="O3192" s="2">
        <v>560.03</v>
      </c>
      <c r="Q3192" t="s">
        <v>3804</v>
      </c>
      <c r="R3192" s="2">
        <v>334.86</v>
      </c>
    </row>
    <row r="3193" spans="11:18" x14ac:dyDescent="0.35">
      <c r="K3193" t="s">
        <v>3829</v>
      </c>
      <c r="L3193" s="3">
        <v>266</v>
      </c>
      <c r="N3193" t="s">
        <v>2126</v>
      </c>
      <c r="O3193" s="2">
        <v>559.93000000000006</v>
      </c>
      <c r="Q3193" t="s">
        <v>3686</v>
      </c>
      <c r="R3193" s="2">
        <v>334.85</v>
      </c>
    </row>
    <row r="3194" spans="11:18" x14ac:dyDescent="0.35">
      <c r="K3194" t="s">
        <v>3830</v>
      </c>
      <c r="L3194" s="3">
        <v>266</v>
      </c>
      <c r="N3194" t="s">
        <v>512</v>
      </c>
      <c r="O3194" s="2">
        <v>559.41000000000008</v>
      </c>
      <c r="Q3194" t="s">
        <v>3953</v>
      </c>
      <c r="R3194" s="2">
        <v>334.65</v>
      </c>
    </row>
    <row r="3195" spans="11:18" x14ac:dyDescent="0.35">
      <c r="K3195" t="s">
        <v>3831</v>
      </c>
      <c r="L3195" s="3">
        <v>266</v>
      </c>
      <c r="N3195" t="s">
        <v>3717</v>
      </c>
      <c r="O3195" s="2">
        <v>559.40999999999985</v>
      </c>
      <c r="Q3195" t="s">
        <v>1671</v>
      </c>
      <c r="R3195" s="2">
        <v>334.52</v>
      </c>
    </row>
    <row r="3196" spans="11:18" x14ac:dyDescent="0.35">
      <c r="K3196" t="s">
        <v>3832</v>
      </c>
      <c r="L3196" s="3">
        <v>266</v>
      </c>
      <c r="N3196" t="s">
        <v>3995</v>
      </c>
      <c r="O3196" s="2">
        <v>559.39</v>
      </c>
      <c r="Q3196" t="s">
        <v>3530</v>
      </c>
      <c r="R3196" s="2">
        <v>334.48</v>
      </c>
    </row>
    <row r="3197" spans="11:18" x14ac:dyDescent="0.35">
      <c r="K3197" t="s">
        <v>103</v>
      </c>
      <c r="L3197" s="3">
        <v>266</v>
      </c>
      <c r="N3197" t="s">
        <v>4051</v>
      </c>
      <c r="O3197" s="2">
        <v>559.21</v>
      </c>
      <c r="Q3197" t="s">
        <v>4114</v>
      </c>
      <c r="R3197" s="2">
        <v>334.31</v>
      </c>
    </row>
    <row r="3198" spans="11:18" x14ac:dyDescent="0.35">
      <c r="K3198" t="s">
        <v>2049</v>
      </c>
      <c r="L3198" s="3">
        <v>265</v>
      </c>
      <c r="N3198" t="s">
        <v>3849</v>
      </c>
      <c r="O3198" s="2">
        <v>559.19000000000005</v>
      </c>
      <c r="Q3198" t="s">
        <v>2285</v>
      </c>
      <c r="R3198" s="2">
        <v>333.77</v>
      </c>
    </row>
    <row r="3199" spans="11:18" x14ac:dyDescent="0.35">
      <c r="K3199" t="s">
        <v>2217</v>
      </c>
      <c r="L3199" s="3">
        <v>265</v>
      </c>
      <c r="N3199" t="s">
        <v>4309</v>
      </c>
      <c r="O3199" s="2">
        <v>559.11</v>
      </c>
      <c r="Q3199" t="s">
        <v>3359</v>
      </c>
      <c r="R3199" s="2">
        <v>333.65999999999997</v>
      </c>
    </row>
    <row r="3200" spans="11:18" x14ac:dyDescent="0.35">
      <c r="K3200" t="s">
        <v>3833</v>
      </c>
      <c r="L3200" s="3">
        <v>265</v>
      </c>
      <c r="N3200" t="s">
        <v>3874</v>
      </c>
      <c r="O3200" s="2">
        <v>558.81999999999994</v>
      </c>
      <c r="Q3200" t="s">
        <v>1582</v>
      </c>
      <c r="R3200" s="2">
        <v>333.35000000000008</v>
      </c>
    </row>
    <row r="3201" spans="11:18" x14ac:dyDescent="0.35">
      <c r="K3201" t="s">
        <v>3834</v>
      </c>
      <c r="L3201" s="3">
        <v>265</v>
      </c>
      <c r="N3201" t="s">
        <v>4302</v>
      </c>
      <c r="O3201" s="2">
        <v>558.79</v>
      </c>
      <c r="Q3201" t="s">
        <v>3813</v>
      </c>
      <c r="R3201" s="2">
        <v>333.28999999999996</v>
      </c>
    </row>
    <row r="3202" spans="11:18" x14ac:dyDescent="0.35">
      <c r="K3202" t="s">
        <v>2258</v>
      </c>
      <c r="L3202" s="3">
        <v>265</v>
      </c>
      <c r="N3202" t="s">
        <v>3704</v>
      </c>
      <c r="O3202" s="2">
        <v>557.95000000000005</v>
      </c>
      <c r="Q3202" t="s">
        <v>3654</v>
      </c>
      <c r="R3202" s="2">
        <v>333.24</v>
      </c>
    </row>
    <row r="3203" spans="11:18" x14ac:dyDescent="0.35">
      <c r="K3203" t="s">
        <v>1692</v>
      </c>
      <c r="L3203" s="3">
        <v>265</v>
      </c>
      <c r="N3203" t="s">
        <v>3799</v>
      </c>
      <c r="O3203" s="2">
        <v>557.79999999999995</v>
      </c>
      <c r="Q3203" t="s">
        <v>3632</v>
      </c>
      <c r="R3203" s="2">
        <v>332.86999999999995</v>
      </c>
    </row>
    <row r="3204" spans="11:18" x14ac:dyDescent="0.35">
      <c r="K3204" t="s">
        <v>3835</v>
      </c>
      <c r="L3204" s="3">
        <v>265</v>
      </c>
      <c r="N3204" t="s">
        <v>4180</v>
      </c>
      <c r="O3204" s="2">
        <v>557.33000000000015</v>
      </c>
      <c r="Q3204" t="s">
        <v>3707</v>
      </c>
      <c r="R3204" s="2">
        <v>332.83</v>
      </c>
    </row>
    <row r="3205" spans="11:18" x14ac:dyDescent="0.35">
      <c r="K3205" t="s">
        <v>146</v>
      </c>
      <c r="L3205" s="3">
        <v>265</v>
      </c>
      <c r="N3205" t="s">
        <v>3953</v>
      </c>
      <c r="O3205" s="2">
        <v>557.2399999999999</v>
      </c>
      <c r="Q3205" t="s">
        <v>3958</v>
      </c>
      <c r="R3205" s="2">
        <v>332.80000000000007</v>
      </c>
    </row>
    <row r="3206" spans="11:18" x14ac:dyDescent="0.35">
      <c r="K3206" t="s">
        <v>1773</v>
      </c>
      <c r="L3206" s="3">
        <v>265</v>
      </c>
      <c r="N3206" t="s">
        <v>3458</v>
      </c>
      <c r="O3206" s="2">
        <v>557.09</v>
      </c>
      <c r="Q3206" t="s">
        <v>4309</v>
      </c>
      <c r="R3206" s="2">
        <v>332.76</v>
      </c>
    </row>
    <row r="3207" spans="11:18" x14ac:dyDescent="0.35">
      <c r="K3207" t="s">
        <v>2126</v>
      </c>
      <c r="L3207" s="3">
        <v>264</v>
      </c>
      <c r="N3207" t="s">
        <v>4438</v>
      </c>
      <c r="O3207" s="2">
        <v>557.09</v>
      </c>
      <c r="Q3207" t="s">
        <v>3374</v>
      </c>
      <c r="R3207" s="2">
        <v>332.66999999999996</v>
      </c>
    </row>
    <row r="3208" spans="11:18" x14ac:dyDescent="0.35">
      <c r="K3208" t="s">
        <v>3836</v>
      </c>
      <c r="L3208" s="3">
        <v>264</v>
      </c>
      <c r="N3208" t="s">
        <v>3907</v>
      </c>
      <c r="O3208" s="2">
        <v>556.89</v>
      </c>
      <c r="Q3208" t="s">
        <v>3875</v>
      </c>
      <c r="R3208" s="2">
        <v>332.4</v>
      </c>
    </row>
    <row r="3209" spans="11:18" x14ac:dyDescent="0.35">
      <c r="K3209" t="s">
        <v>3837</v>
      </c>
      <c r="L3209" s="3">
        <v>264</v>
      </c>
      <c r="N3209" t="s">
        <v>4159</v>
      </c>
      <c r="O3209" s="2">
        <v>556.87</v>
      </c>
      <c r="Q3209" t="s">
        <v>3750</v>
      </c>
      <c r="R3209" s="2">
        <v>332.29000000000008</v>
      </c>
    </row>
    <row r="3210" spans="11:18" x14ac:dyDescent="0.35">
      <c r="K3210" t="s">
        <v>3838</v>
      </c>
      <c r="L3210" s="3">
        <v>264</v>
      </c>
      <c r="N3210" t="s">
        <v>4065</v>
      </c>
      <c r="O3210" s="2">
        <v>556.73</v>
      </c>
      <c r="Q3210" t="s">
        <v>3594</v>
      </c>
      <c r="R3210" s="2">
        <v>332.18000000000012</v>
      </c>
    </row>
    <row r="3211" spans="11:18" x14ac:dyDescent="0.35">
      <c r="K3211" t="s">
        <v>3839</v>
      </c>
      <c r="L3211" s="3">
        <v>264</v>
      </c>
      <c r="N3211" t="s">
        <v>1994</v>
      </c>
      <c r="O3211" s="2">
        <v>556.73</v>
      </c>
      <c r="Q3211" t="s">
        <v>3647</v>
      </c>
      <c r="R3211" s="2">
        <v>332.12</v>
      </c>
    </row>
    <row r="3212" spans="11:18" x14ac:dyDescent="0.35">
      <c r="K3212" t="s">
        <v>3840</v>
      </c>
      <c r="L3212" s="3">
        <v>264</v>
      </c>
      <c r="N3212" t="s">
        <v>3873</v>
      </c>
      <c r="O3212" s="2">
        <v>556.48</v>
      </c>
      <c r="Q3212" t="s">
        <v>3430</v>
      </c>
      <c r="R3212" s="2">
        <v>332</v>
      </c>
    </row>
    <row r="3213" spans="11:18" x14ac:dyDescent="0.35">
      <c r="K3213" t="s">
        <v>3841</v>
      </c>
      <c r="L3213" s="3">
        <v>264</v>
      </c>
      <c r="N3213" t="s">
        <v>3865</v>
      </c>
      <c r="O3213" s="2">
        <v>556.36</v>
      </c>
      <c r="Q3213" t="s">
        <v>3874</v>
      </c>
      <c r="R3213" s="2">
        <v>331.9799999999999</v>
      </c>
    </row>
    <row r="3214" spans="11:18" x14ac:dyDescent="0.35">
      <c r="K3214" t="s">
        <v>3842</v>
      </c>
      <c r="L3214" s="3">
        <v>263</v>
      </c>
      <c r="N3214" t="s">
        <v>3902</v>
      </c>
      <c r="O3214" s="2">
        <v>556.2299999999999</v>
      </c>
      <c r="Q3214" t="s">
        <v>559</v>
      </c>
      <c r="R3214" s="2">
        <v>331.95000000000005</v>
      </c>
    </row>
    <row r="3215" spans="11:18" x14ac:dyDescent="0.35">
      <c r="K3215" t="s">
        <v>1264</v>
      </c>
      <c r="L3215" s="3">
        <v>263</v>
      </c>
      <c r="N3215" t="s">
        <v>2284</v>
      </c>
      <c r="O3215" s="2">
        <v>555.59</v>
      </c>
      <c r="Q3215" t="s">
        <v>4261</v>
      </c>
      <c r="R3215" s="2">
        <v>331.5200000000001</v>
      </c>
    </row>
    <row r="3216" spans="11:18" x14ac:dyDescent="0.35">
      <c r="K3216" t="s">
        <v>2239</v>
      </c>
      <c r="L3216" s="3">
        <v>263</v>
      </c>
      <c r="N3216" t="s">
        <v>998</v>
      </c>
      <c r="O3216" s="2">
        <v>555.14</v>
      </c>
      <c r="Q3216" t="s">
        <v>2284</v>
      </c>
      <c r="R3216" s="2">
        <v>331.52000000000004</v>
      </c>
    </row>
    <row r="3217" spans="11:18" x14ac:dyDescent="0.35">
      <c r="K3217" t="s">
        <v>3843</v>
      </c>
      <c r="L3217" s="3">
        <v>263</v>
      </c>
      <c r="N3217" t="s">
        <v>14</v>
      </c>
      <c r="O3217" s="2">
        <v>554.97</v>
      </c>
      <c r="Q3217" t="s">
        <v>3483</v>
      </c>
      <c r="R3217" s="2">
        <v>331.47</v>
      </c>
    </row>
    <row r="3218" spans="11:18" x14ac:dyDescent="0.35">
      <c r="K3218" t="s">
        <v>1770</v>
      </c>
      <c r="L3218" s="3">
        <v>263</v>
      </c>
      <c r="N3218" t="s">
        <v>3751</v>
      </c>
      <c r="O3218" s="2">
        <v>554.92999999999995</v>
      </c>
      <c r="Q3218" t="s">
        <v>3550</v>
      </c>
      <c r="R3218" s="2">
        <v>331.39</v>
      </c>
    </row>
    <row r="3219" spans="11:18" x14ac:dyDescent="0.35">
      <c r="K3219" t="s">
        <v>3844</v>
      </c>
      <c r="L3219" s="3">
        <v>263</v>
      </c>
      <c r="N3219" t="s">
        <v>2306</v>
      </c>
      <c r="O3219" s="2">
        <v>554.87999999999988</v>
      </c>
      <c r="Q3219" t="s">
        <v>1805</v>
      </c>
      <c r="R3219" s="2">
        <v>331.18000000000006</v>
      </c>
    </row>
    <row r="3220" spans="11:18" x14ac:dyDescent="0.35">
      <c r="K3220" t="s">
        <v>518</v>
      </c>
      <c r="L3220" s="3">
        <v>263</v>
      </c>
      <c r="N3220" t="s">
        <v>3911</v>
      </c>
      <c r="O3220" s="2">
        <v>554.45000000000005</v>
      </c>
      <c r="Q3220" t="s">
        <v>2021</v>
      </c>
      <c r="R3220" s="2">
        <v>331.15999999999997</v>
      </c>
    </row>
    <row r="3221" spans="11:18" x14ac:dyDescent="0.35">
      <c r="K3221" t="s">
        <v>3845</v>
      </c>
      <c r="L3221" s="3">
        <v>263</v>
      </c>
      <c r="N3221" t="s">
        <v>3833</v>
      </c>
      <c r="O3221" s="2">
        <v>554.3599999999999</v>
      </c>
      <c r="Q3221" t="s">
        <v>4047</v>
      </c>
      <c r="R3221" s="2">
        <v>331.04</v>
      </c>
    </row>
    <row r="3222" spans="11:18" x14ac:dyDescent="0.35">
      <c r="K3222" t="s">
        <v>2229</v>
      </c>
      <c r="L3222" s="3">
        <v>263</v>
      </c>
      <c r="N3222" t="s">
        <v>727</v>
      </c>
      <c r="O3222" s="2">
        <v>554.19999999999993</v>
      </c>
      <c r="Q3222" t="s">
        <v>107</v>
      </c>
      <c r="R3222" s="2">
        <v>330.94999999999993</v>
      </c>
    </row>
    <row r="3223" spans="11:18" x14ac:dyDescent="0.35">
      <c r="K3223" t="s">
        <v>3846</v>
      </c>
      <c r="L3223" s="3">
        <v>263</v>
      </c>
      <c r="N3223" t="s">
        <v>3512</v>
      </c>
      <c r="O3223" s="2">
        <v>553.98</v>
      </c>
      <c r="Q3223" t="s">
        <v>3908</v>
      </c>
      <c r="R3223" s="2">
        <v>330.83</v>
      </c>
    </row>
    <row r="3224" spans="11:18" x14ac:dyDescent="0.35">
      <c r="K3224" t="s">
        <v>3847</v>
      </c>
      <c r="L3224" s="3">
        <v>263</v>
      </c>
      <c r="N3224" t="s">
        <v>3894</v>
      </c>
      <c r="O3224" s="2">
        <v>553.79</v>
      </c>
      <c r="Q3224" t="s">
        <v>3801</v>
      </c>
      <c r="R3224" s="2">
        <v>330.37000000000006</v>
      </c>
    </row>
    <row r="3225" spans="11:18" x14ac:dyDescent="0.35">
      <c r="K3225" t="s">
        <v>1931</v>
      </c>
      <c r="L3225" s="3">
        <v>263</v>
      </c>
      <c r="N3225" t="s">
        <v>536</v>
      </c>
      <c r="O3225" s="2">
        <v>553.71</v>
      </c>
      <c r="Q3225" t="s">
        <v>2005</v>
      </c>
      <c r="R3225" s="2">
        <v>329.88999999999987</v>
      </c>
    </row>
    <row r="3226" spans="11:18" x14ac:dyDescent="0.35">
      <c r="K3226" t="s">
        <v>3848</v>
      </c>
      <c r="L3226" s="3">
        <v>263</v>
      </c>
      <c r="N3226" t="s">
        <v>1250</v>
      </c>
      <c r="O3226" s="2">
        <v>553.67000000000007</v>
      </c>
      <c r="Q3226" t="s">
        <v>536</v>
      </c>
      <c r="R3226" s="2">
        <v>329.63</v>
      </c>
    </row>
    <row r="3227" spans="11:18" x14ac:dyDescent="0.35">
      <c r="K3227" t="s">
        <v>3849</v>
      </c>
      <c r="L3227" s="3">
        <v>263</v>
      </c>
      <c r="N3227" t="s">
        <v>3952</v>
      </c>
      <c r="O3227" s="2">
        <v>553.65</v>
      </c>
      <c r="Q3227" t="s">
        <v>3687</v>
      </c>
      <c r="R3227" s="2">
        <v>329.57</v>
      </c>
    </row>
    <row r="3228" spans="11:18" x14ac:dyDescent="0.35">
      <c r="K3228" t="s">
        <v>3850</v>
      </c>
      <c r="L3228" s="3">
        <v>263</v>
      </c>
      <c r="N3228" t="s">
        <v>3632</v>
      </c>
      <c r="O3228" s="2">
        <v>553.41</v>
      </c>
      <c r="Q3228" t="s">
        <v>2306</v>
      </c>
      <c r="R3228" s="2">
        <v>329.45999999999992</v>
      </c>
    </row>
    <row r="3229" spans="11:18" x14ac:dyDescent="0.35">
      <c r="K3229" t="s">
        <v>47</v>
      </c>
      <c r="L3229" s="3">
        <v>263</v>
      </c>
      <c r="N3229" t="s">
        <v>3756</v>
      </c>
      <c r="O3229" s="2">
        <v>553.06999999999994</v>
      </c>
      <c r="Q3229" t="s">
        <v>3931</v>
      </c>
      <c r="R3229" s="2">
        <v>329.42999999999995</v>
      </c>
    </row>
    <row r="3230" spans="11:18" x14ac:dyDescent="0.35">
      <c r="K3230" t="s">
        <v>1693</v>
      </c>
      <c r="L3230" s="3">
        <v>262</v>
      </c>
      <c r="N3230" t="s">
        <v>4135</v>
      </c>
      <c r="O3230" s="2">
        <v>552.93999999999994</v>
      </c>
      <c r="Q3230" t="s">
        <v>73</v>
      </c>
      <c r="R3230" s="2">
        <v>329.37</v>
      </c>
    </row>
    <row r="3231" spans="11:18" x14ac:dyDescent="0.35">
      <c r="K3231" t="s">
        <v>3851</v>
      </c>
      <c r="L3231" s="3">
        <v>262</v>
      </c>
      <c r="N3231" t="s">
        <v>3959</v>
      </c>
      <c r="O3231" s="2">
        <v>552.87</v>
      </c>
      <c r="Q3231" t="s">
        <v>4159</v>
      </c>
      <c r="R3231" s="2">
        <v>329.24</v>
      </c>
    </row>
    <row r="3232" spans="11:18" x14ac:dyDescent="0.35">
      <c r="K3232" t="s">
        <v>3852</v>
      </c>
      <c r="L3232" s="3">
        <v>262</v>
      </c>
      <c r="N3232" t="s">
        <v>3961</v>
      </c>
      <c r="O3232" s="2">
        <v>552.56000000000006</v>
      </c>
      <c r="Q3232" t="s">
        <v>3847</v>
      </c>
      <c r="R3232" s="2">
        <v>329.19000000000005</v>
      </c>
    </row>
    <row r="3233" spans="11:18" x14ac:dyDescent="0.35">
      <c r="K3233" t="s">
        <v>3853</v>
      </c>
      <c r="L3233" s="3">
        <v>262</v>
      </c>
      <c r="N3233" t="s">
        <v>1904</v>
      </c>
      <c r="O3233" s="2">
        <v>551.99</v>
      </c>
      <c r="Q3233" t="s">
        <v>3947</v>
      </c>
      <c r="R3233" s="2">
        <v>328.99000000000012</v>
      </c>
    </row>
    <row r="3234" spans="11:18" x14ac:dyDescent="0.35">
      <c r="K3234" t="s">
        <v>2213</v>
      </c>
      <c r="L3234" s="3">
        <v>262</v>
      </c>
      <c r="N3234" t="s">
        <v>4301</v>
      </c>
      <c r="O3234" s="2">
        <v>551.84</v>
      </c>
      <c r="Q3234" t="s">
        <v>4706</v>
      </c>
      <c r="R3234" s="2">
        <v>328.79999999999995</v>
      </c>
    </row>
    <row r="3235" spans="11:18" x14ac:dyDescent="0.35">
      <c r="K3235" t="s">
        <v>3854</v>
      </c>
      <c r="L3235" s="3">
        <v>262</v>
      </c>
      <c r="N3235" t="s">
        <v>3801</v>
      </c>
      <c r="O3235" s="2">
        <v>551.83000000000004</v>
      </c>
      <c r="Q3235" t="s">
        <v>3295</v>
      </c>
      <c r="R3235" s="2">
        <v>328.46000000000004</v>
      </c>
    </row>
    <row r="3236" spans="11:18" x14ac:dyDescent="0.35">
      <c r="K3236" t="s">
        <v>3855</v>
      </c>
      <c r="L3236" s="3">
        <v>262</v>
      </c>
      <c r="N3236" t="s">
        <v>3460</v>
      </c>
      <c r="O3236" s="2">
        <v>551.80000000000007</v>
      </c>
      <c r="Q3236" t="s">
        <v>349</v>
      </c>
      <c r="R3236" s="2">
        <v>328.41</v>
      </c>
    </row>
    <row r="3237" spans="11:18" x14ac:dyDescent="0.35">
      <c r="K3237" t="s">
        <v>3856</v>
      </c>
      <c r="L3237" s="3">
        <v>262</v>
      </c>
      <c r="N3237" t="s">
        <v>3656</v>
      </c>
      <c r="O3237" s="2">
        <v>551.7700000000001</v>
      </c>
      <c r="Q3237" t="s">
        <v>1869</v>
      </c>
      <c r="R3237" s="2">
        <v>328.13000000000005</v>
      </c>
    </row>
    <row r="3238" spans="11:18" x14ac:dyDescent="0.35">
      <c r="K3238" t="s">
        <v>3857</v>
      </c>
      <c r="L3238" s="3">
        <v>262</v>
      </c>
      <c r="N3238" t="s">
        <v>3594</v>
      </c>
      <c r="O3238" s="2">
        <v>551.62000000000012</v>
      </c>
      <c r="Q3238" t="s">
        <v>3701</v>
      </c>
      <c r="R3238" s="2">
        <v>327.90000000000009</v>
      </c>
    </row>
    <row r="3239" spans="11:18" x14ac:dyDescent="0.35">
      <c r="K3239" t="s">
        <v>3858</v>
      </c>
      <c r="L3239" s="3">
        <v>262</v>
      </c>
      <c r="N3239" t="s">
        <v>4127</v>
      </c>
      <c r="O3239" s="2">
        <v>551.6</v>
      </c>
      <c r="Q3239" t="s">
        <v>1889</v>
      </c>
      <c r="R3239" s="2">
        <v>327.82000000000005</v>
      </c>
    </row>
    <row r="3240" spans="11:18" x14ac:dyDescent="0.35">
      <c r="K3240" t="s">
        <v>3859</v>
      </c>
      <c r="L3240" s="3">
        <v>262</v>
      </c>
      <c r="N3240" t="s">
        <v>3686</v>
      </c>
      <c r="O3240" s="2">
        <v>551.41</v>
      </c>
      <c r="Q3240" t="s">
        <v>4101</v>
      </c>
      <c r="R3240" s="2">
        <v>327.61</v>
      </c>
    </row>
    <row r="3241" spans="11:18" x14ac:dyDescent="0.35">
      <c r="K3241" t="s">
        <v>3860</v>
      </c>
      <c r="L3241" s="3">
        <v>261</v>
      </c>
      <c r="N3241" t="s">
        <v>3657</v>
      </c>
      <c r="O3241" s="2">
        <v>551.25</v>
      </c>
      <c r="Q3241" t="s">
        <v>3764</v>
      </c>
      <c r="R3241" s="2">
        <v>327.39999999999992</v>
      </c>
    </row>
    <row r="3242" spans="11:18" x14ac:dyDescent="0.35">
      <c r="K3242" t="s">
        <v>3861</v>
      </c>
      <c r="L3242" s="3">
        <v>261</v>
      </c>
      <c r="N3242" t="s">
        <v>4099</v>
      </c>
      <c r="O3242" s="2">
        <v>551.19999999999993</v>
      </c>
      <c r="Q3242" t="s">
        <v>3677</v>
      </c>
      <c r="R3242" s="2">
        <v>327.35000000000002</v>
      </c>
    </row>
    <row r="3243" spans="11:18" x14ac:dyDescent="0.35">
      <c r="K3243" t="s">
        <v>822</v>
      </c>
      <c r="L3243" s="3">
        <v>261</v>
      </c>
      <c r="N3243" t="s">
        <v>3687</v>
      </c>
      <c r="O3243" s="2">
        <v>551.04</v>
      </c>
      <c r="Q3243" t="s">
        <v>1524</v>
      </c>
      <c r="R3243" s="2">
        <v>326.88</v>
      </c>
    </row>
    <row r="3244" spans="11:18" x14ac:dyDescent="0.35">
      <c r="K3244" t="s">
        <v>3862</v>
      </c>
      <c r="L3244" s="3">
        <v>261</v>
      </c>
      <c r="N3244" t="s">
        <v>3800</v>
      </c>
      <c r="O3244" s="2">
        <v>550.9799999999999</v>
      </c>
      <c r="Q3244" t="s">
        <v>3415</v>
      </c>
      <c r="R3244" s="2">
        <v>326.61</v>
      </c>
    </row>
    <row r="3245" spans="11:18" x14ac:dyDescent="0.35">
      <c r="K3245" t="s">
        <v>3863</v>
      </c>
      <c r="L3245" s="3">
        <v>261</v>
      </c>
      <c r="N3245" t="s">
        <v>4420</v>
      </c>
      <c r="O3245" s="2">
        <v>550.86</v>
      </c>
      <c r="Q3245" t="s">
        <v>4043</v>
      </c>
      <c r="R3245" s="2">
        <v>326.56000000000006</v>
      </c>
    </row>
    <row r="3246" spans="11:18" x14ac:dyDescent="0.35">
      <c r="K3246" t="s">
        <v>527</v>
      </c>
      <c r="L3246" s="3">
        <v>261</v>
      </c>
      <c r="N3246" t="s">
        <v>4047</v>
      </c>
      <c r="O3246" s="2">
        <v>550.47</v>
      </c>
      <c r="Q3246" t="s">
        <v>3657</v>
      </c>
      <c r="R3246" s="2">
        <v>326.53999999999996</v>
      </c>
    </row>
    <row r="3247" spans="11:18" x14ac:dyDescent="0.35">
      <c r="K3247" t="s">
        <v>3864</v>
      </c>
      <c r="L3247" s="3">
        <v>261</v>
      </c>
      <c r="N3247" t="s">
        <v>3889</v>
      </c>
      <c r="O3247" s="2">
        <v>550.24</v>
      </c>
      <c r="Q3247" t="s">
        <v>3549</v>
      </c>
      <c r="R3247" s="2">
        <v>326.53000000000003</v>
      </c>
    </row>
    <row r="3248" spans="11:18" x14ac:dyDescent="0.35">
      <c r="K3248" t="s">
        <v>224</v>
      </c>
      <c r="L3248" s="3">
        <v>261</v>
      </c>
      <c r="N3248" t="s">
        <v>3709</v>
      </c>
      <c r="O3248" s="2">
        <v>550.17000000000007</v>
      </c>
      <c r="Q3248" t="s">
        <v>3599</v>
      </c>
      <c r="R3248" s="2">
        <v>326.24</v>
      </c>
    </row>
    <row r="3249" spans="11:18" x14ac:dyDescent="0.35">
      <c r="K3249" t="s">
        <v>3865</v>
      </c>
      <c r="L3249" s="3">
        <v>261</v>
      </c>
      <c r="N3249" t="s">
        <v>1918</v>
      </c>
      <c r="O3249" s="2">
        <v>549.69000000000005</v>
      </c>
      <c r="Q3249" t="s">
        <v>3870</v>
      </c>
      <c r="R3249" s="2">
        <v>326.13</v>
      </c>
    </row>
    <row r="3250" spans="11:18" x14ac:dyDescent="0.35">
      <c r="K3250" t="s">
        <v>1722</v>
      </c>
      <c r="L3250" s="3">
        <v>260</v>
      </c>
      <c r="N3250" t="s">
        <v>3842</v>
      </c>
      <c r="O3250" s="2">
        <v>549.57000000000005</v>
      </c>
      <c r="Q3250" t="s">
        <v>1656</v>
      </c>
      <c r="R3250" s="2">
        <v>326.04000000000008</v>
      </c>
    </row>
    <row r="3251" spans="11:18" x14ac:dyDescent="0.35">
      <c r="K3251" t="s">
        <v>1824</v>
      </c>
      <c r="L3251" s="3">
        <v>260</v>
      </c>
      <c r="N3251" t="s">
        <v>3896</v>
      </c>
      <c r="O3251" s="2">
        <v>549.20000000000005</v>
      </c>
      <c r="Q3251" t="s">
        <v>1159</v>
      </c>
      <c r="R3251" s="2">
        <v>326.03999999999996</v>
      </c>
    </row>
    <row r="3252" spans="11:18" x14ac:dyDescent="0.35">
      <c r="K3252" t="s">
        <v>3866</v>
      </c>
      <c r="L3252" s="3">
        <v>260</v>
      </c>
      <c r="N3252" t="s">
        <v>2356</v>
      </c>
      <c r="O3252" s="2">
        <v>549.20000000000005</v>
      </c>
      <c r="Q3252" t="s">
        <v>3796</v>
      </c>
      <c r="R3252" s="2">
        <v>325.91000000000003</v>
      </c>
    </row>
    <row r="3253" spans="11:18" x14ac:dyDescent="0.35">
      <c r="K3253" t="s">
        <v>3867</v>
      </c>
      <c r="L3253" s="3">
        <v>260</v>
      </c>
      <c r="N3253" t="s">
        <v>4087</v>
      </c>
      <c r="O3253" s="2">
        <v>548.85</v>
      </c>
      <c r="Q3253" t="s">
        <v>3970</v>
      </c>
      <c r="R3253" s="2">
        <v>325.88000000000005</v>
      </c>
    </row>
    <row r="3254" spans="11:18" x14ac:dyDescent="0.35">
      <c r="K3254" t="s">
        <v>3868</v>
      </c>
      <c r="L3254" s="3">
        <v>260</v>
      </c>
      <c r="N3254" t="s">
        <v>2285</v>
      </c>
      <c r="O3254" s="2">
        <v>548.74</v>
      </c>
      <c r="Q3254" t="s">
        <v>3717</v>
      </c>
      <c r="R3254" s="2">
        <v>325.8399999999998</v>
      </c>
    </row>
    <row r="3255" spans="11:18" x14ac:dyDescent="0.35">
      <c r="K3255" t="s">
        <v>3869</v>
      </c>
      <c r="L3255" s="3">
        <v>260</v>
      </c>
      <c r="N3255" t="s">
        <v>3954</v>
      </c>
      <c r="O3255" s="2">
        <v>548.63</v>
      </c>
      <c r="Q3255" t="s">
        <v>2265</v>
      </c>
      <c r="R3255" s="2">
        <v>325.7299999999999</v>
      </c>
    </row>
    <row r="3256" spans="11:18" x14ac:dyDescent="0.35">
      <c r="K3256" t="s">
        <v>3870</v>
      </c>
      <c r="L3256" s="3">
        <v>260</v>
      </c>
      <c r="N3256" t="s">
        <v>4154</v>
      </c>
      <c r="O3256" s="2">
        <v>548.54</v>
      </c>
      <c r="Q3256" t="s">
        <v>3849</v>
      </c>
      <c r="R3256" s="2">
        <v>325.71000000000004</v>
      </c>
    </row>
    <row r="3257" spans="11:18" x14ac:dyDescent="0.35">
      <c r="K3257" t="s">
        <v>3871</v>
      </c>
      <c r="L3257" s="3">
        <v>260</v>
      </c>
      <c r="N3257" t="s">
        <v>4160</v>
      </c>
      <c r="O3257" s="2">
        <v>547.8599999999999</v>
      </c>
      <c r="Q3257" t="s">
        <v>4132</v>
      </c>
      <c r="R3257" s="2">
        <v>325.46000000000004</v>
      </c>
    </row>
    <row r="3258" spans="11:18" x14ac:dyDescent="0.35">
      <c r="K3258" t="s">
        <v>3872</v>
      </c>
      <c r="L3258" s="3">
        <v>260</v>
      </c>
      <c r="N3258" t="s">
        <v>1687</v>
      </c>
      <c r="O3258" s="2">
        <v>547.67000000000007</v>
      </c>
      <c r="Q3258" t="s">
        <v>4235</v>
      </c>
      <c r="R3258" s="2">
        <v>325.26</v>
      </c>
    </row>
    <row r="3259" spans="11:18" x14ac:dyDescent="0.35">
      <c r="K3259" t="s">
        <v>1622</v>
      </c>
      <c r="L3259" s="3">
        <v>259</v>
      </c>
      <c r="N3259" t="s">
        <v>4181</v>
      </c>
      <c r="O3259" s="2">
        <v>547.41000000000008</v>
      </c>
      <c r="Q3259" t="s">
        <v>4087</v>
      </c>
      <c r="R3259" s="2">
        <v>325.23</v>
      </c>
    </row>
    <row r="3260" spans="11:18" x14ac:dyDescent="0.35">
      <c r="K3260" t="s">
        <v>3873</v>
      </c>
      <c r="L3260" s="3">
        <v>259</v>
      </c>
      <c r="N3260" t="s">
        <v>4261</v>
      </c>
      <c r="O3260" s="2">
        <v>547.32000000000005</v>
      </c>
      <c r="Q3260" t="s">
        <v>4130</v>
      </c>
      <c r="R3260" s="2">
        <v>324.83</v>
      </c>
    </row>
    <row r="3261" spans="11:18" x14ac:dyDescent="0.35">
      <c r="K3261" t="s">
        <v>3874</v>
      </c>
      <c r="L3261" s="3">
        <v>259</v>
      </c>
      <c r="N3261" t="s">
        <v>349</v>
      </c>
      <c r="O3261" s="2">
        <v>547.32000000000005</v>
      </c>
      <c r="Q3261" t="s">
        <v>3753</v>
      </c>
      <c r="R3261" s="2">
        <v>324.80999999999983</v>
      </c>
    </row>
    <row r="3262" spans="11:18" x14ac:dyDescent="0.35">
      <c r="K3262" t="s">
        <v>1020</v>
      </c>
      <c r="L3262" s="3">
        <v>259</v>
      </c>
      <c r="N3262" t="s">
        <v>3770</v>
      </c>
      <c r="O3262" s="2">
        <v>547.12</v>
      </c>
      <c r="Q3262" t="s">
        <v>1687</v>
      </c>
      <c r="R3262" s="2">
        <v>324.72000000000003</v>
      </c>
    </row>
    <row r="3263" spans="11:18" x14ac:dyDescent="0.35">
      <c r="K3263" t="s">
        <v>3875</v>
      </c>
      <c r="L3263" s="3">
        <v>259</v>
      </c>
      <c r="N3263" t="s">
        <v>3627</v>
      </c>
      <c r="O3263" s="2">
        <v>546.9</v>
      </c>
      <c r="Q3263" t="s">
        <v>3439</v>
      </c>
      <c r="R3263" s="2">
        <v>324.68</v>
      </c>
    </row>
    <row r="3264" spans="11:18" x14ac:dyDescent="0.35">
      <c r="K3264" t="s">
        <v>3876</v>
      </c>
      <c r="L3264" s="3">
        <v>259</v>
      </c>
      <c r="N3264" t="s">
        <v>3606</v>
      </c>
      <c r="O3264" s="2">
        <v>546.88</v>
      </c>
      <c r="Q3264" t="s">
        <v>3995</v>
      </c>
      <c r="R3264" s="2">
        <v>324.20999999999998</v>
      </c>
    </row>
    <row r="3265" spans="11:18" x14ac:dyDescent="0.35">
      <c r="K3265" t="s">
        <v>3877</v>
      </c>
      <c r="L3265" s="3">
        <v>259</v>
      </c>
      <c r="N3265" t="s">
        <v>4073</v>
      </c>
      <c r="O3265" s="2">
        <v>546.67999999999995</v>
      </c>
      <c r="Q3265" t="s">
        <v>3627</v>
      </c>
      <c r="R3265" s="2">
        <v>324.20999999999992</v>
      </c>
    </row>
    <row r="3266" spans="11:18" x14ac:dyDescent="0.35">
      <c r="K3266" t="s">
        <v>2003</v>
      </c>
      <c r="L3266" s="3">
        <v>259</v>
      </c>
      <c r="N3266" t="s">
        <v>3542</v>
      </c>
      <c r="O3266" s="2">
        <v>546.6</v>
      </c>
      <c r="Q3266" t="s">
        <v>1489</v>
      </c>
      <c r="R3266" s="2">
        <v>324.15999999999997</v>
      </c>
    </row>
    <row r="3267" spans="11:18" x14ac:dyDescent="0.35">
      <c r="K3267" t="s">
        <v>3878</v>
      </c>
      <c r="L3267" s="3">
        <v>259</v>
      </c>
      <c r="N3267" t="s">
        <v>2073</v>
      </c>
      <c r="O3267" s="2">
        <v>546.42999999999995</v>
      </c>
      <c r="Q3267" t="s">
        <v>3784</v>
      </c>
      <c r="R3267" s="2">
        <v>323.87000000000006</v>
      </c>
    </row>
    <row r="3268" spans="11:18" x14ac:dyDescent="0.35">
      <c r="K3268" t="s">
        <v>3879</v>
      </c>
      <c r="L3268" s="3">
        <v>259</v>
      </c>
      <c r="N3268" t="s">
        <v>1068</v>
      </c>
      <c r="O3268" s="2">
        <v>546.38</v>
      </c>
      <c r="Q3268" t="s">
        <v>4239</v>
      </c>
      <c r="R3268" s="2">
        <v>323.7700000000001</v>
      </c>
    </row>
    <row r="3269" spans="11:18" x14ac:dyDescent="0.35">
      <c r="K3269" t="s">
        <v>1904</v>
      </c>
      <c r="L3269" s="3">
        <v>259</v>
      </c>
      <c r="N3269" t="s">
        <v>4363</v>
      </c>
      <c r="O3269" s="2">
        <v>546.08000000000004</v>
      </c>
      <c r="Q3269" t="s">
        <v>3890</v>
      </c>
      <c r="R3269" s="2">
        <v>323.74000000000012</v>
      </c>
    </row>
    <row r="3270" spans="11:18" x14ac:dyDescent="0.35">
      <c r="K3270" t="s">
        <v>3880</v>
      </c>
      <c r="L3270" s="3">
        <v>259</v>
      </c>
      <c r="N3270" t="s">
        <v>3599</v>
      </c>
      <c r="O3270" s="2">
        <v>545.49</v>
      </c>
      <c r="Q3270" t="s">
        <v>4291</v>
      </c>
      <c r="R3270" s="2">
        <v>323.73999999999995</v>
      </c>
    </row>
    <row r="3271" spans="11:18" x14ac:dyDescent="0.35">
      <c r="K3271" t="s">
        <v>3881</v>
      </c>
      <c r="L3271" s="3">
        <v>259</v>
      </c>
      <c r="N3271" t="s">
        <v>3837</v>
      </c>
      <c r="O3271" s="2">
        <v>545.49</v>
      </c>
      <c r="Q3271" t="s">
        <v>3460</v>
      </c>
      <c r="R3271" s="2">
        <v>323.56000000000012</v>
      </c>
    </row>
    <row r="3272" spans="11:18" x14ac:dyDescent="0.35">
      <c r="K3272" t="s">
        <v>1270</v>
      </c>
      <c r="L3272" s="3">
        <v>258</v>
      </c>
      <c r="N3272" t="s">
        <v>3707</v>
      </c>
      <c r="O3272" s="2">
        <v>545.43999999999994</v>
      </c>
      <c r="Q3272" t="s">
        <v>4300</v>
      </c>
      <c r="R3272" s="2">
        <v>323.55999999999995</v>
      </c>
    </row>
    <row r="3273" spans="11:18" x14ac:dyDescent="0.35">
      <c r="K3273" t="s">
        <v>3882</v>
      </c>
      <c r="L3273" s="3">
        <v>258</v>
      </c>
      <c r="N3273" t="s">
        <v>1869</v>
      </c>
      <c r="O3273" s="2">
        <v>544.67000000000007</v>
      </c>
      <c r="Q3273" t="s">
        <v>2116</v>
      </c>
      <c r="R3273" s="2">
        <v>323.53999999999996</v>
      </c>
    </row>
    <row r="3274" spans="11:18" x14ac:dyDescent="0.35">
      <c r="K3274" t="s">
        <v>3883</v>
      </c>
      <c r="L3274" s="3">
        <v>258</v>
      </c>
      <c r="N3274" t="s">
        <v>3582</v>
      </c>
      <c r="O3274" s="2">
        <v>544.4899999999999</v>
      </c>
      <c r="Q3274" t="s">
        <v>3542</v>
      </c>
      <c r="R3274" s="2">
        <v>323.49</v>
      </c>
    </row>
    <row r="3275" spans="11:18" x14ac:dyDescent="0.35">
      <c r="K3275" t="s">
        <v>3884</v>
      </c>
      <c r="L3275" s="3">
        <v>258</v>
      </c>
      <c r="N3275" t="s">
        <v>1695</v>
      </c>
      <c r="O3275" s="2">
        <v>544.27</v>
      </c>
      <c r="Q3275" t="s">
        <v>2351</v>
      </c>
      <c r="R3275" s="2">
        <v>323.48</v>
      </c>
    </row>
    <row r="3276" spans="11:18" x14ac:dyDescent="0.35">
      <c r="K3276" t="s">
        <v>1909</v>
      </c>
      <c r="L3276" s="3">
        <v>258</v>
      </c>
      <c r="N3276" t="s">
        <v>1190</v>
      </c>
      <c r="O3276" s="2">
        <v>544.04</v>
      </c>
      <c r="Q3276" t="s">
        <v>4260</v>
      </c>
      <c r="R3276" s="2">
        <v>323.40000000000009</v>
      </c>
    </row>
    <row r="3277" spans="11:18" x14ac:dyDescent="0.35">
      <c r="K3277" t="s">
        <v>3885</v>
      </c>
      <c r="L3277" s="3">
        <v>258</v>
      </c>
      <c r="N3277" t="s">
        <v>4260</v>
      </c>
      <c r="O3277" s="2">
        <v>544.03000000000009</v>
      </c>
      <c r="Q3277" t="s">
        <v>3538</v>
      </c>
      <c r="R3277" s="2">
        <v>323.28999999999996</v>
      </c>
    </row>
    <row r="3278" spans="11:18" x14ac:dyDescent="0.35">
      <c r="K3278" t="s">
        <v>3886</v>
      </c>
      <c r="L3278" s="3">
        <v>258</v>
      </c>
      <c r="N3278" t="s">
        <v>555</v>
      </c>
      <c r="O3278" s="2">
        <v>543.88999999999987</v>
      </c>
      <c r="Q3278" t="s">
        <v>4295</v>
      </c>
      <c r="R3278" s="2">
        <v>323.28999999999996</v>
      </c>
    </row>
    <row r="3279" spans="11:18" x14ac:dyDescent="0.35">
      <c r="K3279" t="s">
        <v>1524</v>
      </c>
      <c r="L3279" s="3">
        <v>258</v>
      </c>
      <c r="N3279" t="s">
        <v>3359</v>
      </c>
      <c r="O3279" s="2">
        <v>543.88</v>
      </c>
      <c r="Q3279" t="s">
        <v>4338</v>
      </c>
      <c r="R3279" s="2">
        <v>323.2600000000001</v>
      </c>
    </row>
    <row r="3280" spans="11:18" x14ac:dyDescent="0.35">
      <c r="K3280" t="s">
        <v>3887</v>
      </c>
      <c r="L3280" s="3">
        <v>258</v>
      </c>
      <c r="N3280" t="s">
        <v>1055</v>
      </c>
      <c r="O3280" s="2">
        <v>543.85</v>
      </c>
      <c r="Q3280" t="s">
        <v>2122</v>
      </c>
      <c r="R3280" s="2">
        <v>322.95000000000005</v>
      </c>
    </row>
    <row r="3281" spans="11:18" x14ac:dyDescent="0.35">
      <c r="K3281" t="s">
        <v>159</v>
      </c>
      <c r="L3281" s="3">
        <v>258</v>
      </c>
      <c r="N3281" t="s">
        <v>3750</v>
      </c>
      <c r="O3281" s="2">
        <v>543.59</v>
      </c>
      <c r="Q3281" t="s">
        <v>1309</v>
      </c>
      <c r="R3281" s="2">
        <v>322.92000000000007</v>
      </c>
    </row>
    <row r="3282" spans="11:18" x14ac:dyDescent="0.35">
      <c r="K3282" t="s">
        <v>154</v>
      </c>
      <c r="L3282" s="3">
        <v>258</v>
      </c>
      <c r="N3282" t="s">
        <v>1585</v>
      </c>
      <c r="O3282" s="2">
        <v>543.41</v>
      </c>
      <c r="Q3282" t="s">
        <v>1068</v>
      </c>
      <c r="R3282" s="2">
        <v>322.63</v>
      </c>
    </row>
    <row r="3283" spans="11:18" x14ac:dyDescent="0.35">
      <c r="K3283" t="s">
        <v>3888</v>
      </c>
      <c r="L3283" s="3">
        <v>258</v>
      </c>
      <c r="N3283" t="s">
        <v>1644</v>
      </c>
      <c r="O3283" s="2">
        <v>543.08000000000004</v>
      </c>
      <c r="Q3283" t="s">
        <v>3751</v>
      </c>
      <c r="R3283" s="2">
        <v>322.63</v>
      </c>
    </row>
    <row r="3284" spans="11:18" x14ac:dyDescent="0.35">
      <c r="K3284" t="s">
        <v>3889</v>
      </c>
      <c r="L3284" s="3">
        <v>258</v>
      </c>
      <c r="N3284" t="s">
        <v>729</v>
      </c>
      <c r="O3284" s="2">
        <v>543.04999999999995</v>
      </c>
      <c r="Q3284" t="s">
        <v>2121</v>
      </c>
      <c r="R3284" s="2">
        <v>322.49</v>
      </c>
    </row>
    <row r="3285" spans="11:18" x14ac:dyDescent="0.35">
      <c r="K3285" t="s">
        <v>2115</v>
      </c>
      <c r="L3285" s="3">
        <v>257</v>
      </c>
      <c r="N3285" t="s">
        <v>3559</v>
      </c>
      <c r="O3285" s="2">
        <v>542.93000000000006</v>
      </c>
      <c r="Q3285" t="s">
        <v>14</v>
      </c>
      <c r="R3285" s="2">
        <v>322.47000000000003</v>
      </c>
    </row>
    <row r="3286" spans="11:18" x14ac:dyDescent="0.35">
      <c r="K3286" t="s">
        <v>3890</v>
      </c>
      <c r="L3286" s="3">
        <v>257</v>
      </c>
      <c r="N3286" t="s">
        <v>296</v>
      </c>
      <c r="O3286" s="2">
        <v>542.46</v>
      </c>
      <c r="Q3286" t="s">
        <v>3562</v>
      </c>
      <c r="R3286" s="2">
        <v>322.46999999999991</v>
      </c>
    </row>
    <row r="3287" spans="11:18" x14ac:dyDescent="0.35">
      <c r="K3287" t="s">
        <v>3891</v>
      </c>
      <c r="L3287" s="3">
        <v>257</v>
      </c>
      <c r="N3287" t="s">
        <v>4578</v>
      </c>
      <c r="O3287" s="2">
        <v>542.42999999999995</v>
      </c>
      <c r="Q3287" t="s">
        <v>2273</v>
      </c>
      <c r="R3287" s="2">
        <v>322.36</v>
      </c>
    </row>
    <row r="3288" spans="11:18" x14ac:dyDescent="0.35">
      <c r="K3288" t="s">
        <v>3892</v>
      </c>
      <c r="L3288" s="3">
        <v>257</v>
      </c>
      <c r="N3288" t="s">
        <v>4114</v>
      </c>
      <c r="O3288" s="2">
        <v>542.08000000000004</v>
      </c>
      <c r="Q3288" t="s">
        <v>4057</v>
      </c>
      <c r="R3288" s="2">
        <v>322.34000000000009</v>
      </c>
    </row>
    <row r="3289" spans="11:18" x14ac:dyDescent="0.35">
      <c r="K3289" t="s">
        <v>3893</v>
      </c>
      <c r="L3289" s="3">
        <v>257</v>
      </c>
      <c r="N3289" t="s">
        <v>3544</v>
      </c>
      <c r="O3289" s="2">
        <v>541.87</v>
      </c>
      <c r="Q3289" t="s">
        <v>4032</v>
      </c>
      <c r="R3289" s="2">
        <v>322.25</v>
      </c>
    </row>
    <row r="3290" spans="11:18" x14ac:dyDescent="0.35">
      <c r="K3290" t="s">
        <v>559</v>
      </c>
      <c r="L3290" s="3">
        <v>257</v>
      </c>
      <c r="N3290" t="s">
        <v>4002</v>
      </c>
      <c r="O3290" s="2">
        <v>540.80999999999995</v>
      </c>
      <c r="Q3290" t="s">
        <v>3763</v>
      </c>
      <c r="R3290" s="2">
        <v>322.18000000000006</v>
      </c>
    </row>
    <row r="3291" spans="11:18" x14ac:dyDescent="0.35">
      <c r="K3291" t="s">
        <v>1585</v>
      </c>
      <c r="L3291" s="3">
        <v>257</v>
      </c>
      <c r="N3291" t="s">
        <v>1524</v>
      </c>
      <c r="O3291" s="2">
        <v>540.54999999999995</v>
      </c>
      <c r="Q3291" t="s">
        <v>727</v>
      </c>
      <c r="R3291" s="2">
        <v>322.12999999999994</v>
      </c>
    </row>
    <row r="3292" spans="11:18" x14ac:dyDescent="0.35">
      <c r="K3292" t="s">
        <v>3894</v>
      </c>
      <c r="L3292" s="3">
        <v>257</v>
      </c>
      <c r="N3292" t="s">
        <v>3647</v>
      </c>
      <c r="O3292" s="2">
        <v>540.24</v>
      </c>
      <c r="Q3292" t="s">
        <v>1131</v>
      </c>
      <c r="R3292" s="2">
        <v>321.83999999999997</v>
      </c>
    </row>
    <row r="3293" spans="11:18" x14ac:dyDescent="0.35">
      <c r="K3293" t="s">
        <v>2044</v>
      </c>
      <c r="L3293" s="3">
        <v>257</v>
      </c>
      <c r="N3293" t="s">
        <v>4138</v>
      </c>
      <c r="O3293" s="2">
        <v>540.09999999999991</v>
      </c>
      <c r="Q3293" t="s">
        <v>149</v>
      </c>
      <c r="R3293" s="2">
        <v>321.77999999999997</v>
      </c>
    </row>
    <row r="3294" spans="11:18" x14ac:dyDescent="0.35">
      <c r="K3294" t="s">
        <v>72</v>
      </c>
      <c r="L3294" s="3">
        <v>257</v>
      </c>
      <c r="N3294" t="s">
        <v>3249</v>
      </c>
      <c r="O3294" s="2">
        <v>539.79999999999995</v>
      </c>
      <c r="Q3294" t="s">
        <v>4147</v>
      </c>
      <c r="R3294" s="2">
        <v>321.75999999999993</v>
      </c>
    </row>
    <row r="3295" spans="11:18" x14ac:dyDescent="0.35">
      <c r="K3295" t="s">
        <v>3895</v>
      </c>
      <c r="L3295" s="3">
        <v>256</v>
      </c>
      <c r="N3295" t="s">
        <v>107</v>
      </c>
      <c r="O3295" s="2">
        <v>539.30999999999995</v>
      </c>
      <c r="Q3295" t="s">
        <v>3954</v>
      </c>
      <c r="R3295" s="2">
        <v>321.71000000000004</v>
      </c>
    </row>
    <row r="3296" spans="11:18" x14ac:dyDescent="0.35">
      <c r="K3296" t="s">
        <v>3896</v>
      </c>
      <c r="L3296" s="3">
        <v>256</v>
      </c>
      <c r="N3296" t="s">
        <v>4248</v>
      </c>
      <c r="O3296" s="2">
        <v>538.98</v>
      </c>
      <c r="Q3296" t="s">
        <v>4298</v>
      </c>
      <c r="R3296" s="2">
        <v>321.70000000000005</v>
      </c>
    </row>
    <row r="3297" spans="11:18" x14ac:dyDescent="0.35">
      <c r="K3297" t="s">
        <v>3897</v>
      </c>
      <c r="L3297" s="3">
        <v>256</v>
      </c>
      <c r="N3297" t="s">
        <v>1877</v>
      </c>
      <c r="O3297" s="2">
        <v>538.75</v>
      </c>
      <c r="Q3297" t="s">
        <v>4145</v>
      </c>
      <c r="R3297" s="2">
        <v>321.55999999999995</v>
      </c>
    </row>
    <row r="3298" spans="11:18" x14ac:dyDescent="0.35">
      <c r="K3298" t="s">
        <v>3898</v>
      </c>
      <c r="L3298" s="3">
        <v>256</v>
      </c>
      <c r="N3298" t="s">
        <v>73</v>
      </c>
      <c r="O3298" s="2">
        <v>538.6</v>
      </c>
      <c r="Q3298" t="s">
        <v>4068</v>
      </c>
      <c r="R3298" s="2">
        <v>321.51</v>
      </c>
    </row>
    <row r="3299" spans="11:18" x14ac:dyDescent="0.35">
      <c r="K3299" t="s">
        <v>3899</v>
      </c>
      <c r="L3299" s="3">
        <v>256</v>
      </c>
      <c r="N3299" t="s">
        <v>4132</v>
      </c>
      <c r="O3299" s="2">
        <v>538.31000000000006</v>
      </c>
      <c r="Q3299" t="s">
        <v>3961</v>
      </c>
      <c r="R3299" s="2">
        <v>321.34000000000003</v>
      </c>
    </row>
    <row r="3300" spans="11:18" x14ac:dyDescent="0.35">
      <c r="K3300" t="s">
        <v>3900</v>
      </c>
      <c r="L3300" s="3">
        <v>256</v>
      </c>
      <c r="N3300" t="s">
        <v>4234</v>
      </c>
      <c r="O3300" s="2">
        <v>538.01</v>
      </c>
      <c r="Q3300" t="s">
        <v>555</v>
      </c>
      <c r="R3300" s="2">
        <v>321.30999999999989</v>
      </c>
    </row>
    <row r="3301" spans="11:18" x14ac:dyDescent="0.35">
      <c r="K3301" t="s">
        <v>3901</v>
      </c>
      <c r="L3301" s="3">
        <v>256</v>
      </c>
      <c r="N3301" t="s">
        <v>3870</v>
      </c>
      <c r="O3301" s="2">
        <v>537.89</v>
      </c>
      <c r="Q3301" t="s">
        <v>4183</v>
      </c>
      <c r="R3301" s="2">
        <v>321.11000000000007</v>
      </c>
    </row>
    <row r="3302" spans="11:18" x14ac:dyDescent="0.35">
      <c r="K3302" t="s">
        <v>3902</v>
      </c>
      <c r="L3302" s="3">
        <v>256</v>
      </c>
      <c r="N3302" t="s">
        <v>4316</v>
      </c>
      <c r="O3302" s="2">
        <v>537.87</v>
      </c>
      <c r="Q3302" t="s">
        <v>939</v>
      </c>
      <c r="R3302" s="2">
        <v>321.06000000000006</v>
      </c>
    </row>
    <row r="3303" spans="11:18" x14ac:dyDescent="0.35">
      <c r="K3303" t="s">
        <v>3903</v>
      </c>
      <c r="L3303" s="3">
        <v>256</v>
      </c>
      <c r="N3303" t="s">
        <v>4068</v>
      </c>
      <c r="O3303" s="2">
        <v>537.65</v>
      </c>
      <c r="Q3303" t="s">
        <v>4051</v>
      </c>
      <c r="R3303" s="2">
        <v>320.72000000000003</v>
      </c>
    </row>
    <row r="3304" spans="11:18" x14ac:dyDescent="0.35">
      <c r="K3304" t="s">
        <v>3904</v>
      </c>
      <c r="L3304" s="3">
        <v>256</v>
      </c>
      <c r="N3304" t="s">
        <v>1656</v>
      </c>
      <c r="O3304" s="2">
        <v>537.16000000000008</v>
      </c>
      <c r="Q3304" t="s">
        <v>3842</v>
      </c>
      <c r="R3304" s="2">
        <v>320.59000000000003</v>
      </c>
    </row>
    <row r="3305" spans="11:18" x14ac:dyDescent="0.35">
      <c r="K3305" t="s">
        <v>3905</v>
      </c>
      <c r="L3305" s="3">
        <v>255</v>
      </c>
      <c r="N3305" t="s">
        <v>1710</v>
      </c>
      <c r="O3305" s="2">
        <v>537.15</v>
      </c>
      <c r="Q3305" t="s">
        <v>4073</v>
      </c>
      <c r="R3305" s="2">
        <v>320.50999999999993</v>
      </c>
    </row>
    <row r="3306" spans="11:18" x14ac:dyDescent="0.35">
      <c r="K3306" t="s">
        <v>3906</v>
      </c>
      <c r="L3306" s="3">
        <v>255</v>
      </c>
      <c r="N3306" t="s">
        <v>3573</v>
      </c>
      <c r="O3306" s="2">
        <v>536.53000000000009</v>
      </c>
      <c r="Q3306" t="s">
        <v>1774</v>
      </c>
      <c r="R3306" s="2">
        <v>320.14000000000004</v>
      </c>
    </row>
    <row r="3307" spans="11:18" x14ac:dyDescent="0.35">
      <c r="K3307" t="s">
        <v>759</v>
      </c>
      <c r="L3307" s="3">
        <v>255</v>
      </c>
      <c r="N3307" t="s">
        <v>3548</v>
      </c>
      <c r="O3307" s="2">
        <v>536.24</v>
      </c>
      <c r="Q3307" t="s">
        <v>4248</v>
      </c>
      <c r="R3307" s="2">
        <v>319.84000000000003</v>
      </c>
    </row>
    <row r="3308" spans="11:18" x14ac:dyDescent="0.35">
      <c r="K3308" t="s">
        <v>1917</v>
      </c>
      <c r="L3308" s="3">
        <v>255</v>
      </c>
      <c r="N3308" t="s">
        <v>1671</v>
      </c>
      <c r="O3308" s="2">
        <v>535.9</v>
      </c>
      <c r="Q3308" t="s">
        <v>3507</v>
      </c>
      <c r="R3308" s="2">
        <v>319.58000000000004</v>
      </c>
    </row>
    <row r="3309" spans="11:18" x14ac:dyDescent="0.35">
      <c r="K3309" t="s">
        <v>3907</v>
      </c>
      <c r="L3309" s="3">
        <v>255</v>
      </c>
      <c r="N3309" t="s">
        <v>3983</v>
      </c>
      <c r="O3309" s="2">
        <v>535.76</v>
      </c>
      <c r="Q3309" t="s">
        <v>4234</v>
      </c>
      <c r="R3309" s="2">
        <v>319.52</v>
      </c>
    </row>
    <row r="3310" spans="11:18" x14ac:dyDescent="0.35">
      <c r="K3310" t="s">
        <v>1180</v>
      </c>
      <c r="L3310" s="3">
        <v>254</v>
      </c>
      <c r="N3310" t="s">
        <v>4120</v>
      </c>
      <c r="O3310" s="2">
        <v>535.64</v>
      </c>
      <c r="Q3310" t="s">
        <v>3681</v>
      </c>
      <c r="R3310" s="2">
        <v>319.41000000000003</v>
      </c>
    </row>
    <row r="3311" spans="11:18" x14ac:dyDescent="0.35">
      <c r="K3311" t="s">
        <v>3908</v>
      </c>
      <c r="L3311" s="3">
        <v>254</v>
      </c>
      <c r="N3311" t="s">
        <v>3745</v>
      </c>
      <c r="O3311" s="2">
        <v>534.55999999999995</v>
      </c>
      <c r="Q3311" t="s">
        <v>1550</v>
      </c>
      <c r="R3311" s="2">
        <v>319.40000000000009</v>
      </c>
    </row>
    <row r="3312" spans="11:18" x14ac:dyDescent="0.35">
      <c r="K3312" t="s">
        <v>3909</v>
      </c>
      <c r="L3312" s="3">
        <v>254</v>
      </c>
      <c r="N3312" t="s">
        <v>3788</v>
      </c>
      <c r="O3312" s="2">
        <v>534.5</v>
      </c>
      <c r="Q3312" t="s">
        <v>3782</v>
      </c>
      <c r="R3312" s="2">
        <v>319.06999999999994</v>
      </c>
    </row>
    <row r="3313" spans="11:18" x14ac:dyDescent="0.35">
      <c r="K3313" t="s">
        <v>3910</v>
      </c>
      <c r="L3313" s="3">
        <v>254</v>
      </c>
      <c r="N3313" t="s">
        <v>432</v>
      </c>
      <c r="O3313" s="2">
        <v>534.34</v>
      </c>
      <c r="Q3313" t="s">
        <v>3817</v>
      </c>
      <c r="R3313" s="2">
        <v>319.02000000000004</v>
      </c>
    </row>
    <row r="3314" spans="11:18" x14ac:dyDescent="0.35">
      <c r="K3314" t="s">
        <v>3911</v>
      </c>
      <c r="L3314" s="3">
        <v>254</v>
      </c>
      <c r="N3314" t="s">
        <v>4032</v>
      </c>
      <c r="O3314" s="2">
        <v>533.63</v>
      </c>
      <c r="Q3314" t="s">
        <v>4171</v>
      </c>
      <c r="R3314" s="2">
        <v>318.89999999999998</v>
      </c>
    </row>
    <row r="3315" spans="11:18" x14ac:dyDescent="0.35">
      <c r="K3315" t="s">
        <v>3912</v>
      </c>
      <c r="L3315" s="3">
        <v>254</v>
      </c>
      <c r="N3315" t="s">
        <v>4134</v>
      </c>
      <c r="O3315" s="2">
        <v>533.61000000000013</v>
      </c>
      <c r="Q3315" t="s">
        <v>3896</v>
      </c>
      <c r="R3315" s="2">
        <v>318.87000000000006</v>
      </c>
    </row>
    <row r="3316" spans="11:18" x14ac:dyDescent="0.35">
      <c r="K3316" t="s">
        <v>27</v>
      </c>
      <c r="L3316" s="3">
        <v>254</v>
      </c>
      <c r="N3316" t="s">
        <v>3815</v>
      </c>
      <c r="O3316" s="2">
        <v>532.84</v>
      </c>
      <c r="Q3316" t="s">
        <v>3745</v>
      </c>
      <c r="R3316" s="2">
        <v>318.81999999999994</v>
      </c>
    </row>
    <row r="3317" spans="11:18" x14ac:dyDescent="0.35">
      <c r="K3317" t="s">
        <v>1159</v>
      </c>
      <c r="L3317" s="3">
        <v>253</v>
      </c>
      <c r="N3317" t="s">
        <v>1901</v>
      </c>
      <c r="O3317" s="2">
        <v>532.61</v>
      </c>
      <c r="Q3317" t="s">
        <v>148</v>
      </c>
      <c r="R3317" s="2">
        <v>318.56000000000006</v>
      </c>
    </row>
    <row r="3318" spans="11:18" x14ac:dyDescent="0.35">
      <c r="K3318" t="s">
        <v>3913</v>
      </c>
      <c r="L3318" s="3">
        <v>253</v>
      </c>
      <c r="N3318" t="s">
        <v>3774</v>
      </c>
      <c r="O3318" s="2">
        <v>532.6</v>
      </c>
      <c r="Q3318" t="s">
        <v>1678</v>
      </c>
      <c r="R3318" s="2">
        <v>318.44000000000005</v>
      </c>
    </row>
    <row r="3319" spans="11:18" x14ac:dyDescent="0.35">
      <c r="K3319" t="s">
        <v>3914</v>
      </c>
      <c r="L3319" s="3">
        <v>253</v>
      </c>
      <c r="N3319" t="s">
        <v>4542</v>
      </c>
      <c r="O3319" s="2">
        <v>532.23</v>
      </c>
      <c r="Q3319" t="s">
        <v>4578</v>
      </c>
      <c r="R3319" s="2">
        <v>318.34999999999997</v>
      </c>
    </row>
    <row r="3320" spans="11:18" x14ac:dyDescent="0.35">
      <c r="K3320" t="s">
        <v>2238</v>
      </c>
      <c r="L3320" s="3">
        <v>252</v>
      </c>
      <c r="N3320" t="s">
        <v>1573</v>
      </c>
      <c r="O3320" s="2">
        <v>531.49</v>
      </c>
      <c r="Q3320" t="s">
        <v>1585</v>
      </c>
      <c r="R3320" s="2">
        <v>318.25</v>
      </c>
    </row>
    <row r="3321" spans="11:18" x14ac:dyDescent="0.35">
      <c r="K3321" t="s">
        <v>3915</v>
      </c>
      <c r="L3321" s="3">
        <v>252</v>
      </c>
      <c r="N3321" t="s">
        <v>3550</v>
      </c>
      <c r="O3321" s="2">
        <v>531.45000000000005</v>
      </c>
      <c r="Q3321" t="s">
        <v>1644</v>
      </c>
      <c r="R3321" s="2">
        <v>318.12000000000012</v>
      </c>
    </row>
    <row r="3322" spans="11:18" x14ac:dyDescent="0.35">
      <c r="K3322" t="s">
        <v>3916</v>
      </c>
      <c r="L3322" s="3">
        <v>252</v>
      </c>
      <c r="N3322" t="s">
        <v>3747</v>
      </c>
      <c r="O3322" s="2">
        <v>530.59</v>
      </c>
      <c r="Q3322" t="s">
        <v>3976</v>
      </c>
      <c r="R3322" s="2">
        <v>317.78000000000003</v>
      </c>
    </row>
    <row r="3323" spans="11:18" x14ac:dyDescent="0.35">
      <c r="K3323" t="s">
        <v>3917</v>
      </c>
      <c r="L3323" s="3">
        <v>252</v>
      </c>
      <c r="N3323" t="s">
        <v>3572</v>
      </c>
      <c r="O3323" s="2">
        <v>530.08999999999992</v>
      </c>
      <c r="Q3323" t="s">
        <v>3480</v>
      </c>
      <c r="R3323" s="2">
        <v>317.68000000000006</v>
      </c>
    </row>
    <row r="3324" spans="11:18" x14ac:dyDescent="0.35">
      <c r="K3324" t="s">
        <v>3918</v>
      </c>
      <c r="L3324" s="3">
        <v>252</v>
      </c>
      <c r="N3324" t="s">
        <v>4314</v>
      </c>
      <c r="O3324" s="2">
        <v>529.91000000000008</v>
      </c>
      <c r="Q3324" t="s">
        <v>3756</v>
      </c>
      <c r="R3324" s="2">
        <v>317.64999999999998</v>
      </c>
    </row>
    <row r="3325" spans="11:18" x14ac:dyDescent="0.35">
      <c r="K3325" t="s">
        <v>3919</v>
      </c>
      <c r="L3325" s="3">
        <v>252</v>
      </c>
      <c r="N3325" t="s">
        <v>2121</v>
      </c>
      <c r="O3325" s="2">
        <v>529.88</v>
      </c>
      <c r="Q3325" t="s">
        <v>1710</v>
      </c>
      <c r="R3325" s="2">
        <v>317.48999999999995</v>
      </c>
    </row>
    <row r="3326" spans="11:18" x14ac:dyDescent="0.35">
      <c r="K3326" t="s">
        <v>2037</v>
      </c>
      <c r="L3326" s="3">
        <v>252</v>
      </c>
      <c r="N3326" t="s">
        <v>3767</v>
      </c>
      <c r="O3326" s="2">
        <v>529.86999999999989</v>
      </c>
      <c r="Q3326" t="s">
        <v>4301</v>
      </c>
      <c r="R3326" s="2">
        <v>317.48</v>
      </c>
    </row>
    <row r="3327" spans="11:18" x14ac:dyDescent="0.35">
      <c r="K3327" t="s">
        <v>3920</v>
      </c>
      <c r="L3327" s="3">
        <v>252</v>
      </c>
      <c r="N3327" t="s">
        <v>1159</v>
      </c>
      <c r="O3327" s="2">
        <v>529.24</v>
      </c>
      <c r="Q3327" t="s">
        <v>3643</v>
      </c>
      <c r="R3327" s="2">
        <v>317.24</v>
      </c>
    </row>
    <row r="3328" spans="11:18" x14ac:dyDescent="0.35">
      <c r="K3328" t="s">
        <v>2191</v>
      </c>
      <c r="L3328" s="3">
        <v>251</v>
      </c>
      <c r="N3328" t="s">
        <v>2012</v>
      </c>
      <c r="O3328" s="2">
        <v>529.09999999999991</v>
      </c>
      <c r="Q3328" t="s">
        <v>3606</v>
      </c>
      <c r="R3328" s="2">
        <v>317.12</v>
      </c>
    </row>
    <row r="3329" spans="11:18" x14ac:dyDescent="0.35">
      <c r="K3329" t="s">
        <v>3921</v>
      </c>
      <c r="L3329" s="3">
        <v>251</v>
      </c>
      <c r="N3329" t="s">
        <v>3763</v>
      </c>
      <c r="O3329" s="2">
        <v>528.29000000000008</v>
      </c>
      <c r="Q3329" t="s">
        <v>1250</v>
      </c>
      <c r="R3329" s="2">
        <v>317.10000000000002</v>
      </c>
    </row>
    <row r="3330" spans="11:18" x14ac:dyDescent="0.35">
      <c r="K3330" t="s">
        <v>3922</v>
      </c>
      <c r="L3330" s="3">
        <v>251</v>
      </c>
      <c r="N3330" t="s">
        <v>3818</v>
      </c>
      <c r="O3330" s="2">
        <v>528.26</v>
      </c>
      <c r="Q3330" t="s">
        <v>1138</v>
      </c>
      <c r="R3330" s="2">
        <v>316.85000000000002</v>
      </c>
    </row>
    <row r="3331" spans="11:18" x14ac:dyDescent="0.35">
      <c r="K3331" t="s">
        <v>3923</v>
      </c>
      <c r="L3331" s="3">
        <v>251</v>
      </c>
      <c r="N3331" t="s">
        <v>149</v>
      </c>
      <c r="O3331" s="2">
        <v>528.16</v>
      </c>
      <c r="Q3331" t="s">
        <v>4138</v>
      </c>
      <c r="R3331" s="2">
        <v>316.51999999999992</v>
      </c>
    </row>
    <row r="3332" spans="11:18" x14ac:dyDescent="0.35">
      <c r="K3332" t="s">
        <v>3924</v>
      </c>
      <c r="L3332" s="3">
        <v>251</v>
      </c>
      <c r="N3332" t="s">
        <v>3728</v>
      </c>
      <c r="O3332" s="2">
        <v>527.90000000000009</v>
      </c>
      <c r="Q3332" t="s">
        <v>3249</v>
      </c>
      <c r="R3332" s="2">
        <v>316.30999999999995</v>
      </c>
    </row>
    <row r="3333" spans="11:18" x14ac:dyDescent="0.35">
      <c r="K3333" t="s">
        <v>2347</v>
      </c>
      <c r="L3333" s="3">
        <v>251</v>
      </c>
      <c r="N3333" t="s">
        <v>4145</v>
      </c>
      <c r="O3333" s="2">
        <v>527.88</v>
      </c>
      <c r="Q3333" t="s">
        <v>3512</v>
      </c>
      <c r="R3333" s="2">
        <v>316.26</v>
      </c>
    </row>
    <row r="3334" spans="11:18" x14ac:dyDescent="0.35">
      <c r="K3334" t="s">
        <v>3925</v>
      </c>
      <c r="L3334" s="3">
        <v>251</v>
      </c>
      <c r="N3334" t="s">
        <v>3969</v>
      </c>
      <c r="O3334" s="2">
        <v>527.87</v>
      </c>
      <c r="Q3334" t="s">
        <v>3939</v>
      </c>
      <c r="R3334" s="2">
        <v>315.92</v>
      </c>
    </row>
    <row r="3335" spans="11:18" x14ac:dyDescent="0.35">
      <c r="K3335" t="s">
        <v>3926</v>
      </c>
      <c r="L3335" s="3">
        <v>251</v>
      </c>
      <c r="N3335" t="s">
        <v>3897</v>
      </c>
      <c r="O3335" s="2">
        <v>527.80999999999995</v>
      </c>
      <c r="Q3335" t="s">
        <v>1622</v>
      </c>
      <c r="R3335" s="2">
        <v>315.91999999999996</v>
      </c>
    </row>
    <row r="3336" spans="11:18" x14ac:dyDescent="0.35">
      <c r="K3336" t="s">
        <v>3927</v>
      </c>
      <c r="L3336" s="3">
        <v>251</v>
      </c>
      <c r="N3336" t="s">
        <v>1550</v>
      </c>
      <c r="O3336" s="2">
        <v>527.43000000000006</v>
      </c>
      <c r="Q3336" t="s">
        <v>587</v>
      </c>
      <c r="R3336" s="2">
        <v>315.91000000000008</v>
      </c>
    </row>
    <row r="3337" spans="11:18" x14ac:dyDescent="0.35">
      <c r="K3337" t="s">
        <v>3928</v>
      </c>
      <c r="L3337" s="3">
        <v>251</v>
      </c>
      <c r="N3337" t="s">
        <v>3864</v>
      </c>
      <c r="O3337" s="2">
        <v>527.3599999999999</v>
      </c>
      <c r="Q3337" t="s">
        <v>264</v>
      </c>
      <c r="R3337" s="2">
        <v>315.79000000000008</v>
      </c>
    </row>
    <row r="3338" spans="11:18" x14ac:dyDescent="0.35">
      <c r="K3338" t="s">
        <v>3929</v>
      </c>
      <c r="L3338" s="3">
        <v>251</v>
      </c>
      <c r="N3338" t="s">
        <v>4072</v>
      </c>
      <c r="O3338" s="2">
        <v>526.93000000000006</v>
      </c>
      <c r="Q3338" t="s">
        <v>3969</v>
      </c>
      <c r="R3338" s="2">
        <v>315.77999999999997</v>
      </c>
    </row>
    <row r="3339" spans="11:18" x14ac:dyDescent="0.35">
      <c r="K3339" t="s">
        <v>3930</v>
      </c>
      <c r="L3339" s="3">
        <v>251</v>
      </c>
      <c r="N3339" t="s">
        <v>3538</v>
      </c>
      <c r="O3339" s="2">
        <v>526.78</v>
      </c>
      <c r="Q3339" t="s">
        <v>4420</v>
      </c>
      <c r="R3339" s="2">
        <v>315.64999999999998</v>
      </c>
    </row>
    <row r="3340" spans="11:18" x14ac:dyDescent="0.35">
      <c r="K3340" t="s">
        <v>3931</v>
      </c>
      <c r="L3340" s="3">
        <v>250</v>
      </c>
      <c r="N3340" t="s">
        <v>4214</v>
      </c>
      <c r="O3340" s="2">
        <v>526.40000000000009</v>
      </c>
      <c r="Q3340" t="s">
        <v>2012</v>
      </c>
      <c r="R3340" s="2">
        <v>315.39999999999986</v>
      </c>
    </row>
    <row r="3341" spans="11:18" x14ac:dyDescent="0.35">
      <c r="K3341" t="s">
        <v>1661</v>
      </c>
      <c r="L3341" s="3">
        <v>250</v>
      </c>
      <c r="N3341" t="s">
        <v>3446</v>
      </c>
      <c r="O3341" s="2">
        <v>526.36</v>
      </c>
      <c r="Q3341" t="s">
        <v>1877</v>
      </c>
      <c r="R3341" s="2">
        <v>315.36</v>
      </c>
    </row>
    <row r="3342" spans="11:18" x14ac:dyDescent="0.35">
      <c r="K3342" t="s">
        <v>2073</v>
      </c>
      <c r="L3342" s="3">
        <v>250</v>
      </c>
      <c r="N3342" t="s">
        <v>3556</v>
      </c>
      <c r="O3342" s="2">
        <v>526.33999999999992</v>
      </c>
      <c r="Q3342" t="s">
        <v>604</v>
      </c>
      <c r="R3342" s="2">
        <v>315.08999999999997</v>
      </c>
    </row>
    <row r="3343" spans="11:18" x14ac:dyDescent="0.35">
      <c r="K3343" t="s">
        <v>3932</v>
      </c>
      <c r="L3343" s="3">
        <v>250</v>
      </c>
      <c r="N3343" t="s">
        <v>3691</v>
      </c>
      <c r="O3343" s="2">
        <v>526.11</v>
      </c>
      <c r="Q3343" t="s">
        <v>4160</v>
      </c>
      <c r="R3343" s="2">
        <v>315.07999999999993</v>
      </c>
    </row>
    <row r="3344" spans="11:18" x14ac:dyDescent="0.35">
      <c r="K3344" t="s">
        <v>729</v>
      </c>
      <c r="L3344" s="3">
        <v>250</v>
      </c>
      <c r="N3344" t="s">
        <v>612</v>
      </c>
      <c r="O3344" s="2">
        <v>525.9799999999999</v>
      </c>
      <c r="Q3344" t="s">
        <v>3582</v>
      </c>
      <c r="R3344" s="2">
        <v>314.9799999999999</v>
      </c>
    </row>
    <row r="3345" spans="11:18" x14ac:dyDescent="0.35">
      <c r="K3345" t="s">
        <v>3933</v>
      </c>
      <c r="L3345" s="3">
        <v>250</v>
      </c>
      <c r="N3345" t="s">
        <v>3890</v>
      </c>
      <c r="O3345" s="2">
        <v>525.88000000000011</v>
      </c>
      <c r="Q3345" t="s">
        <v>4278</v>
      </c>
      <c r="R3345" s="2">
        <v>314.81</v>
      </c>
    </row>
    <row r="3346" spans="11:18" x14ac:dyDescent="0.35">
      <c r="K3346" t="s">
        <v>3934</v>
      </c>
      <c r="L3346" s="3">
        <v>250</v>
      </c>
      <c r="N3346" t="s">
        <v>1078</v>
      </c>
      <c r="O3346" s="2">
        <v>525.80000000000007</v>
      </c>
      <c r="Q3346" t="s">
        <v>2343</v>
      </c>
      <c r="R3346" s="2">
        <v>314.67000000000007</v>
      </c>
    </row>
    <row r="3347" spans="11:18" x14ac:dyDescent="0.35">
      <c r="K3347" t="s">
        <v>3935</v>
      </c>
      <c r="L3347" s="3">
        <v>250</v>
      </c>
      <c r="N3347" t="s">
        <v>4338</v>
      </c>
      <c r="O3347" s="2">
        <v>525.17000000000007</v>
      </c>
      <c r="Q3347" t="s">
        <v>3609</v>
      </c>
      <c r="R3347" s="2">
        <v>314.6400000000001</v>
      </c>
    </row>
    <row r="3348" spans="11:18" x14ac:dyDescent="0.35">
      <c r="K3348" t="s">
        <v>3936</v>
      </c>
      <c r="L3348" s="3">
        <v>250</v>
      </c>
      <c r="N3348" t="s">
        <v>4300</v>
      </c>
      <c r="O3348" s="2">
        <v>525.03</v>
      </c>
      <c r="Q3348" t="s">
        <v>3548</v>
      </c>
      <c r="R3348" s="2">
        <v>314.53999999999996</v>
      </c>
    </row>
    <row r="3349" spans="11:18" x14ac:dyDescent="0.35">
      <c r="K3349" t="s">
        <v>3937</v>
      </c>
      <c r="L3349" s="3">
        <v>249</v>
      </c>
      <c r="N3349" t="s">
        <v>3509</v>
      </c>
      <c r="O3349" s="2">
        <v>524.47</v>
      </c>
      <c r="Q3349" t="s">
        <v>1898</v>
      </c>
      <c r="R3349" s="2">
        <v>314.41000000000003</v>
      </c>
    </row>
    <row r="3350" spans="11:18" x14ac:dyDescent="0.35">
      <c r="K3350" t="s">
        <v>3938</v>
      </c>
      <c r="L3350" s="3">
        <v>249</v>
      </c>
      <c r="N3350" t="s">
        <v>1678</v>
      </c>
      <c r="O3350" s="2">
        <v>524.45000000000005</v>
      </c>
      <c r="Q3350" t="s">
        <v>2141</v>
      </c>
      <c r="R3350" s="2">
        <v>314.04999999999995</v>
      </c>
    </row>
    <row r="3351" spans="11:18" x14ac:dyDescent="0.35">
      <c r="K3351" t="s">
        <v>3939</v>
      </c>
      <c r="L3351" s="3">
        <v>249</v>
      </c>
      <c r="N3351" t="s">
        <v>3652</v>
      </c>
      <c r="O3351" s="2">
        <v>524.41999999999996</v>
      </c>
      <c r="Q3351" t="s">
        <v>4126</v>
      </c>
      <c r="R3351" s="2">
        <v>313.95000000000016</v>
      </c>
    </row>
    <row r="3352" spans="11:18" x14ac:dyDescent="0.35">
      <c r="K3352" t="s">
        <v>3940</v>
      </c>
      <c r="L3352" s="3">
        <v>249</v>
      </c>
      <c r="N3352" t="s">
        <v>587</v>
      </c>
      <c r="O3352" s="2">
        <v>524.28000000000009</v>
      </c>
      <c r="Q3352" t="s">
        <v>3940</v>
      </c>
      <c r="R3352" s="2">
        <v>313.95000000000005</v>
      </c>
    </row>
    <row r="3353" spans="11:18" x14ac:dyDescent="0.35">
      <c r="K3353" t="s">
        <v>2343</v>
      </c>
      <c r="L3353" s="3">
        <v>249</v>
      </c>
      <c r="N3353" t="s">
        <v>2042</v>
      </c>
      <c r="O3353" s="2">
        <v>524.09</v>
      </c>
      <c r="Q3353" t="s">
        <v>2042</v>
      </c>
      <c r="R3353" s="2">
        <v>313.88</v>
      </c>
    </row>
    <row r="3354" spans="11:18" x14ac:dyDescent="0.35">
      <c r="K3354" t="s">
        <v>709</v>
      </c>
      <c r="L3354" s="3">
        <v>249</v>
      </c>
      <c r="N3354" t="s">
        <v>3796</v>
      </c>
      <c r="O3354" s="2">
        <v>523.96</v>
      </c>
      <c r="Q3354" t="s">
        <v>3788</v>
      </c>
      <c r="R3354" s="2">
        <v>313.84999999999997</v>
      </c>
    </row>
    <row r="3355" spans="11:18" x14ac:dyDescent="0.35">
      <c r="K3355" t="s">
        <v>2032</v>
      </c>
      <c r="L3355" s="3">
        <v>249</v>
      </c>
      <c r="N3355" t="s">
        <v>4025</v>
      </c>
      <c r="O3355" s="2">
        <v>523.79999999999995</v>
      </c>
      <c r="Q3355" t="s">
        <v>512</v>
      </c>
      <c r="R3355" s="2">
        <v>313.56000000000006</v>
      </c>
    </row>
    <row r="3356" spans="11:18" x14ac:dyDescent="0.35">
      <c r="K3356" t="s">
        <v>3941</v>
      </c>
      <c r="L3356" s="3">
        <v>249</v>
      </c>
      <c r="N3356" t="s">
        <v>4001</v>
      </c>
      <c r="O3356" s="2">
        <v>523.54</v>
      </c>
      <c r="Q3356" t="s">
        <v>3897</v>
      </c>
      <c r="R3356" s="2">
        <v>313.40999999999997</v>
      </c>
    </row>
    <row r="3357" spans="11:18" x14ac:dyDescent="0.35">
      <c r="K3357" t="s">
        <v>3942</v>
      </c>
      <c r="L3357" s="3">
        <v>249</v>
      </c>
      <c r="N3357" t="s">
        <v>4126</v>
      </c>
      <c r="O3357" s="2">
        <v>523.35000000000014</v>
      </c>
      <c r="Q3357" t="s">
        <v>2037</v>
      </c>
      <c r="R3357" s="2">
        <v>313.39999999999998</v>
      </c>
    </row>
    <row r="3358" spans="11:18" x14ac:dyDescent="0.35">
      <c r="K3358" t="s">
        <v>3943</v>
      </c>
      <c r="L3358" s="3">
        <v>249</v>
      </c>
      <c r="N3358" t="s">
        <v>4235</v>
      </c>
      <c r="O3358" s="2">
        <v>523.27</v>
      </c>
      <c r="Q3358" t="s">
        <v>3544</v>
      </c>
      <c r="R3358" s="2">
        <v>313.36</v>
      </c>
    </row>
    <row r="3359" spans="11:18" x14ac:dyDescent="0.35">
      <c r="K3359" t="s">
        <v>3944</v>
      </c>
      <c r="L3359" s="3">
        <v>249</v>
      </c>
      <c r="N3359" t="s">
        <v>3623</v>
      </c>
      <c r="O3359" s="2">
        <v>522.64</v>
      </c>
      <c r="Q3359" t="s">
        <v>3856</v>
      </c>
      <c r="R3359" s="2">
        <v>313.30999999999995</v>
      </c>
    </row>
    <row r="3360" spans="11:18" x14ac:dyDescent="0.35">
      <c r="K3360" t="s">
        <v>3945</v>
      </c>
      <c r="L3360" s="3">
        <v>249</v>
      </c>
      <c r="N3360" t="s">
        <v>3562</v>
      </c>
      <c r="O3360" s="2">
        <v>522.58999999999992</v>
      </c>
      <c r="Q3360" t="s">
        <v>3747</v>
      </c>
      <c r="R3360" s="2">
        <v>312.88000000000005</v>
      </c>
    </row>
    <row r="3361" spans="11:18" x14ac:dyDescent="0.35">
      <c r="K3361" t="s">
        <v>3946</v>
      </c>
      <c r="L3361" s="3">
        <v>249</v>
      </c>
      <c r="N3361" t="s">
        <v>3934</v>
      </c>
      <c r="O3361" s="2">
        <v>522.54000000000008</v>
      </c>
      <c r="Q3361" t="s">
        <v>4030</v>
      </c>
      <c r="R3361" s="2">
        <v>312.86</v>
      </c>
    </row>
    <row r="3362" spans="11:18" x14ac:dyDescent="0.35">
      <c r="K3362" t="s">
        <v>3947</v>
      </c>
      <c r="L3362" s="3">
        <v>248</v>
      </c>
      <c r="N3362" t="s">
        <v>4023</v>
      </c>
      <c r="O3362" s="2">
        <v>522.23</v>
      </c>
      <c r="Q3362" t="s">
        <v>3767</v>
      </c>
      <c r="R3362" s="2">
        <v>312.69999999999993</v>
      </c>
    </row>
    <row r="3363" spans="11:18" x14ac:dyDescent="0.35">
      <c r="K3363" t="s">
        <v>3948</v>
      </c>
      <c r="L3363" s="3">
        <v>248</v>
      </c>
      <c r="N3363" t="s">
        <v>939</v>
      </c>
      <c r="O3363" s="2">
        <v>522.21</v>
      </c>
      <c r="Q3363" t="s">
        <v>3559</v>
      </c>
      <c r="R3363" s="2">
        <v>312.69000000000005</v>
      </c>
    </row>
    <row r="3364" spans="11:18" x14ac:dyDescent="0.35">
      <c r="K3364" t="s">
        <v>3949</v>
      </c>
      <c r="L3364" s="3">
        <v>248</v>
      </c>
      <c r="N3364" t="s">
        <v>4275</v>
      </c>
      <c r="O3364" s="2">
        <v>522.02</v>
      </c>
      <c r="Q3364" t="s">
        <v>4542</v>
      </c>
      <c r="R3364" s="2">
        <v>312.69000000000005</v>
      </c>
    </row>
    <row r="3365" spans="11:18" x14ac:dyDescent="0.35">
      <c r="K3365" t="s">
        <v>3950</v>
      </c>
      <c r="L3365" s="3">
        <v>248</v>
      </c>
      <c r="N3365" t="s">
        <v>4239</v>
      </c>
      <c r="O3365" s="2">
        <v>521.94000000000005</v>
      </c>
      <c r="Q3365" t="s">
        <v>4275</v>
      </c>
      <c r="R3365" s="2">
        <v>312.68</v>
      </c>
    </row>
    <row r="3366" spans="11:18" x14ac:dyDescent="0.35">
      <c r="K3366" t="s">
        <v>3951</v>
      </c>
      <c r="L3366" s="3">
        <v>248</v>
      </c>
      <c r="N3366" t="s">
        <v>3507</v>
      </c>
      <c r="O3366" s="2">
        <v>521.44000000000005</v>
      </c>
      <c r="Q3366" t="s">
        <v>3774</v>
      </c>
      <c r="R3366" s="2">
        <v>312.57000000000005</v>
      </c>
    </row>
    <row r="3367" spans="11:18" x14ac:dyDescent="0.35">
      <c r="K3367" t="s">
        <v>3952</v>
      </c>
      <c r="L3367" s="3">
        <v>248</v>
      </c>
      <c r="N3367" t="s">
        <v>4050</v>
      </c>
      <c r="O3367" s="2">
        <v>521.20000000000005</v>
      </c>
      <c r="Q3367" t="s">
        <v>3883</v>
      </c>
      <c r="R3367" s="2">
        <v>312.53000000000003</v>
      </c>
    </row>
    <row r="3368" spans="11:18" x14ac:dyDescent="0.35">
      <c r="K3368" t="s">
        <v>1149</v>
      </c>
      <c r="L3368" s="3">
        <v>247</v>
      </c>
      <c r="N3368" t="s">
        <v>3784</v>
      </c>
      <c r="O3368" s="2">
        <v>520.93000000000006</v>
      </c>
      <c r="Q3368" t="s">
        <v>1778</v>
      </c>
      <c r="R3368" s="2">
        <v>311.91999999999996</v>
      </c>
    </row>
    <row r="3369" spans="11:18" x14ac:dyDescent="0.35">
      <c r="K3369" t="s">
        <v>3953</v>
      </c>
      <c r="L3369" s="3">
        <v>247</v>
      </c>
      <c r="N3369" t="s">
        <v>3918</v>
      </c>
      <c r="O3369" s="2">
        <v>520.81999999999994</v>
      </c>
      <c r="Q3369" t="s">
        <v>3864</v>
      </c>
      <c r="R3369" s="2">
        <v>311.8599999999999</v>
      </c>
    </row>
    <row r="3370" spans="11:18" x14ac:dyDescent="0.35">
      <c r="K3370" t="s">
        <v>911</v>
      </c>
      <c r="L3370" s="3">
        <v>247</v>
      </c>
      <c r="N3370" t="s">
        <v>3753</v>
      </c>
      <c r="O3370" s="2">
        <v>520.79999999999984</v>
      </c>
      <c r="Q3370" t="s">
        <v>4172</v>
      </c>
      <c r="R3370" s="2">
        <v>311.83999999999992</v>
      </c>
    </row>
    <row r="3371" spans="11:18" x14ac:dyDescent="0.35">
      <c r="K3371" t="s">
        <v>664</v>
      </c>
      <c r="L3371" s="3">
        <v>247</v>
      </c>
      <c r="N3371" t="s">
        <v>4383</v>
      </c>
      <c r="O3371" s="2">
        <v>519.73</v>
      </c>
      <c r="Q3371" t="s">
        <v>1695</v>
      </c>
      <c r="R3371" s="2">
        <v>311.66999999999996</v>
      </c>
    </row>
    <row r="3372" spans="11:18" x14ac:dyDescent="0.35">
      <c r="K3372" t="s">
        <v>3954</v>
      </c>
      <c r="L3372" s="3">
        <v>247</v>
      </c>
      <c r="N3372" t="s">
        <v>4227</v>
      </c>
      <c r="O3372" s="2">
        <v>519.57999999999993</v>
      </c>
      <c r="Q3372" t="s">
        <v>3556</v>
      </c>
      <c r="R3372" s="2">
        <v>311.45999999999992</v>
      </c>
    </row>
    <row r="3373" spans="11:18" x14ac:dyDescent="0.35">
      <c r="K3373" t="s">
        <v>3955</v>
      </c>
      <c r="L3373" s="3">
        <v>247</v>
      </c>
      <c r="N3373" t="s">
        <v>3764</v>
      </c>
      <c r="O3373" s="2">
        <v>519.19999999999993</v>
      </c>
      <c r="Q3373" t="s">
        <v>4181</v>
      </c>
      <c r="R3373" s="2">
        <v>311.22000000000008</v>
      </c>
    </row>
    <row r="3374" spans="11:18" x14ac:dyDescent="0.35">
      <c r="K3374" t="s">
        <v>1745</v>
      </c>
      <c r="L3374" s="3">
        <v>247</v>
      </c>
      <c r="N3374" t="s">
        <v>3609</v>
      </c>
      <c r="O3374" s="2">
        <v>518.54000000000008</v>
      </c>
      <c r="Q3374" t="s">
        <v>4001</v>
      </c>
      <c r="R3374" s="2">
        <v>311.17999999999995</v>
      </c>
    </row>
    <row r="3375" spans="11:18" x14ac:dyDescent="0.35">
      <c r="K3375" t="s">
        <v>781</v>
      </c>
      <c r="L3375" s="3">
        <v>247</v>
      </c>
      <c r="N3375" t="s">
        <v>3755</v>
      </c>
      <c r="O3375" s="2">
        <v>518.43000000000006</v>
      </c>
      <c r="Q3375" t="s">
        <v>1729</v>
      </c>
      <c r="R3375" s="2">
        <v>311.06999999999994</v>
      </c>
    </row>
    <row r="3376" spans="11:18" x14ac:dyDescent="0.35">
      <c r="K3376" t="s">
        <v>3956</v>
      </c>
      <c r="L3376" s="3">
        <v>247</v>
      </c>
      <c r="N3376" t="s">
        <v>4706</v>
      </c>
      <c r="O3376" s="2">
        <v>518.41999999999996</v>
      </c>
      <c r="Q3376" t="s">
        <v>1994</v>
      </c>
      <c r="R3376" s="2">
        <v>310.58000000000004</v>
      </c>
    </row>
    <row r="3377" spans="11:18" x14ac:dyDescent="0.35">
      <c r="K3377" t="s">
        <v>3957</v>
      </c>
      <c r="L3377" s="3">
        <v>246</v>
      </c>
      <c r="N3377" t="s">
        <v>3883</v>
      </c>
      <c r="O3377" s="2">
        <v>518.21</v>
      </c>
      <c r="Q3377" t="s">
        <v>1078</v>
      </c>
      <c r="R3377" s="2">
        <v>310.54000000000008</v>
      </c>
    </row>
    <row r="3378" spans="11:18" x14ac:dyDescent="0.35">
      <c r="K3378" t="s">
        <v>853</v>
      </c>
      <c r="L3378" s="3">
        <v>246</v>
      </c>
      <c r="N3378" t="s">
        <v>1138</v>
      </c>
      <c r="O3378" s="2">
        <v>517.61</v>
      </c>
      <c r="Q3378" t="s">
        <v>4021</v>
      </c>
      <c r="R3378" s="2">
        <v>310.53999999999996</v>
      </c>
    </row>
    <row r="3379" spans="11:18" x14ac:dyDescent="0.35">
      <c r="K3379" t="s">
        <v>684</v>
      </c>
      <c r="L3379" s="3">
        <v>246</v>
      </c>
      <c r="N3379" t="s">
        <v>3922</v>
      </c>
      <c r="O3379" s="2">
        <v>517.31999999999994</v>
      </c>
      <c r="Q3379" t="s">
        <v>4120</v>
      </c>
      <c r="R3379" s="2">
        <v>310.43999999999994</v>
      </c>
    </row>
    <row r="3380" spans="11:18" x14ac:dyDescent="0.35">
      <c r="K3380" t="s">
        <v>2318</v>
      </c>
      <c r="L3380" s="3">
        <v>246</v>
      </c>
      <c r="N3380" t="s">
        <v>1778</v>
      </c>
      <c r="O3380" s="2">
        <v>517.28</v>
      </c>
      <c r="Q3380" t="s">
        <v>4384</v>
      </c>
      <c r="R3380" s="2">
        <v>310.28000000000003</v>
      </c>
    </row>
    <row r="3381" spans="11:18" x14ac:dyDescent="0.35">
      <c r="K3381" t="s">
        <v>1830</v>
      </c>
      <c r="L3381" s="3">
        <v>246</v>
      </c>
      <c r="N3381" t="s">
        <v>3782</v>
      </c>
      <c r="O3381" s="2">
        <v>517.02</v>
      </c>
      <c r="Q3381" t="s">
        <v>3838</v>
      </c>
      <c r="R3381" s="2">
        <v>309.81000000000006</v>
      </c>
    </row>
    <row r="3382" spans="11:18" x14ac:dyDescent="0.35">
      <c r="K3382" t="s">
        <v>1654</v>
      </c>
      <c r="L3382" s="3">
        <v>246</v>
      </c>
      <c r="N3382" t="s">
        <v>3834</v>
      </c>
      <c r="O3382" s="2">
        <v>516.9899999999999</v>
      </c>
      <c r="Q3382" t="s">
        <v>4072</v>
      </c>
      <c r="R3382" s="2">
        <v>309.73000000000008</v>
      </c>
    </row>
    <row r="3383" spans="11:18" x14ac:dyDescent="0.35">
      <c r="K3383" t="s">
        <v>1084</v>
      </c>
      <c r="L3383" s="3">
        <v>245</v>
      </c>
      <c r="N3383" t="s">
        <v>1131</v>
      </c>
      <c r="O3383" s="2">
        <v>516.66999999999996</v>
      </c>
      <c r="Q3383" t="s">
        <v>4207</v>
      </c>
      <c r="R3383" s="2">
        <v>309.61</v>
      </c>
    </row>
    <row r="3384" spans="11:18" x14ac:dyDescent="0.35">
      <c r="K3384" t="s">
        <v>3958</v>
      </c>
      <c r="L3384" s="3">
        <v>245</v>
      </c>
      <c r="N3384" t="s">
        <v>3856</v>
      </c>
      <c r="O3384" s="2">
        <v>516.57999999999993</v>
      </c>
      <c r="Q3384" t="s">
        <v>4526</v>
      </c>
      <c r="R3384" s="2">
        <v>309.56000000000006</v>
      </c>
    </row>
    <row r="3385" spans="11:18" x14ac:dyDescent="0.35">
      <c r="K3385" t="s">
        <v>1060</v>
      </c>
      <c r="L3385" s="3">
        <v>245</v>
      </c>
      <c r="N3385" t="s">
        <v>3638</v>
      </c>
      <c r="O3385" s="2">
        <v>516.38</v>
      </c>
      <c r="Q3385" t="s">
        <v>4252</v>
      </c>
      <c r="R3385" s="2">
        <v>309.43000000000006</v>
      </c>
    </row>
    <row r="3386" spans="11:18" x14ac:dyDescent="0.35">
      <c r="K3386" t="s">
        <v>3959</v>
      </c>
      <c r="L3386" s="3">
        <v>245</v>
      </c>
      <c r="N3386" t="s">
        <v>1767</v>
      </c>
      <c r="O3386" s="2">
        <v>516.37</v>
      </c>
      <c r="Q3386" t="s">
        <v>3881</v>
      </c>
      <c r="R3386" s="2">
        <v>309.33000000000004</v>
      </c>
    </row>
    <row r="3387" spans="11:18" x14ac:dyDescent="0.35">
      <c r="K3387" t="s">
        <v>3960</v>
      </c>
      <c r="L3387" s="3">
        <v>245</v>
      </c>
      <c r="N3387" t="s">
        <v>2021</v>
      </c>
      <c r="O3387" s="2">
        <v>516.18999999999994</v>
      </c>
      <c r="Q3387" t="s">
        <v>3918</v>
      </c>
      <c r="R3387" s="2">
        <v>309.27999999999997</v>
      </c>
    </row>
    <row r="3388" spans="11:18" x14ac:dyDescent="0.35">
      <c r="K3388" t="s">
        <v>924</v>
      </c>
      <c r="L3388" s="3">
        <v>245</v>
      </c>
      <c r="N3388" t="s">
        <v>2273</v>
      </c>
      <c r="O3388" s="2">
        <v>516.01</v>
      </c>
      <c r="Q3388" t="s">
        <v>4341</v>
      </c>
      <c r="R3388" s="2">
        <v>309.26</v>
      </c>
    </row>
    <row r="3389" spans="11:18" x14ac:dyDescent="0.35">
      <c r="K3389" t="s">
        <v>3961</v>
      </c>
      <c r="L3389" s="3">
        <v>245</v>
      </c>
      <c r="N3389" t="s">
        <v>4318</v>
      </c>
      <c r="O3389" s="2">
        <v>515.86</v>
      </c>
      <c r="Q3389" t="s">
        <v>4187</v>
      </c>
      <c r="R3389" s="2">
        <v>309.09000000000003</v>
      </c>
    </row>
    <row r="3390" spans="11:18" x14ac:dyDescent="0.35">
      <c r="K3390" t="s">
        <v>3962</v>
      </c>
      <c r="L3390" s="3">
        <v>245</v>
      </c>
      <c r="N3390" t="s">
        <v>3841</v>
      </c>
      <c r="O3390" s="2">
        <v>515.21</v>
      </c>
      <c r="Q3390" t="s">
        <v>1190</v>
      </c>
      <c r="R3390" s="2">
        <v>309.08999999999992</v>
      </c>
    </row>
    <row r="3391" spans="11:18" x14ac:dyDescent="0.35">
      <c r="K3391" t="s">
        <v>3963</v>
      </c>
      <c r="L3391" s="3">
        <v>245</v>
      </c>
      <c r="N3391" t="s">
        <v>3936</v>
      </c>
      <c r="O3391" s="2">
        <v>515.16000000000008</v>
      </c>
      <c r="Q3391" t="s">
        <v>4025</v>
      </c>
      <c r="R3391" s="2">
        <v>308.99</v>
      </c>
    </row>
    <row r="3392" spans="11:18" x14ac:dyDescent="0.35">
      <c r="K3392" t="s">
        <v>354</v>
      </c>
      <c r="L3392" s="3">
        <v>245</v>
      </c>
      <c r="N3392" t="s">
        <v>4172</v>
      </c>
      <c r="O3392" s="2">
        <v>514.94999999999993</v>
      </c>
      <c r="Q3392" t="s">
        <v>2269</v>
      </c>
      <c r="R3392" s="2">
        <v>308.86</v>
      </c>
    </row>
    <row r="3393" spans="11:18" x14ac:dyDescent="0.35">
      <c r="K3393" t="s">
        <v>444</v>
      </c>
      <c r="L3393" s="3">
        <v>245</v>
      </c>
      <c r="N3393" t="s">
        <v>1886</v>
      </c>
      <c r="O3393" s="2">
        <v>514.32999999999993</v>
      </c>
      <c r="Q3393" t="s">
        <v>2032</v>
      </c>
      <c r="R3393" s="2">
        <v>308.68999999999994</v>
      </c>
    </row>
    <row r="3394" spans="11:18" x14ac:dyDescent="0.35">
      <c r="K3394" t="s">
        <v>3964</v>
      </c>
      <c r="L3394" s="3">
        <v>245</v>
      </c>
      <c r="N3394" t="s">
        <v>38</v>
      </c>
      <c r="O3394" s="2">
        <v>514.27</v>
      </c>
      <c r="Q3394" t="s">
        <v>3818</v>
      </c>
      <c r="R3394" s="2">
        <v>308.67999999999995</v>
      </c>
    </row>
    <row r="3395" spans="11:18" x14ac:dyDescent="0.35">
      <c r="K3395" t="s">
        <v>1749</v>
      </c>
      <c r="L3395" s="3">
        <v>245</v>
      </c>
      <c r="N3395" t="s">
        <v>4048</v>
      </c>
      <c r="O3395" s="2">
        <v>514.21</v>
      </c>
      <c r="Q3395" t="s">
        <v>4061</v>
      </c>
      <c r="R3395" s="2">
        <v>308.53999999999996</v>
      </c>
    </row>
    <row r="3396" spans="11:18" x14ac:dyDescent="0.35">
      <c r="K3396" t="s">
        <v>2356</v>
      </c>
      <c r="L3396" s="3">
        <v>245</v>
      </c>
      <c r="N3396" t="s">
        <v>4057</v>
      </c>
      <c r="O3396" s="2">
        <v>514.16000000000008</v>
      </c>
      <c r="Q3396" t="s">
        <v>3755</v>
      </c>
      <c r="R3396" s="2">
        <v>308.51000000000005</v>
      </c>
    </row>
    <row r="3397" spans="11:18" x14ac:dyDescent="0.35">
      <c r="K3397" t="s">
        <v>3965</v>
      </c>
      <c r="L3397" s="3">
        <v>244</v>
      </c>
      <c r="N3397" t="s">
        <v>2253</v>
      </c>
      <c r="O3397" s="2">
        <v>514.13</v>
      </c>
      <c r="Q3397" t="s">
        <v>3652</v>
      </c>
      <c r="R3397" s="2">
        <v>308.41999999999996</v>
      </c>
    </row>
    <row r="3398" spans="11:18" x14ac:dyDescent="0.35">
      <c r="K3398" t="s">
        <v>3966</v>
      </c>
      <c r="L3398" s="3">
        <v>244</v>
      </c>
      <c r="N3398" t="s">
        <v>4013</v>
      </c>
      <c r="O3398" s="2">
        <v>513.8900000000001</v>
      </c>
      <c r="Q3398" t="s">
        <v>4002</v>
      </c>
      <c r="R3398" s="2">
        <v>308.20999999999992</v>
      </c>
    </row>
    <row r="3399" spans="11:18" x14ac:dyDescent="0.35">
      <c r="K3399" t="s">
        <v>3967</v>
      </c>
      <c r="L3399" s="3">
        <v>244</v>
      </c>
      <c r="N3399" t="s">
        <v>1312</v>
      </c>
      <c r="O3399" s="2">
        <v>513.69999999999993</v>
      </c>
      <c r="Q3399" t="s">
        <v>4185</v>
      </c>
      <c r="R3399" s="2">
        <v>308.07999999999993</v>
      </c>
    </row>
    <row r="3400" spans="11:18" x14ac:dyDescent="0.35">
      <c r="K3400" t="s">
        <v>3968</v>
      </c>
      <c r="L3400" s="3">
        <v>244</v>
      </c>
      <c r="N3400" t="s">
        <v>1309</v>
      </c>
      <c r="O3400" s="2">
        <v>513.23</v>
      </c>
      <c r="Q3400" t="s">
        <v>3454</v>
      </c>
      <c r="R3400" s="2">
        <v>307.98</v>
      </c>
    </row>
    <row r="3401" spans="11:18" x14ac:dyDescent="0.35">
      <c r="K3401" t="s">
        <v>2257</v>
      </c>
      <c r="L3401" s="3">
        <v>244</v>
      </c>
      <c r="N3401" t="s">
        <v>3662</v>
      </c>
      <c r="O3401" s="2">
        <v>513.23</v>
      </c>
      <c r="Q3401" t="s">
        <v>3572</v>
      </c>
      <c r="R3401" s="2">
        <v>307.78999999999991</v>
      </c>
    </row>
    <row r="3402" spans="11:18" x14ac:dyDescent="0.35">
      <c r="K3402" t="s">
        <v>3969</v>
      </c>
      <c r="L3402" s="3">
        <v>244</v>
      </c>
      <c r="N3402" t="s">
        <v>2003</v>
      </c>
      <c r="O3402" s="2">
        <v>513.16999999999996</v>
      </c>
      <c r="Q3402" t="s">
        <v>4109</v>
      </c>
      <c r="R3402" s="2">
        <v>307.43</v>
      </c>
    </row>
    <row r="3403" spans="11:18" x14ac:dyDescent="0.35">
      <c r="K3403" t="s">
        <v>2122</v>
      </c>
      <c r="L3403" s="3">
        <v>244</v>
      </c>
      <c r="N3403" t="s">
        <v>2037</v>
      </c>
      <c r="O3403" s="2">
        <v>512.89</v>
      </c>
      <c r="Q3403" t="s">
        <v>3926</v>
      </c>
      <c r="R3403" s="2">
        <v>307.25</v>
      </c>
    </row>
    <row r="3404" spans="11:18" x14ac:dyDescent="0.35">
      <c r="K3404" t="s">
        <v>3970</v>
      </c>
      <c r="L3404" s="3">
        <v>244</v>
      </c>
      <c r="N3404" t="s">
        <v>3863</v>
      </c>
      <c r="O3404" s="2">
        <v>512.70999999999992</v>
      </c>
      <c r="Q3404" t="s">
        <v>4607</v>
      </c>
      <c r="R3404" s="2">
        <v>307.25</v>
      </c>
    </row>
    <row r="3405" spans="11:18" x14ac:dyDescent="0.35">
      <c r="K3405" t="s">
        <v>3971</v>
      </c>
      <c r="L3405" s="3">
        <v>243</v>
      </c>
      <c r="N3405" t="s">
        <v>3439</v>
      </c>
      <c r="O3405" s="2">
        <v>512.49</v>
      </c>
      <c r="Q3405" t="s">
        <v>1207</v>
      </c>
      <c r="R3405" s="2">
        <v>307.01</v>
      </c>
    </row>
    <row r="3406" spans="11:18" x14ac:dyDescent="0.35">
      <c r="K3406" t="s">
        <v>3972</v>
      </c>
      <c r="L3406" s="3">
        <v>243</v>
      </c>
      <c r="N3406" t="s">
        <v>3898</v>
      </c>
      <c r="O3406" s="2">
        <v>511.5</v>
      </c>
      <c r="Q3406" t="s">
        <v>3983</v>
      </c>
      <c r="R3406" s="2">
        <v>306.70999999999992</v>
      </c>
    </row>
    <row r="3407" spans="11:18" x14ac:dyDescent="0.35">
      <c r="K3407" t="s">
        <v>3973</v>
      </c>
      <c r="L3407" s="3">
        <v>243</v>
      </c>
      <c r="N3407" t="s">
        <v>4183</v>
      </c>
      <c r="O3407" s="2">
        <v>511.33000000000004</v>
      </c>
      <c r="Q3407" t="s">
        <v>1886</v>
      </c>
      <c r="R3407" s="2">
        <v>306.67999999999995</v>
      </c>
    </row>
    <row r="3408" spans="11:18" x14ac:dyDescent="0.35">
      <c r="K3408" t="s">
        <v>3974</v>
      </c>
      <c r="L3408" s="3">
        <v>243</v>
      </c>
      <c r="N3408" t="s">
        <v>3940</v>
      </c>
      <c r="O3408" s="2">
        <v>510.66</v>
      </c>
      <c r="Q3408" t="s">
        <v>3579</v>
      </c>
      <c r="R3408" s="2">
        <v>306.65000000000009</v>
      </c>
    </row>
    <row r="3409" spans="11:18" x14ac:dyDescent="0.35">
      <c r="K3409" t="s">
        <v>3975</v>
      </c>
      <c r="L3409" s="3">
        <v>243</v>
      </c>
      <c r="N3409" t="s">
        <v>3715</v>
      </c>
      <c r="O3409" s="2">
        <v>510.56</v>
      </c>
      <c r="Q3409" t="s">
        <v>4050</v>
      </c>
      <c r="R3409" s="2">
        <v>306.52000000000004</v>
      </c>
    </row>
    <row r="3410" spans="11:18" x14ac:dyDescent="0.35">
      <c r="K3410" t="s">
        <v>703</v>
      </c>
      <c r="L3410" s="3">
        <v>243</v>
      </c>
      <c r="N3410" t="s">
        <v>3939</v>
      </c>
      <c r="O3410" s="2">
        <v>510.52000000000004</v>
      </c>
      <c r="Q3410" t="s">
        <v>3728</v>
      </c>
      <c r="R3410" s="2">
        <v>306.34000000000009</v>
      </c>
    </row>
    <row r="3411" spans="11:18" x14ac:dyDescent="0.35">
      <c r="K3411" t="s">
        <v>3976</v>
      </c>
      <c r="L3411" s="3">
        <v>243</v>
      </c>
      <c r="N3411" t="s">
        <v>3454</v>
      </c>
      <c r="O3411" s="2">
        <v>510.34000000000003</v>
      </c>
      <c r="Q3411" t="s">
        <v>2348</v>
      </c>
      <c r="R3411" s="2">
        <v>306.28999999999991</v>
      </c>
    </row>
    <row r="3412" spans="11:18" x14ac:dyDescent="0.35">
      <c r="K3412" t="s">
        <v>3977</v>
      </c>
      <c r="L3412" s="3">
        <v>243</v>
      </c>
      <c r="N3412" t="s">
        <v>2269</v>
      </c>
      <c r="O3412" s="2">
        <v>510.14000000000004</v>
      </c>
      <c r="Q3412" t="s">
        <v>4039</v>
      </c>
      <c r="R3412" s="2">
        <v>306.23</v>
      </c>
    </row>
    <row r="3413" spans="11:18" x14ac:dyDescent="0.35">
      <c r="K3413" t="s">
        <v>2273</v>
      </c>
      <c r="L3413" s="3">
        <v>243</v>
      </c>
      <c r="N3413" t="s">
        <v>4431</v>
      </c>
      <c r="O3413" s="2">
        <v>509.97999999999996</v>
      </c>
      <c r="Q3413" t="s">
        <v>3899</v>
      </c>
      <c r="R3413" s="2">
        <v>305.72000000000003</v>
      </c>
    </row>
    <row r="3414" spans="11:18" x14ac:dyDescent="0.35">
      <c r="K3414" t="s">
        <v>61</v>
      </c>
      <c r="L3414" s="3">
        <v>243</v>
      </c>
      <c r="N3414" t="s">
        <v>709</v>
      </c>
      <c r="O3414" s="2">
        <v>509.90999999999997</v>
      </c>
      <c r="Q3414" t="s">
        <v>4431</v>
      </c>
      <c r="R3414" s="2">
        <v>305.52999999999997</v>
      </c>
    </row>
    <row r="3415" spans="11:18" x14ac:dyDescent="0.35">
      <c r="K3415" t="s">
        <v>3978</v>
      </c>
      <c r="L3415" s="3">
        <v>242</v>
      </c>
      <c r="N3415" t="s">
        <v>1622</v>
      </c>
      <c r="O3415" s="2">
        <v>509.53</v>
      </c>
      <c r="Q3415" t="s">
        <v>4134</v>
      </c>
      <c r="R3415" s="2">
        <v>305.33000000000015</v>
      </c>
    </row>
    <row r="3416" spans="11:18" x14ac:dyDescent="0.35">
      <c r="K3416" t="s">
        <v>3979</v>
      </c>
      <c r="L3416" s="3">
        <v>242</v>
      </c>
      <c r="N3416" t="s">
        <v>1061</v>
      </c>
      <c r="O3416" s="2">
        <v>509.32000000000005</v>
      </c>
      <c r="Q3416" t="s">
        <v>3735</v>
      </c>
      <c r="R3416" s="2">
        <v>305.31000000000006</v>
      </c>
    </row>
    <row r="3417" spans="11:18" x14ac:dyDescent="0.35">
      <c r="K3417" t="s">
        <v>3980</v>
      </c>
      <c r="L3417" s="3">
        <v>242</v>
      </c>
      <c r="N3417" t="s">
        <v>4007</v>
      </c>
      <c r="O3417" s="2">
        <v>508.82000000000005</v>
      </c>
      <c r="Q3417" t="s">
        <v>2356</v>
      </c>
      <c r="R3417" s="2">
        <v>305.26</v>
      </c>
    </row>
    <row r="3418" spans="11:18" x14ac:dyDescent="0.35">
      <c r="K3418" t="s">
        <v>3981</v>
      </c>
      <c r="L3418" s="3">
        <v>242</v>
      </c>
      <c r="N3418" t="s">
        <v>4289</v>
      </c>
      <c r="O3418" s="2">
        <v>508.46999999999997</v>
      </c>
      <c r="Q3418" t="s">
        <v>3841</v>
      </c>
      <c r="R3418" s="2">
        <v>305.08000000000004</v>
      </c>
    </row>
    <row r="3419" spans="11:18" x14ac:dyDescent="0.35">
      <c r="K3419" t="s">
        <v>3982</v>
      </c>
      <c r="L3419" s="3">
        <v>242</v>
      </c>
      <c r="N3419" t="s">
        <v>1774</v>
      </c>
      <c r="O3419" s="2">
        <v>508.28000000000003</v>
      </c>
      <c r="Q3419" t="s">
        <v>1931</v>
      </c>
      <c r="R3419" s="2">
        <v>305.08</v>
      </c>
    </row>
    <row r="3420" spans="11:18" x14ac:dyDescent="0.35">
      <c r="K3420" t="s">
        <v>3983</v>
      </c>
      <c r="L3420" s="3">
        <v>242</v>
      </c>
      <c r="N3420" t="s">
        <v>1898</v>
      </c>
      <c r="O3420" s="2">
        <v>508.1</v>
      </c>
      <c r="Q3420" t="s">
        <v>3662</v>
      </c>
      <c r="R3420" s="2">
        <v>304.95000000000005</v>
      </c>
    </row>
    <row r="3421" spans="11:18" x14ac:dyDescent="0.35">
      <c r="K3421" t="s">
        <v>3984</v>
      </c>
      <c r="L3421" s="3">
        <v>242</v>
      </c>
      <c r="N3421" t="s">
        <v>3806</v>
      </c>
      <c r="O3421" s="2">
        <v>507.83</v>
      </c>
      <c r="Q3421" t="s">
        <v>1802</v>
      </c>
      <c r="R3421" s="2">
        <v>304.89</v>
      </c>
    </row>
    <row r="3422" spans="11:18" x14ac:dyDescent="0.35">
      <c r="K3422" t="s">
        <v>1671</v>
      </c>
      <c r="L3422" s="3">
        <v>241</v>
      </c>
      <c r="N3422" t="s">
        <v>2348</v>
      </c>
      <c r="O3422" s="2">
        <v>507.09999999999991</v>
      </c>
      <c r="Q3422" t="s">
        <v>3934</v>
      </c>
      <c r="R3422" s="2">
        <v>304.78000000000009</v>
      </c>
    </row>
    <row r="3423" spans="11:18" x14ac:dyDescent="0.35">
      <c r="K3423" t="s">
        <v>3985</v>
      </c>
      <c r="L3423" s="3">
        <v>241</v>
      </c>
      <c r="N3423" t="s">
        <v>3735</v>
      </c>
      <c r="O3423" s="2">
        <v>507.06000000000006</v>
      </c>
      <c r="Q3423" t="s">
        <v>3904</v>
      </c>
      <c r="R3423" s="2">
        <v>304.45</v>
      </c>
    </row>
    <row r="3424" spans="11:18" x14ac:dyDescent="0.35">
      <c r="K3424" t="s">
        <v>3986</v>
      </c>
      <c r="L3424" s="3">
        <v>241</v>
      </c>
      <c r="N3424" t="s">
        <v>3739</v>
      </c>
      <c r="O3424" s="2">
        <v>507.04000000000008</v>
      </c>
      <c r="Q3424" t="s">
        <v>4352</v>
      </c>
      <c r="R3424" s="2">
        <v>304.35000000000002</v>
      </c>
    </row>
    <row r="3425" spans="11:18" x14ac:dyDescent="0.35">
      <c r="K3425" t="s">
        <v>272</v>
      </c>
      <c r="L3425" s="3">
        <v>241</v>
      </c>
      <c r="N3425" t="s">
        <v>1802</v>
      </c>
      <c r="O3425" s="2">
        <v>506.83</v>
      </c>
      <c r="Q3425" t="s">
        <v>4100</v>
      </c>
      <c r="R3425" s="2">
        <v>304.28999999999996</v>
      </c>
    </row>
    <row r="3426" spans="11:18" x14ac:dyDescent="0.35">
      <c r="K3426" t="s">
        <v>1746</v>
      </c>
      <c r="L3426" s="3">
        <v>241</v>
      </c>
      <c r="N3426" t="s">
        <v>2191</v>
      </c>
      <c r="O3426" s="2">
        <v>506.78000000000003</v>
      </c>
      <c r="Q3426" t="s">
        <v>179</v>
      </c>
      <c r="R3426" s="2">
        <v>303.76</v>
      </c>
    </row>
    <row r="3427" spans="11:18" x14ac:dyDescent="0.35">
      <c r="K3427" t="s">
        <v>3987</v>
      </c>
      <c r="L3427" s="3">
        <v>241</v>
      </c>
      <c r="N3427" t="s">
        <v>4082</v>
      </c>
      <c r="O3427" s="2">
        <v>506.31000000000006</v>
      </c>
      <c r="Q3427" t="s">
        <v>3910</v>
      </c>
      <c r="R3427" s="2">
        <v>303.70000000000005</v>
      </c>
    </row>
    <row r="3428" spans="11:18" x14ac:dyDescent="0.35">
      <c r="K3428" t="s">
        <v>3988</v>
      </c>
      <c r="L3428" s="3">
        <v>240</v>
      </c>
      <c r="N3428" t="s">
        <v>2141</v>
      </c>
      <c r="O3428" s="2">
        <v>506.14</v>
      </c>
      <c r="Q3428" t="s">
        <v>4407</v>
      </c>
      <c r="R3428" s="2">
        <v>303.68999999999994</v>
      </c>
    </row>
    <row r="3429" spans="11:18" x14ac:dyDescent="0.35">
      <c r="K3429" t="s">
        <v>3989</v>
      </c>
      <c r="L3429" s="3">
        <v>240</v>
      </c>
      <c r="N3429" t="s">
        <v>4371</v>
      </c>
      <c r="O3429" s="2">
        <v>506.08999999999992</v>
      </c>
      <c r="Q3429" t="s">
        <v>3831</v>
      </c>
      <c r="R3429" s="2">
        <v>303.34000000000009</v>
      </c>
    </row>
    <row r="3430" spans="11:18" x14ac:dyDescent="0.35">
      <c r="K3430" t="s">
        <v>3990</v>
      </c>
      <c r="L3430" s="3">
        <v>240</v>
      </c>
      <c r="N3430" t="s">
        <v>4278</v>
      </c>
      <c r="O3430" s="2">
        <v>505.74</v>
      </c>
      <c r="Q3430" t="s">
        <v>3785</v>
      </c>
      <c r="R3430" s="2">
        <v>303.25</v>
      </c>
    </row>
    <row r="3431" spans="11:18" x14ac:dyDescent="0.35">
      <c r="K3431" t="s">
        <v>352</v>
      </c>
      <c r="L3431" s="3">
        <v>240</v>
      </c>
      <c r="N3431" t="s">
        <v>3284</v>
      </c>
      <c r="O3431" s="2">
        <v>505.72999999999996</v>
      </c>
      <c r="Q3431" t="s">
        <v>3887</v>
      </c>
      <c r="R3431" s="2">
        <v>303.06</v>
      </c>
    </row>
    <row r="3432" spans="11:18" x14ac:dyDescent="0.35">
      <c r="K3432" t="s">
        <v>3991</v>
      </c>
      <c r="L3432" s="3">
        <v>240</v>
      </c>
      <c r="N3432" t="s">
        <v>4295</v>
      </c>
      <c r="O3432" s="2">
        <v>505.15</v>
      </c>
      <c r="Q3432" t="s">
        <v>703</v>
      </c>
      <c r="R3432" s="2">
        <v>303.03000000000003</v>
      </c>
    </row>
    <row r="3433" spans="11:18" x14ac:dyDescent="0.35">
      <c r="K3433" t="s">
        <v>218</v>
      </c>
      <c r="L3433" s="3">
        <v>240</v>
      </c>
      <c r="N3433" t="s">
        <v>4429</v>
      </c>
      <c r="O3433" s="2">
        <v>505.12</v>
      </c>
      <c r="Q3433" t="s">
        <v>1036</v>
      </c>
      <c r="R3433" s="2">
        <v>303.01</v>
      </c>
    </row>
    <row r="3434" spans="11:18" x14ac:dyDescent="0.35">
      <c r="K3434" t="s">
        <v>3992</v>
      </c>
      <c r="L3434" s="3">
        <v>240</v>
      </c>
      <c r="N3434" t="s">
        <v>4109</v>
      </c>
      <c r="O3434" s="2">
        <v>504.87</v>
      </c>
      <c r="Q3434" t="s">
        <v>4108</v>
      </c>
      <c r="R3434" s="2">
        <v>302.79000000000002</v>
      </c>
    </row>
    <row r="3435" spans="11:18" x14ac:dyDescent="0.35">
      <c r="K3435" t="s">
        <v>76</v>
      </c>
      <c r="L3435" s="3">
        <v>240</v>
      </c>
      <c r="N3435" t="s">
        <v>4341</v>
      </c>
      <c r="O3435" s="2">
        <v>504.71999999999997</v>
      </c>
      <c r="Q3435" t="s">
        <v>3770</v>
      </c>
      <c r="R3435" s="2">
        <v>302.5</v>
      </c>
    </row>
    <row r="3436" spans="11:18" x14ac:dyDescent="0.35">
      <c r="K3436" t="s">
        <v>3993</v>
      </c>
      <c r="L3436" s="3">
        <v>240</v>
      </c>
      <c r="N3436" t="s">
        <v>2319</v>
      </c>
      <c r="O3436" s="2">
        <v>504.51</v>
      </c>
      <c r="Q3436" t="s">
        <v>38</v>
      </c>
      <c r="R3436" s="2">
        <v>302.31</v>
      </c>
    </row>
    <row r="3437" spans="11:18" x14ac:dyDescent="0.35">
      <c r="K3437" t="s">
        <v>3994</v>
      </c>
      <c r="L3437" s="3">
        <v>239</v>
      </c>
      <c r="N3437" t="s">
        <v>3831</v>
      </c>
      <c r="O3437" s="2">
        <v>504.47000000000008</v>
      </c>
      <c r="Q3437" t="s">
        <v>3787</v>
      </c>
      <c r="R3437" s="2">
        <v>301.81000000000006</v>
      </c>
    </row>
    <row r="3438" spans="11:18" x14ac:dyDescent="0.35">
      <c r="K3438" t="s">
        <v>1877</v>
      </c>
      <c r="L3438" s="3">
        <v>239</v>
      </c>
      <c r="N3438" t="s">
        <v>4291</v>
      </c>
      <c r="O3438" s="2">
        <v>503.92999999999995</v>
      </c>
      <c r="Q3438" t="s">
        <v>1666</v>
      </c>
      <c r="R3438" s="2">
        <v>301.72000000000003</v>
      </c>
    </row>
    <row r="3439" spans="11:18" x14ac:dyDescent="0.35">
      <c r="K3439" t="s">
        <v>2133</v>
      </c>
      <c r="L3439" s="3">
        <v>239</v>
      </c>
      <c r="N3439" t="s">
        <v>4069</v>
      </c>
      <c r="O3439" s="2">
        <v>503.86000000000007</v>
      </c>
      <c r="Q3439" t="s">
        <v>4318</v>
      </c>
      <c r="R3439" s="2">
        <v>301.65999999999997</v>
      </c>
    </row>
    <row r="3440" spans="11:18" x14ac:dyDescent="0.35">
      <c r="K3440" t="s">
        <v>3995</v>
      </c>
      <c r="L3440" s="3">
        <v>239</v>
      </c>
      <c r="N3440" t="s">
        <v>4108</v>
      </c>
      <c r="O3440" s="2">
        <v>503.85</v>
      </c>
      <c r="Q3440" t="s">
        <v>4289</v>
      </c>
      <c r="R3440" s="2">
        <v>301.64999999999998</v>
      </c>
    </row>
    <row r="3441" spans="11:18" x14ac:dyDescent="0.35">
      <c r="K3441" t="s">
        <v>3996</v>
      </c>
      <c r="L3441" s="3">
        <v>239</v>
      </c>
      <c r="N3441" t="s">
        <v>365</v>
      </c>
      <c r="O3441" s="2">
        <v>503.13</v>
      </c>
      <c r="Q3441" t="s">
        <v>3446</v>
      </c>
      <c r="R3441" s="2">
        <v>300.98</v>
      </c>
    </row>
    <row r="3442" spans="11:18" x14ac:dyDescent="0.35">
      <c r="K3442" t="s">
        <v>673</v>
      </c>
      <c r="L3442" s="3">
        <v>239</v>
      </c>
      <c r="N3442" t="s">
        <v>2287</v>
      </c>
      <c r="O3442" s="2">
        <v>503.11999999999989</v>
      </c>
      <c r="Q3442" t="s">
        <v>3623</v>
      </c>
      <c r="R3442" s="2">
        <v>300.97999999999996</v>
      </c>
    </row>
    <row r="3443" spans="11:18" x14ac:dyDescent="0.35">
      <c r="K3443" t="s">
        <v>3997</v>
      </c>
      <c r="L3443" s="3">
        <v>239</v>
      </c>
      <c r="N3443" t="s">
        <v>3681</v>
      </c>
      <c r="O3443" s="2">
        <v>503.09000000000003</v>
      </c>
      <c r="Q3443" t="s">
        <v>4258</v>
      </c>
      <c r="R3443" s="2">
        <v>300.66999999999996</v>
      </c>
    </row>
    <row r="3444" spans="11:18" x14ac:dyDescent="0.35">
      <c r="K3444" t="s">
        <v>651</v>
      </c>
      <c r="L3444" s="3">
        <v>239</v>
      </c>
      <c r="N3444" t="s">
        <v>3785</v>
      </c>
      <c r="O3444" s="2">
        <v>503.08</v>
      </c>
      <c r="Q3444" t="s">
        <v>4509</v>
      </c>
      <c r="R3444" s="2">
        <v>300.58999999999997</v>
      </c>
    </row>
    <row r="3445" spans="11:18" x14ac:dyDescent="0.35">
      <c r="K3445" t="s">
        <v>3998</v>
      </c>
      <c r="L3445" s="3">
        <v>239</v>
      </c>
      <c r="N3445" t="s">
        <v>2239</v>
      </c>
      <c r="O3445" s="2">
        <v>502.9</v>
      </c>
      <c r="Q3445" t="s">
        <v>3981</v>
      </c>
      <c r="R3445" s="2">
        <v>300.52</v>
      </c>
    </row>
    <row r="3446" spans="11:18" x14ac:dyDescent="0.35">
      <c r="K3446" t="s">
        <v>3999</v>
      </c>
      <c r="L3446" s="3">
        <v>239</v>
      </c>
      <c r="N3446" t="s">
        <v>4240</v>
      </c>
      <c r="O3446" s="2">
        <v>502.73</v>
      </c>
      <c r="Q3446" t="s">
        <v>3834</v>
      </c>
      <c r="R3446" s="2">
        <v>300.4899999999999</v>
      </c>
    </row>
    <row r="3447" spans="11:18" x14ac:dyDescent="0.35">
      <c r="K3447" t="s">
        <v>4000</v>
      </c>
      <c r="L3447" s="3">
        <v>239</v>
      </c>
      <c r="N3447" t="s">
        <v>1002</v>
      </c>
      <c r="O3447" s="2">
        <v>502.52</v>
      </c>
      <c r="Q3447" t="s">
        <v>3892</v>
      </c>
      <c r="R3447" s="2">
        <v>300.38</v>
      </c>
    </row>
    <row r="3448" spans="11:18" x14ac:dyDescent="0.35">
      <c r="K3448" t="s">
        <v>4001</v>
      </c>
      <c r="L3448" s="3">
        <v>239</v>
      </c>
      <c r="N3448" t="s">
        <v>3593</v>
      </c>
      <c r="O3448" s="2">
        <v>502.29999999999995</v>
      </c>
      <c r="Q3448" t="s">
        <v>2231</v>
      </c>
      <c r="R3448" s="2">
        <v>300.32000000000005</v>
      </c>
    </row>
    <row r="3449" spans="11:18" x14ac:dyDescent="0.35">
      <c r="K3449" t="s">
        <v>4002</v>
      </c>
      <c r="L3449" s="3">
        <v>239</v>
      </c>
      <c r="N3449" t="s">
        <v>4166</v>
      </c>
      <c r="O3449" s="2">
        <v>502.07</v>
      </c>
      <c r="Q3449" t="s">
        <v>3638</v>
      </c>
      <c r="R3449" s="2">
        <v>300.23</v>
      </c>
    </row>
    <row r="3450" spans="11:18" x14ac:dyDescent="0.35">
      <c r="K3450" t="s">
        <v>4003</v>
      </c>
      <c r="L3450" s="3">
        <v>239</v>
      </c>
      <c r="N3450" t="s">
        <v>4213</v>
      </c>
      <c r="O3450" s="2">
        <v>501.7</v>
      </c>
      <c r="Q3450" t="s">
        <v>4349</v>
      </c>
      <c r="R3450" s="2">
        <v>300.10000000000002</v>
      </c>
    </row>
    <row r="3451" spans="11:18" x14ac:dyDescent="0.35">
      <c r="K3451" t="s">
        <v>4004</v>
      </c>
      <c r="L3451" s="3">
        <v>238</v>
      </c>
      <c r="N3451" t="s">
        <v>3910</v>
      </c>
      <c r="O3451" s="2">
        <v>501.68</v>
      </c>
      <c r="Q3451" t="s">
        <v>2111</v>
      </c>
      <c r="R3451" s="2">
        <v>299.78999999999996</v>
      </c>
    </row>
    <row r="3452" spans="11:18" x14ac:dyDescent="0.35">
      <c r="K3452" t="s">
        <v>2062</v>
      </c>
      <c r="L3452" s="3">
        <v>238</v>
      </c>
      <c r="N3452" t="s">
        <v>4008</v>
      </c>
      <c r="O3452" s="2">
        <v>501.46999999999997</v>
      </c>
      <c r="Q3452" t="s">
        <v>4214</v>
      </c>
      <c r="R3452" s="2">
        <v>299.70000000000016</v>
      </c>
    </row>
    <row r="3453" spans="11:18" x14ac:dyDescent="0.35">
      <c r="K3453" t="s">
        <v>2259</v>
      </c>
      <c r="L3453" s="3">
        <v>238</v>
      </c>
      <c r="N3453" t="s">
        <v>4298</v>
      </c>
      <c r="O3453" s="2">
        <v>501.46000000000004</v>
      </c>
      <c r="Q3453" t="s">
        <v>4069</v>
      </c>
      <c r="R3453" s="2">
        <v>299.6400000000001</v>
      </c>
    </row>
    <row r="3454" spans="11:18" x14ac:dyDescent="0.35">
      <c r="K3454" t="s">
        <v>4005</v>
      </c>
      <c r="L3454" s="3">
        <v>238</v>
      </c>
      <c r="N3454" t="s">
        <v>208</v>
      </c>
      <c r="O3454" s="2">
        <v>501.45000000000005</v>
      </c>
      <c r="Q3454" t="s">
        <v>4223</v>
      </c>
      <c r="R3454" s="2">
        <v>299.45999999999998</v>
      </c>
    </row>
    <row r="3455" spans="11:18" x14ac:dyDescent="0.35">
      <c r="K3455" t="s">
        <v>4006</v>
      </c>
      <c r="L3455" s="3">
        <v>238</v>
      </c>
      <c r="N3455" t="s">
        <v>3981</v>
      </c>
      <c r="O3455" s="2">
        <v>500.74</v>
      </c>
      <c r="Q3455" t="s">
        <v>474</v>
      </c>
      <c r="R3455" s="2">
        <v>299.30000000000007</v>
      </c>
    </row>
    <row r="3456" spans="11:18" x14ac:dyDescent="0.35">
      <c r="K3456" t="s">
        <v>4007</v>
      </c>
      <c r="L3456" s="3">
        <v>238</v>
      </c>
      <c r="N3456" t="s">
        <v>3683</v>
      </c>
      <c r="O3456" s="2">
        <v>500.56000000000006</v>
      </c>
      <c r="Q3456" t="s">
        <v>3859</v>
      </c>
      <c r="R3456" s="2">
        <v>298.90999999999997</v>
      </c>
    </row>
    <row r="3457" spans="11:18" x14ac:dyDescent="0.35">
      <c r="K3457" t="s">
        <v>4008</v>
      </c>
      <c r="L3457" s="3">
        <v>238</v>
      </c>
      <c r="N3457" t="s">
        <v>4526</v>
      </c>
      <c r="O3457" s="2">
        <v>500.55</v>
      </c>
      <c r="Q3457" t="s">
        <v>4009</v>
      </c>
      <c r="R3457" s="2">
        <v>298.86999999999995</v>
      </c>
    </row>
    <row r="3458" spans="11:18" x14ac:dyDescent="0.35">
      <c r="K3458" t="s">
        <v>2253</v>
      </c>
      <c r="L3458" s="3">
        <v>238</v>
      </c>
      <c r="N3458" t="s">
        <v>4247</v>
      </c>
      <c r="O3458" s="2">
        <v>500.54</v>
      </c>
      <c r="Q3458" t="s">
        <v>3691</v>
      </c>
      <c r="R3458" s="2">
        <v>298.17000000000007</v>
      </c>
    </row>
    <row r="3459" spans="11:18" x14ac:dyDescent="0.35">
      <c r="K3459" t="s">
        <v>4009</v>
      </c>
      <c r="L3459" s="3">
        <v>238</v>
      </c>
      <c r="N3459" t="s">
        <v>3567</v>
      </c>
      <c r="O3459" s="2">
        <v>500.26000000000005</v>
      </c>
      <c r="Q3459" t="s">
        <v>4045</v>
      </c>
      <c r="R3459" s="2">
        <v>297.99000000000007</v>
      </c>
    </row>
    <row r="3460" spans="11:18" x14ac:dyDescent="0.35">
      <c r="K3460" t="s">
        <v>2315</v>
      </c>
      <c r="L3460" s="3">
        <v>238</v>
      </c>
      <c r="N3460" t="s">
        <v>880</v>
      </c>
      <c r="O3460" s="2">
        <v>499.49</v>
      </c>
      <c r="Q3460" t="s">
        <v>2129</v>
      </c>
      <c r="R3460" s="2">
        <v>297.85000000000002</v>
      </c>
    </row>
    <row r="3461" spans="11:18" x14ac:dyDescent="0.35">
      <c r="K3461" t="s">
        <v>4010</v>
      </c>
      <c r="L3461" s="3">
        <v>238</v>
      </c>
      <c r="N3461" t="s">
        <v>3724</v>
      </c>
      <c r="O3461" s="2">
        <v>499.48</v>
      </c>
      <c r="Q3461" t="s">
        <v>2213</v>
      </c>
      <c r="R3461" s="2">
        <v>297.77</v>
      </c>
    </row>
    <row r="3462" spans="11:18" x14ac:dyDescent="0.35">
      <c r="K3462" t="s">
        <v>1190</v>
      </c>
      <c r="L3462" s="3">
        <v>237</v>
      </c>
      <c r="N3462" t="s">
        <v>4379</v>
      </c>
      <c r="O3462" s="2">
        <v>498.88999999999993</v>
      </c>
      <c r="Q3462" t="s">
        <v>4247</v>
      </c>
      <c r="R3462" s="2">
        <v>297.62</v>
      </c>
    </row>
    <row r="3463" spans="11:18" x14ac:dyDescent="0.35">
      <c r="K3463" t="s">
        <v>4011</v>
      </c>
      <c r="L3463" s="3">
        <v>237</v>
      </c>
      <c r="N3463" t="s">
        <v>1751</v>
      </c>
      <c r="O3463" s="2">
        <v>498.80999999999995</v>
      </c>
      <c r="Q3463" t="s">
        <v>3284</v>
      </c>
      <c r="R3463" s="2">
        <v>297.39</v>
      </c>
    </row>
    <row r="3464" spans="11:18" x14ac:dyDescent="0.35">
      <c r="K3464" t="s">
        <v>4012</v>
      </c>
      <c r="L3464" s="3">
        <v>237</v>
      </c>
      <c r="N3464" t="s">
        <v>4158</v>
      </c>
      <c r="O3464" s="2">
        <v>498.44000000000005</v>
      </c>
      <c r="Q3464" t="s">
        <v>4233</v>
      </c>
      <c r="R3464" s="2">
        <v>297.32000000000005</v>
      </c>
    </row>
    <row r="3465" spans="11:18" x14ac:dyDescent="0.35">
      <c r="K3465" t="s">
        <v>4013</v>
      </c>
      <c r="L3465" s="3">
        <v>237</v>
      </c>
      <c r="N3465" t="s">
        <v>4100</v>
      </c>
      <c r="O3465" s="2">
        <v>498.43</v>
      </c>
      <c r="Q3465" t="s">
        <v>4157</v>
      </c>
      <c r="R3465" s="2">
        <v>297.28000000000009</v>
      </c>
    </row>
    <row r="3466" spans="11:18" x14ac:dyDescent="0.35">
      <c r="K3466" t="s">
        <v>4014</v>
      </c>
      <c r="L3466" s="3">
        <v>237</v>
      </c>
      <c r="N3466" t="s">
        <v>4252</v>
      </c>
      <c r="O3466" s="2">
        <v>498.28000000000003</v>
      </c>
      <c r="Q3466" t="s">
        <v>4454</v>
      </c>
      <c r="R3466" s="2">
        <v>297.00999999999993</v>
      </c>
    </row>
    <row r="3467" spans="11:18" x14ac:dyDescent="0.35">
      <c r="K3467" t="s">
        <v>4015</v>
      </c>
      <c r="L3467" s="3">
        <v>237</v>
      </c>
      <c r="N3467" t="s">
        <v>179</v>
      </c>
      <c r="O3467" s="2">
        <v>497.68</v>
      </c>
      <c r="Q3467" t="s">
        <v>4297</v>
      </c>
      <c r="R3467" s="2">
        <v>296.99</v>
      </c>
    </row>
    <row r="3468" spans="11:18" x14ac:dyDescent="0.35">
      <c r="K3468" t="s">
        <v>4016</v>
      </c>
      <c r="L3468" s="3">
        <v>237</v>
      </c>
      <c r="N3468" t="s">
        <v>61</v>
      </c>
      <c r="O3468" s="2">
        <v>497.59</v>
      </c>
      <c r="Q3468" t="s">
        <v>1312</v>
      </c>
      <c r="R3468" s="2">
        <v>296.78999999999996</v>
      </c>
    </row>
    <row r="3469" spans="11:18" x14ac:dyDescent="0.35">
      <c r="K3469" t="s">
        <v>4017</v>
      </c>
      <c r="L3469" s="3">
        <v>237</v>
      </c>
      <c r="N3469" t="s">
        <v>4185</v>
      </c>
      <c r="O3469" s="2">
        <v>497.44999999999993</v>
      </c>
      <c r="Q3469" t="s">
        <v>3539</v>
      </c>
      <c r="R3469" s="2">
        <v>296.74</v>
      </c>
    </row>
    <row r="3470" spans="11:18" x14ac:dyDescent="0.35">
      <c r="K3470" t="s">
        <v>4018</v>
      </c>
      <c r="L3470" s="3">
        <v>237</v>
      </c>
      <c r="N3470" t="s">
        <v>3916</v>
      </c>
      <c r="O3470" s="2">
        <v>497.42</v>
      </c>
      <c r="Q3470" t="s">
        <v>4023</v>
      </c>
      <c r="R3470" s="2">
        <v>296.57000000000005</v>
      </c>
    </row>
    <row r="3471" spans="11:18" x14ac:dyDescent="0.35">
      <c r="K3471" t="s">
        <v>4019</v>
      </c>
      <c r="L3471" s="3">
        <v>237</v>
      </c>
      <c r="N3471" t="s">
        <v>2122</v>
      </c>
      <c r="O3471" s="2">
        <v>497.35</v>
      </c>
      <c r="Q3471" t="s">
        <v>4082</v>
      </c>
      <c r="R3471" s="2">
        <v>296.54000000000008</v>
      </c>
    </row>
    <row r="3472" spans="11:18" x14ac:dyDescent="0.35">
      <c r="K3472" t="s">
        <v>4020</v>
      </c>
      <c r="L3472" s="3">
        <v>237</v>
      </c>
      <c r="N3472" t="s">
        <v>3899</v>
      </c>
      <c r="O3472" s="2">
        <v>497.33</v>
      </c>
      <c r="Q3472" t="s">
        <v>3884</v>
      </c>
      <c r="R3472" s="2">
        <v>296.48</v>
      </c>
    </row>
    <row r="3473" spans="11:18" x14ac:dyDescent="0.35">
      <c r="K3473" t="s">
        <v>1767</v>
      </c>
      <c r="L3473" s="3">
        <v>237</v>
      </c>
      <c r="N3473" t="s">
        <v>3720</v>
      </c>
      <c r="O3473" s="2">
        <v>497.18</v>
      </c>
      <c r="Q3473" t="s">
        <v>3906</v>
      </c>
      <c r="R3473" s="2">
        <v>296.24</v>
      </c>
    </row>
    <row r="3474" spans="11:18" x14ac:dyDescent="0.35">
      <c r="K3474" t="s">
        <v>4021</v>
      </c>
      <c r="L3474" s="3">
        <v>237</v>
      </c>
      <c r="N3474" t="s">
        <v>4207</v>
      </c>
      <c r="O3474" s="2">
        <v>497.08000000000004</v>
      </c>
      <c r="Q3474" t="s">
        <v>3715</v>
      </c>
      <c r="R3474" s="2">
        <v>296.13</v>
      </c>
    </row>
    <row r="3475" spans="11:18" x14ac:dyDescent="0.35">
      <c r="K3475" t="s">
        <v>4022</v>
      </c>
      <c r="L3475" s="3">
        <v>237</v>
      </c>
      <c r="N3475" t="s">
        <v>4514</v>
      </c>
      <c r="O3475" s="2">
        <v>496.27000000000004</v>
      </c>
      <c r="Q3475" t="s">
        <v>2003</v>
      </c>
      <c r="R3475" s="2">
        <v>296.05999999999995</v>
      </c>
    </row>
    <row r="3476" spans="11:18" x14ac:dyDescent="0.35">
      <c r="K3476" t="s">
        <v>1977</v>
      </c>
      <c r="L3476" s="3">
        <v>237</v>
      </c>
      <c r="N3476" t="s">
        <v>4407</v>
      </c>
      <c r="O3476" s="2">
        <v>496.12999999999994</v>
      </c>
      <c r="Q3476" t="s">
        <v>1069</v>
      </c>
      <c r="R3476" s="2">
        <v>295.74</v>
      </c>
    </row>
    <row r="3477" spans="11:18" x14ac:dyDescent="0.35">
      <c r="K3477" t="s">
        <v>2061</v>
      </c>
      <c r="L3477" s="3">
        <v>236</v>
      </c>
      <c r="N3477" t="s">
        <v>4000</v>
      </c>
      <c r="O3477" s="2">
        <v>495.45000000000005</v>
      </c>
      <c r="Q3477" t="s">
        <v>4170</v>
      </c>
      <c r="R3477" s="2">
        <v>295.72000000000003</v>
      </c>
    </row>
    <row r="3478" spans="11:18" x14ac:dyDescent="0.35">
      <c r="K3478" t="s">
        <v>4023</v>
      </c>
      <c r="L3478" s="3">
        <v>236</v>
      </c>
      <c r="N3478" t="s">
        <v>2213</v>
      </c>
      <c r="O3478" s="2">
        <v>495.43</v>
      </c>
      <c r="Q3478" t="s">
        <v>3898</v>
      </c>
      <c r="R3478" s="2">
        <v>295.63</v>
      </c>
    </row>
    <row r="3479" spans="11:18" x14ac:dyDescent="0.35">
      <c r="K3479" t="s">
        <v>4024</v>
      </c>
      <c r="L3479" s="3">
        <v>236</v>
      </c>
      <c r="N3479" t="s">
        <v>3892</v>
      </c>
      <c r="O3479" s="2">
        <v>495.41</v>
      </c>
      <c r="Q3479" t="s">
        <v>4554</v>
      </c>
      <c r="R3479" s="2">
        <v>295.60000000000008</v>
      </c>
    </row>
    <row r="3480" spans="11:18" x14ac:dyDescent="0.35">
      <c r="K3480" t="s">
        <v>4025</v>
      </c>
      <c r="L3480" s="3">
        <v>236</v>
      </c>
      <c r="N3480" t="s">
        <v>4039</v>
      </c>
      <c r="O3480" s="2">
        <v>495.01000000000005</v>
      </c>
      <c r="Q3480" t="s">
        <v>4416</v>
      </c>
      <c r="R3480" s="2">
        <v>295.49</v>
      </c>
    </row>
    <row r="3481" spans="11:18" x14ac:dyDescent="0.35">
      <c r="K3481" t="s">
        <v>4026</v>
      </c>
      <c r="L3481" s="3">
        <v>236</v>
      </c>
      <c r="N3481" t="s">
        <v>853</v>
      </c>
      <c r="O3481" s="2">
        <v>494.86</v>
      </c>
      <c r="Q3481" t="s">
        <v>3651</v>
      </c>
      <c r="R3481" s="2">
        <v>295.3</v>
      </c>
    </row>
    <row r="3482" spans="11:18" x14ac:dyDescent="0.35">
      <c r="K3482" t="s">
        <v>4027</v>
      </c>
      <c r="L3482" s="3">
        <v>236</v>
      </c>
      <c r="N3482" t="s">
        <v>3881</v>
      </c>
      <c r="O3482" s="2">
        <v>494.77000000000004</v>
      </c>
      <c r="Q3482" t="s">
        <v>2114</v>
      </c>
      <c r="R3482" s="2">
        <v>295.23999999999995</v>
      </c>
    </row>
    <row r="3483" spans="11:18" x14ac:dyDescent="0.35">
      <c r="K3483" t="s">
        <v>4028</v>
      </c>
      <c r="L3483" s="3">
        <v>236</v>
      </c>
      <c r="N3483" t="s">
        <v>2032</v>
      </c>
      <c r="O3483" s="2">
        <v>494.52</v>
      </c>
      <c r="Q3483" t="s">
        <v>3964</v>
      </c>
      <c r="R3483" s="2">
        <v>295.05000000000007</v>
      </c>
    </row>
    <row r="3484" spans="11:18" x14ac:dyDescent="0.35">
      <c r="K3484" t="s">
        <v>4029</v>
      </c>
      <c r="L3484" s="3">
        <v>236</v>
      </c>
      <c r="N3484" t="s">
        <v>3748</v>
      </c>
      <c r="O3484" s="2">
        <v>494.50000000000006</v>
      </c>
      <c r="Q3484" t="s">
        <v>880</v>
      </c>
      <c r="R3484" s="2">
        <v>294.99</v>
      </c>
    </row>
    <row r="3485" spans="11:18" x14ac:dyDescent="0.35">
      <c r="K3485" t="s">
        <v>4030</v>
      </c>
      <c r="L3485" s="3">
        <v>236</v>
      </c>
      <c r="N3485" t="s">
        <v>4020</v>
      </c>
      <c r="O3485" s="2">
        <v>494.21000000000004</v>
      </c>
      <c r="Q3485" t="s">
        <v>4514</v>
      </c>
      <c r="R3485" s="2">
        <v>294.99</v>
      </c>
    </row>
    <row r="3486" spans="11:18" x14ac:dyDescent="0.35">
      <c r="K3486" t="s">
        <v>1224</v>
      </c>
      <c r="L3486" s="3">
        <v>235</v>
      </c>
      <c r="N3486" t="s">
        <v>3838</v>
      </c>
      <c r="O3486" s="2">
        <v>494.14000000000004</v>
      </c>
      <c r="Q3486" t="s">
        <v>4379</v>
      </c>
      <c r="R3486" s="2">
        <v>294.9799999999999</v>
      </c>
    </row>
    <row r="3487" spans="11:18" x14ac:dyDescent="0.35">
      <c r="K3487" t="s">
        <v>1313</v>
      </c>
      <c r="L3487" s="3">
        <v>235</v>
      </c>
      <c r="N3487" t="s">
        <v>2129</v>
      </c>
      <c r="O3487" s="2">
        <v>494.08</v>
      </c>
      <c r="Q3487" t="s">
        <v>4629</v>
      </c>
      <c r="R3487" s="2">
        <v>294.84000000000003</v>
      </c>
    </row>
    <row r="3488" spans="11:18" x14ac:dyDescent="0.35">
      <c r="K3488" t="s">
        <v>4031</v>
      </c>
      <c r="L3488" s="3">
        <v>235</v>
      </c>
      <c r="N3488" t="s">
        <v>4061</v>
      </c>
      <c r="O3488" s="2">
        <v>493.84</v>
      </c>
      <c r="Q3488" t="s">
        <v>4194</v>
      </c>
      <c r="R3488" s="2">
        <v>294.56</v>
      </c>
    </row>
    <row r="3489" spans="11:18" x14ac:dyDescent="0.35">
      <c r="K3489" t="s">
        <v>4032</v>
      </c>
      <c r="L3489" s="3">
        <v>235</v>
      </c>
      <c r="N3489" t="s">
        <v>2359</v>
      </c>
      <c r="O3489" s="2">
        <v>493.82</v>
      </c>
      <c r="Q3489" t="s">
        <v>4013</v>
      </c>
      <c r="R3489" s="2">
        <v>294.44000000000011</v>
      </c>
    </row>
    <row r="3490" spans="11:18" x14ac:dyDescent="0.35">
      <c r="K3490" t="s">
        <v>1951</v>
      </c>
      <c r="L3490" s="3">
        <v>235</v>
      </c>
      <c r="N3490" t="s">
        <v>4405</v>
      </c>
      <c r="O3490" s="2">
        <v>493.68999999999994</v>
      </c>
      <c r="Q3490" t="s">
        <v>4190</v>
      </c>
      <c r="R3490" s="2">
        <v>294.08</v>
      </c>
    </row>
    <row r="3491" spans="11:18" x14ac:dyDescent="0.35">
      <c r="K3491" t="s">
        <v>4033</v>
      </c>
      <c r="L3491" s="3">
        <v>235</v>
      </c>
      <c r="N3491" t="s">
        <v>3579</v>
      </c>
      <c r="O3491" s="2">
        <v>493.4500000000001</v>
      </c>
      <c r="Q3491" t="s">
        <v>3683</v>
      </c>
      <c r="R3491" s="2">
        <v>293.98000000000008</v>
      </c>
    </row>
    <row r="3492" spans="11:18" x14ac:dyDescent="0.35">
      <c r="K3492" t="s">
        <v>4034</v>
      </c>
      <c r="L3492" s="3">
        <v>235</v>
      </c>
      <c r="N3492" t="s">
        <v>4297</v>
      </c>
      <c r="O3492" s="2">
        <v>493.13</v>
      </c>
      <c r="Q3492" t="s">
        <v>4048</v>
      </c>
      <c r="R3492" s="2">
        <v>293.47000000000003</v>
      </c>
    </row>
    <row r="3493" spans="11:18" x14ac:dyDescent="0.35">
      <c r="K3493" t="s">
        <v>4035</v>
      </c>
      <c r="L3493" s="3">
        <v>235</v>
      </c>
      <c r="N3493" t="s">
        <v>113</v>
      </c>
      <c r="O3493" s="2">
        <v>492.82000000000005</v>
      </c>
      <c r="Q3493" t="s">
        <v>3748</v>
      </c>
      <c r="R3493" s="2">
        <v>293.40000000000009</v>
      </c>
    </row>
    <row r="3494" spans="11:18" x14ac:dyDescent="0.35">
      <c r="K3494" t="s">
        <v>4036</v>
      </c>
      <c r="L3494" s="3">
        <v>235</v>
      </c>
      <c r="N3494" t="s">
        <v>2114</v>
      </c>
      <c r="O3494" s="2">
        <v>492.76</v>
      </c>
      <c r="Q3494" t="s">
        <v>3721</v>
      </c>
      <c r="R3494" s="2">
        <v>293.3</v>
      </c>
    </row>
    <row r="3495" spans="11:18" x14ac:dyDescent="0.35">
      <c r="K3495" t="s">
        <v>4037</v>
      </c>
      <c r="L3495" s="3">
        <v>235</v>
      </c>
      <c r="N3495" t="s">
        <v>4187</v>
      </c>
      <c r="O3495" s="2">
        <v>492.6</v>
      </c>
      <c r="Q3495" t="s">
        <v>1722</v>
      </c>
      <c r="R3495" s="2">
        <v>293.22000000000003</v>
      </c>
    </row>
    <row r="3496" spans="11:18" x14ac:dyDescent="0.35">
      <c r="K3496" t="s">
        <v>4038</v>
      </c>
      <c r="L3496" s="3">
        <v>235</v>
      </c>
      <c r="N3496" t="s">
        <v>1693</v>
      </c>
      <c r="O3496" s="2">
        <v>492.5</v>
      </c>
      <c r="Q3496" t="s">
        <v>2287</v>
      </c>
      <c r="R3496" s="2">
        <v>292.9799999999999</v>
      </c>
    </row>
    <row r="3497" spans="11:18" x14ac:dyDescent="0.35">
      <c r="K3497" t="s">
        <v>4039</v>
      </c>
      <c r="L3497" s="3">
        <v>235</v>
      </c>
      <c r="N3497" t="s">
        <v>3972</v>
      </c>
      <c r="O3497" s="2">
        <v>492.46999999999997</v>
      </c>
      <c r="Q3497" t="s">
        <v>2319</v>
      </c>
      <c r="R3497" s="2">
        <v>292.92</v>
      </c>
    </row>
    <row r="3498" spans="11:18" x14ac:dyDescent="0.35">
      <c r="K3498" t="s">
        <v>199</v>
      </c>
      <c r="L3498" s="3">
        <v>235</v>
      </c>
      <c r="N3498" t="s">
        <v>4382</v>
      </c>
      <c r="O3498" s="2">
        <v>492.12000000000006</v>
      </c>
      <c r="Q3498" t="s">
        <v>3977</v>
      </c>
      <c r="R3498" s="2">
        <v>292.89</v>
      </c>
    </row>
    <row r="3499" spans="11:18" x14ac:dyDescent="0.35">
      <c r="K3499" t="s">
        <v>4040</v>
      </c>
      <c r="L3499" s="3">
        <v>235</v>
      </c>
      <c r="N3499" t="s">
        <v>4021</v>
      </c>
      <c r="O3499" s="2">
        <v>492.09</v>
      </c>
      <c r="Q3499" t="s">
        <v>61</v>
      </c>
      <c r="R3499" s="2">
        <v>292.72999999999996</v>
      </c>
    </row>
    <row r="3500" spans="11:18" x14ac:dyDescent="0.35">
      <c r="K3500" t="s">
        <v>1760</v>
      </c>
      <c r="L3500" s="3">
        <v>235</v>
      </c>
      <c r="N3500" t="s">
        <v>3466</v>
      </c>
      <c r="O3500" s="2">
        <v>491.96</v>
      </c>
      <c r="Q3500" t="s">
        <v>2359</v>
      </c>
      <c r="R3500" s="2">
        <v>292.54999999999995</v>
      </c>
    </row>
    <row r="3501" spans="11:18" x14ac:dyDescent="0.35">
      <c r="K3501" t="s">
        <v>4041</v>
      </c>
      <c r="L3501" s="3">
        <v>234</v>
      </c>
      <c r="N3501" t="s">
        <v>4598</v>
      </c>
      <c r="O3501" s="2">
        <v>491.70000000000005</v>
      </c>
      <c r="Q3501" t="s">
        <v>4144</v>
      </c>
      <c r="R3501" s="2">
        <v>292.51</v>
      </c>
    </row>
    <row r="3502" spans="11:18" x14ac:dyDescent="0.35">
      <c r="K3502" t="s">
        <v>4042</v>
      </c>
      <c r="L3502" s="3">
        <v>234</v>
      </c>
      <c r="N3502" t="s">
        <v>3855</v>
      </c>
      <c r="O3502" s="2">
        <v>491.55</v>
      </c>
      <c r="Q3502" t="s">
        <v>279</v>
      </c>
      <c r="R3502" s="2">
        <v>292.26</v>
      </c>
    </row>
    <row r="3503" spans="11:18" x14ac:dyDescent="0.35">
      <c r="K3503" t="s">
        <v>1309</v>
      </c>
      <c r="L3503" s="3">
        <v>234</v>
      </c>
      <c r="N3503" t="s">
        <v>4152</v>
      </c>
      <c r="O3503" s="2">
        <v>491.52</v>
      </c>
      <c r="Q3503" t="s">
        <v>1645</v>
      </c>
      <c r="R3503" s="2">
        <v>292.24000000000007</v>
      </c>
    </row>
    <row r="3504" spans="11:18" x14ac:dyDescent="0.35">
      <c r="K3504" t="s">
        <v>1301</v>
      </c>
      <c r="L3504" s="3">
        <v>234</v>
      </c>
      <c r="N3504" t="s">
        <v>2229</v>
      </c>
      <c r="O3504" s="2">
        <v>491.43</v>
      </c>
      <c r="Q3504" t="s">
        <v>2318</v>
      </c>
      <c r="R3504" s="2">
        <v>292.07999999999993</v>
      </c>
    </row>
    <row r="3505" spans="11:18" x14ac:dyDescent="0.35">
      <c r="K3505" t="s">
        <v>1138</v>
      </c>
      <c r="L3505" s="3">
        <v>234</v>
      </c>
      <c r="N3505" t="s">
        <v>3980</v>
      </c>
      <c r="O3505" s="2">
        <v>491.35</v>
      </c>
      <c r="Q3505" t="s">
        <v>4713</v>
      </c>
      <c r="R3505" s="2">
        <v>291.96000000000004</v>
      </c>
    </row>
    <row r="3506" spans="11:18" x14ac:dyDescent="0.35">
      <c r="K3506" t="s">
        <v>1550</v>
      </c>
      <c r="L3506" s="3">
        <v>234</v>
      </c>
      <c r="N3506" t="s">
        <v>3887</v>
      </c>
      <c r="O3506" s="2">
        <v>491.1</v>
      </c>
      <c r="Q3506" t="s">
        <v>4405</v>
      </c>
      <c r="R3506" s="2">
        <v>291.94999999999993</v>
      </c>
    </row>
    <row r="3507" spans="11:18" x14ac:dyDescent="0.35">
      <c r="K3507" t="s">
        <v>4043</v>
      </c>
      <c r="L3507" s="3">
        <v>234</v>
      </c>
      <c r="N3507" t="s">
        <v>4128</v>
      </c>
      <c r="O3507" s="2">
        <v>491.04</v>
      </c>
      <c r="Q3507" t="s">
        <v>3891</v>
      </c>
      <c r="R3507" s="2">
        <v>291.82999999999993</v>
      </c>
    </row>
    <row r="3508" spans="11:18" x14ac:dyDescent="0.35">
      <c r="K3508" t="s">
        <v>2174</v>
      </c>
      <c r="L3508" s="3">
        <v>234</v>
      </c>
      <c r="N3508" t="s">
        <v>3941</v>
      </c>
      <c r="O3508" s="2">
        <v>491.03</v>
      </c>
      <c r="Q3508" t="s">
        <v>3227</v>
      </c>
      <c r="R3508" s="2">
        <v>291.80999999999995</v>
      </c>
    </row>
    <row r="3509" spans="11:18" x14ac:dyDescent="0.35">
      <c r="K3509" t="s">
        <v>4044</v>
      </c>
      <c r="L3509" s="3">
        <v>234</v>
      </c>
      <c r="N3509" t="s">
        <v>4197</v>
      </c>
      <c r="O3509" s="2">
        <v>490.84999999999997</v>
      </c>
      <c r="Q3509" t="s">
        <v>4616</v>
      </c>
      <c r="R3509" s="2">
        <v>291.78000000000003</v>
      </c>
    </row>
    <row r="3510" spans="11:18" x14ac:dyDescent="0.35">
      <c r="K3510" t="s">
        <v>4045</v>
      </c>
      <c r="L3510" s="3">
        <v>234</v>
      </c>
      <c r="N3510" t="s">
        <v>3884</v>
      </c>
      <c r="O3510" s="2">
        <v>490.82000000000005</v>
      </c>
      <c r="Q3510" t="s">
        <v>2253</v>
      </c>
      <c r="R3510" s="2">
        <v>291.76</v>
      </c>
    </row>
    <row r="3511" spans="11:18" x14ac:dyDescent="0.35">
      <c r="K3511" t="s">
        <v>4046</v>
      </c>
      <c r="L3511" s="3">
        <v>234</v>
      </c>
      <c r="N3511" t="s">
        <v>1666</v>
      </c>
      <c r="O3511" s="2">
        <v>490.8</v>
      </c>
      <c r="Q3511" t="s">
        <v>1815</v>
      </c>
      <c r="R3511" s="2">
        <v>291.53000000000003</v>
      </c>
    </row>
    <row r="3512" spans="11:18" x14ac:dyDescent="0.35">
      <c r="K3512" t="s">
        <v>4047</v>
      </c>
      <c r="L3512" s="3">
        <v>234</v>
      </c>
      <c r="N3512" t="s">
        <v>4440</v>
      </c>
      <c r="O3512" s="2">
        <v>490.79999999999995</v>
      </c>
      <c r="Q3512" t="s">
        <v>1573</v>
      </c>
      <c r="R3512" s="2">
        <v>291.43000000000006</v>
      </c>
    </row>
    <row r="3513" spans="11:18" x14ac:dyDescent="0.35">
      <c r="K3513" t="s">
        <v>4048</v>
      </c>
      <c r="L3513" s="3">
        <v>234</v>
      </c>
      <c r="N3513" t="s">
        <v>4349</v>
      </c>
      <c r="O3513" s="2">
        <v>490.53</v>
      </c>
      <c r="Q3513" t="s">
        <v>4086</v>
      </c>
      <c r="R3513" s="2">
        <v>291.3300000000001</v>
      </c>
    </row>
    <row r="3514" spans="11:18" x14ac:dyDescent="0.35">
      <c r="K3514" t="s">
        <v>4049</v>
      </c>
      <c r="L3514" s="3">
        <v>233</v>
      </c>
      <c r="N3514" t="s">
        <v>4190</v>
      </c>
      <c r="O3514" s="2">
        <v>490.25</v>
      </c>
      <c r="Q3514" t="s">
        <v>4035</v>
      </c>
      <c r="R3514" s="2">
        <v>291.27000000000004</v>
      </c>
    </row>
    <row r="3515" spans="11:18" x14ac:dyDescent="0.35">
      <c r="K3515" t="s">
        <v>4050</v>
      </c>
      <c r="L3515" s="3">
        <v>233</v>
      </c>
      <c r="N3515" t="s">
        <v>4144</v>
      </c>
      <c r="O3515" s="2">
        <v>489.78</v>
      </c>
      <c r="Q3515" t="s">
        <v>4299</v>
      </c>
      <c r="R3515" s="2">
        <v>291.12</v>
      </c>
    </row>
    <row r="3516" spans="11:18" x14ac:dyDescent="0.35">
      <c r="K3516" t="s">
        <v>4051</v>
      </c>
      <c r="L3516" s="3">
        <v>233</v>
      </c>
      <c r="N3516" t="s">
        <v>422</v>
      </c>
      <c r="O3516" s="2">
        <v>489.78</v>
      </c>
      <c r="Q3516" t="s">
        <v>3466</v>
      </c>
      <c r="R3516" s="2">
        <v>290.99</v>
      </c>
    </row>
    <row r="3517" spans="11:18" x14ac:dyDescent="0.35">
      <c r="K3517" t="s">
        <v>4052</v>
      </c>
      <c r="L3517" s="3">
        <v>233</v>
      </c>
      <c r="N3517" t="s">
        <v>3787</v>
      </c>
      <c r="O3517" s="2">
        <v>489.58000000000004</v>
      </c>
      <c r="Q3517" t="s">
        <v>1767</v>
      </c>
      <c r="R3517" s="2">
        <v>290.52999999999997</v>
      </c>
    </row>
    <row r="3518" spans="11:18" x14ac:dyDescent="0.35">
      <c r="K3518" t="s">
        <v>4053</v>
      </c>
      <c r="L3518" s="3">
        <v>233</v>
      </c>
      <c r="N3518" t="s">
        <v>3713</v>
      </c>
      <c r="O3518" s="2">
        <v>489.49</v>
      </c>
      <c r="Q3518" t="s">
        <v>4213</v>
      </c>
      <c r="R3518" s="2">
        <v>290.48</v>
      </c>
    </row>
    <row r="3519" spans="11:18" x14ac:dyDescent="0.35">
      <c r="K3519" t="s">
        <v>4054</v>
      </c>
      <c r="L3519" s="3">
        <v>233</v>
      </c>
      <c r="N3519" t="s">
        <v>2111</v>
      </c>
      <c r="O3519" s="2">
        <v>489.38</v>
      </c>
      <c r="Q3519" t="s">
        <v>4107</v>
      </c>
      <c r="R3519" s="2">
        <v>290.44</v>
      </c>
    </row>
    <row r="3520" spans="11:18" x14ac:dyDescent="0.35">
      <c r="K3520" t="s">
        <v>4055</v>
      </c>
      <c r="L3520" s="3">
        <v>233</v>
      </c>
      <c r="N3520" t="s">
        <v>4607</v>
      </c>
      <c r="O3520" s="2">
        <v>489.3</v>
      </c>
      <c r="Q3520" t="s">
        <v>3936</v>
      </c>
      <c r="R3520" s="2">
        <v>290.33000000000004</v>
      </c>
    </row>
    <row r="3521" spans="11:18" x14ac:dyDescent="0.35">
      <c r="K3521" t="s">
        <v>4056</v>
      </c>
      <c r="L3521" s="3">
        <v>233</v>
      </c>
      <c r="N3521" t="s">
        <v>3410</v>
      </c>
      <c r="O3521" s="2">
        <v>489.28</v>
      </c>
      <c r="Q3521" t="s">
        <v>3855</v>
      </c>
      <c r="R3521" s="2">
        <v>290.22000000000003</v>
      </c>
    </row>
    <row r="3522" spans="11:18" x14ac:dyDescent="0.35">
      <c r="K3522" t="s">
        <v>4057</v>
      </c>
      <c r="L3522" s="3">
        <v>233</v>
      </c>
      <c r="N3522" t="s">
        <v>4550</v>
      </c>
      <c r="O3522" s="2">
        <v>489.08000000000004</v>
      </c>
      <c r="Q3522" t="s">
        <v>113</v>
      </c>
      <c r="R3522" s="2">
        <v>290.03000000000009</v>
      </c>
    </row>
    <row r="3523" spans="11:18" x14ac:dyDescent="0.35">
      <c r="K3523" t="s">
        <v>4058</v>
      </c>
      <c r="L3523" s="3">
        <v>232</v>
      </c>
      <c r="N3523" t="s">
        <v>3227</v>
      </c>
      <c r="O3523" s="2">
        <v>488.92999999999995</v>
      </c>
      <c r="Q3523" t="s">
        <v>3724</v>
      </c>
      <c r="R3523" s="2">
        <v>290.02999999999997</v>
      </c>
    </row>
    <row r="3524" spans="11:18" x14ac:dyDescent="0.35">
      <c r="K3524" t="s">
        <v>4059</v>
      </c>
      <c r="L3524" s="3">
        <v>232</v>
      </c>
      <c r="N3524" t="s">
        <v>3905</v>
      </c>
      <c r="O3524" s="2">
        <v>488.13</v>
      </c>
      <c r="Q3524" t="s">
        <v>4382</v>
      </c>
      <c r="R3524" s="2">
        <v>289.98000000000008</v>
      </c>
    </row>
    <row r="3525" spans="11:18" x14ac:dyDescent="0.35">
      <c r="K3525" t="s">
        <v>1129</v>
      </c>
      <c r="L3525" s="3">
        <v>232</v>
      </c>
      <c r="N3525" t="s">
        <v>2259</v>
      </c>
      <c r="O3525" s="2">
        <v>487.77</v>
      </c>
      <c r="Q3525" t="s">
        <v>1567</v>
      </c>
      <c r="R3525" s="2">
        <v>289.77</v>
      </c>
    </row>
    <row r="3526" spans="11:18" x14ac:dyDescent="0.35">
      <c r="K3526" t="s">
        <v>2164</v>
      </c>
      <c r="L3526" s="3">
        <v>232</v>
      </c>
      <c r="N3526" t="s">
        <v>3824</v>
      </c>
      <c r="O3526" s="2">
        <v>487.7</v>
      </c>
      <c r="Q3526" t="s">
        <v>1762</v>
      </c>
      <c r="R3526" s="2">
        <v>289.58</v>
      </c>
    </row>
    <row r="3527" spans="11:18" x14ac:dyDescent="0.35">
      <c r="K3527" t="s">
        <v>1554</v>
      </c>
      <c r="L3527" s="3">
        <v>232</v>
      </c>
      <c r="N3527" t="s">
        <v>2160</v>
      </c>
      <c r="O3527" s="2">
        <v>487.58</v>
      </c>
      <c r="Q3527" t="s">
        <v>4169</v>
      </c>
      <c r="R3527" s="2">
        <v>289.46000000000004</v>
      </c>
    </row>
    <row r="3528" spans="11:18" x14ac:dyDescent="0.35">
      <c r="K3528" t="s">
        <v>2144</v>
      </c>
      <c r="L3528" s="3">
        <v>232</v>
      </c>
      <c r="N3528" t="s">
        <v>2343</v>
      </c>
      <c r="O3528" s="2">
        <v>487.02000000000004</v>
      </c>
      <c r="Q3528" t="s">
        <v>4281</v>
      </c>
      <c r="R3528" s="2">
        <v>289.21000000000004</v>
      </c>
    </row>
    <row r="3529" spans="11:18" x14ac:dyDescent="0.35">
      <c r="K3529" t="s">
        <v>4060</v>
      </c>
      <c r="L3529" s="3">
        <v>232</v>
      </c>
      <c r="N3529" t="s">
        <v>474</v>
      </c>
      <c r="O3529" s="2">
        <v>486.85000000000008</v>
      </c>
      <c r="Q3529" t="s">
        <v>4008</v>
      </c>
      <c r="R3529" s="2">
        <v>289.20999999999992</v>
      </c>
    </row>
    <row r="3530" spans="11:18" x14ac:dyDescent="0.35">
      <c r="K3530" t="s">
        <v>4061</v>
      </c>
      <c r="L3530" s="3">
        <v>232</v>
      </c>
      <c r="N3530" t="s">
        <v>4194</v>
      </c>
      <c r="O3530" s="2">
        <v>486.59000000000003</v>
      </c>
      <c r="Q3530" t="s">
        <v>4167</v>
      </c>
      <c r="R3530" s="2">
        <v>289.15999999999997</v>
      </c>
    </row>
    <row r="3531" spans="11:18" x14ac:dyDescent="0.35">
      <c r="K3531" t="s">
        <v>4062</v>
      </c>
      <c r="L3531" s="3">
        <v>232</v>
      </c>
      <c r="N3531" t="s">
        <v>4086</v>
      </c>
      <c r="O3531" s="2">
        <v>486.42000000000007</v>
      </c>
      <c r="Q3531" t="s">
        <v>2160</v>
      </c>
      <c r="R3531" s="2">
        <v>289.08999999999997</v>
      </c>
    </row>
    <row r="3532" spans="11:18" x14ac:dyDescent="0.35">
      <c r="K3532" t="s">
        <v>4063</v>
      </c>
      <c r="L3532" s="3">
        <v>231</v>
      </c>
      <c r="N3532" t="s">
        <v>4554</v>
      </c>
      <c r="O3532" s="2">
        <v>486.38000000000005</v>
      </c>
      <c r="Q3532" t="s">
        <v>2257</v>
      </c>
      <c r="R3532" s="2">
        <v>289.08999999999992</v>
      </c>
    </row>
    <row r="3533" spans="11:18" x14ac:dyDescent="0.35">
      <c r="K3533" t="s">
        <v>4064</v>
      </c>
      <c r="L3533" s="3">
        <v>231</v>
      </c>
      <c r="N3533" t="s">
        <v>3926</v>
      </c>
      <c r="O3533" s="2">
        <v>486.34000000000003</v>
      </c>
      <c r="Q3533" t="s">
        <v>4227</v>
      </c>
      <c r="R3533" s="2">
        <v>288.90999999999991</v>
      </c>
    </row>
    <row r="3534" spans="11:18" x14ac:dyDescent="0.35">
      <c r="K3534" t="s">
        <v>4065</v>
      </c>
      <c r="L3534" s="3">
        <v>231</v>
      </c>
      <c r="N3534" t="s">
        <v>4107</v>
      </c>
      <c r="O3534" s="2">
        <v>486.28999999999996</v>
      </c>
      <c r="Q3534" t="s">
        <v>365</v>
      </c>
      <c r="R3534" s="2">
        <v>288.80999999999995</v>
      </c>
    </row>
    <row r="3535" spans="11:18" x14ac:dyDescent="0.35">
      <c r="K3535" t="s">
        <v>818</v>
      </c>
      <c r="L3535" s="3">
        <v>231</v>
      </c>
      <c r="N3535" t="s">
        <v>279</v>
      </c>
      <c r="O3535" s="2">
        <v>486.26</v>
      </c>
      <c r="Q3535" t="s">
        <v>422</v>
      </c>
      <c r="R3535" s="2">
        <v>288.78999999999996</v>
      </c>
    </row>
    <row r="3536" spans="11:18" x14ac:dyDescent="0.35">
      <c r="K3536" t="s">
        <v>4066</v>
      </c>
      <c r="L3536" s="3">
        <v>231</v>
      </c>
      <c r="N3536" t="s">
        <v>4062</v>
      </c>
      <c r="O3536" s="2">
        <v>486.22</v>
      </c>
      <c r="Q3536" t="s">
        <v>3905</v>
      </c>
      <c r="R3536" s="2">
        <v>288.78000000000003</v>
      </c>
    </row>
    <row r="3537" spans="11:18" x14ac:dyDescent="0.35">
      <c r="K3537" t="s">
        <v>4067</v>
      </c>
      <c r="L3537" s="3">
        <v>231</v>
      </c>
      <c r="N3537" t="s">
        <v>4548</v>
      </c>
      <c r="O3537" s="2">
        <v>486.15</v>
      </c>
      <c r="Q3537" t="s">
        <v>4152</v>
      </c>
      <c r="R3537" s="2">
        <v>288.54999999999995</v>
      </c>
    </row>
    <row r="3538" spans="11:18" x14ac:dyDescent="0.35">
      <c r="K3538" t="s">
        <v>237</v>
      </c>
      <c r="L3538" s="3">
        <v>231</v>
      </c>
      <c r="N3538" t="s">
        <v>2144</v>
      </c>
      <c r="O3538" s="2">
        <v>486.09</v>
      </c>
      <c r="Q3538" t="s">
        <v>4283</v>
      </c>
      <c r="R3538" s="2">
        <v>288.49</v>
      </c>
    </row>
    <row r="3539" spans="11:18" x14ac:dyDescent="0.35">
      <c r="K3539" t="s">
        <v>4068</v>
      </c>
      <c r="L3539" s="3">
        <v>231</v>
      </c>
      <c r="N3539" t="s">
        <v>3977</v>
      </c>
      <c r="O3539" s="2">
        <v>485.85999999999996</v>
      </c>
      <c r="Q3539" t="s">
        <v>1654</v>
      </c>
      <c r="R3539" s="2">
        <v>288.35000000000002</v>
      </c>
    </row>
    <row r="3540" spans="11:18" x14ac:dyDescent="0.35">
      <c r="K3540" t="s">
        <v>4069</v>
      </c>
      <c r="L3540" s="3">
        <v>230</v>
      </c>
      <c r="N3540" t="s">
        <v>4040</v>
      </c>
      <c r="O3540" s="2">
        <v>485.58000000000004</v>
      </c>
      <c r="Q3540" t="s">
        <v>3922</v>
      </c>
      <c r="R3540" s="2">
        <v>288.33999999999992</v>
      </c>
    </row>
    <row r="3541" spans="11:18" x14ac:dyDescent="0.35">
      <c r="K3541" t="s">
        <v>4070</v>
      </c>
      <c r="L3541" s="3">
        <v>230</v>
      </c>
      <c r="N3541" t="s">
        <v>3651</v>
      </c>
      <c r="O3541" s="2">
        <v>485.12</v>
      </c>
      <c r="Q3541" t="s">
        <v>231</v>
      </c>
      <c r="R3541" s="2">
        <v>288.27</v>
      </c>
    </row>
    <row r="3542" spans="11:18" x14ac:dyDescent="0.35">
      <c r="K3542" t="s">
        <v>2002</v>
      </c>
      <c r="L3542" s="3">
        <v>230</v>
      </c>
      <c r="N3542" t="s">
        <v>3904</v>
      </c>
      <c r="O3542" s="2">
        <v>484.71</v>
      </c>
      <c r="Q3542" t="s">
        <v>4150</v>
      </c>
      <c r="R3542" s="2">
        <v>288.26</v>
      </c>
    </row>
    <row r="3543" spans="11:18" x14ac:dyDescent="0.35">
      <c r="K3543" t="s">
        <v>4071</v>
      </c>
      <c r="L3543" s="3">
        <v>230</v>
      </c>
      <c r="N3543" t="s">
        <v>4045</v>
      </c>
      <c r="O3543" s="2">
        <v>484.70000000000005</v>
      </c>
      <c r="Q3543" t="s">
        <v>4053</v>
      </c>
      <c r="R3543" s="2">
        <v>288.06999999999994</v>
      </c>
    </row>
    <row r="3544" spans="11:18" x14ac:dyDescent="0.35">
      <c r="K3544" t="s">
        <v>4072</v>
      </c>
      <c r="L3544" s="3">
        <v>230</v>
      </c>
      <c r="N3544" t="s">
        <v>1567</v>
      </c>
      <c r="O3544" s="2">
        <v>484.55</v>
      </c>
      <c r="Q3544" t="s">
        <v>3720</v>
      </c>
      <c r="R3544" s="2">
        <v>287.87</v>
      </c>
    </row>
    <row r="3545" spans="11:18" x14ac:dyDescent="0.35">
      <c r="K3545" t="s">
        <v>2351</v>
      </c>
      <c r="L3545" s="3">
        <v>230</v>
      </c>
      <c r="N3545" t="s">
        <v>3964</v>
      </c>
      <c r="O3545" s="2">
        <v>484.18000000000006</v>
      </c>
      <c r="Q3545" t="s">
        <v>1751</v>
      </c>
      <c r="R3545" s="2">
        <v>287.48999999999995</v>
      </c>
    </row>
    <row r="3546" spans="11:18" x14ac:dyDescent="0.35">
      <c r="K3546" t="s">
        <v>4073</v>
      </c>
      <c r="L3546" s="3">
        <v>230</v>
      </c>
      <c r="N3546" t="s">
        <v>4009</v>
      </c>
      <c r="O3546" s="2">
        <v>483.94999999999993</v>
      </c>
      <c r="Q3546" t="s">
        <v>4548</v>
      </c>
      <c r="R3546" s="2">
        <v>287.38</v>
      </c>
    </row>
    <row r="3547" spans="11:18" x14ac:dyDescent="0.35">
      <c r="K3547" t="s">
        <v>4074</v>
      </c>
      <c r="L3547" s="3">
        <v>230</v>
      </c>
      <c r="N3547" t="s">
        <v>3942</v>
      </c>
      <c r="O3547" s="2">
        <v>483.91999999999996</v>
      </c>
      <c r="Q3547" t="s">
        <v>3798</v>
      </c>
      <c r="R3547" s="2">
        <v>287.24999999999994</v>
      </c>
    </row>
    <row r="3548" spans="11:18" x14ac:dyDescent="0.35">
      <c r="K3548" t="s">
        <v>4075</v>
      </c>
      <c r="L3548" s="3">
        <v>230</v>
      </c>
      <c r="N3548" t="s">
        <v>1207</v>
      </c>
      <c r="O3548" s="2">
        <v>483.87</v>
      </c>
      <c r="Q3548" t="s">
        <v>4221</v>
      </c>
      <c r="R3548" s="2">
        <v>286.95000000000005</v>
      </c>
    </row>
    <row r="3549" spans="11:18" x14ac:dyDescent="0.35">
      <c r="K3549" t="s">
        <v>4076</v>
      </c>
      <c r="L3549" s="3">
        <v>229</v>
      </c>
      <c r="N3549" t="s">
        <v>4616</v>
      </c>
      <c r="O3549" s="2">
        <v>483.72</v>
      </c>
      <c r="Q3549" t="s">
        <v>2144</v>
      </c>
      <c r="R3549" s="2">
        <v>286.90999999999997</v>
      </c>
    </row>
    <row r="3550" spans="11:18" x14ac:dyDescent="0.35">
      <c r="K3550" t="s">
        <v>4077</v>
      </c>
      <c r="L3550" s="3">
        <v>229</v>
      </c>
      <c r="N3550" t="s">
        <v>820</v>
      </c>
      <c r="O3550" s="2">
        <v>483.59000000000003</v>
      </c>
      <c r="Q3550" t="s">
        <v>1002</v>
      </c>
      <c r="R3550" s="2">
        <v>286.88</v>
      </c>
    </row>
    <row r="3551" spans="11:18" x14ac:dyDescent="0.35">
      <c r="K3551" t="s">
        <v>4078</v>
      </c>
      <c r="L3551" s="3">
        <v>229</v>
      </c>
      <c r="N3551" t="s">
        <v>4599</v>
      </c>
      <c r="O3551" s="2">
        <v>483.56000000000006</v>
      </c>
      <c r="Q3551" t="s">
        <v>4440</v>
      </c>
      <c r="R3551" s="2">
        <v>286.82999999999993</v>
      </c>
    </row>
    <row r="3552" spans="11:18" x14ac:dyDescent="0.35">
      <c r="K3552" t="s">
        <v>1886</v>
      </c>
      <c r="L3552" s="3">
        <v>229</v>
      </c>
      <c r="N3552" t="s">
        <v>4385</v>
      </c>
      <c r="O3552" s="2">
        <v>483.37999999999994</v>
      </c>
      <c r="Q3552" t="s">
        <v>4219</v>
      </c>
      <c r="R3552" s="2">
        <v>286.45999999999998</v>
      </c>
    </row>
    <row r="3553" spans="11:18" x14ac:dyDescent="0.35">
      <c r="K3553" t="s">
        <v>4079</v>
      </c>
      <c r="L3553" s="3">
        <v>229</v>
      </c>
      <c r="N3553" t="s">
        <v>1668</v>
      </c>
      <c r="O3553" s="2">
        <v>483.32999999999993</v>
      </c>
      <c r="Q3553" t="s">
        <v>3950</v>
      </c>
      <c r="R3553" s="2">
        <v>286.41999999999996</v>
      </c>
    </row>
    <row r="3554" spans="11:18" x14ac:dyDescent="0.35">
      <c r="K3554" t="s">
        <v>4080</v>
      </c>
      <c r="L3554" s="3">
        <v>229</v>
      </c>
      <c r="N3554" t="s">
        <v>1939</v>
      </c>
      <c r="O3554" s="2">
        <v>483.28</v>
      </c>
      <c r="Q3554" t="s">
        <v>2217</v>
      </c>
      <c r="R3554" s="2">
        <v>286.40999999999997</v>
      </c>
    </row>
    <row r="3555" spans="11:18" x14ac:dyDescent="0.35">
      <c r="K3555" t="s">
        <v>4081</v>
      </c>
      <c r="L3555" s="3">
        <v>229</v>
      </c>
      <c r="N3555" t="s">
        <v>3986</v>
      </c>
      <c r="O3555" s="2">
        <v>483.22</v>
      </c>
      <c r="Q3555" t="s">
        <v>3806</v>
      </c>
      <c r="R3555" s="2">
        <v>286.21999999999997</v>
      </c>
    </row>
    <row r="3556" spans="11:18" x14ac:dyDescent="0.35">
      <c r="K3556" t="s">
        <v>137</v>
      </c>
      <c r="L3556" s="3">
        <v>229</v>
      </c>
      <c r="N3556" t="s">
        <v>1591</v>
      </c>
      <c r="O3556" s="2">
        <v>482.81000000000006</v>
      </c>
      <c r="Q3556" t="s">
        <v>3853</v>
      </c>
      <c r="R3556" s="2">
        <v>286.16999999999996</v>
      </c>
    </row>
    <row r="3557" spans="11:18" x14ac:dyDescent="0.35">
      <c r="K3557" t="s">
        <v>4082</v>
      </c>
      <c r="L3557" s="3">
        <v>228</v>
      </c>
      <c r="N3557" t="s">
        <v>1036</v>
      </c>
      <c r="O3557" s="2">
        <v>482.58</v>
      </c>
      <c r="Q3557" t="s">
        <v>2239</v>
      </c>
      <c r="R3557" s="2">
        <v>286.15999999999997</v>
      </c>
    </row>
    <row r="3558" spans="11:18" x14ac:dyDescent="0.35">
      <c r="K3558" t="s">
        <v>4083</v>
      </c>
      <c r="L3558" s="3">
        <v>228</v>
      </c>
      <c r="N3558" t="s">
        <v>4253</v>
      </c>
      <c r="O3558" s="2">
        <v>482.44000000000005</v>
      </c>
      <c r="Q3558" t="s">
        <v>853</v>
      </c>
      <c r="R3558" s="2">
        <v>286.10000000000002</v>
      </c>
    </row>
    <row r="3559" spans="11:18" x14ac:dyDescent="0.35">
      <c r="K3559" t="s">
        <v>4084</v>
      </c>
      <c r="L3559" s="3">
        <v>228</v>
      </c>
      <c r="N3559" t="s">
        <v>4311</v>
      </c>
      <c r="O3559" s="2">
        <v>482.24000000000007</v>
      </c>
      <c r="Q3559" t="s">
        <v>4333</v>
      </c>
      <c r="R3559" s="2">
        <v>286.06000000000006</v>
      </c>
    </row>
    <row r="3560" spans="11:18" x14ac:dyDescent="0.35">
      <c r="K3560" t="s">
        <v>1567</v>
      </c>
      <c r="L3560" s="3">
        <v>228</v>
      </c>
      <c r="N3560" t="s">
        <v>4425</v>
      </c>
      <c r="O3560" s="2">
        <v>482.05000000000007</v>
      </c>
      <c r="Q3560" t="s">
        <v>4173</v>
      </c>
      <c r="R3560" s="2">
        <v>286.05</v>
      </c>
    </row>
    <row r="3561" spans="11:18" x14ac:dyDescent="0.35">
      <c r="K3561" t="s">
        <v>4085</v>
      </c>
      <c r="L3561" s="3">
        <v>228</v>
      </c>
      <c r="N3561" t="s">
        <v>3810</v>
      </c>
      <c r="O3561" s="2">
        <v>481.77000000000004</v>
      </c>
      <c r="Q3561" t="s">
        <v>3593</v>
      </c>
      <c r="R3561" s="2">
        <v>286.04999999999995</v>
      </c>
    </row>
    <row r="3562" spans="11:18" x14ac:dyDescent="0.35">
      <c r="K3562" t="s">
        <v>4086</v>
      </c>
      <c r="L3562" s="3">
        <v>228</v>
      </c>
      <c r="N3562" t="s">
        <v>3906</v>
      </c>
      <c r="O3562" s="2">
        <v>481.7</v>
      </c>
      <c r="Q3562" t="s">
        <v>3567</v>
      </c>
      <c r="R3562" s="2">
        <v>285.81000000000006</v>
      </c>
    </row>
    <row r="3563" spans="11:18" x14ac:dyDescent="0.35">
      <c r="K3563" t="s">
        <v>4087</v>
      </c>
      <c r="L3563" s="3">
        <v>228</v>
      </c>
      <c r="N3563" t="s">
        <v>1539</v>
      </c>
      <c r="O3563" s="2">
        <v>481.65000000000003</v>
      </c>
      <c r="Q3563" t="s">
        <v>1539</v>
      </c>
      <c r="R3563" s="2">
        <v>285.79000000000008</v>
      </c>
    </row>
    <row r="3564" spans="11:18" x14ac:dyDescent="0.35">
      <c r="K3564" t="s">
        <v>1851</v>
      </c>
      <c r="L3564" s="3">
        <v>227</v>
      </c>
      <c r="N3564" t="s">
        <v>231</v>
      </c>
      <c r="O3564" s="2">
        <v>481.29999999999995</v>
      </c>
      <c r="Q3564" t="s">
        <v>4158</v>
      </c>
      <c r="R3564" s="2">
        <v>285.7700000000001</v>
      </c>
    </row>
    <row r="3565" spans="11:18" x14ac:dyDescent="0.35">
      <c r="K3565" t="s">
        <v>4088</v>
      </c>
      <c r="L3565" s="3">
        <v>227</v>
      </c>
      <c r="N3565" t="s">
        <v>3839</v>
      </c>
      <c r="O3565" s="2">
        <v>481.20000000000005</v>
      </c>
      <c r="Q3565" t="s">
        <v>3945</v>
      </c>
      <c r="R3565" s="2">
        <v>285.65999999999997</v>
      </c>
    </row>
    <row r="3566" spans="11:18" x14ac:dyDescent="0.35">
      <c r="K3566" t="s">
        <v>4089</v>
      </c>
      <c r="L3566" s="3">
        <v>227</v>
      </c>
      <c r="N3566" t="s">
        <v>1645</v>
      </c>
      <c r="O3566" s="2">
        <v>480.57000000000005</v>
      </c>
      <c r="Q3566" t="s">
        <v>4088</v>
      </c>
      <c r="R3566" s="2">
        <v>285.5</v>
      </c>
    </row>
    <row r="3567" spans="11:18" x14ac:dyDescent="0.35">
      <c r="K3567" t="s">
        <v>4090</v>
      </c>
      <c r="L3567" s="3">
        <v>227</v>
      </c>
      <c r="N3567" t="s">
        <v>4258</v>
      </c>
      <c r="O3567" s="2">
        <v>480.46999999999997</v>
      </c>
      <c r="Q3567" t="s">
        <v>3980</v>
      </c>
      <c r="R3567" s="2">
        <v>285.46000000000004</v>
      </c>
    </row>
    <row r="3568" spans="11:18" x14ac:dyDescent="0.35">
      <c r="K3568" t="s">
        <v>4091</v>
      </c>
      <c r="L3568" s="3">
        <v>227</v>
      </c>
      <c r="N3568" t="s">
        <v>4477</v>
      </c>
      <c r="O3568" s="2">
        <v>480.20000000000005</v>
      </c>
      <c r="Q3568" t="s">
        <v>2011</v>
      </c>
      <c r="R3568" s="2">
        <v>285.13999999999987</v>
      </c>
    </row>
    <row r="3569" spans="11:18" x14ac:dyDescent="0.35">
      <c r="K3569" t="s">
        <v>880</v>
      </c>
      <c r="L3569" s="3">
        <v>227</v>
      </c>
      <c r="N3569" t="s">
        <v>1836</v>
      </c>
      <c r="O3569" s="2">
        <v>479.97999999999996</v>
      </c>
      <c r="Q3569" t="s">
        <v>2191</v>
      </c>
      <c r="R3569" s="2">
        <v>284.98</v>
      </c>
    </row>
    <row r="3570" spans="11:18" x14ac:dyDescent="0.35">
      <c r="K3570" t="s">
        <v>4092</v>
      </c>
      <c r="L3570" s="3">
        <v>227</v>
      </c>
      <c r="N3570" t="s">
        <v>4170</v>
      </c>
      <c r="O3570" s="2">
        <v>479.69</v>
      </c>
      <c r="Q3570" t="s">
        <v>4052</v>
      </c>
      <c r="R3570" s="2">
        <v>284.94</v>
      </c>
    </row>
    <row r="3571" spans="11:18" x14ac:dyDescent="0.35">
      <c r="K3571" t="s">
        <v>4093</v>
      </c>
      <c r="L3571" s="3">
        <v>227</v>
      </c>
      <c r="N3571" t="s">
        <v>4713</v>
      </c>
      <c r="O3571" s="2">
        <v>479.49</v>
      </c>
      <c r="Q3571" t="s">
        <v>3824</v>
      </c>
      <c r="R3571" s="2">
        <v>284.93999999999994</v>
      </c>
    </row>
    <row r="3572" spans="11:18" x14ac:dyDescent="0.35">
      <c r="K3572" t="s">
        <v>4094</v>
      </c>
      <c r="L3572" s="3">
        <v>227</v>
      </c>
      <c r="N3572" t="s">
        <v>68</v>
      </c>
      <c r="O3572" s="2">
        <v>479.41999999999996</v>
      </c>
      <c r="Q3572" t="s">
        <v>3752</v>
      </c>
      <c r="R3572" s="2">
        <v>284.85000000000008</v>
      </c>
    </row>
    <row r="3573" spans="11:18" x14ac:dyDescent="0.35">
      <c r="K3573" t="s">
        <v>4095</v>
      </c>
      <c r="L3573" s="3">
        <v>227</v>
      </c>
      <c r="N3573" t="s">
        <v>4098</v>
      </c>
      <c r="O3573" s="2">
        <v>479.28000000000003</v>
      </c>
      <c r="Q3573" t="s">
        <v>4041</v>
      </c>
      <c r="R3573" s="2">
        <v>284.77999999999997</v>
      </c>
    </row>
    <row r="3574" spans="11:18" x14ac:dyDescent="0.35">
      <c r="K3574" t="s">
        <v>1999</v>
      </c>
      <c r="L3574" s="3">
        <v>227</v>
      </c>
      <c r="N3574" t="s">
        <v>4035</v>
      </c>
      <c r="O3574" s="2">
        <v>478.81000000000006</v>
      </c>
      <c r="Q3574" t="s">
        <v>1061</v>
      </c>
      <c r="R3574" s="2">
        <v>284.76000000000005</v>
      </c>
    </row>
    <row r="3575" spans="11:18" x14ac:dyDescent="0.35">
      <c r="K3575" t="s">
        <v>4096</v>
      </c>
      <c r="L3575" s="3">
        <v>227</v>
      </c>
      <c r="N3575" t="s">
        <v>4255</v>
      </c>
      <c r="O3575" s="2">
        <v>478.78999999999996</v>
      </c>
      <c r="Q3575" t="s">
        <v>3916</v>
      </c>
      <c r="R3575" s="2">
        <v>284.69000000000005</v>
      </c>
    </row>
    <row r="3576" spans="11:18" x14ac:dyDescent="0.35">
      <c r="K3576" t="s">
        <v>4097</v>
      </c>
      <c r="L3576" s="3">
        <v>227</v>
      </c>
      <c r="N3576" t="s">
        <v>664</v>
      </c>
      <c r="O3576" s="2">
        <v>478.27</v>
      </c>
      <c r="Q3576" t="s">
        <v>709</v>
      </c>
      <c r="R3576" s="2">
        <v>284.64</v>
      </c>
    </row>
    <row r="3577" spans="11:18" x14ac:dyDescent="0.35">
      <c r="K3577" t="s">
        <v>4098</v>
      </c>
      <c r="L3577" s="3">
        <v>226</v>
      </c>
      <c r="N3577" t="s">
        <v>4173</v>
      </c>
      <c r="O3577" s="2">
        <v>478.19</v>
      </c>
      <c r="Q3577" t="s">
        <v>3994</v>
      </c>
      <c r="R3577" s="2">
        <v>284.42</v>
      </c>
    </row>
    <row r="3578" spans="11:18" x14ac:dyDescent="0.35">
      <c r="K3578" t="s">
        <v>4099</v>
      </c>
      <c r="L3578" s="3">
        <v>226</v>
      </c>
      <c r="N3578" t="s">
        <v>4222</v>
      </c>
      <c r="O3578" s="2">
        <v>477.82</v>
      </c>
      <c r="Q3578" t="s">
        <v>1693</v>
      </c>
      <c r="R3578" s="2">
        <v>283.98</v>
      </c>
    </row>
    <row r="3579" spans="11:18" x14ac:dyDescent="0.35">
      <c r="K3579" t="s">
        <v>4100</v>
      </c>
      <c r="L3579" s="3">
        <v>226</v>
      </c>
      <c r="N3579" t="s">
        <v>1305</v>
      </c>
      <c r="O3579" s="2">
        <v>476.98</v>
      </c>
      <c r="Q3579" t="s">
        <v>3942</v>
      </c>
      <c r="R3579" s="2">
        <v>283.91999999999996</v>
      </c>
    </row>
    <row r="3580" spans="11:18" x14ac:dyDescent="0.35">
      <c r="K3580" t="s">
        <v>4101</v>
      </c>
      <c r="L3580" s="3">
        <v>226</v>
      </c>
      <c r="N3580" t="s">
        <v>4153</v>
      </c>
      <c r="O3580" s="2">
        <v>476.92999999999995</v>
      </c>
      <c r="Q3580" t="s">
        <v>2229</v>
      </c>
      <c r="R3580" s="2">
        <v>283.74</v>
      </c>
    </row>
    <row r="3581" spans="11:18" x14ac:dyDescent="0.35">
      <c r="K3581" t="s">
        <v>4102</v>
      </c>
      <c r="L3581" s="3">
        <v>226</v>
      </c>
      <c r="N3581" t="s">
        <v>4223</v>
      </c>
      <c r="O3581" s="2">
        <v>476.7</v>
      </c>
      <c r="Q3581" t="s">
        <v>4371</v>
      </c>
      <c r="R3581" s="2">
        <v>283.63999999999993</v>
      </c>
    </row>
    <row r="3582" spans="11:18" x14ac:dyDescent="0.35">
      <c r="K3582" t="s">
        <v>4103</v>
      </c>
      <c r="L3582" s="3">
        <v>226</v>
      </c>
      <c r="N3582" t="s">
        <v>3945</v>
      </c>
      <c r="O3582" s="2">
        <v>476.66999999999996</v>
      </c>
      <c r="Q3582" t="s">
        <v>3705</v>
      </c>
      <c r="R3582" s="2">
        <v>283.59000000000003</v>
      </c>
    </row>
    <row r="3583" spans="11:18" x14ac:dyDescent="0.35">
      <c r="K3583" t="s">
        <v>4104</v>
      </c>
      <c r="L3583" s="3">
        <v>226</v>
      </c>
      <c r="N3583" t="s">
        <v>4118</v>
      </c>
      <c r="O3583" s="2">
        <v>476.59</v>
      </c>
      <c r="Q3583" t="s">
        <v>3410</v>
      </c>
      <c r="R3583" s="2">
        <v>283.54999999999995</v>
      </c>
    </row>
    <row r="3584" spans="11:18" x14ac:dyDescent="0.35">
      <c r="K3584" t="s">
        <v>478</v>
      </c>
      <c r="L3584" s="3">
        <v>226</v>
      </c>
      <c r="N3584" t="s">
        <v>4218</v>
      </c>
      <c r="O3584" s="2">
        <v>475.98</v>
      </c>
      <c r="Q3584" t="s">
        <v>3768</v>
      </c>
      <c r="R3584" s="2">
        <v>283.27999999999997</v>
      </c>
    </row>
    <row r="3585" spans="11:18" x14ac:dyDescent="0.35">
      <c r="K3585" t="s">
        <v>81</v>
      </c>
      <c r="L3585" s="3">
        <v>226</v>
      </c>
      <c r="N3585" t="s">
        <v>4304</v>
      </c>
      <c r="O3585" s="2">
        <v>475.92</v>
      </c>
      <c r="Q3585" t="s">
        <v>4240</v>
      </c>
      <c r="R3585" s="2">
        <v>283.13</v>
      </c>
    </row>
    <row r="3586" spans="11:18" x14ac:dyDescent="0.35">
      <c r="K3586" t="s">
        <v>4105</v>
      </c>
      <c r="L3586" s="3">
        <v>226</v>
      </c>
      <c r="N3586" t="s">
        <v>3539</v>
      </c>
      <c r="O3586" s="2">
        <v>475.73999999999995</v>
      </c>
      <c r="Q3586" t="s">
        <v>4254</v>
      </c>
      <c r="R3586" s="2">
        <v>283.06000000000006</v>
      </c>
    </row>
    <row r="3587" spans="11:18" x14ac:dyDescent="0.35">
      <c r="K3587" t="s">
        <v>4106</v>
      </c>
      <c r="L3587" s="3">
        <v>226</v>
      </c>
      <c r="N3587" t="s">
        <v>4146</v>
      </c>
      <c r="O3587" s="2">
        <v>475.38</v>
      </c>
      <c r="Q3587" t="s">
        <v>3973</v>
      </c>
      <c r="R3587" s="2">
        <v>282.94</v>
      </c>
    </row>
    <row r="3588" spans="11:18" x14ac:dyDescent="0.35">
      <c r="K3588" t="s">
        <v>1061</v>
      </c>
      <c r="L3588" s="3">
        <v>225</v>
      </c>
      <c r="N3588" t="s">
        <v>3798</v>
      </c>
      <c r="O3588" s="2">
        <v>475.15</v>
      </c>
      <c r="Q3588" t="s">
        <v>4427</v>
      </c>
      <c r="R3588" s="2">
        <v>282.92</v>
      </c>
    </row>
    <row r="3589" spans="11:18" x14ac:dyDescent="0.35">
      <c r="K3589" t="s">
        <v>4107</v>
      </c>
      <c r="L3589" s="3">
        <v>225</v>
      </c>
      <c r="N3589" t="s">
        <v>4176</v>
      </c>
      <c r="O3589" s="2">
        <v>474.68</v>
      </c>
      <c r="Q3589" t="s">
        <v>1824</v>
      </c>
      <c r="R3589" s="2">
        <v>282.89000000000004</v>
      </c>
    </row>
    <row r="3590" spans="11:18" x14ac:dyDescent="0.35">
      <c r="K3590" t="s">
        <v>1571</v>
      </c>
      <c r="L3590" s="3">
        <v>225</v>
      </c>
      <c r="N3590" t="s">
        <v>4400</v>
      </c>
      <c r="O3590" s="2">
        <v>474.63</v>
      </c>
      <c r="Q3590" t="s">
        <v>4701</v>
      </c>
      <c r="R3590" s="2">
        <v>282.74</v>
      </c>
    </row>
    <row r="3591" spans="11:18" x14ac:dyDescent="0.35">
      <c r="K3591" t="s">
        <v>4108</v>
      </c>
      <c r="L3591" s="3">
        <v>225</v>
      </c>
      <c r="N3591" t="s">
        <v>4454</v>
      </c>
      <c r="O3591" s="2">
        <v>474.45999999999992</v>
      </c>
      <c r="Q3591" t="s">
        <v>3713</v>
      </c>
      <c r="R3591" s="2">
        <v>282.65999999999997</v>
      </c>
    </row>
    <row r="3592" spans="11:18" x14ac:dyDescent="0.35">
      <c r="K3592" t="s">
        <v>1889</v>
      </c>
      <c r="L3592" s="3">
        <v>225</v>
      </c>
      <c r="N3592" t="s">
        <v>2217</v>
      </c>
      <c r="O3592" s="2">
        <v>474.29</v>
      </c>
      <c r="Q3592" t="s">
        <v>4095</v>
      </c>
      <c r="R3592" s="2">
        <v>282.44999999999993</v>
      </c>
    </row>
    <row r="3593" spans="11:18" x14ac:dyDescent="0.35">
      <c r="K3593" t="s">
        <v>4109</v>
      </c>
      <c r="L3593" s="3">
        <v>225</v>
      </c>
      <c r="N3593" t="s">
        <v>4283</v>
      </c>
      <c r="O3593" s="2">
        <v>474.25</v>
      </c>
      <c r="Q3593" t="s">
        <v>4222</v>
      </c>
      <c r="R3593" s="2">
        <v>282.44</v>
      </c>
    </row>
    <row r="3594" spans="11:18" x14ac:dyDescent="0.35">
      <c r="K3594" t="s">
        <v>1573</v>
      </c>
      <c r="L3594" s="3">
        <v>225</v>
      </c>
      <c r="N3594" t="s">
        <v>1815</v>
      </c>
      <c r="O3594" s="2">
        <v>474.11</v>
      </c>
      <c r="Q3594" t="s">
        <v>3810</v>
      </c>
      <c r="R3594" s="2">
        <v>282.40000000000003</v>
      </c>
    </row>
    <row r="3595" spans="11:18" x14ac:dyDescent="0.35">
      <c r="K3595" t="s">
        <v>4110</v>
      </c>
      <c r="L3595" s="3">
        <v>224</v>
      </c>
      <c r="N3595" t="s">
        <v>4150</v>
      </c>
      <c r="O3595" s="2">
        <v>474.09</v>
      </c>
      <c r="Q3595" t="s">
        <v>3956</v>
      </c>
      <c r="R3595" s="2">
        <v>282.30000000000007</v>
      </c>
    </row>
    <row r="3596" spans="11:18" x14ac:dyDescent="0.35">
      <c r="K3596" t="s">
        <v>4111</v>
      </c>
      <c r="L3596" s="3">
        <v>224</v>
      </c>
      <c r="N3596" t="s">
        <v>111</v>
      </c>
      <c r="O3596" s="2">
        <v>474.03999999999996</v>
      </c>
      <c r="Q3596" t="s">
        <v>2259</v>
      </c>
      <c r="R3596" s="2">
        <v>282.2</v>
      </c>
    </row>
    <row r="3597" spans="11:18" x14ac:dyDescent="0.35">
      <c r="K3597" t="s">
        <v>2088</v>
      </c>
      <c r="L3597" s="3">
        <v>224</v>
      </c>
      <c r="N3597" t="s">
        <v>4141</v>
      </c>
      <c r="O3597" s="2">
        <v>473.31</v>
      </c>
      <c r="Q3597" t="s">
        <v>4078</v>
      </c>
      <c r="R3597" s="2">
        <v>282.05000000000007</v>
      </c>
    </row>
    <row r="3598" spans="11:18" x14ac:dyDescent="0.35">
      <c r="K3598" t="s">
        <v>4112</v>
      </c>
      <c r="L3598" s="3">
        <v>224</v>
      </c>
      <c r="N3598" t="s">
        <v>65</v>
      </c>
      <c r="O3598" s="2">
        <v>472.66999999999996</v>
      </c>
      <c r="Q3598" t="s">
        <v>4000</v>
      </c>
      <c r="R3598" s="2">
        <v>282.01</v>
      </c>
    </row>
    <row r="3599" spans="11:18" x14ac:dyDescent="0.35">
      <c r="K3599" t="s">
        <v>4113</v>
      </c>
      <c r="L3599" s="3">
        <v>224</v>
      </c>
      <c r="N3599" t="s">
        <v>1722</v>
      </c>
      <c r="O3599" s="2">
        <v>472.36</v>
      </c>
      <c r="Q3599" t="s">
        <v>4197</v>
      </c>
      <c r="R3599" s="2">
        <v>281.99999999999994</v>
      </c>
    </row>
    <row r="3600" spans="11:18" x14ac:dyDescent="0.35">
      <c r="K3600" t="s">
        <v>422</v>
      </c>
      <c r="L3600" s="3">
        <v>224</v>
      </c>
      <c r="N3600" t="s">
        <v>3956</v>
      </c>
      <c r="O3600" s="2">
        <v>472.29</v>
      </c>
      <c r="Q3600" t="s">
        <v>664</v>
      </c>
      <c r="R3600" s="2">
        <v>281.99</v>
      </c>
    </row>
    <row r="3601" spans="11:18" x14ac:dyDescent="0.35">
      <c r="K3601" t="s">
        <v>4114</v>
      </c>
      <c r="L3601" s="3">
        <v>224</v>
      </c>
      <c r="N3601" t="s">
        <v>3950</v>
      </c>
      <c r="O3601" s="2">
        <v>472.02</v>
      </c>
      <c r="Q3601" t="s">
        <v>4599</v>
      </c>
      <c r="R3601" s="2">
        <v>281.86</v>
      </c>
    </row>
    <row r="3602" spans="11:18" x14ac:dyDescent="0.35">
      <c r="K3602" t="s">
        <v>2159</v>
      </c>
      <c r="L3602" s="3">
        <v>224</v>
      </c>
      <c r="N3602" t="s">
        <v>4384</v>
      </c>
      <c r="O3602" s="2">
        <v>471.98</v>
      </c>
      <c r="Q3602" t="s">
        <v>3509</v>
      </c>
      <c r="R3602" s="2">
        <v>281.47000000000003</v>
      </c>
    </row>
    <row r="3603" spans="11:18" x14ac:dyDescent="0.35">
      <c r="K3603" t="s">
        <v>4115</v>
      </c>
      <c r="L3603" s="3">
        <v>224</v>
      </c>
      <c r="N3603" t="s">
        <v>3768</v>
      </c>
      <c r="O3603" s="2">
        <v>471.96</v>
      </c>
      <c r="Q3603" t="s">
        <v>4062</v>
      </c>
      <c r="R3603" s="2">
        <v>281.41000000000003</v>
      </c>
    </row>
    <row r="3604" spans="11:18" x14ac:dyDescent="0.35">
      <c r="K3604" t="s">
        <v>4116</v>
      </c>
      <c r="L3604" s="3">
        <v>224</v>
      </c>
      <c r="N3604" t="s">
        <v>2063</v>
      </c>
      <c r="O3604" s="2">
        <v>471.90999999999997</v>
      </c>
      <c r="Q3604" t="s">
        <v>4255</v>
      </c>
      <c r="R3604" s="2">
        <v>281.34999999999997</v>
      </c>
    </row>
    <row r="3605" spans="11:18" x14ac:dyDescent="0.35">
      <c r="K3605" t="s">
        <v>4117</v>
      </c>
      <c r="L3605" s="3">
        <v>224</v>
      </c>
      <c r="N3605" t="s">
        <v>3853</v>
      </c>
      <c r="O3605" s="2">
        <v>471.71</v>
      </c>
      <c r="Q3605" t="s">
        <v>3986</v>
      </c>
      <c r="R3605" s="2">
        <v>281.23</v>
      </c>
    </row>
    <row r="3606" spans="11:18" x14ac:dyDescent="0.35">
      <c r="K3606" t="s">
        <v>4118</v>
      </c>
      <c r="L3606" s="3">
        <v>223</v>
      </c>
      <c r="N3606" t="s">
        <v>4096</v>
      </c>
      <c r="O3606" s="2">
        <v>471.7</v>
      </c>
      <c r="Q3606" t="s">
        <v>1699</v>
      </c>
      <c r="R3606" s="2">
        <v>281.12999999999994</v>
      </c>
    </row>
    <row r="3607" spans="11:18" x14ac:dyDescent="0.35">
      <c r="K3607" t="s">
        <v>4119</v>
      </c>
      <c r="L3607" s="3">
        <v>223</v>
      </c>
      <c r="N3607" t="s">
        <v>4088</v>
      </c>
      <c r="O3607" s="2">
        <v>471.54</v>
      </c>
      <c r="Q3607" t="s">
        <v>4315</v>
      </c>
      <c r="R3607" s="2">
        <v>281.00999999999993</v>
      </c>
    </row>
    <row r="3608" spans="11:18" x14ac:dyDescent="0.35">
      <c r="K3608" t="s">
        <v>1650</v>
      </c>
      <c r="L3608" s="3">
        <v>223</v>
      </c>
      <c r="N3608" t="s">
        <v>703</v>
      </c>
      <c r="O3608" s="2">
        <v>471.18</v>
      </c>
      <c r="Q3608" t="s">
        <v>4536</v>
      </c>
      <c r="R3608" s="2">
        <v>280.91000000000003</v>
      </c>
    </row>
    <row r="3609" spans="11:18" x14ac:dyDescent="0.35">
      <c r="K3609" t="s">
        <v>4120</v>
      </c>
      <c r="L3609" s="3">
        <v>223</v>
      </c>
      <c r="N3609" t="s">
        <v>236</v>
      </c>
      <c r="O3609" s="2">
        <v>471.09999999999997</v>
      </c>
      <c r="Q3609" t="s">
        <v>4166</v>
      </c>
      <c r="R3609" s="2">
        <v>280.52999999999997</v>
      </c>
    </row>
    <row r="3610" spans="11:18" x14ac:dyDescent="0.35">
      <c r="K3610" t="s">
        <v>762</v>
      </c>
      <c r="L3610" s="3">
        <v>223</v>
      </c>
      <c r="N3610" t="s">
        <v>4131</v>
      </c>
      <c r="O3610" s="2">
        <v>471.04</v>
      </c>
      <c r="Q3610" t="s">
        <v>4441</v>
      </c>
      <c r="R3610" s="2">
        <v>280.36</v>
      </c>
    </row>
    <row r="3611" spans="11:18" x14ac:dyDescent="0.35">
      <c r="K3611" t="s">
        <v>4121</v>
      </c>
      <c r="L3611" s="3">
        <v>223</v>
      </c>
      <c r="N3611" t="s">
        <v>3809</v>
      </c>
      <c r="O3611" s="2">
        <v>470.97999999999996</v>
      </c>
      <c r="Q3611" t="s">
        <v>4007</v>
      </c>
      <c r="R3611" s="2">
        <v>280.27000000000004</v>
      </c>
    </row>
    <row r="3612" spans="11:18" x14ac:dyDescent="0.35">
      <c r="K3612" t="s">
        <v>2240</v>
      </c>
      <c r="L3612" s="3">
        <v>223</v>
      </c>
      <c r="N3612" t="s">
        <v>4478</v>
      </c>
      <c r="O3612" s="2">
        <v>470.95</v>
      </c>
      <c r="Q3612" t="s">
        <v>4445</v>
      </c>
      <c r="R3612" s="2">
        <v>280.18999999999994</v>
      </c>
    </row>
    <row r="3613" spans="11:18" x14ac:dyDescent="0.35">
      <c r="K3613" t="s">
        <v>4122</v>
      </c>
      <c r="L3613" s="3">
        <v>223</v>
      </c>
      <c r="N3613" t="s">
        <v>2159</v>
      </c>
      <c r="O3613" s="2">
        <v>470.94999999999993</v>
      </c>
      <c r="Q3613" t="s">
        <v>4786</v>
      </c>
      <c r="R3613" s="2">
        <v>280.10000000000002</v>
      </c>
    </row>
    <row r="3614" spans="11:18" x14ac:dyDescent="0.35">
      <c r="K3614" t="s">
        <v>231</v>
      </c>
      <c r="L3614" s="3">
        <v>223</v>
      </c>
      <c r="N3614" t="s">
        <v>4157</v>
      </c>
      <c r="O3614" s="2">
        <v>470.79000000000008</v>
      </c>
      <c r="Q3614" t="s">
        <v>4096</v>
      </c>
      <c r="R3614" s="2">
        <v>280.10000000000002</v>
      </c>
    </row>
    <row r="3615" spans="11:18" x14ac:dyDescent="0.35">
      <c r="K3615" t="s">
        <v>4123</v>
      </c>
      <c r="L3615" s="3">
        <v>223</v>
      </c>
      <c r="N3615" t="s">
        <v>4416</v>
      </c>
      <c r="O3615" s="2">
        <v>470.55999999999995</v>
      </c>
      <c r="Q3615" t="s">
        <v>4141</v>
      </c>
      <c r="R3615" s="2">
        <v>279.64999999999998</v>
      </c>
    </row>
    <row r="3616" spans="11:18" x14ac:dyDescent="0.35">
      <c r="K3616" t="s">
        <v>4124</v>
      </c>
      <c r="L3616" s="3">
        <v>222</v>
      </c>
      <c r="N3616" t="s">
        <v>4054</v>
      </c>
      <c r="O3616" s="2">
        <v>470.42</v>
      </c>
      <c r="Q3616" t="s">
        <v>4715</v>
      </c>
      <c r="R3616" s="2">
        <v>279.64</v>
      </c>
    </row>
    <row r="3617" spans="11:18" x14ac:dyDescent="0.35">
      <c r="K3617" t="s">
        <v>4125</v>
      </c>
      <c r="L3617" s="3">
        <v>222</v>
      </c>
      <c r="N3617" t="s">
        <v>2011</v>
      </c>
      <c r="O3617" s="2">
        <v>470.11999999999989</v>
      </c>
      <c r="Q3617" t="s">
        <v>4054</v>
      </c>
      <c r="R3617" s="2">
        <v>279.62</v>
      </c>
    </row>
    <row r="3618" spans="11:18" x14ac:dyDescent="0.35">
      <c r="K3618" t="s">
        <v>4126</v>
      </c>
      <c r="L3618" s="3">
        <v>222</v>
      </c>
      <c r="N3618" t="s">
        <v>4715</v>
      </c>
      <c r="O3618" s="2">
        <v>470.09999999999997</v>
      </c>
      <c r="Q3618" t="s">
        <v>4020</v>
      </c>
      <c r="R3618" s="2">
        <v>279.59000000000003</v>
      </c>
    </row>
    <row r="3619" spans="11:18" x14ac:dyDescent="0.35">
      <c r="K3619" t="s">
        <v>954</v>
      </c>
      <c r="L3619" s="3">
        <v>222</v>
      </c>
      <c r="N3619" t="s">
        <v>4422</v>
      </c>
      <c r="O3619" s="2">
        <v>469.54000000000008</v>
      </c>
      <c r="Q3619" t="s">
        <v>820</v>
      </c>
      <c r="R3619" s="2">
        <v>279.57000000000005</v>
      </c>
    </row>
    <row r="3620" spans="11:18" x14ac:dyDescent="0.35">
      <c r="K3620" t="s">
        <v>4127</v>
      </c>
      <c r="L3620" s="3">
        <v>222</v>
      </c>
      <c r="N3620" t="s">
        <v>4445</v>
      </c>
      <c r="O3620" s="2">
        <v>469.44999999999993</v>
      </c>
      <c r="Q3620" t="s">
        <v>4400</v>
      </c>
      <c r="R3620" s="2">
        <v>279.46000000000004</v>
      </c>
    </row>
    <row r="3621" spans="11:18" x14ac:dyDescent="0.35">
      <c r="K3621" t="s">
        <v>4128</v>
      </c>
      <c r="L3621" s="3">
        <v>222</v>
      </c>
      <c r="N3621" t="s">
        <v>3721</v>
      </c>
      <c r="O3621" s="2">
        <v>468.92</v>
      </c>
      <c r="Q3621" t="s">
        <v>4311</v>
      </c>
      <c r="R3621" s="2">
        <v>279.3300000000001</v>
      </c>
    </row>
    <row r="3622" spans="11:18" x14ac:dyDescent="0.35">
      <c r="K3622" t="s">
        <v>4129</v>
      </c>
      <c r="L3622" s="3">
        <v>222</v>
      </c>
      <c r="N3622" t="s">
        <v>3859</v>
      </c>
      <c r="O3622" s="2">
        <v>468.32</v>
      </c>
      <c r="Q3622" t="s">
        <v>2336</v>
      </c>
      <c r="R3622" s="2">
        <v>279.24</v>
      </c>
    </row>
    <row r="3623" spans="11:18" x14ac:dyDescent="0.35">
      <c r="K3623" t="s">
        <v>4130</v>
      </c>
      <c r="L3623" s="3">
        <v>222</v>
      </c>
      <c r="N3623" t="s">
        <v>3603</v>
      </c>
      <c r="O3623" s="2">
        <v>468.09999999999997</v>
      </c>
      <c r="Q3623" t="s">
        <v>3603</v>
      </c>
      <c r="R3623" s="2">
        <v>279.05999999999995</v>
      </c>
    </row>
    <row r="3624" spans="11:18" x14ac:dyDescent="0.35">
      <c r="K3624" t="s">
        <v>4131</v>
      </c>
      <c r="L3624" s="3">
        <v>222</v>
      </c>
      <c r="N3624" t="s">
        <v>4064</v>
      </c>
      <c r="O3624" s="2">
        <v>468.06000000000006</v>
      </c>
      <c r="Q3624" t="s">
        <v>2063</v>
      </c>
      <c r="R3624" s="2">
        <v>278.95999999999992</v>
      </c>
    </row>
    <row r="3625" spans="11:18" x14ac:dyDescent="0.35">
      <c r="K3625" t="s">
        <v>4132</v>
      </c>
      <c r="L3625" s="3">
        <v>222</v>
      </c>
      <c r="N3625" t="s">
        <v>1748</v>
      </c>
      <c r="O3625" s="2">
        <v>468.05</v>
      </c>
      <c r="Q3625" t="s">
        <v>4153</v>
      </c>
      <c r="R3625" s="2">
        <v>278.81999999999994</v>
      </c>
    </row>
    <row r="3626" spans="11:18" x14ac:dyDescent="0.35">
      <c r="K3626" t="s">
        <v>464</v>
      </c>
      <c r="L3626" s="3">
        <v>222</v>
      </c>
      <c r="N3626" t="s">
        <v>3821</v>
      </c>
      <c r="O3626" s="2">
        <v>467.68000000000006</v>
      </c>
      <c r="Q3626" t="s">
        <v>4429</v>
      </c>
      <c r="R3626" s="2">
        <v>278.69</v>
      </c>
    </row>
    <row r="3627" spans="11:18" x14ac:dyDescent="0.35">
      <c r="K3627" t="s">
        <v>4133</v>
      </c>
      <c r="L3627" s="3">
        <v>222</v>
      </c>
      <c r="N3627" t="s">
        <v>3752</v>
      </c>
      <c r="O3627" s="2">
        <v>467.60000000000008</v>
      </c>
      <c r="Q3627" t="s">
        <v>3972</v>
      </c>
      <c r="R3627" s="2">
        <v>278.55999999999995</v>
      </c>
    </row>
    <row r="3628" spans="11:18" x14ac:dyDescent="0.35">
      <c r="K3628" t="s">
        <v>4134</v>
      </c>
      <c r="L3628" s="3">
        <v>222</v>
      </c>
      <c r="N3628" t="s">
        <v>4217</v>
      </c>
      <c r="O3628" s="2">
        <v>467.19</v>
      </c>
      <c r="Q3628" t="s">
        <v>3821</v>
      </c>
      <c r="R3628" s="2">
        <v>278.42000000000007</v>
      </c>
    </row>
    <row r="3629" spans="11:18" x14ac:dyDescent="0.35">
      <c r="K3629" t="s">
        <v>4135</v>
      </c>
      <c r="L3629" s="3">
        <v>222</v>
      </c>
      <c r="N3629" t="s">
        <v>3854</v>
      </c>
      <c r="O3629" s="2">
        <v>466.99000000000007</v>
      </c>
      <c r="Q3629" t="s">
        <v>68</v>
      </c>
      <c r="R3629" s="2">
        <v>278.41999999999996</v>
      </c>
    </row>
    <row r="3630" spans="11:18" x14ac:dyDescent="0.35">
      <c r="K3630" t="s">
        <v>4136</v>
      </c>
      <c r="L3630" s="3">
        <v>222</v>
      </c>
      <c r="N3630" t="s">
        <v>4509</v>
      </c>
      <c r="O3630" s="2">
        <v>466.84</v>
      </c>
      <c r="Q3630" t="s">
        <v>4356</v>
      </c>
      <c r="R3630" s="2">
        <v>278.18</v>
      </c>
    </row>
    <row r="3631" spans="11:18" x14ac:dyDescent="0.35">
      <c r="K3631" t="s">
        <v>142</v>
      </c>
      <c r="L3631" s="3">
        <v>222</v>
      </c>
      <c r="N3631" t="s">
        <v>4254</v>
      </c>
      <c r="O3631" s="2">
        <v>466.68000000000006</v>
      </c>
      <c r="Q3631" t="s">
        <v>4484</v>
      </c>
      <c r="R3631" s="2">
        <v>278.13000000000005</v>
      </c>
    </row>
    <row r="3632" spans="11:18" x14ac:dyDescent="0.35">
      <c r="K3632" t="s">
        <v>2226</v>
      </c>
      <c r="L3632" s="3">
        <v>222</v>
      </c>
      <c r="N3632" t="s">
        <v>4056</v>
      </c>
      <c r="O3632" s="2">
        <v>466.27000000000004</v>
      </c>
      <c r="Q3632" t="s">
        <v>4131</v>
      </c>
      <c r="R3632" s="2">
        <v>277.69</v>
      </c>
    </row>
    <row r="3633" spans="11:18" x14ac:dyDescent="0.35">
      <c r="K3633" t="s">
        <v>68</v>
      </c>
      <c r="L3633" s="3">
        <v>222</v>
      </c>
      <c r="N3633" t="s">
        <v>1301</v>
      </c>
      <c r="O3633" s="2">
        <v>465.75</v>
      </c>
      <c r="Q3633" t="s">
        <v>3739</v>
      </c>
      <c r="R3633" s="2">
        <v>277.47000000000008</v>
      </c>
    </row>
    <row r="3634" spans="11:18" x14ac:dyDescent="0.35">
      <c r="K3634" t="s">
        <v>4137</v>
      </c>
      <c r="L3634" s="3">
        <v>221</v>
      </c>
      <c r="N3634" t="s">
        <v>3698</v>
      </c>
      <c r="O3634" s="2">
        <v>465.53000000000003</v>
      </c>
      <c r="Q3634" t="s">
        <v>3816</v>
      </c>
      <c r="R3634" s="2">
        <v>277.42000000000007</v>
      </c>
    </row>
    <row r="3635" spans="11:18" x14ac:dyDescent="0.35">
      <c r="K3635" t="s">
        <v>4138</v>
      </c>
      <c r="L3635" s="3">
        <v>221</v>
      </c>
      <c r="N3635" t="s">
        <v>1977</v>
      </c>
      <c r="O3635" s="2">
        <v>464.74</v>
      </c>
      <c r="Q3635" t="s">
        <v>4538</v>
      </c>
      <c r="R3635" s="2">
        <v>277.39999999999998</v>
      </c>
    </row>
    <row r="3636" spans="11:18" x14ac:dyDescent="0.35">
      <c r="K3636" t="s">
        <v>723</v>
      </c>
      <c r="L3636" s="3">
        <v>221</v>
      </c>
      <c r="N3636" t="s">
        <v>4097</v>
      </c>
      <c r="O3636" s="2">
        <v>464.65999999999997</v>
      </c>
      <c r="Q3636" t="s">
        <v>2304</v>
      </c>
      <c r="R3636" s="2">
        <v>277.39</v>
      </c>
    </row>
    <row r="3637" spans="11:18" x14ac:dyDescent="0.35">
      <c r="K3637" t="s">
        <v>4139</v>
      </c>
      <c r="L3637" s="3">
        <v>221</v>
      </c>
      <c r="N3637" t="s">
        <v>3773</v>
      </c>
      <c r="O3637" s="2">
        <v>464.59000000000009</v>
      </c>
      <c r="Q3637" t="s">
        <v>4040</v>
      </c>
      <c r="R3637" s="2">
        <v>277.3</v>
      </c>
    </row>
    <row r="3638" spans="11:18" x14ac:dyDescent="0.35">
      <c r="K3638" t="s">
        <v>4140</v>
      </c>
      <c r="L3638" s="3">
        <v>221</v>
      </c>
      <c r="N3638" t="s">
        <v>4089</v>
      </c>
      <c r="O3638" s="2">
        <v>464.35000000000008</v>
      </c>
      <c r="Q3638" t="s">
        <v>748</v>
      </c>
      <c r="R3638" s="2">
        <v>277.25</v>
      </c>
    </row>
    <row r="3639" spans="11:18" x14ac:dyDescent="0.35">
      <c r="K3639" t="s">
        <v>4141</v>
      </c>
      <c r="L3639" s="3">
        <v>221</v>
      </c>
      <c r="N3639" t="s">
        <v>4167</v>
      </c>
      <c r="O3639" s="2">
        <v>464.15</v>
      </c>
      <c r="Q3639" t="s">
        <v>2178</v>
      </c>
      <c r="R3639" s="2">
        <v>277.14</v>
      </c>
    </row>
    <row r="3640" spans="11:18" x14ac:dyDescent="0.35">
      <c r="K3640" t="s">
        <v>2179</v>
      </c>
      <c r="L3640" s="3">
        <v>221</v>
      </c>
      <c r="N3640" t="s">
        <v>4059</v>
      </c>
      <c r="O3640" s="2">
        <v>463.83</v>
      </c>
      <c r="Q3640" t="s">
        <v>1939</v>
      </c>
      <c r="R3640" s="2">
        <v>277.10999999999996</v>
      </c>
    </row>
    <row r="3641" spans="11:18" x14ac:dyDescent="0.35">
      <c r="K3641" t="s">
        <v>4142</v>
      </c>
      <c r="L3641" s="3">
        <v>221</v>
      </c>
      <c r="N3641" t="s">
        <v>1571</v>
      </c>
      <c r="O3641" s="2">
        <v>463.75</v>
      </c>
      <c r="Q3641" t="s">
        <v>4499</v>
      </c>
      <c r="R3641" s="2">
        <v>277.10000000000002</v>
      </c>
    </row>
    <row r="3642" spans="11:18" x14ac:dyDescent="0.35">
      <c r="K3642" t="s">
        <v>4143</v>
      </c>
      <c r="L3642" s="3">
        <v>220</v>
      </c>
      <c r="N3642" t="s">
        <v>3996</v>
      </c>
      <c r="O3642" s="2">
        <v>463.48</v>
      </c>
      <c r="Q3642" t="s">
        <v>4056</v>
      </c>
      <c r="R3642" s="2">
        <v>277.05000000000007</v>
      </c>
    </row>
    <row r="3643" spans="11:18" x14ac:dyDescent="0.35">
      <c r="K3643" t="s">
        <v>4144</v>
      </c>
      <c r="L3643" s="3">
        <v>220</v>
      </c>
      <c r="N3643" t="s">
        <v>4038</v>
      </c>
      <c r="O3643" s="2">
        <v>463.14</v>
      </c>
      <c r="Q3643" t="s">
        <v>1977</v>
      </c>
      <c r="R3643" s="2">
        <v>276.89</v>
      </c>
    </row>
    <row r="3644" spans="11:18" x14ac:dyDescent="0.35">
      <c r="K3644" t="s">
        <v>4145</v>
      </c>
      <c r="L3644" s="3">
        <v>220</v>
      </c>
      <c r="N3644" t="s">
        <v>2304</v>
      </c>
      <c r="O3644" s="2">
        <v>463.13</v>
      </c>
      <c r="Q3644" t="s">
        <v>4038</v>
      </c>
      <c r="R3644" s="2">
        <v>276.88</v>
      </c>
    </row>
    <row r="3645" spans="11:18" x14ac:dyDescent="0.35">
      <c r="K3645" t="s">
        <v>693</v>
      </c>
      <c r="L3645" s="3">
        <v>220</v>
      </c>
      <c r="N3645" t="s">
        <v>2318</v>
      </c>
      <c r="O3645" s="2">
        <v>463.05999999999995</v>
      </c>
      <c r="Q3645" t="s">
        <v>1820</v>
      </c>
      <c r="R3645" s="2">
        <v>276.75999999999988</v>
      </c>
    </row>
    <row r="3646" spans="11:18" x14ac:dyDescent="0.35">
      <c r="K3646" t="s">
        <v>4146</v>
      </c>
      <c r="L3646" s="3">
        <v>220</v>
      </c>
      <c r="N3646" t="s">
        <v>3605</v>
      </c>
      <c r="O3646" s="2">
        <v>462.96999999999997</v>
      </c>
      <c r="Q3646" t="s">
        <v>4771</v>
      </c>
      <c r="R3646" s="2">
        <v>276.68999999999994</v>
      </c>
    </row>
    <row r="3647" spans="11:18" x14ac:dyDescent="0.35">
      <c r="K3647" t="s">
        <v>4147</v>
      </c>
      <c r="L3647" s="3">
        <v>220</v>
      </c>
      <c r="N3647" t="s">
        <v>4036</v>
      </c>
      <c r="O3647" s="2">
        <v>462.76</v>
      </c>
      <c r="Q3647" t="s">
        <v>1668</v>
      </c>
      <c r="R3647" s="2">
        <v>276.2399999999999</v>
      </c>
    </row>
    <row r="3648" spans="11:18" x14ac:dyDescent="0.35">
      <c r="K3648" t="s">
        <v>4148</v>
      </c>
      <c r="L3648" s="3">
        <v>220</v>
      </c>
      <c r="N3648" t="s">
        <v>4629</v>
      </c>
      <c r="O3648" s="2">
        <v>462.6</v>
      </c>
      <c r="Q3648" t="s">
        <v>4393</v>
      </c>
      <c r="R3648" s="2">
        <v>276.20999999999992</v>
      </c>
    </row>
    <row r="3649" spans="11:18" x14ac:dyDescent="0.35">
      <c r="K3649" t="s">
        <v>206</v>
      </c>
      <c r="L3649" s="3">
        <v>220</v>
      </c>
      <c r="N3649" t="s">
        <v>275</v>
      </c>
      <c r="O3649" s="2">
        <v>461.95</v>
      </c>
      <c r="Q3649" t="s">
        <v>4128</v>
      </c>
      <c r="R3649" s="2">
        <v>276.04000000000008</v>
      </c>
    </row>
    <row r="3650" spans="11:18" x14ac:dyDescent="0.35">
      <c r="K3650" t="s">
        <v>4149</v>
      </c>
      <c r="L3650" s="3">
        <v>220</v>
      </c>
      <c r="N3650" t="s">
        <v>4225</v>
      </c>
      <c r="O3650" s="2">
        <v>461.86</v>
      </c>
      <c r="Q3650" t="s">
        <v>111</v>
      </c>
      <c r="R3650" s="2">
        <v>275.88999999999993</v>
      </c>
    </row>
    <row r="3651" spans="11:18" x14ac:dyDescent="0.35">
      <c r="K3651" t="s">
        <v>4150</v>
      </c>
      <c r="L3651" s="3">
        <v>219</v>
      </c>
      <c r="N3651" t="s">
        <v>3816</v>
      </c>
      <c r="O3651" s="2">
        <v>461.44000000000005</v>
      </c>
      <c r="Q3651" t="s">
        <v>1266</v>
      </c>
      <c r="R3651" s="2">
        <v>275.82</v>
      </c>
    </row>
    <row r="3652" spans="11:18" x14ac:dyDescent="0.35">
      <c r="K3652" t="s">
        <v>2286</v>
      </c>
      <c r="L3652" s="3">
        <v>219</v>
      </c>
      <c r="N3652" t="s">
        <v>3967</v>
      </c>
      <c r="O3652" s="2">
        <v>461.43000000000006</v>
      </c>
      <c r="Q3652" t="s">
        <v>3863</v>
      </c>
      <c r="R3652" s="2">
        <v>275.64999999999998</v>
      </c>
    </row>
    <row r="3653" spans="11:18" x14ac:dyDescent="0.35">
      <c r="K3653" t="s">
        <v>4151</v>
      </c>
      <c r="L3653" s="3">
        <v>219</v>
      </c>
      <c r="N3653" t="s">
        <v>4070</v>
      </c>
      <c r="O3653" s="2">
        <v>461.26</v>
      </c>
      <c r="Q3653" t="s">
        <v>4372</v>
      </c>
      <c r="R3653" s="2">
        <v>275.29000000000008</v>
      </c>
    </row>
    <row r="3654" spans="11:18" x14ac:dyDescent="0.35">
      <c r="K3654" t="s">
        <v>1583</v>
      </c>
      <c r="L3654" s="3">
        <v>219</v>
      </c>
      <c r="N3654" t="s">
        <v>4421</v>
      </c>
      <c r="O3654" s="2">
        <v>461.22</v>
      </c>
      <c r="Q3654" t="s">
        <v>354</v>
      </c>
      <c r="R3654" s="2">
        <v>275.20999999999992</v>
      </c>
    </row>
    <row r="3655" spans="11:18" x14ac:dyDescent="0.35">
      <c r="K3655" t="s">
        <v>812</v>
      </c>
      <c r="L3655" s="3">
        <v>219</v>
      </c>
      <c r="N3655" t="s">
        <v>3779</v>
      </c>
      <c r="O3655" s="2">
        <v>460.79</v>
      </c>
      <c r="Q3655" t="s">
        <v>4598</v>
      </c>
      <c r="R3655" s="2">
        <v>275.19000000000005</v>
      </c>
    </row>
    <row r="3656" spans="11:18" x14ac:dyDescent="0.35">
      <c r="K3656" t="s">
        <v>4152</v>
      </c>
      <c r="L3656" s="3">
        <v>219</v>
      </c>
      <c r="N3656" t="s">
        <v>4333</v>
      </c>
      <c r="O3656" s="2">
        <v>460.45000000000005</v>
      </c>
      <c r="Q3656" t="s">
        <v>619</v>
      </c>
      <c r="R3656" s="2">
        <v>275.04000000000008</v>
      </c>
    </row>
    <row r="3657" spans="11:18" x14ac:dyDescent="0.35">
      <c r="K3657" t="s">
        <v>4153</v>
      </c>
      <c r="L3657" s="3">
        <v>219</v>
      </c>
      <c r="N3657" t="s">
        <v>4273</v>
      </c>
      <c r="O3657" s="2">
        <v>459.92</v>
      </c>
      <c r="Q3657" t="s">
        <v>2291</v>
      </c>
      <c r="R3657" s="2">
        <v>275.01</v>
      </c>
    </row>
    <row r="3658" spans="11:18" x14ac:dyDescent="0.35">
      <c r="K3658" t="s">
        <v>4154</v>
      </c>
      <c r="L3658" s="3">
        <v>219</v>
      </c>
      <c r="N3658" t="s">
        <v>4053</v>
      </c>
      <c r="O3658" s="2">
        <v>459.9</v>
      </c>
      <c r="Q3658" t="s">
        <v>4217</v>
      </c>
      <c r="R3658" s="2">
        <v>274.82</v>
      </c>
    </row>
    <row r="3659" spans="11:18" x14ac:dyDescent="0.35">
      <c r="K3659" t="s">
        <v>1587</v>
      </c>
      <c r="L3659" s="3">
        <v>219</v>
      </c>
      <c r="N3659" t="s">
        <v>2178</v>
      </c>
      <c r="O3659" s="2">
        <v>459.76</v>
      </c>
      <c r="Q3659" t="s">
        <v>236</v>
      </c>
      <c r="R3659" s="2">
        <v>274.76</v>
      </c>
    </row>
    <row r="3660" spans="11:18" x14ac:dyDescent="0.35">
      <c r="K3660" t="s">
        <v>4155</v>
      </c>
      <c r="L3660" s="3">
        <v>219</v>
      </c>
      <c r="N3660" t="s">
        <v>1654</v>
      </c>
      <c r="O3660" s="2">
        <v>459.7</v>
      </c>
      <c r="Q3660" t="s">
        <v>4262</v>
      </c>
      <c r="R3660" s="2">
        <v>274.59999999999997</v>
      </c>
    </row>
    <row r="3661" spans="11:18" x14ac:dyDescent="0.35">
      <c r="K3661" t="s">
        <v>4156</v>
      </c>
      <c r="L3661" s="3">
        <v>218</v>
      </c>
      <c r="N3661" t="s">
        <v>206</v>
      </c>
      <c r="O3661" s="2">
        <v>459.35</v>
      </c>
      <c r="Q3661" t="s">
        <v>208</v>
      </c>
      <c r="R3661" s="2">
        <v>274.55000000000007</v>
      </c>
    </row>
    <row r="3662" spans="11:18" x14ac:dyDescent="0.35">
      <c r="K3662" t="s">
        <v>4157</v>
      </c>
      <c r="L3662" s="3">
        <v>218</v>
      </c>
      <c r="N3662" t="s">
        <v>2257</v>
      </c>
      <c r="O3662" s="2">
        <v>459.33999999999992</v>
      </c>
      <c r="Q3662" t="s">
        <v>2211</v>
      </c>
      <c r="R3662" s="2">
        <v>274.51000000000005</v>
      </c>
    </row>
    <row r="3663" spans="11:18" x14ac:dyDescent="0.35">
      <c r="K3663" t="s">
        <v>1250</v>
      </c>
      <c r="L3663" s="3">
        <v>218</v>
      </c>
      <c r="N3663" t="s">
        <v>1931</v>
      </c>
      <c r="O3663" s="2">
        <v>459.14</v>
      </c>
      <c r="Q3663" t="s">
        <v>4313</v>
      </c>
      <c r="R3663" s="2">
        <v>274.39999999999998</v>
      </c>
    </row>
    <row r="3664" spans="11:18" x14ac:dyDescent="0.35">
      <c r="K3664" t="s">
        <v>4158</v>
      </c>
      <c r="L3664" s="3">
        <v>218</v>
      </c>
      <c r="N3664" t="s">
        <v>4484</v>
      </c>
      <c r="O3664" s="2">
        <v>459.09000000000003</v>
      </c>
      <c r="Q3664" t="s">
        <v>4523</v>
      </c>
      <c r="R3664" s="2">
        <v>273.8</v>
      </c>
    </row>
    <row r="3665" spans="11:18" x14ac:dyDescent="0.35">
      <c r="K3665" t="s">
        <v>971</v>
      </c>
      <c r="L3665" s="3">
        <v>218</v>
      </c>
      <c r="N3665" t="s">
        <v>4250</v>
      </c>
      <c r="O3665" s="2">
        <v>459.04</v>
      </c>
      <c r="Q3665" t="s">
        <v>4192</v>
      </c>
      <c r="R3665" s="2">
        <v>273.78999999999996</v>
      </c>
    </row>
    <row r="3666" spans="11:18" x14ac:dyDescent="0.35">
      <c r="K3666" t="s">
        <v>4159</v>
      </c>
      <c r="L3666" s="3">
        <v>218</v>
      </c>
      <c r="N3666" t="s">
        <v>2211</v>
      </c>
      <c r="O3666" s="2">
        <v>458.97</v>
      </c>
      <c r="Q3666" t="s">
        <v>4324</v>
      </c>
      <c r="R3666" s="2">
        <v>273.57</v>
      </c>
    </row>
    <row r="3667" spans="11:18" x14ac:dyDescent="0.35">
      <c r="K3667" t="s">
        <v>4160</v>
      </c>
      <c r="L3667" s="3">
        <v>218</v>
      </c>
      <c r="N3667" t="s">
        <v>3979</v>
      </c>
      <c r="O3667" s="2">
        <v>458.86</v>
      </c>
      <c r="Q3667" t="s">
        <v>4422</v>
      </c>
      <c r="R3667" s="2">
        <v>273.46000000000015</v>
      </c>
    </row>
    <row r="3668" spans="11:18" x14ac:dyDescent="0.35">
      <c r="K3668" t="s">
        <v>4161</v>
      </c>
      <c r="L3668" s="3">
        <v>218</v>
      </c>
      <c r="N3668" t="s">
        <v>4262</v>
      </c>
      <c r="O3668" s="2">
        <v>458.85999999999996</v>
      </c>
      <c r="Q3668" t="s">
        <v>4121</v>
      </c>
      <c r="R3668" s="2">
        <v>273.40999999999997</v>
      </c>
    </row>
    <row r="3669" spans="11:18" x14ac:dyDescent="0.35">
      <c r="K3669" t="s">
        <v>4162</v>
      </c>
      <c r="L3669" s="3">
        <v>218</v>
      </c>
      <c r="N3669" t="s">
        <v>1089</v>
      </c>
      <c r="O3669" s="2">
        <v>458.74</v>
      </c>
      <c r="Q3669" t="s">
        <v>3854</v>
      </c>
      <c r="R3669" s="2">
        <v>273.15000000000009</v>
      </c>
    </row>
    <row r="3670" spans="11:18" x14ac:dyDescent="0.35">
      <c r="K3670" t="s">
        <v>1905</v>
      </c>
      <c r="L3670" s="3">
        <v>218</v>
      </c>
      <c r="N3670" t="s">
        <v>4199</v>
      </c>
      <c r="O3670" s="2">
        <v>458.15000000000003</v>
      </c>
      <c r="Q3670" t="s">
        <v>4017</v>
      </c>
      <c r="R3670" s="2">
        <v>273.11</v>
      </c>
    </row>
    <row r="3671" spans="11:18" x14ac:dyDescent="0.35">
      <c r="K3671" t="s">
        <v>452</v>
      </c>
      <c r="L3671" s="3">
        <v>218</v>
      </c>
      <c r="N3671" t="s">
        <v>3893</v>
      </c>
      <c r="O3671" s="2">
        <v>458.08</v>
      </c>
      <c r="Q3671" t="s">
        <v>3605</v>
      </c>
      <c r="R3671" s="2">
        <v>273.07999999999993</v>
      </c>
    </row>
    <row r="3672" spans="11:18" x14ac:dyDescent="0.35">
      <c r="K3672" t="s">
        <v>4163</v>
      </c>
      <c r="L3672" s="3">
        <v>218</v>
      </c>
      <c r="N3672" t="s">
        <v>2134</v>
      </c>
      <c r="O3672" s="2">
        <v>457.88</v>
      </c>
      <c r="Q3672" t="s">
        <v>4206</v>
      </c>
      <c r="R3672" s="2">
        <v>272.83</v>
      </c>
    </row>
    <row r="3673" spans="11:18" x14ac:dyDescent="0.35">
      <c r="K3673" t="s">
        <v>208</v>
      </c>
      <c r="L3673" s="3">
        <v>218</v>
      </c>
      <c r="N3673" t="s">
        <v>3705</v>
      </c>
      <c r="O3673" s="2">
        <v>457.56000000000006</v>
      </c>
      <c r="Q3673" t="s">
        <v>4342</v>
      </c>
      <c r="R3673" s="2">
        <v>272.64999999999998</v>
      </c>
    </row>
    <row r="3674" spans="11:18" x14ac:dyDescent="0.35">
      <c r="K3674" t="s">
        <v>4164</v>
      </c>
      <c r="L3674" s="3">
        <v>218</v>
      </c>
      <c r="N3674" t="s">
        <v>4281</v>
      </c>
      <c r="O3674" s="2">
        <v>457.35</v>
      </c>
      <c r="Q3674" t="s">
        <v>4148</v>
      </c>
      <c r="R3674" s="2">
        <v>272.52000000000004</v>
      </c>
    </row>
    <row r="3675" spans="11:18" x14ac:dyDescent="0.35">
      <c r="K3675" t="s">
        <v>1591</v>
      </c>
      <c r="L3675" s="3">
        <v>218</v>
      </c>
      <c r="N3675" t="s">
        <v>3891</v>
      </c>
      <c r="O3675" s="2">
        <v>456.2299999999999</v>
      </c>
      <c r="Q3675" t="s">
        <v>4176</v>
      </c>
      <c r="R3675" s="2">
        <v>272.5</v>
      </c>
    </row>
    <row r="3676" spans="11:18" x14ac:dyDescent="0.35">
      <c r="K3676" t="s">
        <v>4165</v>
      </c>
      <c r="L3676" s="3">
        <v>218</v>
      </c>
      <c r="N3676" t="s">
        <v>4441</v>
      </c>
      <c r="O3676" s="2">
        <v>455.25000000000006</v>
      </c>
      <c r="Q3676" t="s">
        <v>4385</v>
      </c>
      <c r="R3676" s="2">
        <v>272.18999999999994</v>
      </c>
    </row>
    <row r="3677" spans="11:18" x14ac:dyDescent="0.35">
      <c r="K3677" t="s">
        <v>4166</v>
      </c>
      <c r="L3677" s="3">
        <v>217</v>
      </c>
      <c r="N3677" t="s">
        <v>4701</v>
      </c>
      <c r="O3677" s="2">
        <v>455.24</v>
      </c>
      <c r="Q3677" t="s">
        <v>3698</v>
      </c>
      <c r="R3677" s="2">
        <v>272.13</v>
      </c>
    </row>
    <row r="3678" spans="11:18" x14ac:dyDescent="0.35">
      <c r="K3678" t="s">
        <v>4167</v>
      </c>
      <c r="L3678" s="3">
        <v>217</v>
      </c>
      <c r="N3678" t="s">
        <v>1951</v>
      </c>
      <c r="O3678" s="2">
        <v>455.01</v>
      </c>
      <c r="Q3678" t="s">
        <v>1089</v>
      </c>
      <c r="R3678" s="2">
        <v>271.95</v>
      </c>
    </row>
    <row r="3679" spans="11:18" x14ac:dyDescent="0.35">
      <c r="K3679" t="s">
        <v>4168</v>
      </c>
      <c r="L3679" s="3">
        <v>217</v>
      </c>
      <c r="N3679" t="s">
        <v>4494</v>
      </c>
      <c r="O3679" s="2">
        <v>454.85</v>
      </c>
      <c r="Q3679" t="s">
        <v>3809</v>
      </c>
      <c r="R3679" s="2">
        <v>271.91999999999996</v>
      </c>
    </row>
    <row r="3680" spans="11:18" x14ac:dyDescent="0.35">
      <c r="K3680" t="s">
        <v>4169</v>
      </c>
      <c r="L3680" s="3">
        <v>217</v>
      </c>
      <c r="N3680" t="s">
        <v>4074</v>
      </c>
      <c r="O3680" s="2">
        <v>454.78</v>
      </c>
      <c r="Q3680" t="s">
        <v>4253</v>
      </c>
      <c r="R3680" s="2">
        <v>271.62</v>
      </c>
    </row>
    <row r="3681" spans="11:18" x14ac:dyDescent="0.35">
      <c r="K3681" t="s">
        <v>4170</v>
      </c>
      <c r="L3681" s="3">
        <v>217</v>
      </c>
      <c r="N3681" t="s">
        <v>1069</v>
      </c>
      <c r="O3681" s="2">
        <v>454.59</v>
      </c>
      <c r="Q3681" t="s">
        <v>4332</v>
      </c>
      <c r="R3681" s="2">
        <v>271.6099999999999</v>
      </c>
    </row>
    <row r="3682" spans="11:18" x14ac:dyDescent="0.35">
      <c r="K3682" t="s">
        <v>4171</v>
      </c>
      <c r="L3682" s="3">
        <v>217</v>
      </c>
      <c r="N3682" t="s">
        <v>4324</v>
      </c>
      <c r="O3682" s="2">
        <v>454.5</v>
      </c>
      <c r="Q3682" t="s">
        <v>4347</v>
      </c>
      <c r="R3682" s="2">
        <v>271.54000000000002</v>
      </c>
    </row>
    <row r="3683" spans="11:18" x14ac:dyDescent="0.35">
      <c r="K3683" t="s">
        <v>4172</v>
      </c>
      <c r="L3683" s="3">
        <v>217</v>
      </c>
      <c r="N3683" t="s">
        <v>4499</v>
      </c>
      <c r="O3683" s="2">
        <v>454.47</v>
      </c>
      <c r="Q3683" t="s">
        <v>2179</v>
      </c>
      <c r="R3683" s="2">
        <v>271.47999999999996</v>
      </c>
    </row>
    <row r="3684" spans="11:18" x14ac:dyDescent="0.35">
      <c r="K3684" t="s">
        <v>4173</v>
      </c>
      <c r="L3684" s="3">
        <v>216</v>
      </c>
      <c r="N3684" t="s">
        <v>1998</v>
      </c>
      <c r="O3684" s="2">
        <v>454.47</v>
      </c>
      <c r="Q3684" t="s">
        <v>3779</v>
      </c>
      <c r="R3684" s="2">
        <v>271.35000000000002</v>
      </c>
    </row>
    <row r="3685" spans="11:18" x14ac:dyDescent="0.35">
      <c r="K3685" t="s">
        <v>4174</v>
      </c>
      <c r="L3685" s="3">
        <v>216</v>
      </c>
      <c r="N3685" t="s">
        <v>76</v>
      </c>
      <c r="O3685" s="2">
        <v>454.40000000000003</v>
      </c>
      <c r="Q3685" t="s">
        <v>4290</v>
      </c>
      <c r="R3685" s="2">
        <v>271.29000000000002</v>
      </c>
    </row>
    <row r="3686" spans="11:18" x14ac:dyDescent="0.35">
      <c r="K3686" t="s">
        <v>1269</v>
      </c>
      <c r="L3686" s="3">
        <v>216</v>
      </c>
      <c r="N3686" t="s">
        <v>130</v>
      </c>
      <c r="O3686" s="2">
        <v>454.37</v>
      </c>
      <c r="Q3686" t="s">
        <v>1998</v>
      </c>
      <c r="R3686" s="2">
        <v>271.27999999999997</v>
      </c>
    </row>
    <row r="3687" spans="11:18" x14ac:dyDescent="0.35">
      <c r="K3687" t="s">
        <v>4175</v>
      </c>
      <c r="L3687" s="3">
        <v>216</v>
      </c>
      <c r="N3687" t="s">
        <v>3829</v>
      </c>
      <c r="O3687" s="2">
        <v>454.13000000000017</v>
      </c>
      <c r="Q3687" t="s">
        <v>3988</v>
      </c>
      <c r="R3687" s="2">
        <v>271.2</v>
      </c>
    </row>
    <row r="3688" spans="11:18" x14ac:dyDescent="0.35">
      <c r="K3688" t="s">
        <v>1002</v>
      </c>
      <c r="L3688" s="3">
        <v>216</v>
      </c>
      <c r="N3688" t="s">
        <v>2231</v>
      </c>
      <c r="O3688" s="2">
        <v>453.70000000000005</v>
      </c>
      <c r="Q3688" t="s">
        <v>4024</v>
      </c>
      <c r="R3688" s="2">
        <v>271.14</v>
      </c>
    </row>
    <row r="3689" spans="11:18" x14ac:dyDescent="0.35">
      <c r="K3689" t="s">
        <v>940</v>
      </c>
      <c r="L3689" s="3">
        <v>216</v>
      </c>
      <c r="N3689" t="s">
        <v>481</v>
      </c>
      <c r="O3689" s="2">
        <v>453.6</v>
      </c>
      <c r="Q3689" t="s">
        <v>4353</v>
      </c>
      <c r="R3689" s="2">
        <v>271.10000000000002</v>
      </c>
    </row>
    <row r="3690" spans="11:18" x14ac:dyDescent="0.35">
      <c r="K3690" t="s">
        <v>793</v>
      </c>
      <c r="L3690" s="3">
        <v>216</v>
      </c>
      <c r="N3690" t="s">
        <v>804</v>
      </c>
      <c r="O3690" s="2">
        <v>453.48</v>
      </c>
      <c r="Q3690" t="s">
        <v>4055</v>
      </c>
      <c r="R3690" s="2">
        <v>271.04999999999995</v>
      </c>
    </row>
    <row r="3691" spans="11:18" x14ac:dyDescent="0.35">
      <c r="K3691" t="s">
        <v>665</v>
      </c>
      <c r="L3691" s="3">
        <v>216</v>
      </c>
      <c r="N3691" t="s">
        <v>3994</v>
      </c>
      <c r="O3691" s="2">
        <v>453.32000000000005</v>
      </c>
      <c r="Q3691" t="s">
        <v>4414</v>
      </c>
      <c r="R3691" s="2">
        <v>270.97999999999996</v>
      </c>
    </row>
    <row r="3692" spans="11:18" x14ac:dyDescent="0.35">
      <c r="K3692" t="s">
        <v>4176</v>
      </c>
      <c r="L3692" s="3">
        <v>216</v>
      </c>
      <c r="N3692" t="s">
        <v>1762</v>
      </c>
      <c r="O3692" s="2">
        <v>453.02</v>
      </c>
      <c r="Q3692" t="s">
        <v>4339</v>
      </c>
      <c r="R3692" s="2">
        <v>270.95</v>
      </c>
    </row>
    <row r="3693" spans="11:18" x14ac:dyDescent="0.35">
      <c r="K3693" t="s">
        <v>4177</v>
      </c>
      <c r="L3693" s="3">
        <v>216</v>
      </c>
      <c r="N3693" t="s">
        <v>1699</v>
      </c>
      <c r="O3693" s="2">
        <v>452.99999999999994</v>
      </c>
      <c r="Q3693" t="s">
        <v>4550</v>
      </c>
      <c r="R3693" s="2">
        <v>270.81000000000006</v>
      </c>
    </row>
    <row r="3694" spans="11:18" x14ac:dyDescent="0.35">
      <c r="K3694" t="s">
        <v>4178</v>
      </c>
      <c r="L3694" s="3">
        <v>215</v>
      </c>
      <c r="N3694" t="s">
        <v>4233</v>
      </c>
      <c r="O3694" s="2">
        <v>452.86</v>
      </c>
      <c r="Q3694" t="s">
        <v>1301</v>
      </c>
      <c r="R3694" s="2">
        <v>270.7</v>
      </c>
    </row>
    <row r="3695" spans="11:18" x14ac:dyDescent="0.35">
      <c r="K3695" t="s">
        <v>4179</v>
      </c>
      <c r="L3695" s="3">
        <v>215</v>
      </c>
      <c r="N3695" t="s">
        <v>4641</v>
      </c>
      <c r="O3695" s="2">
        <v>452.83000000000004</v>
      </c>
      <c r="Q3695" t="s">
        <v>3839</v>
      </c>
      <c r="R3695" s="2">
        <v>270.62</v>
      </c>
    </row>
    <row r="3696" spans="11:18" x14ac:dyDescent="0.35">
      <c r="K3696" t="s">
        <v>4180</v>
      </c>
      <c r="L3696" s="3">
        <v>215</v>
      </c>
      <c r="N3696" t="s">
        <v>3973</v>
      </c>
      <c r="O3696" s="2">
        <v>452.24</v>
      </c>
      <c r="Q3696" t="s">
        <v>4472</v>
      </c>
      <c r="R3696" s="2">
        <v>270.14999999999998</v>
      </c>
    </row>
    <row r="3697" spans="11:18" x14ac:dyDescent="0.35">
      <c r="K3697" t="s">
        <v>4181</v>
      </c>
      <c r="L3697" s="3">
        <v>215</v>
      </c>
      <c r="N3697" t="s">
        <v>4530</v>
      </c>
      <c r="O3697" s="2">
        <v>452.17</v>
      </c>
      <c r="Q3697" t="s">
        <v>4089</v>
      </c>
      <c r="R3697" s="2">
        <v>270.11000000000007</v>
      </c>
    </row>
    <row r="3698" spans="11:18" x14ac:dyDescent="0.35">
      <c r="K3698" t="s">
        <v>4182</v>
      </c>
      <c r="L3698" s="3">
        <v>215</v>
      </c>
      <c r="N3698" t="s">
        <v>3984</v>
      </c>
      <c r="O3698" s="2">
        <v>452.08000000000004</v>
      </c>
      <c r="Q3698" t="s">
        <v>4461</v>
      </c>
      <c r="R3698" s="2">
        <v>269.56</v>
      </c>
    </row>
    <row r="3699" spans="11:18" x14ac:dyDescent="0.35">
      <c r="K3699" t="s">
        <v>710</v>
      </c>
      <c r="L3699" s="3">
        <v>215</v>
      </c>
      <c r="N3699" t="s">
        <v>4041</v>
      </c>
      <c r="O3699" s="2">
        <v>451.43</v>
      </c>
      <c r="Q3699" t="s">
        <v>481</v>
      </c>
      <c r="R3699" s="2">
        <v>269.52000000000004</v>
      </c>
    </row>
    <row r="3700" spans="11:18" x14ac:dyDescent="0.35">
      <c r="K3700" t="s">
        <v>4183</v>
      </c>
      <c r="L3700" s="3">
        <v>215</v>
      </c>
      <c r="N3700" t="s">
        <v>1270</v>
      </c>
      <c r="O3700" s="2">
        <v>451.4</v>
      </c>
      <c r="Q3700" t="s">
        <v>4179</v>
      </c>
      <c r="R3700" s="2">
        <v>269.44</v>
      </c>
    </row>
    <row r="3701" spans="11:18" x14ac:dyDescent="0.35">
      <c r="K3701" t="s">
        <v>4184</v>
      </c>
      <c r="L3701" s="3">
        <v>215</v>
      </c>
      <c r="N3701" t="s">
        <v>4686</v>
      </c>
      <c r="O3701" s="2">
        <v>451.12999999999994</v>
      </c>
      <c r="Q3701" t="s">
        <v>3766</v>
      </c>
      <c r="R3701" s="2">
        <v>269.33000000000004</v>
      </c>
    </row>
    <row r="3702" spans="11:18" x14ac:dyDescent="0.35">
      <c r="K3702" t="s">
        <v>2287</v>
      </c>
      <c r="L3702" s="3">
        <v>215</v>
      </c>
      <c r="N3702" t="s">
        <v>4113</v>
      </c>
      <c r="O3702" s="2">
        <v>451.05</v>
      </c>
      <c r="Q3702" t="s">
        <v>4118</v>
      </c>
      <c r="R3702" s="2">
        <v>269.33</v>
      </c>
    </row>
    <row r="3703" spans="11:18" x14ac:dyDescent="0.35">
      <c r="K3703" t="s">
        <v>4185</v>
      </c>
      <c r="L3703" s="3">
        <v>215</v>
      </c>
      <c r="N3703" t="s">
        <v>4140</v>
      </c>
      <c r="O3703" s="2">
        <v>451.01</v>
      </c>
      <c r="Q3703" t="s">
        <v>3773</v>
      </c>
      <c r="R3703" s="2">
        <v>269.30000000000007</v>
      </c>
    </row>
    <row r="3704" spans="11:18" x14ac:dyDescent="0.35">
      <c r="K3704" t="s">
        <v>2231</v>
      </c>
      <c r="L3704" s="3">
        <v>215</v>
      </c>
      <c r="N3704" t="s">
        <v>3795</v>
      </c>
      <c r="O3704" s="2">
        <v>450.92999999999995</v>
      </c>
      <c r="Q3704" t="s">
        <v>142</v>
      </c>
      <c r="R3704" s="2">
        <v>269.08999999999997</v>
      </c>
    </row>
    <row r="3705" spans="11:18" x14ac:dyDescent="0.35">
      <c r="K3705" t="s">
        <v>4186</v>
      </c>
      <c r="L3705" s="3">
        <v>215</v>
      </c>
      <c r="N3705" t="s">
        <v>4169</v>
      </c>
      <c r="O3705" s="2">
        <v>450.88</v>
      </c>
      <c r="Q3705" t="s">
        <v>1836</v>
      </c>
      <c r="R3705" s="2">
        <v>268.93999999999994</v>
      </c>
    </row>
    <row r="3706" spans="11:18" x14ac:dyDescent="0.35">
      <c r="K3706" t="s">
        <v>4187</v>
      </c>
      <c r="L3706" s="3">
        <v>215</v>
      </c>
      <c r="N3706" t="s">
        <v>137</v>
      </c>
      <c r="O3706" s="2">
        <v>450.64999999999992</v>
      </c>
      <c r="Q3706" t="s">
        <v>3967</v>
      </c>
      <c r="R3706" s="2">
        <v>268.78000000000003</v>
      </c>
    </row>
    <row r="3707" spans="11:18" x14ac:dyDescent="0.35">
      <c r="K3707" t="s">
        <v>4188</v>
      </c>
      <c r="L3707" s="3">
        <v>214</v>
      </c>
      <c r="N3707" t="s">
        <v>4410</v>
      </c>
      <c r="O3707" s="2">
        <v>450.28</v>
      </c>
      <c r="Q3707" t="s">
        <v>76</v>
      </c>
      <c r="R3707" s="2">
        <v>268.69000000000005</v>
      </c>
    </row>
    <row r="3708" spans="11:18" x14ac:dyDescent="0.35">
      <c r="K3708" t="s">
        <v>1194</v>
      </c>
      <c r="L3708" s="3">
        <v>214</v>
      </c>
      <c r="N3708" t="s">
        <v>4393</v>
      </c>
      <c r="O3708" s="2">
        <v>450.04999999999995</v>
      </c>
      <c r="Q3708" t="s">
        <v>130</v>
      </c>
      <c r="R3708" s="2">
        <v>268.67</v>
      </c>
    </row>
    <row r="3709" spans="11:18" x14ac:dyDescent="0.35">
      <c r="K3709" t="s">
        <v>4189</v>
      </c>
      <c r="L3709" s="3">
        <v>214</v>
      </c>
      <c r="N3709" t="s">
        <v>4536</v>
      </c>
      <c r="O3709" s="2">
        <v>449.92</v>
      </c>
      <c r="Q3709" t="s">
        <v>3829</v>
      </c>
      <c r="R3709" s="2">
        <v>268.57000000000016</v>
      </c>
    </row>
    <row r="3710" spans="11:18" x14ac:dyDescent="0.35">
      <c r="K3710" t="s">
        <v>4190</v>
      </c>
      <c r="L3710" s="3">
        <v>214</v>
      </c>
      <c r="N3710" t="s">
        <v>3903</v>
      </c>
      <c r="O3710" s="2">
        <v>449.75</v>
      </c>
      <c r="Q3710" t="s">
        <v>3671</v>
      </c>
      <c r="R3710" s="2">
        <v>268.29999999999995</v>
      </c>
    </row>
    <row r="3711" spans="11:18" x14ac:dyDescent="0.35">
      <c r="K3711" t="s">
        <v>4191</v>
      </c>
      <c r="L3711" s="3">
        <v>214</v>
      </c>
      <c r="N3711" t="s">
        <v>1820</v>
      </c>
      <c r="O3711" s="2">
        <v>449.58999999999992</v>
      </c>
      <c r="Q3711" t="s">
        <v>4273</v>
      </c>
      <c r="R3711" s="2">
        <v>268.29000000000002</v>
      </c>
    </row>
    <row r="3712" spans="11:18" x14ac:dyDescent="0.35">
      <c r="K3712" t="s">
        <v>4192</v>
      </c>
      <c r="L3712" s="3">
        <v>214</v>
      </c>
      <c r="N3712" t="s">
        <v>4095</v>
      </c>
      <c r="O3712" s="2">
        <v>449.35999999999996</v>
      </c>
      <c r="Q3712" t="s">
        <v>4272</v>
      </c>
      <c r="R3712" s="2">
        <v>268.02000000000004</v>
      </c>
    </row>
    <row r="3713" spans="11:18" x14ac:dyDescent="0.35">
      <c r="K3713" t="s">
        <v>4193</v>
      </c>
      <c r="L3713" s="3">
        <v>214</v>
      </c>
      <c r="N3713" t="s">
        <v>2020</v>
      </c>
      <c r="O3713" s="2">
        <v>448.90000000000003</v>
      </c>
      <c r="Q3713" t="s">
        <v>4168</v>
      </c>
      <c r="R3713" s="2">
        <v>267.94000000000005</v>
      </c>
    </row>
    <row r="3714" spans="11:18" x14ac:dyDescent="0.35">
      <c r="K3714" t="s">
        <v>4194</v>
      </c>
      <c r="L3714" s="3">
        <v>214</v>
      </c>
      <c r="N3714" t="s">
        <v>3914</v>
      </c>
      <c r="O3714" s="2">
        <v>448.69999999999993</v>
      </c>
      <c r="Q3714" t="s">
        <v>4016</v>
      </c>
      <c r="R3714" s="2">
        <v>267.88999999999993</v>
      </c>
    </row>
    <row r="3715" spans="11:18" x14ac:dyDescent="0.35">
      <c r="K3715" t="s">
        <v>1712</v>
      </c>
      <c r="L3715" s="3">
        <v>214</v>
      </c>
      <c r="N3715" t="s">
        <v>4455</v>
      </c>
      <c r="O3715" s="2">
        <v>448.47</v>
      </c>
      <c r="Q3715" t="s">
        <v>159</v>
      </c>
      <c r="R3715" s="2">
        <v>267.71999999999991</v>
      </c>
    </row>
    <row r="3716" spans="11:18" x14ac:dyDescent="0.35">
      <c r="K3716" t="s">
        <v>1312</v>
      </c>
      <c r="L3716" s="3">
        <v>213</v>
      </c>
      <c r="N3716" t="s">
        <v>4623</v>
      </c>
      <c r="O3716" s="2">
        <v>448.13</v>
      </c>
      <c r="Q3716" t="s">
        <v>4613</v>
      </c>
      <c r="R3716" s="2">
        <v>267.66000000000003</v>
      </c>
    </row>
    <row r="3717" spans="11:18" x14ac:dyDescent="0.35">
      <c r="K3717" t="s">
        <v>4195</v>
      </c>
      <c r="L3717" s="3">
        <v>213</v>
      </c>
      <c r="N3717" t="s">
        <v>3471</v>
      </c>
      <c r="O3717" s="2">
        <v>447.08</v>
      </c>
      <c r="Q3717" t="s">
        <v>2159</v>
      </c>
      <c r="R3717" s="2">
        <v>267.45999999999992</v>
      </c>
    </row>
    <row r="3718" spans="11:18" x14ac:dyDescent="0.35">
      <c r="K3718" t="s">
        <v>4196</v>
      </c>
      <c r="L3718" s="3">
        <v>213</v>
      </c>
      <c r="N3718" t="s">
        <v>4313</v>
      </c>
      <c r="O3718" s="2">
        <v>446.76</v>
      </c>
      <c r="Q3718" t="s">
        <v>3914</v>
      </c>
      <c r="R3718" s="2">
        <v>267.42999999999995</v>
      </c>
    </row>
    <row r="3719" spans="11:18" x14ac:dyDescent="0.35">
      <c r="K3719" t="s">
        <v>365</v>
      </c>
      <c r="L3719" s="3">
        <v>213</v>
      </c>
      <c r="N3719" t="s">
        <v>4055</v>
      </c>
      <c r="O3719" s="2">
        <v>446.42999999999995</v>
      </c>
      <c r="Q3719" t="s">
        <v>65</v>
      </c>
      <c r="R3719" s="2">
        <v>267.20999999999992</v>
      </c>
    </row>
    <row r="3720" spans="11:18" x14ac:dyDescent="0.35">
      <c r="K3720" t="s">
        <v>80</v>
      </c>
      <c r="L3720" s="3">
        <v>213</v>
      </c>
      <c r="N3720" t="s">
        <v>4306</v>
      </c>
      <c r="O3720" s="2">
        <v>446.40999999999997</v>
      </c>
      <c r="Q3720" t="s">
        <v>4390</v>
      </c>
      <c r="R3720" s="2">
        <v>267.16999999999996</v>
      </c>
    </row>
    <row r="3721" spans="11:18" x14ac:dyDescent="0.35">
      <c r="K3721" t="s">
        <v>4197</v>
      </c>
      <c r="L3721" s="3">
        <v>212</v>
      </c>
      <c r="N3721" t="s">
        <v>2335</v>
      </c>
      <c r="O3721" s="2">
        <v>446.09</v>
      </c>
      <c r="Q3721" t="s">
        <v>3941</v>
      </c>
      <c r="R3721" s="2">
        <v>267.07</v>
      </c>
    </row>
    <row r="3722" spans="11:18" x14ac:dyDescent="0.35">
      <c r="K3722" t="s">
        <v>909</v>
      </c>
      <c r="L3722" s="3">
        <v>212</v>
      </c>
      <c r="N3722" t="s">
        <v>4024</v>
      </c>
      <c r="O3722" s="2">
        <v>445.93</v>
      </c>
      <c r="Q3722" t="s">
        <v>4477</v>
      </c>
      <c r="R3722" s="2">
        <v>267.00000000000006</v>
      </c>
    </row>
    <row r="3723" spans="11:18" x14ac:dyDescent="0.35">
      <c r="K3723" t="s">
        <v>4198</v>
      </c>
      <c r="L3723" s="3">
        <v>212</v>
      </c>
      <c r="N3723" t="s">
        <v>354</v>
      </c>
      <c r="O3723" s="2">
        <v>445.70999999999992</v>
      </c>
      <c r="Q3723" t="s">
        <v>4031</v>
      </c>
      <c r="R3723" s="2">
        <v>266.92999999999989</v>
      </c>
    </row>
    <row r="3724" spans="11:18" x14ac:dyDescent="0.35">
      <c r="K3724" t="s">
        <v>1802</v>
      </c>
      <c r="L3724" s="3">
        <v>212</v>
      </c>
      <c r="N3724" t="s">
        <v>4315</v>
      </c>
      <c r="O3724" s="2">
        <v>445.43999999999994</v>
      </c>
      <c r="Q3724" t="s">
        <v>47</v>
      </c>
      <c r="R3724" s="2">
        <v>266.91999999999996</v>
      </c>
    </row>
    <row r="3725" spans="11:18" x14ac:dyDescent="0.35">
      <c r="K3725" t="s">
        <v>4199</v>
      </c>
      <c r="L3725" s="3">
        <v>212</v>
      </c>
      <c r="N3725" t="s">
        <v>4551</v>
      </c>
      <c r="O3725" s="2">
        <v>444.98</v>
      </c>
      <c r="Q3725" t="s">
        <v>452</v>
      </c>
      <c r="R3725" s="2">
        <v>266.89</v>
      </c>
    </row>
    <row r="3726" spans="11:18" x14ac:dyDescent="0.35">
      <c r="K3726" t="s">
        <v>4200</v>
      </c>
      <c r="L3726" s="3">
        <v>212</v>
      </c>
      <c r="N3726" t="s">
        <v>1554</v>
      </c>
      <c r="O3726" s="2">
        <v>444.71000000000004</v>
      </c>
      <c r="Q3726" t="s">
        <v>1749</v>
      </c>
      <c r="R3726" s="2">
        <v>266.8599999999999</v>
      </c>
    </row>
    <row r="3727" spans="11:18" x14ac:dyDescent="0.35">
      <c r="K3727" t="s">
        <v>4201</v>
      </c>
      <c r="L3727" s="3">
        <v>212</v>
      </c>
      <c r="N3727" t="s">
        <v>3880</v>
      </c>
      <c r="O3727" s="2">
        <v>444.7</v>
      </c>
      <c r="Q3727" t="s">
        <v>4146</v>
      </c>
      <c r="R3727" s="2">
        <v>266.16999999999996</v>
      </c>
    </row>
    <row r="3728" spans="11:18" x14ac:dyDescent="0.35">
      <c r="K3728" t="s">
        <v>4202</v>
      </c>
      <c r="L3728" s="3">
        <v>212</v>
      </c>
      <c r="N3728" t="s">
        <v>142</v>
      </c>
      <c r="O3728" s="2">
        <v>444.27</v>
      </c>
      <c r="Q3728" t="s">
        <v>4306</v>
      </c>
      <c r="R3728" s="2">
        <v>265.85999999999996</v>
      </c>
    </row>
    <row r="3729" spans="11:18" x14ac:dyDescent="0.35">
      <c r="K3729" t="s">
        <v>2173</v>
      </c>
      <c r="L3729" s="3">
        <v>211</v>
      </c>
      <c r="N3729" t="s">
        <v>390</v>
      </c>
      <c r="O3729" s="2">
        <v>444.18000000000006</v>
      </c>
      <c r="Q3729" t="s">
        <v>940</v>
      </c>
      <c r="R3729" s="2">
        <v>265.85000000000002</v>
      </c>
    </row>
    <row r="3730" spans="11:18" x14ac:dyDescent="0.35">
      <c r="K3730" t="s">
        <v>2020</v>
      </c>
      <c r="L3730" s="3">
        <v>211</v>
      </c>
      <c r="N3730" t="s">
        <v>218</v>
      </c>
      <c r="O3730" s="2">
        <v>444.11</v>
      </c>
      <c r="Q3730" t="s">
        <v>3903</v>
      </c>
      <c r="R3730" s="2">
        <v>265.79999999999995</v>
      </c>
    </row>
    <row r="3731" spans="11:18" x14ac:dyDescent="0.35">
      <c r="K3731" t="s">
        <v>4203</v>
      </c>
      <c r="L3731" s="3">
        <v>211</v>
      </c>
      <c r="N3731" t="s">
        <v>4299</v>
      </c>
      <c r="O3731" s="2">
        <v>443.34</v>
      </c>
      <c r="Q3731" t="s">
        <v>3471</v>
      </c>
      <c r="R3731" s="2">
        <v>265.79999999999995</v>
      </c>
    </row>
    <row r="3732" spans="11:18" x14ac:dyDescent="0.35">
      <c r="K3732" t="s">
        <v>1303</v>
      </c>
      <c r="L3732" s="3">
        <v>211</v>
      </c>
      <c r="N3732" t="s">
        <v>4121</v>
      </c>
      <c r="O3732" s="2">
        <v>443.32999999999993</v>
      </c>
      <c r="Q3732" t="s">
        <v>4036</v>
      </c>
      <c r="R3732" s="2">
        <v>265.69</v>
      </c>
    </row>
    <row r="3733" spans="11:18" x14ac:dyDescent="0.35">
      <c r="K3733" t="s">
        <v>4204</v>
      </c>
      <c r="L3733" s="3">
        <v>211</v>
      </c>
      <c r="N3733" t="s">
        <v>4356</v>
      </c>
      <c r="O3733" s="2">
        <v>442.3</v>
      </c>
      <c r="Q3733" t="s">
        <v>4218</v>
      </c>
      <c r="R3733" s="2">
        <v>265.13</v>
      </c>
    </row>
    <row r="3734" spans="11:18" x14ac:dyDescent="0.35">
      <c r="K3734" t="s">
        <v>4205</v>
      </c>
      <c r="L3734" s="3">
        <v>211</v>
      </c>
      <c r="N3734" t="s">
        <v>4347</v>
      </c>
      <c r="O3734" s="2">
        <v>441.73</v>
      </c>
      <c r="Q3734" t="s">
        <v>4310</v>
      </c>
      <c r="R3734" s="2">
        <v>265.10999999999996</v>
      </c>
    </row>
    <row r="3735" spans="11:18" x14ac:dyDescent="0.35">
      <c r="K3735" t="s">
        <v>1608</v>
      </c>
      <c r="L3735" s="3">
        <v>211</v>
      </c>
      <c r="N3735" t="s">
        <v>4031</v>
      </c>
      <c r="O3735" s="2">
        <v>441.43999999999988</v>
      </c>
      <c r="Q3735" t="s">
        <v>4199</v>
      </c>
      <c r="R3735" s="2">
        <v>265.07000000000005</v>
      </c>
    </row>
    <row r="3736" spans="11:18" x14ac:dyDescent="0.35">
      <c r="K3736" t="s">
        <v>4206</v>
      </c>
      <c r="L3736" s="3">
        <v>211</v>
      </c>
      <c r="N3736" t="s">
        <v>3988</v>
      </c>
      <c r="O3736" s="2">
        <v>441.15</v>
      </c>
      <c r="Q3736" t="s">
        <v>1591</v>
      </c>
      <c r="R3736" s="2">
        <v>265.04000000000008</v>
      </c>
    </row>
    <row r="3737" spans="11:18" x14ac:dyDescent="0.35">
      <c r="K3737" t="s">
        <v>4207</v>
      </c>
      <c r="L3737" s="3">
        <v>211</v>
      </c>
      <c r="N3737" t="s">
        <v>4296</v>
      </c>
      <c r="O3737" s="2">
        <v>440.98</v>
      </c>
      <c r="Q3737" t="s">
        <v>3935</v>
      </c>
      <c r="R3737" s="2">
        <v>265.02999999999997</v>
      </c>
    </row>
    <row r="3738" spans="11:18" x14ac:dyDescent="0.35">
      <c r="K3738" t="s">
        <v>4208</v>
      </c>
      <c r="L3738" s="3">
        <v>211</v>
      </c>
      <c r="N3738" t="s">
        <v>4472</v>
      </c>
      <c r="O3738" s="2">
        <v>440.89</v>
      </c>
      <c r="Q3738" t="s">
        <v>4551</v>
      </c>
      <c r="R3738" s="2">
        <v>264.93</v>
      </c>
    </row>
    <row r="3739" spans="11:18" x14ac:dyDescent="0.35">
      <c r="K3739" t="s">
        <v>2335</v>
      </c>
      <c r="L3739" s="3">
        <v>211</v>
      </c>
      <c r="N3739" t="s">
        <v>452</v>
      </c>
      <c r="O3739" s="2">
        <v>440.59999999999997</v>
      </c>
      <c r="Q3739" t="s">
        <v>4738</v>
      </c>
      <c r="R3739" s="2">
        <v>264.76</v>
      </c>
    </row>
    <row r="3740" spans="11:18" x14ac:dyDescent="0.35">
      <c r="K3740" t="s">
        <v>4209</v>
      </c>
      <c r="L3740" s="3">
        <v>211</v>
      </c>
      <c r="N3740" t="s">
        <v>994</v>
      </c>
      <c r="O3740" s="2">
        <v>440.46</v>
      </c>
      <c r="Q3740" t="s">
        <v>4140</v>
      </c>
      <c r="R3740" s="2">
        <v>264.75</v>
      </c>
    </row>
    <row r="3741" spans="11:18" x14ac:dyDescent="0.35">
      <c r="K3741" t="s">
        <v>4210</v>
      </c>
      <c r="L3741" s="3">
        <v>211</v>
      </c>
      <c r="N3741" t="s">
        <v>2336</v>
      </c>
      <c r="O3741" s="2">
        <v>440.11</v>
      </c>
      <c r="Q3741" t="s">
        <v>3996</v>
      </c>
      <c r="R3741" s="2">
        <v>264.49</v>
      </c>
    </row>
    <row r="3742" spans="11:18" x14ac:dyDescent="0.35">
      <c r="K3742" t="s">
        <v>4211</v>
      </c>
      <c r="L3742" s="3">
        <v>211</v>
      </c>
      <c r="N3742" t="s">
        <v>4372</v>
      </c>
      <c r="O3742" s="2">
        <v>440.07000000000005</v>
      </c>
      <c r="Q3742" t="s">
        <v>2381</v>
      </c>
      <c r="R3742" s="2">
        <v>264.46000000000004</v>
      </c>
    </row>
    <row r="3743" spans="11:18" x14ac:dyDescent="0.35">
      <c r="K3743" t="s">
        <v>4212</v>
      </c>
      <c r="L3743" s="3">
        <v>211</v>
      </c>
      <c r="N3743" t="s">
        <v>2133</v>
      </c>
      <c r="O3743" s="2">
        <v>439.98</v>
      </c>
      <c r="Q3743" t="s">
        <v>4251</v>
      </c>
      <c r="R3743" s="2">
        <v>264.40999999999997</v>
      </c>
    </row>
    <row r="3744" spans="11:18" x14ac:dyDescent="0.35">
      <c r="K3744" t="s">
        <v>4213</v>
      </c>
      <c r="L3744" s="3">
        <v>211</v>
      </c>
      <c r="N3744" t="s">
        <v>2291</v>
      </c>
      <c r="O3744" s="2">
        <v>439.83</v>
      </c>
      <c r="Q3744" t="s">
        <v>1571</v>
      </c>
      <c r="R3744" s="2">
        <v>264.3</v>
      </c>
    </row>
    <row r="3745" spans="11:18" x14ac:dyDescent="0.35">
      <c r="K3745" t="s">
        <v>4214</v>
      </c>
      <c r="L3745" s="3">
        <v>211</v>
      </c>
      <c r="N3745" t="s">
        <v>4179</v>
      </c>
      <c r="O3745" s="2">
        <v>439.74</v>
      </c>
      <c r="Q3745" t="s">
        <v>4193</v>
      </c>
      <c r="R3745" s="2">
        <v>264.14999999999998</v>
      </c>
    </row>
    <row r="3746" spans="11:18" x14ac:dyDescent="0.35">
      <c r="K3746" t="s">
        <v>1762</v>
      </c>
      <c r="L3746" s="3">
        <v>210</v>
      </c>
      <c r="N3746" t="s">
        <v>4242</v>
      </c>
      <c r="O3746" s="2">
        <v>439.12999999999994</v>
      </c>
      <c r="Q3746" t="s">
        <v>1042</v>
      </c>
      <c r="R3746" s="2">
        <v>264.04999999999995</v>
      </c>
    </row>
    <row r="3747" spans="11:18" x14ac:dyDescent="0.35">
      <c r="K3747" t="s">
        <v>4215</v>
      </c>
      <c r="L3747" s="3">
        <v>210</v>
      </c>
      <c r="N3747" t="s">
        <v>2381</v>
      </c>
      <c r="O3747" s="2">
        <v>438.73</v>
      </c>
      <c r="Q3747" t="s">
        <v>994</v>
      </c>
      <c r="R3747" s="2">
        <v>263.96999999999997</v>
      </c>
    </row>
    <row r="3748" spans="11:18" x14ac:dyDescent="0.35">
      <c r="K3748" t="s">
        <v>4216</v>
      </c>
      <c r="L3748" s="3">
        <v>210</v>
      </c>
      <c r="N3748" t="s">
        <v>4168</v>
      </c>
      <c r="O3748" s="2">
        <v>438.37</v>
      </c>
      <c r="Q3748" t="s">
        <v>4417</v>
      </c>
      <c r="R3748" s="2">
        <v>263.84000000000003</v>
      </c>
    </row>
    <row r="3749" spans="11:18" x14ac:dyDescent="0.35">
      <c r="K3749" t="s">
        <v>4217</v>
      </c>
      <c r="L3749" s="3">
        <v>210</v>
      </c>
      <c r="N3749" t="s">
        <v>4332</v>
      </c>
      <c r="O3749" s="2">
        <v>438.01999999999992</v>
      </c>
      <c r="Q3749" t="s">
        <v>804</v>
      </c>
      <c r="R3749" s="2">
        <v>263.58000000000004</v>
      </c>
    </row>
    <row r="3750" spans="11:18" x14ac:dyDescent="0.35">
      <c r="K3750" t="s">
        <v>4218</v>
      </c>
      <c r="L3750" s="3">
        <v>210</v>
      </c>
      <c r="N3750" t="s">
        <v>3498</v>
      </c>
      <c r="O3750" s="2">
        <v>437.98</v>
      </c>
      <c r="Q3750" t="s">
        <v>4456</v>
      </c>
      <c r="R3750" s="2">
        <v>263.54999999999995</v>
      </c>
    </row>
    <row r="3751" spans="11:18" x14ac:dyDescent="0.35">
      <c r="K3751" t="s">
        <v>4219</v>
      </c>
      <c r="L3751" s="3">
        <v>210</v>
      </c>
      <c r="N3751" t="s">
        <v>4017</v>
      </c>
      <c r="O3751" s="2">
        <v>437.82</v>
      </c>
      <c r="Q3751" t="s">
        <v>4711</v>
      </c>
      <c r="R3751" s="2">
        <v>263.42999999999995</v>
      </c>
    </row>
    <row r="3752" spans="11:18" x14ac:dyDescent="0.35">
      <c r="K3752" t="s">
        <v>4220</v>
      </c>
      <c r="L3752" s="3">
        <v>210</v>
      </c>
      <c r="N3752" t="s">
        <v>3671</v>
      </c>
      <c r="O3752" s="2">
        <v>437.77</v>
      </c>
      <c r="Q3752" t="s">
        <v>4478</v>
      </c>
      <c r="R3752" s="2">
        <v>263.40999999999997</v>
      </c>
    </row>
    <row r="3753" spans="11:18" x14ac:dyDescent="0.35">
      <c r="K3753" t="s">
        <v>4221</v>
      </c>
      <c r="L3753" s="3">
        <v>210</v>
      </c>
      <c r="N3753" t="s">
        <v>1917</v>
      </c>
      <c r="O3753" s="2">
        <v>437.76</v>
      </c>
      <c r="Q3753" t="s">
        <v>3949</v>
      </c>
      <c r="R3753" s="2">
        <v>263.39999999999998</v>
      </c>
    </row>
    <row r="3754" spans="11:18" x14ac:dyDescent="0.35">
      <c r="K3754" t="s">
        <v>4222</v>
      </c>
      <c r="L3754" s="3">
        <v>210</v>
      </c>
      <c r="N3754" t="s">
        <v>619</v>
      </c>
      <c r="O3754" s="2">
        <v>437.32000000000005</v>
      </c>
      <c r="Q3754" t="s">
        <v>4410</v>
      </c>
      <c r="R3754" s="2">
        <v>263.31999999999994</v>
      </c>
    </row>
    <row r="3755" spans="11:18" x14ac:dyDescent="0.35">
      <c r="K3755" t="s">
        <v>4223</v>
      </c>
      <c r="L3755" s="3">
        <v>210</v>
      </c>
      <c r="N3755" t="s">
        <v>4427</v>
      </c>
      <c r="O3755" s="2">
        <v>436.84000000000003</v>
      </c>
      <c r="Q3755" t="s">
        <v>3993</v>
      </c>
      <c r="R3755" s="2">
        <v>263.31000000000006</v>
      </c>
    </row>
    <row r="3756" spans="11:18" x14ac:dyDescent="0.35">
      <c r="K3756" t="s">
        <v>4224</v>
      </c>
      <c r="L3756" s="3">
        <v>210</v>
      </c>
      <c r="N3756" t="s">
        <v>3974</v>
      </c>
      <c r="O3756" s="2">
        <v>436.79999999999995</v>
      </c>
      <c r="Q3756" t="s">
        <v>2133</v>
      </c>
      <c r="R3756" s="2">
        <v>263.27000000000004</v>
      </c>
    </row>
    <row r="3757" spans="11:18" x14ac:dyDescent="0.35">
      <c r="K3757" t="s">
        <v>4225</v>
      </c>
      <c r="L3757" s="3">
        <v>210</v>
      </c>
      <c r="N3757" t="s">
        <v>1824</v>
      </c>
      <c r="O3757" s="2">
        <v>436.77000000000004</v>
      </c>
      <c r="Q3757" t="s">
        <v>390</v>
      </c>
      <c r="R3757" s="2">
        <v>263.03000000000009</v>
      </c>
    </row>
    <row r="3758" spans="11:18" x14ac:dyDescent="0.35">
      <c r="K3758" t="s">
        <v>4226</v>
      </c>
      <c r="L3758" s="3">
        <v>210</v>
      </c>
      <c r="N3758" t="s">
        <v>159</v>
      </c>
      <c r="O3758" s="2">
        <v>436.20999999999992</v>
      </c>
      <c r="Q3758" t="s">
        <v>793</v>
      </c>
      <c r="R3758" s="2">
        <v>263</v>
      </c>
    </row>
    <row r="3759" spans="11:18" x14ac:dyDescent="0.35">
      <c r="K3759" t="s">
        <v>78</v>
      </c>
      <c r="L3759" s="3">
        <v>210</v>
      </c>
      <c r="N3759" t="s">
        <v>4538</v>
      </c>
      <c r="O3759" s="2">
        <v>435.5</v>
      </c>
      <c r="Q3759" t="s">
        <v>4063</v>
      </c>
      <c r="R3759" s="2">
        <v>262.94000000000005</v>
      </c>
    </row>
    <row r="3760" spans="11:18" x14ac:dyDescent="0.35">
      <c r="K3760" t="s">
        <v>4227</v>
      </c>
      <c r="L3760" s="3">
        <v>209</v>
      </c>
      <c r="N3760" t="s">
        <v>665</v>
      </c>
      <c r="O3760" s="2">
        <v>435.47</v>
      </c>
      <c r="Q3760" t="s">
        <v>3880</v>
      </c>
      <c r="R3760" s="2">
        <v>262.90999999999997</v>
      </c>
    </row>
    <row r="3761" spans="11:18" x14ac:dyDescent="0.35">
      <c r="K3761" t="s">
        <v>4228</v>
      </c>
      <c r="L3761" s="3">
        <v>209</v>
      </c>
      <c r="N3761" t="s">
        <v>4224</v>
      </c>
      <c r="O3761" s="2">
        <v>435.38</v>
      </c>
      <c r="Q3761" t="s">
        <v>4266</v>
      </c>
      <c r="R3761" s="2">
        <v>262.87999999999994</v>
      </c>
    </row>
    <row r="3762" spans="11:18" x14ac:dyDescent="0.35">
      <c r="K3762" t="s">
        <v>4229</v>
      </c>
      <c r="L3762" s="3">
        <v>209</v>
      </c>
      <c r="N3762" t="s">
        <v>4266</v>
      </c>
      <c r="O3762" s="2">
        <v>435.30999999999995</v>
      </c>
      <c r="Q3762" t="s">
        <v>4506</v>
      </c>
      <c r="R3762" s="2">
        <v>262.77999999999997</v>
      </c>
    </row>
    <row r="3763" spans="11:18" x14ac:dyDescent="0.35">
      <c r="K3763" t="s">
        <v>4230</v>
      </c>
      <c r="L3763" s="3">
        <v>209</v>
      </c>
      <c r="N3763" t="s">
        <v>4331</v>
      </c>
      <c r="O3763" s="2">
        <v>434.95</v>
      </c>
      <c r="Q3763" t="s">
        <v>4269</v>
      </c>
      <c r="R3763" s="2">
        <v>262.34999999999997</v>
      </c>
    </row>
    <row r="3764" spans="11:18" x14ac:dyDescent="0.35">
      <c r="K3764" t="s">
        <v>2046</v>
      </c>
      <c r="L3764" s="3">
        <v>209</v>
      </c>
      <c r="N3764" t="s">
        <v>4209</v>
      </c>
      <c r="O3764" s="2">
        <v>434.64</v>
      </c>
      <c r="Q3764" t="s">
        <v>3984</v>
      </c>
      <c r="R3764" s="2">
        <v>262.20000000000005</v>
      </c>
    </row>
    <row r="3765" spans="11:18" x14ac:dyDescent="0.35">
      <c r="K3765" t="s">
        <v>4231</v>
      </c>
      <c r="L3765" s="3">
        <v>209</v>
      </c>
      <c r="N3765" t="s">
        <v>954</v>
      </c>
      <c r="O3765" s="2">
        <v>434.53</v>
      </c>
      <c r="Q3765" t="s">
        <v>4189</v>
      </c>
      <c r="R3765" s="2">
        <v>262.06000000000006</v>
      </c>
    </row>
    <row r="3766" spans="11:18" x14ac:dyDescent="0.35">
      <c r="K3766" t="s">
        <v>4232</v>
      </c>
      <c r="L3766" s="3">
        <v>209</v>
      </c>
      <c r="N3766" t="s">
        <v>3766</v>
      </c>
      <c r="O3766" s="2">
        <v>434.32000000000005</v>
      </c>
      <c r="Q3766" t="s">
        <v>651</v>
      </c>
      <c r="R3766" s="2">
        <v>261.95999999999998</v>
      </c>
    </row>
    <row r="3767" spans="11:18" x14ac:dyDescent="0.35">
      <c r="K3767" t="s">
        <v>4233</v>
      </c>
      <c r="L3767" s="3">
        <v>209</v>
      </c>
      <c r="N3767" t="s">
        <v>4274</v>
      </c>
      <c r="O3767" s="2">
        <v>434.3</v>
      </c>
      <c r="Q3767" t="s">
        <v>3979</v>
      </c>
      <c r="R3767" s="2">
        <v>261.94</v>
      </c>
    </row>
    <row r="3768" spans="11:18" x14ac:dyDescent="0.35">
      <c r="K3768" t="s">
        <v>4234</v>
      </c>
      <c r="L3768" s="3">
        <v>209</v>
      </c>
      <c r="N3768" t="s">
        <v>3697</v>
      </c>
      <c r="O3768" s="2">
        <v>434.28999999999996</v>
      </c>
      <c r="Q3768" t="s">
        <v>4250</v>
      </c>
      <c r="R3768" s="2">
        <v>261.92</v>
      </c>
    </row>
    <row r="3769" spans="11:18" x14ac:dyDescent="0.35">
      <c r="K3769" t="s">
        <v>4235</v>
      </c>
      <c r="L3769" s="3">
        <v>209</v>
      </c>
      <c r="N3769" t="s">
        <v>4613</v>
      </c>
      <c r="O3769" s="2">
        <v>434.21000000000004</v>
      </c>
      <c r="Q3769" t="s">
        <v>1270</v>
      </c>
      <c r="R3769" s="2">
        <v>261.85999999999996</v>
      </c>
    </row>
    <row r="3770" spans="11:18" x14ac:dyDescent="0.35">
      <c r="K3770" t="s">
        <v>4236</v>
      </c>
      <c r="L3770" s="3">
        <v>209</v>
      </c>
      <c r="N3770" t="s">
        <v>4208</v>
      </c>
      <c r="O3770" s="2">
        <v>433.87</v>
      </c>
      <c r="Q3770" t="s">
        <v>2173</v>
      </c>
      <c r="R3770" s="2">
        <v>261.80999999999995</v>
      </c>
    </row>
    <row r="3771" spans="11:18" x14ac:dyDescent="0.35">
      <c r="K3771" t="s">
        <v>4237</v>
      </c>
      <c r="L3771" s="3">
        <v>208</v>
      </c>
      <c r="N3771" t="s">
        <v>3776</v>
      </c>
      <c r="O3771" s="2">
        <v>433.86</v>
      </c>
      <c r="Q3771" t="s">
        <v>275</v>
      </c>
      <c r="R3771" s="2">
        <v>261.79999999999995</v>
      </c>
    </row>
    <row r="3772" spans="11:18" x14ac:dyDescent="0.35">
      <c r="K3772" t="s">
        <v>4238</v>
      </c>
      <c r="L3772" s="3">
        <v>208</v>
      </c>
      <c r="N3772" t="s">
        <v>4290</v>
      </c>
      <c r="O3772" s="2">
        <v>433.48</v>
      </c>
      <c r="Q3772" t="s">
        <v>4280</v>
      </c>
      <c r="R3772" s="2">
        <v>261.44</v>
      </c>
    </row>
    <row r="3773" spans="11:18" x14ac:dyDescent="0.35">
      <c r="K3773" t="s">
        <v>4239</v>
      </c>
      <c r="L3773" s="3">
        <v>208</v>
      </c>
      <c r="N3773" t="s">
        <v>4786</v>
      </c>
      <c r="O3773" s="2">
        <v>433.45</v>
      </c>
      <c r="Q3773" t="s">
        <v>4507</v>
      </c>
      <c r="R3773" s="2">
        <v>261.06</v>
      </c>
    </row>
    <row r="3774" spans="11:18" x14ac:dyDescent="0.35">
      <c r="K3774" t="s">
        <v>4240</v>
      </c>
      <c r="L3774" s="3">
        <v>208</v>
      </c>
      <c r="N3774" t="s">
        <v>4523</v>
      </c>
      <c r="O3774" s="2">
        <v>433.17</v>
      </c>
      <c r="Q3774" t="s">
        <v>4097</v>
      </c>
      <c r="R3774" s="2">
        <v>260.89</v>
      </c>
    </row>
    <row r="3775" spans="11:18" x14ac:dyDescent="0.35">
      <c r="K3775" t="s">
        <v>4241</v>
      </c>
      <c r="L3775" s="3">
        <v>208</v>
      </c>
      <c r="N3775" t="s">
        <v>1746</v>
      </c>
      <c r="O3775" s="2">
        <v>433.03</v>
      </c>
      <c r="Q3775" t="s">
        <v>4304</v>
      </c>
      <c r="R3775" s="2">
        <v>260.59000000000003</v>
      </c>
    </row>
    <row r="3776" spans="11:18" x14ac:dyDescent="0.35">
      <c r="K3776" t="s">
        <v>4242</v>
      </c>
      <c r="L3776" s="3">
        <v>208</v>
      </c>
      <c r="N3776" t="s">
        <v>4771</v>
      </c>
      <c r="O3776" s="2">
        <v>432.65</v>
      </c>
      <c r="Q3776" t="s">
        <v>4228</v>
      </c>
      <c r="R3776" s="2">
        <v>260.28000000000003</v>
      </c>
    </row>
    <row r="3777" spans="11:18" x14ac:dyDescent="0.35">
      <c r="K3777" t="s">
        <v>4243</v>
      </c>
      <c r="L3777" s="3">
        <v>208</v>
      </c>
      <c r="N3777" t="s">
        <v>4192</v>
      </c>
      <c r="O3777" s="2">
        <v>432.16999999999996</v>
      </c>
      <c r="Q3777" t="s">
        <v>1313</v>
      </c>
      <c r="R3777" s="2">
        <v>260.09000000000003</v>
      </c>
    </row>
    <row r="3778" spans="11:18" x14ac:dyDescent="0.35">
      <c r="K3778" t="s">
        <v>4244</v>
      </c>
      <c r="L3778" s="3">
        <v>207</v>
      </c>
      <c r="N3778" t="s">
        <v>4219</v>
      </c>
      <c r="O3778" s="2">
        <v>432.08</v>
      </c>
      <c r="Q3778" t="s">
        <v>4208</v>
      </c>
      <c r="R3778" s="2">
        <v>260.02999999999997</v>
      </c>
    </row>
    <row r="3779" spans="11:18" x14ac:dyDescent="0.35">
      <c r="K3779" t="s">
        <v>4245</v>
      </c>
      <c r="L3779" s="3">
        <v>207</v>
      </c>
      <c r="N3779" t="s">
        <v>2179</v>
      </c>
      <c r="O3779" s="2">
        <v>431.96</v>
      </c>
      <c r="Q3779" t="s">
        <v>4505</v>
      </c>
      <c r="R3779" s="2">
        <v>259.86</v>
      </c>
    </row>
    <row r="3780" spans="11:18" x14ac:dyDescent="0.35">
      <c r="K3780" t="s">
        <v>4246</v>
      </c>
      <c r="L3780" s="3">
        <v>207</v>
      </c>
      <c r="N3780" t="s">
        <v>4339</v>
      </c>
      <c r="O3780" s="2">
        <v>431.83</v>
      </c>
      <c r="Q3780" t="s">
        <v>3795</v>
      </c>
      <c r="R3780" s="2">
        <v>259.79999999999995</v>
      </c>
    </row>
    <row r="3781" spans="11:18" x14ac:dyDescent="0.35">
      <c r="K3781" t="s">
        <v>4247</v>
      </c>
      <c r="L3781" s="3">
        <v>207</v>
      </c>
      <c r="N3781" t="s">
        <v>4412</v>
      </c>
      <c r="O3781" s="2">
        <v>431.67</v>
      </c>
      <c r="Q3781" t="s">
        <v>4389</v>
      </c>
      <c r="R3781" s="2">
        <v>259.79000000000008</v>
      </c>
    </row>
    <row r="3782" spans="11:18" x14ac:dyDescent="0.35">
      <c r="K3782" t="s">
        <v>752</v>
      </c>
      <c r="L3782" s="3">
        <v>207</v>
      </c>
      <c r="N3782" t="s">
        <v>4148</v>
      </c>
      <c r="O3782" s="2">
        <v>431.63000000000005</v>
      </c>
      <c r="Q3782" t="s">
        <v>1748</v>
      </c>
      <c r="R3782" s="2">
        <v>259.75</v>
      </c>
    </row>
    <row r="3783" spans="11:18" x14ac:dyDescent="0.35">
      <c r="K3783" t="s">
        <v>550</v>
      </c>
      <c r="L3783" s="3">
        <v>207</v>
      </c>
      <c r="N3783" t="s">
        <v>4414</v>
      </c>
      <c r="O3783" s="2">
        <v>431.28999999999996</v>
      </c>
      <c r="Q3783" t="s">
        <v>3498</v>
      </c>
      <c r="R3783" s="2">
        <v>259.45000000000005</v>
      </c>
    </row>
    <row r="3784" spans="11:18" x14ac:dyDescent="0.35">
      <c r="K3784" t="s">
        <v>4248</v>
      </c>
      <c r="L3784" s="3">
        <v>207</v>
      </c>
      <c r="N3784" t="s">
        <v>4221</v>
      </c>
      <c r="O3784" s="2">
        <v>431.23</v>
      </c>
      <c r="Q3784" t="s">
        <v>4391</v>
      </c>
      <c r="R3784" s="2">
        <v>259.39</v>
      </c>
    </row>
    <row r="3785" spans="11:18" x14ac:dyDescent="0.35">
      <c r="K3785" t="s">
        <v>4249</v>
      </c>
      <c r="L3785" s="3">
        <v>207</v>
      </c>
      <c r="N3785" t="s">
        <v>4406</v>
      </c>
      <c r="O3785" s="2">
        <v>431.21000000000004</v>
      </c>
      <c r="Q3785" t="s">
        <v>4279</v>
      </c>
      <c r="R3785" s="2">
        <v>259.21999999999997</v>
      </c>
    </row>
    <row r="3786" spans="11:18" x14ac:dyDescent="0.35">
      <c r="K3786" t="s">
        <v>4250</v>
      </c>
      <c r="L3786" s="3">
        <v>207</v>
      </c>
      <c r="N3786" t="s">
        <v>4052</v>
      </c>
      <c r="O3786" s="2">
        <v>431.02</v>
      </c>
      <c r="Q3786" t="s">
        <v>2020</v>
      </c>
      <c r="R3786" s="2">
        <v>259.07000000000005</v>
      </c>
    </row>
    <row r="3787" spans="11:18" x14ac:dyDescent="0.35">
      <c r="K3787" t="s">
        <v>4251</v>
      </c>
      <c r="L3787" s="3">
        <v>207</v>
      </c>
      <c r="N3787" t="s">
        <v>4390</v>
      </c>
      <c r="O3787" s="2">
        <v>430.72999999999996</v>
      </c>
      <c r="Q3787" t="s">
        <v>1303</v>
      </c>
      <c r="R3787" s="2">
        <v>259.06000000000006</v>
      </c>
    </row>
    <row r="3788" spans="11:18" x14ac:dyDescent="0.35">
      <c r="K3788" t="s">
        <v>2110</v>
      </c>
      <c r="L3788" s="3">
        <v>207</v>
      </c>
      <c r="N3788" t="s">
        <v>4016</v>
      </c>
      <c r="O3788" s="2">
        <v>430.70999999999992</v>
      </c>
      <c r="Q3788" t="s">
        <v>1305</v>
      </c>
      <c r="R3788" s="2">
        <v>258.99</v>
      </c>
    </row>
    <row r="3789" spans="11:18" x14ac:dyDescent="0.35">
      <c r="K3789" t="s">
        <v>4252</v>
      </c>
      <c r="L3789" s="3">
        <v>206</v>
      </c>
      <c r="N3789" t="s">
        <v>4391</v>
      </c>
      <c r="O3789" s="2">
        <v>430.55</v>
      </c>
      <c r="Q3789" t="s">
        <v>4098</v>
      </c>
      <c r="R3789" s="2">
        <v>258.87</v>
      </c>
    </row>
    <row r="3790" spans="11:18" x14ac:dyDescent="0.35">
      <c r="K3790" t="s">
        <v>589</v>
      </c>
      <c r="L3790" s="3">
        <v>206</v>
      </c>
      <c r="N3790" t="s">
        <v>1749</v>
      </c>
      <c r="O3790" s="2">
        <v>430.19999999999993</v>
      </c>
      <c r="Q3790" t="s">
        <v>4177</v>
      </c>
      <c r="R3790" s="2">
        <v>258.37999999999988</v>
      </c>
    </row>
    <row r="3791" spans="11:18" x14ac:dyDescent="0.35">
      <c r="K3791" t="s">
        <v>4253</v>
      </c>
      <c r="L3791" s="3">
        <v>206</v>
      </c>
      <c r="N3791" t="s">
        <v>1303</v>
      </c>
      <c r="O3791" s="2">
        <v>430.14000000000004</v>
      </c>
      <c r="Q3791" t="s">
        <v>1951</v>
      </c>
      <c r="R3791" s="2">
        <v>258.27999999999997</v>
      </c>
    </row>
    <row r="3792" spans="11:18" x14ac:dyDescent="0.35">
      <c r="K3792" t="s">
        <v>4254</v>
      </c>
      <c r="L3792" s="3">
        <v>206</v>
      </c>
      <c r="N3792" t="s">
        <v>2164</v>
      </c>
      <c r="O3792" s="2">
        <v>430.10999999999996</v>
      </c>
      <c r="Q3792" t="s">
        <v>4225</v>
      </c>
      <c r="R3792" s="2">
        <v>258.15999999999997</v>
      </c>
    </row>
    <row r="3793" spans="11:18" x14ac:dyDescent="0.35">
      <c r="K3793" t="s">
        <v>1624</v>
      </c>
      <c r="L3793" s="3">
        <v>205</v>
      </c>
      <c r="N3793" t="s">
        <v>3814</v>
      </c>
      <c r="O3793" s="2">
        <v>430.09000000000003</v>
      </c>
      <c r="Q3793" t="s">
        <v>4530</v>
      </c>
      <c r="R3793" s="2">
        <v>258.07000000000005</v>
      </c>
    </row>
    <row r="3794" spans="11:18" x14ac:dyDescent="0.35">
      <c r="K3794" t="s">
        <v>804</v>
      </c>
      <c r="L3794" s="3">
        <v>205</v>
      </c>
      <c r="N3794" t="s">
        <v>4251</v>
      </c>
      <c r="O3794" s="2">
        <v>429.71999999999997</v>
      </c>
      <c r="Q3794" t="s">
        <v>2226</v>
      </c>
      <c r="R3794" s="2">
        <v>257.72000000000003</v>
      </c>
    </row>
    <row r="3795" spans="11:18" x14ac:dyDescent="0.35">
      <c r="K3795" t="s">
        <v>4255</v>
      </c>
      <c r="L3795" s="3">
        <v>205</v>
      </c>
      <c r="N3795" t="s">
        <v>4329</v>
      </c>
      <c r="O3795" s="2">
        <v>429.65</v>
      </c>
      <c r="Q3795" t="s">
        <v>4421</v>
      </c>
      <c r="R3795" s="2">
        <v>257.60000000000002</v>
      </c>
    </row>
    <row r="3796" spans="11:18" x14ac:dyDescent="0.35">
      <c r="K3796" t="s">
        <v>4256</v>
      </c>
      <c r="L3796" s="3">
        <v>205</v>
      </c>
      <c r="N3796" t="s">
        <v>4458</v>
      </c>
      <c r="O3796" s="2">
        <v>429.56000000000006</v>
      </c>
      <c r="Q3796" t="s">
        <v>3893</v>
      </c>
      <c r="R3796" s="2">
        <v>257.58999999999997</v>
      </c>
    </row>
    <row r="3797" spans="11:18" x14ac:dyDescent="0.35">
      <c r="K3797" t="s">
        <v>4257</v>
      </c>
      <c r="L3797" s="3">
        <v>205</v>
      </c>
      <c r="N3797" t="s">
        <v>4272</v>
      </c>
      <c r="O3797" s="2">
        <v>429.49000000000007</v>
      </c>
      <c r="Q3797" t="s">
        <v>566</v>
      </c>
      <c r="R3797" s="2">
        <v>257.45000000000005</v>
      </c>
    </row>
    <row r="3798" spans="11:18" x14ac:dyDescent="0.35">
      <c r="K3798" t="s">
        <v>4258</v>
      </c>
      <c r="L3798" s="3">
        <v>205</v>
      </c>
      <c r="N3798" t="s">
        <v>748</v>
      </c>
      <c r="O3798" s="2">
        <v>429.29</v>
      </c>
      <c r="Q3798" t="s">
        <v>3828</v>
      </c>
      <c r="R3798" s="2">
        <v>257.43000000000006</v>
      </c>
    </row>
    <row r="3799" spans="11:18" x14ac:dyDescent="0.35">
      <c r="K3799" t="s">
        <v>4259</v>
      </c>
      <c r="L3799" s="3">
        <v>205</v>
      </c>
      <c r="N3799" t="s">
        <v>47</v>
      </c>
      <c r="O3799" s="2">
        <v>429.2</v>
      </c>
      <c r="Q3799" t="s">
        <v>2134</v>
      </c>
      <c r="R3799" s="2">
        <v>257.19</v>
      </c>
    </row>
    <row r="3800" spans="11:18" x14ac:dyDescent="0.35">
      <c r="K3800" t="s">
        <v>4260</v>
      </c>
      <c r="L3800" s="3">
        <v>205</v>
      </c>
      <c r="N3800" t="s">
        <v>4351</v>
      </c>
      <c r="O3800" s="2">
        <v>428.97</v>
      </c>
      <c r="Q3800" t="s">
        <v>4014</v>
      </c>
      <c r="R3800" s="2">
        <v>256.98</v>
      </c>
    </row>
    <row r="3801" spans="11:18" x14ac:dyDescent="0.35">
      <c r="K3801" t="s">
        <v>4261</v>
      </c>
      <c r="L3801" s="3">
        <v>204</v>
      </c>
      <c r="N3801" t="s">
        <v>2173</v>
      </c>
      <c r="O3801" s="2">
        <v>428.53999999999996</v>
      </c>
      <c r="Q3801" t="s">
        <v>4351</v>
      </c>
      <c r="R3801" s="2">
        <v>256.88</v>
      </c>
    </row>
    <row r="3802" spans="11:18" x14ac:dyDescent="0.35">
      <c r="K3802" t="s">
        <v>1305</v>
      </c>
      <c r="L3802" s="3">
        <v>204</v>
      </c>
      <c r="N3802" t="s">
        <v>4506</v>
      </c>
      <c r="O3802" s="2">
        <v>428.48</v>
      </c>
      <c r="Q3802" t="s">
        <v>1829</v>
      </c>
      <c r="R3802" s="2">
        <v>256.79000000000008</v>
      </c>
    </row>
    <row r="3803" spans="11:18" x14ac:dyDescent="0.35">
      <c r="K3803" t="s">
        <v>4262</v>
      </c>
      <c r="L3803" s="3">
        <v>204</v>
      </c>
      <c r="N3803" t="s">
        <v>3949</v>
      </c>
      <c r="O3803" s="2">
        <v>428.18</v>
      </c>
      <c r="Q3803" t="s">
        <v>4296</v>
      </c>
      <c r="R3803" s="2">
        <v>256.59000000000003</v>
      </c>
    </row>
    <row r="3804" spans="11:18" x14ac:dyDescent="0.35">
      <c r="K3804" t="s">
        <v>2211</v>
      </c>
      <c r="L3804" s="3">
        <v>204</v>
      </c>
      <c r="N3804" t="s">
        <v>4461</v>
      </c>
      <c r="O3804" s="2">
        <v>428.1</v>
      </c>
      <c r="Q3804" t="s">
        <v>33</v>
      </c>
      <c r="R3804" s="2">
        <v>256.52999999999992</v>
      </c>
    </row>
    <row r="3805" spans="11:18" x14ac:dyDescent="0.35">
      <c r="K3805" t="s">
        <v>820</v>
      </c>
      <c r="L3805" s="3">
        <v>204</v>
      </c>
      <c r="N3805" t="s">
        <v>793</v>
      </c>
      <c r="O3805" s="2">
        <v>427.77</v>
      </c>
      <c r="Q3805" t="s">
        <v>94</v>
      </c>
      <c r="R3805" s="2">
        <v>256.48999999999995</v>
      </c>
    </row>
    <row r="3806" spans="11:18" x14ac:dyDescent="0.35">
      <c r="K3806" t="s">
        <v>4263</v>
      </c>
      <c r="L3806" s="3">
        <v>204</v>
      </c>
      <c r="N3806" t="s">
        <v>4694</v>
      </c>
      <c r="O3806" s="2">
        <v>427.59999999999997</v>
      </c>
      <c r="Q3806" t="s">
        <v>1304</v>
      </c>
      <c r="R3806" s="2">
        <v>256.43</v>
      </c>
    </row>
    <row r="3807" spans="11:18" x14ac:dyDescent="0.35">
      <c r="K3807" t="s">
        <v>4264</v>
      </c>
      <c r="L3807" s="3">
        <v>204</v>
      </c>
      <c r="N3807" t="s">
        <v>4360</v>
      </c>
      <c r="O3807" s="2">
        <v>426.87</v>
      </c>
      <c r="Q3807" t="s">
        <v>4209</v>
      </c>
      <c r="R3807" s="2">
        <v>256.05999999999995</v>
      </c>
    </row>
    <row r="3808" spans="11:18" x14ac:dyDescent="0.35">
      <c r="K3808" t="s">
        <v>4265</v>
      </c>
      <c r="L3808" s="3">
        <v>204</v>
      </c>
      <c r="N3808" t="s">
        <v>744</v>
      </c>
      <c r="O3808" s="2">
        <v>426.37000000000006</v>
      </c>
      <c r="Q3808" t="s">
        <v>218</v>
      </c>
      <c r="R3808" s="2">
        <v>256.04000000000002</v>
      </c>
    </row>
    <row r="3809" spans="11:18" x14ac:dyDescent="0.35">
      <c r="K3809" t="s">
        <v>4266</v>
      </c>
      <c r="L3809" s="3">
        <v>204</v>
      </c>
      <c r="N3809" t="s">
        <v>1608</v>
      </c>
      <c r="O3809" s="2">
        <v>426.31999999999994</v>
      </c>
      <c r="Q3809" t="s">
        <v>4331</v>
      </c>
      <c r="R3809" s="2">
        <v>255.83999999999997</v>
      </c>
    </row>
    <row r="3810" spans="11:18" x14ac:dyDescent="0.35">
      <c r="K3810" t="s">
        <v>4267</v>
      </c>
      <c r="L3810" s="3">
        <v>204</v>
      </c>
      <c r="N3810" t="s">
        <v>4206</v>
      </c>
      <c r="O3810" s="2">
        <v>426.15999999999997</v>
      </c>
      <c r="Q3810" t="s">
        <v>4360</v>
      </c>
      <c r="R3810" s="2">
        <v>255.66</v>
      </c>
    </row>
    <row r="3811" spans="11:18" x14ac:dyDescent="0.35">
      <c r="K3811" t="s">
        <v>19</v>
      </c>
      <c r="L3811" s="3">
        <v>204</v>
      </c>
      <c r="N3811" t="s">
        <v>4006</v>
      </c>
      <c r="O3811" s="2">
        <v>426.02</v>
      </c>
      <c r="Q3811" t="s">
        <v>4113</v>
      </c>
      <c r="R3811" s="2">
        <v>255.58</v>
      </c>
    </row>
    <row r="3812" spans="11:18" x14ac:dyDescent="0.35">
      <c r="K3812" t="s">
        <v>1634</v>
      </c>
      <c r="L3812" s="3">
        <v>204</v>
      </c>
      <c r="N3812" t="s">
        <v>4463</v>
      </c>
      <c r="O3812" s="2">
        <v>425.74000000000007</v>
      </c>
      <c r="Q3812" t="s">
        <v>4267</v>
      </c>
      <c r="R3812" s="2">
        <v>255.42000000000002</v>
      </c>
    </row>
    <row r="3813" spans="11:18" x14ac:dyDescent="0.35">
      <c r="K3813" t="s">
        <v>4268</v>
      </c>
      <c r="L3813" s="3">
        <v>204</v>
      </c>
      <c r="N3813" t="s">
        <v>4078</v>
      </c>
      <c r="O3813" s="2">
        <v>425.65000000000003</v>
      </c>
      <c r="Q3813" t="s">
        <v>3665</v>
      </c>
      <c r="R3813" s="2">
        <v>255.33000000000004</v>
      </c>
    </row>
    <row r="3814" spans="11:18" x14ac:dyDescent="0.35">
      <c r="K3814" t="s">
        <v>4269</v>
      </c>
      <c r="L3814" s="3">
        <v>203</v>
      </c>
      <c r="N3814" t="s">
        <v>4193</v>
      </c>
      <c r="O3814" s="2">
        <v>425.56</v>
      </c>
      <c r="Q3814" t="s">
        <v>137</v>
      </c>
      <c r="R3814" s="2">
        <v>255.25999999999993</v>
      </c>
    </row>
    <row r="3815" spans="11:18" x14ac:dyDescent="0.35">
      <c r="K3815" t="s">
        <v>1151</v>
      </c>
      <c r="L3815" s="3">
        <v>203</v>
      </c>
      <c r="N3815" t="s">
        <v>3993</v>
      </c>
      <c r="O3815" s="2">
        <v>425.32000000000005</v>
      </c>
      <c r="Q3815" t="s">
        <v>4569</v>
      </c>
      <c r="R3815" s="2">
        <v>255.18</v>
      </c>
    </row>
    <row r="3816" spans="11:18" x14ac:dyDescent="0.35">
      <c r="K3816" t="s">
        <v>1710</v>
      </c>
      <c r="L3816" s="3">
        <v>203</v>
      </c>
      <c r="N3816" t="s">
        <v>3935</v>
      </c>
      <c r="O3816" s="2">
        <v>425.26</v>
      </c>
      <c r="Q3816" t="s">
        <v>4430</v>
      </c>
      <c r="R3816" s="2">
        <v>255.16</v>
      </c>
    </row>
    <row r="3817" spans="11:18" x14ac:dyDescent="0.35">
      <c r="K3817" t="s">
        <v>4270</v>
      </c>
      <c r="L3817" s="3">
        <v>203</v>
      </c>
      <c r="N3817" t="s">
        <v>4111</v>
      </c>
      <c r="O3817" s="2">
        <v>424.82</v>
      </c>
      <c r="Q3817" t="s">
        <v>1746</v>
      </c>
      <c r="R3817" s="2">
        <v>255.12999999999997</v>
      </c>
    </row>
    <row r="3818" spans="11:18" x14ac:dyDescent="0.35">
      <c r="K3818" t="s">
        <v>4271</v>
      </c>
      <c r="L3818" s="3">
        <v>203</v>
      </c>
      <c r="N3818" t="s">
        <v>4673</v>
      </c>
      <c r="O3818" s="2">
        <v>424.71999999999997</v>
      </c>
      <c r="Q3818" t="s">
        <v>4425</v>
      </c>
      <c r="R3818" s="2">
        <v>254.84000000000009</v>
      </c>
    </row>
    <row r="3819" spans="11:18" x14ac:dyDescent="0.35">
      <c r="K3819" t="s">
        <v>4272</v>
      </c>
      <c r="L3819" s="3">
        <v>203</v>
      </c>
      <c r="N3819" t="s">
        <v>979</v>
      </c>
      <c r="O3819" s="2">
        <v>424.5</v>
      </c>
      <c r="Q3819" t="s">
        <v>3886</v>
      </c>
      <c r="R3819" s="2">
        <v>254.76000000000008</v>
      </c>
    </row>
    <row r="3820" spans="11:18" x14ac:dyDescent="0.35">
      <c r="K3820" t="s">
        <v>4273</v>
      </c>
      <c r="L3820" s="3">
        <v>203</v>
      </c>
      <c r="N3820" t="s">
        <v>4430</v>
      </c>
      <c r="O3820" s="2">
        <v>424.06</v>
      </c>
      <c r="Q3820" t="s">
        <v>4274</v>
      </c>
      <c r="R3820" s="2">
        <v>254.16</v>
      </c>
    </row>
    <row r="3821" spans="11:18" x14ac:dyDescent="0.35">
      <c r="K3821" t="s">
        <v>4274</v>
      </c>
      <c r="L3821" s="3">
        <v>203</v>
      </c>
      <c r="N3821" t="s">
        <v>3868</v>
      </c>
      <c r="O3821" s="2">
        <v>424.03999999999991</v>
      </c>
      <c r="Q3821" t="s">
        <v>4673</v>
      </c>
      <c r="R3821" s="2">
        <v>254.11999999999995</v>
      </c>
    </row>
    <row r="3822" spans="11:18" x14ac:dyDescent="0.35">
      <c r="K3822" t="s">
        <v>4275</v>
      </c>
      <c r="L3822" s="3">
        <v>203</v>
      </c>
      <c r="N3822" t="s">
        <v>566</v>
      </c>
      <c r="O3822" s="2">
        <v>423.85</v>
      </c>
      <c r="Q3822" t="s">
        <v>2335</v>
      </c>
      <c r="R3822" s="2">
        <v>254.07</v>
      </c>
    </row>
    <row r="3823" spans="11:18" x14ac:dyDescent="0.35">
      <c r="K3823" t="s">
        <v>4276</v>
      </c>
      <c r="L3823" s="3">
        <v>203</v>
      </c>
      <c r="N3823" t="s">
        <v>1691</v>
      </c>
      <c r="O3823" s="2">
        <v>423.71000000000004</v>
      </c>
      <c r="Q3823" t="s">
        <v>4064</v>
      </c>
      <c r="R3823" s="2">
        <v>254.05000000000007</v>
      </c>
    </row>
    <row r="3824" spans="11:18" x14ac:dyDescent="0.35">
      <c r="K3824" t="s">
        <v>4277</v>
      </c>
      <c r="L3824" s="3">
        <v>202</v>
      </c>
      <c r="N3824" t="s">
        <v>4019</v>
      </c>
      <c r="O3824" s="2">
        <v>423.21999999999997</v>
      </c>
      <c r="Q3824" t="s">
        <v>752</v>
      </c>
      <c r="R3824" s="2">
        <v>253.92000000000002</v>
      </c>
    </row>
    <row r="3825" spans="11:18" x14ac:dyDescent="0.35">
      <c r="K3825" t="s">
        <v>1641</v>
      </c>
      <c r="L3825" s="3">
        <v>202</v>
      </c>
      <c r="N3825" t="s">
        <v>2155</v>
      </c>
      <c r="O3825" s="2">
        <v>423.21</v>
      </c>
      <c r="Q3825" t="s">
        <v>4355</v>
      </c>
      <c r="R3825" s="2">
        <v>253.81</v>
      </c>
    </row>
    <row r="3826" spans="11:18" x14ac:dyDescent="0.35">
      <c r="K3826" t="s">
        <v>2192</v>
      </c>
      <c r="L3826" s="3">
        <v>202</v>
      </c>
      <c r="N3826" t="s">
        <v>1829</v>
      </c>
      <c r="O3826" s="2">
        <v>423.17</v>
      </c>
      <c r="Q3826" t="s">
        <v>4805</v>
      </c>
      <c r="R3826" s="2">
        <v>253.78999999999996</v>
      </c>
    </row>
    <row r="3827" spans="11:18" x14ac:dyDescent="0.35">
      <c r="K3827" t="s">
        <v>4278</v>
      </c>
      <c r="L3827" s="3">
        <v>202</v>
      </c>
      <c r="N3827" t="s">
        <v>4507</v>
      </c>
      <c r="O3827" s="2">
        <v>423.14</v>
      </c>
      <c r="Q3827" t="s">
        <v>3697</v>
      </c>
      <c r="R3827" s="2">
        <v>253.68999999999997</v>
      </c>
    </row>
    <row r="3828" spans="11:18" x14ac:dyDescent="0.35">
      <c r="K3828" t="s">
        <v>4279</v>
      </c>
      <c r="L3828" s="3">
        <v>202</v>
      </c>
      <c r="N3828" t="s">
        <v>2192</v>
      </c>
      <c r="O3828" s="2">
        <v>423.01</v>
      </c>
      <c r="Q3828" t="s">
        <v>4321</v>
      </c>
      <c r="R3828" s="2">
        <v>253.60999999999996</v>
      </c>
    </row>
    <row r="3829" spans="11:18" x14ac:dyDescent="0.35">
      <c r="K3829" t="s">
        <v>4280</v>
      </c>
      <c r="L3829" s="3">
        <v>202</v>
      </c>
      <c r="N3829" t="s">
        <v>4317</v>
      </c>
      <c r="O3829" s="2">
        <v>422.81</v>
      </c>
      <c r="Q3829" t="s">
        <v>4303</v>
      </c>
      <c r="R3829" s="2">
        <v>253.48000000000002</v>
      </c>
    </row>
    <row r="3830" spans="11:18" x14ac:dyDescent="0.35">
      <c r="K3830" t="s">
        <v>4281</v>
      </c>
      <c r="L3830" s="3">
        <v>202</v>
      </c>
      <c r="N3830" t="s">
        <v>4189</v>
      </c>
      <c r="O3830" s="2">
        <v>422.58000000000004</v>
      </c>
      <c r="Q3830" t="s">
        <v>4059</v>
      </c>
      <c r="R3830" s="2">
        <v>252.98999999999998</v>
      </c>
    </row>
    <row r="3831" spans="11:18" x14ac:dyDescent="0.35">
      <c r="K3831" t="s">
        <v>4282</v>
      </c>
      <c r="L3831" s="3">
        <v>202</v>
      </c>
      <c r="N3831" t="s">
        <v>2226</v>
      </c>
      <c r="O3831" s="2">
        <v>422.34000000000003</v>
      </c>
      <c r="Q3831" t="s">
        <v>3776</v>
      </c>
      <c r="R3831" s="2">
        <v>252.96</v>
      </c>
    </row>
    <row r="3832" spans="11:18" x14ac:dyDescent="0.35">
      <c r="K3832" t="s">
        <v>4283</v>
      </c>
      <c r="L3832" s="3">
        <v>202</v>
      </c>
      <c r="N3832" t="s">
        <v>4505</v>
      </c>
      <c r="O3832" s="2">
        <v>422.28000000000003</v>
      </c>
      <c r="Q3832" t="s">
        <v>4151</v>
      </c>
      <c r="R3832" s="2">
        <v>252.39000000000001</v>
      </c>
    </row>
    <row r="3833" spans="11:18" x14ac:dyDescent="0.35">
      <c r="K3833" t="s">
        <v>4284</v>
      </c>
      <c r="L3833" s="3">
        <v>202</v>
      </c>
      <c r="N3833" t="s">
        <v>3794</v>
      </c>
      <c r="O3833" s="2">
        <v>422.16999999999996</v>
      </c>
      <c r="Q3833" t="s">
        <v>4074</v>
      </c>
      <c r="R3833" s="2">
        <v>252.23</v>
      </c>
    </row>
    <row r="3834" spans="11:18" x14ac:dyDescent="0.35">
      <c r="K3834" t="s">
        <v>4285</v>
      </c>
      <c r="L3834" s="3">
        <v>202</v>
      </c>
      <c r="N3834" t="s">
        <v>4151</v>
      </c>
      <c r="O3834" s="2">
        <v>422.05</v>
      </c>
      <c r="Q3834" t="s">
        <v>550</v>
      </c>
      <c r="R3834" s="2">
        <v>252.19000000000003</v>
      </c>
    </row>
    <row r="3835" spans="11:18" x14ac:dyDescent="0.35">
      <c r="K3835" t="s">
        <v>4286</v>
      </c>
      <c r="L3835" s="3">
        <v>202</v>
      </c>
      <c r="N3835" t="s">
        <v>3665</v>
      </c>
      <c r="O3835" s="2">
        <v>422.02000000000004</v>
      </c>
      <c r="Q3835" t="s">
        <v>4494</v>
      </c>
      <c r="R3835" s="2">
        <v>252.05</v>
      </c>
    </row>
    <row r="3836" spans="11:18" x14ac:dyDescent="0.35">
      <c r="K3836" t="s">
        <v>4287</v>
      </c>
      <c r="L3836" s="3">
        <v>202</v>
      </c>
      <c r="N3836" t="s">
        <v>4342</v>
      </c>
      <c r="O3836" s="2">
        <v>421.09999999999997</v>
      </c>
      <c r="Q3836" t="s">
        <v>1812</v>
      </c>
      <c r="R3836" s="2">
        <v>251.74999999999997</v>
      </c>
    </row>
    <row r="3837" spans="11:18" x14ac:dyDescent="0.35">
      <c r="K3837" t="s">
        <v>4288</v>
      </c>
      <c r="L3837" s="3">
        <v>202</v>
      </c>
      <c r="N3837" t="s">
        <v>4778</v>
      </c>
      <c r="O3837" s="2">
        <v>421.06999999999994</v>
      </c>
      <c r="Q3837" t="s">
        <v>1251</v>
      </c>
      <c r="R3837" s="2">
        <v>251.44999999999993</v>
      </c>
    </row>
    <row r="3838" spans="11:18" x14ac:dyDescent="0.35">
      <c r="K3838" t="s">
        <v>4289</v>
      </c>
      <c r="L3838" s="3">
        <v>201</v>
      </c>
      <c r="N3838" t="s">
        <v>4373</v>
      </c>
      <c r="O3838" s="2">
        <v>421.05</v>
      </c>
      <c r="Q3838" t="s">
        <v>4070</v>
      </c>
      <c r="R3838" s="2">
        <v>251.39000000000001</v>
      </c>
    </row>
    <row r="3839" spans="11:18" x14ac:dyDescent="0.35">
      <c r="K3839" t="s">
        <v>4290</v>
      </c>
      <c r="L3839" s="3">
        <v>201</v>
      </c>
      <c r="N3839" t="s">
        <v>3886</v>
      </c>
      <c r="O3839" s="2">
        <v>421.04000000000008</v>
      </c>
      <c r="Q3839" t="s">
        <v>4460</v>
      </c>
      <c r="R3839" s="2">
        <v>251.17000000000004</v>
      </c>
    </row>
    <row r="3840" spans="11:18" x14ac:dyDescent="0.35">
      <c r="K3840" t="s">
        <v>4291</v>
      </c>
      <c r="L3840" s="3">
        <v>201</v>
      </c>
      <c r="N3840" t="s">
        <v>4228</v>
      </c>
      <c r="O3840" s="2">
        <v>420.73</v>
      </c>
      <c r="Q3840" t="s">
        <v>3868</v>
      </c>
      <c r="R3840" s="2">
        <v>251.07999999999993</v>
      </c>
    </row>
    <row r="3841" spans="11:18" x14ac:dyDescent="0.35">
      <c r="K3841" t="s">
        <v>4292</v>
      </c>
      <c r="L3841" s="3">
        <v>201</v>
      </c>
      <c r="N3841" t="s">
        <v>2071</v>
      </c>
      <c r="O3841" s="2">
        <v>420.61</v>
      </c>
      <c r="Q3841" t="s">
        <v>4468</v>
      </c>
      <c r="R3841" s="2">
        <v>250.70999999999998</v>
      </c>
    </row>
    <row r="3842" spans="11:18" x14ac:dyDescent="0.35">
      <c r="K3842" t="s">
        <v>4293</v>
      </c>
      <c r="L3842" s="3">
        <v>201</v>
      </c>
      <c r="N3842" t="s">
        <v>4560</v>
      </c>
      <c r="O3842" s="2">
        <v>420.58000000000004</v>
      </c>
      <c r="Q3842" t="s">
        <v>4117</v>
      </c>
      <c r="R3842" s="2">
        <v>250.56999999999994</v>
      </c>
    </row>
    <row r="3843" spans="11:18" x14ac:dyDescent="0.35">
      <c r="K3843" t="s">
        <v>4294</v>
      </c>
      <c r="L3843" s="3">
        <v>201</v>
      </c>
      <c r="N3843" t="s">
        <v>3872</v>
      </c>
      <c r="O3843" s="2">
        <v>420.56</v>
      </c>
      <c r="Q3843" t="s">
        <v>1917</v>
      </c>
      <c r="R3843" s="2">
        <v>250.55999999999997</v>
      </c>
    </row>
    <row r="3844" spans="11:18" x14ac:dyDescent="0.35">
      <c r="K3844" t="s">
        <v>4295</v>
      </c>
      <c r="L3844" s="3">
        <v>201</v>
      </c>
      <c r="N3844" t="s">
        <v>4014</v>
      </c>
      <c r="O3844" s="2">
        <v>420.15000000000003</v>
      </c>
      <c r="Q3844" t="s">
        <v>3872</v>
      </c>
      <c r="R3844" s="2">
        <v>250.52</v>
      </c>
    </row>
    <row r="3845" spans="11:18" x14ac:dyDescent="0.35">
      <c r="K3845" t="s">
        <v>619</v>
      </c>
      <c r="L3845" s="3">
        <v>201</v>
      </c>
      <c r="N3845" t="s">
        <v>1812</v>
      </c>
      <c r="O3845" s="2">
        <v>420.08</v>
      </c>
      <c r="Q3845" t="s">
        <v>4412</v>
      </c>
      <c r="R3845" s="2">
        <v>250.31</v>
      </c>
    </row>
    <row r="3846" spans="11:18" x14ac:dyDescent="0.35">
      <c r="K3846" t="s">
        <v>4296</v>
      </c>
      <c r="L3846" s="3">
        <v>201</v>
      </c>
      <c r="N3846" t="s">
        <v>4896</v>
      </c>
      <c r="O3846" s="2">
        <v>419.81</v>
      </c>
      <c r="Q3846" t="s">
        <v>4312</v>
      </c>
      <c r="R3846" s="2">
        <v>250.24</v>
      </c>
    </row>
    <row r="3847" spans="11:18" x14ac:dyDescent="0.35">
      <c r="K3847" t="s">
        <v>4297</v>
      </c>
      <c r="L3847" s="3">
        <v>201</v>
      </c>
      <c r="N3847" t="s">
        <v>4310</v>
      </c>
      <c r="O3847" s="2">
        <v>419.54999999999995</v>
      </c>
      <c r="Q3847" t="s">
        <v>1554</v>
      </c>
      <c r="R3847" s="2">
        <v>250.03000000000006</v>
      </c>
    </row>
    <row r="3848" spans="11:18" x14ac:dyDescent="0.35">
      <c r="K3848" t="s">
        <v>1645</v>
      </c>
      <c r="L3848" s="3">
        <v>201</v>
      </c>
      <c r="N3848" t="s">
        <v>4117</v>
      </c>
      <c r="O3848" s="2">
        <v>418.89999999999992</v>
      </c>
      <c r="Q3848" t="s">
        <v>206</v>
      </c>
      <c r="R3848" s="2">
        <v>250.01000000000005</v>
      </c>
    </row>
    <row r="3849" spans="11:18" x14ac:dyDescent="0.35">
      <c r="K3849" t="s">
        <v>215</v>
      </c>
      <c r="L3849" s="3">
        <v>201</v>
      </c>
      <c r="N3849" t="s">
        <v>1313</v>
      </c>
      <c r="O3849" s="2">
        <v>418.76</v>
      </c>
      <c r="Q3849" t="s">
        <v>4200</v>
      </c>
      <c r="R3849" s="2">
        <v>249.91999999999996</v>
      </c>
    </row>
    <row r="3850" spans="11:18" x14ac:dyDescent="0.35">
      <c r="K3850" t="s">
        <v>4298</v>
      </c>
      <c r="L3850" s="3">
        <v>201</v>
      </c>
      <c r="N3850" t="s">
        <v>3944</v>
      </c>
      <c r="O3850" s="2">
        <v>418.31</v>
      </c>
      <c r="Q3850" t="s">
        <v>954</v>
      </c>
      <c r="R3850" s="2">
        <v>249.84999999999997</v>
      </c>
    </row>
    <row r="3851" spans="11:18" x14ac:dyDescent="0.35">
      <c r="K3851" t="s">
        <v>4299</v>
      </c>
      <c r="L3851" s="3">
        <v>201</v>
      </c>
      <c r="N3851" t="s">
        <v>4389</v>
      </c>
      <c r="O3851" s="2">
        <v>418.19000000000005</v>
      </c>
      <c r="Q3851" t="s">
        <v>3938</v>
      </c>
      <c r="R3851" s="2">
        <v>249.74000000000004</v>
      </c>
    </row>
    <row r="3852" spans="11:18" x14ac:dyDescent="0.35">
      <c r="K3852" t="s">
        <v>4300</v>
      </c>
      <c r="L3852" s="3">
        <v>201</v>
      </c>
      <c r="N3852" t="s">
        <v>4075</v>
      </c>
      <c r="O3852" s="2">
        <v>417.96</v>
      </c>
      <c r="Q3852" t="s">
        <v>4513</v>
      </c>
      <c r="R3852" s="2">
        <v>249.62999999999997</v>
      </c>
    </row>
    <row r="3853" spans="11:18" x14ac:dyDescent="0.35">
      <c r="K3853" t="s">
        <v>4301</v>
      </c>
      <c r="L3853" s="3">
        <v>200</v>
      </c>
      <c r="N3853" t="s">
        <v>733</v>
      </c>
      <c r="O3853" s="2">
        <v>417.95000000000005</v>
      </c>
      <c r="Q3853" t="s">
        <v>2046</v>
      </c>
      <c r="R3853" s="2">
        <v>249.56</v>
      </c>
    </row>
    <row r="3854" spans="11:18" x14ac:dyDescent="0.35">
      <c r="K3854" t="s">
        <v>994</v>
      </c>
      <c r="L3854" s="3">
        <v>200</v>
      </c>
      <c r="N3854" t="s">
        <v>4303</v>
      </c>
      <c r="O3854" s="2">
        <v>417.86</v>
      </c>
      <c r="Q3854" t="s">
        <v>3822</v>
      </c>
      <c r="R3854" s="2">
        <v>249.28000000000006</v>
      </c>
    </row>
    <row r="3855" spans="11:18" x14ac:dyDescent="0.35">
      <c r="K3855" t="s">
        <v>279</v>
      </c>
      <c r="L3855" s="3">
        <v>200</v>
      </c>
      <c r="N3855" t="s">
        <v>4269</v>
      </c>
      <c r="O3855" s="2">
        <v>417.66999999999996</v>
      </c>
      <c r="Q3855" t="s">
        <v>4139</v>
      </c>
      <c r="R3855" s="2">
        <v>249.17999999999995</v>
      </c>
    </row>
    <row r="3856" spans="11:18" x14ac:dyDescent="0.35">
      <c r="K3856" t="s">
        <v>4302</v>
      </c>
      <c r="L3856" s="3">
        <v>200</v>
      </c>
      <c r="N3856" t="s">
        <v>1251</v>
      </c>
      <c r="O3856" s="2">
        <v>417.65999999999991</v>
      </c>
      <c r="Q3856" t="s">
        <v>979</v>
      </c>
      <c r="R3856" s="2">
        <v>249.17000000000002</v>
      </c>
    </row>
    <row r="3857" spans="11:18" x14ac:dyDescent="0.35">
      <c r="K3857" t="s">
        <v>4303</v>
      </c>
      <c r="L3857" s="3">
        <v>200</v>
      </c>
      <c r="N3857" t="s">
        <v>971</v>
      </c>
      <c r="O3857" s="2">
        <v>417.6</v>
      </c>
      <c r="Q3857" t="s">
        <v>4006</v>
      </c>
      <c r="R3857" s="2">
        <v>249.07</v>
      </c>
    </row>
    <row r="3858" spans="11:18" x14ac:dyDescent="0.35">
      <c r="K3858" t="s">
        <v>2160</v>
      </c>
      <c r="L3858" s="3">
        <v>199</v>
      </c>
      <c r="N3858" t="s">
        <v>4590</v>
      </c>
      <c r="O3858" s="2">
        <v>417.6</v>
      </c>
      <c r="Q3858" t="s">
        <v>4455</v>
      </c>
      <c r="R3858" s="2">
        <v>249.04000000000002</v>
      </c>
    </row>
    <row r="3859" spans="11:18" x14ac:dyDescent="0.35">
      <c r="K3859" t="s">
        <v>1859</v>
      </c>
      <c r="L3859" s="3">
        <v>199</v>
      </c>
      <c r="N3859" t="s">
        <v>4139</v>
      </c>
      <c r="O3859" s="2">
        <v>417.55999999999995</v>
      </c>
      <c r="Q3859" t="s">
        <v>4694</v>
      </c>
      <c r="R3859" s="2">
        <v>249.01999999999995</v>
      </c>
    </row>
    <row r="3860" spans="11:18" x14ac:dyDescent="0.35">
      <c r="K3860" t="s">
        <v>4304</v>
      </c>
      <c r="L3860" s="3">
        <v>199</v>
      </c>
      <c r="N3860" t="s">
        <v>4249</v>
      </c>
      <c r="O3860" s="2">
        <v>417.29</v>
      </c>
      <c r="Q3860" t="s">
        <v>237</v>
      </c>
      <c r="R3860" s="2">
        <v>248.76999999999995</v>
      </c>
    </row>
    <row r="3861" spans="11:18" x14ac:dyDescent="0.35">
      <c r="K3861" t="s">
        <v>4305</v>
      </c>
      <c r="L3861" s="3">
        <v>199</v>
      </c>
      <c r="N3861" t="s">
        <v>4456</v>
      </c>
      <c r="O3861" s="2">
        <v>416.94</v>
      </c>
      <c r="Q3861" t="s">
        <v>4090</v>
      </c>
      <c r="R3861" s="2">
        <v>248.63</v>
      </c>
    </row>
    <row r="3862" spans="11:18" x14ac:dyDescent="0.35">
      <c r="K3862" t="s">
        <v>4306</v>
      </c>
      <c r="L3862" s="3">
        <v>199</v>
      </c>
      <c r="N3862" t="s">
        <v>1266</v>
      </c>
      <c r="O3862" s="2">
        <v>416.93</v>
      </c>
      <c r="Q3862" t="s">
        <v>4075</v>
      </c>
      <c r="R3862" s="2">
        <v>248.45999999999998</v>
      </c>
    </row>
    <row r="3863" spans="11:18" x14ac:dyDescent="0.35">
      <c r="K3863" t="s">
        <v>777</v>
      </c>
      <c r="L3863" s="3">
        <v>199</v>
      </c>
      <c r="N3863" t="s">
        <v>916</v>
      </c>
      <c r="O3863" s="2">
        <v>416.19999999999993</v>
      </c>
      <c r="Q3863" t="s">
        <v>971</v>
      </c>
      <c r="R3863" s="2">
        <v>248.44000000000003</v>
      </c>
    </row>
    <row r="3864" spans="11:18" x14ac:dyDescent="0.35">
      <c r="K3864" t="s">
        <v>4307</v>
      </c>
      <c r="L3864" s="3">
        <v>199</v>
      </c>
      <c r="N3864" t="s">
        <v>752</v>
      </c>
      <c r="O3864" s="2">
        <v>416.1</v>
      </c>
      <c r="Q3864" t="s">
        <v>3836</v>
      </c>
      <c r="R3864" s="2">
        <v>248.34999999999997</v>
      </c>
    </row>
    <row r="3865" spans="11:18" x14ac:dyDescent="0.35">
      <c r="K3865" t="s">
        <v>4308</v>
      </c>
      <c r="L3865" s="3">
        <v>199</v>
      </c>
      <c r="N3865" t="s">
        <v>4689</v>
      </c>
      <c r="O3865" s="2">
        <v>415.74</v>
      </c>
      <c r="Q3865" t="s">
        <v>4378</v>
      </c>
      <c r="R3865" s="2">
        <v>248.32000000000002</v>
      </c>
    </row>
    <row r="3866" spans="11:18" x14ac:dyDescent="0.35">
      <c r="K3866" t="s">
        <v>4309</v>
      </c>
      <c r="L3866" s="3">
        <v>199</v>
      </c>
      <c r="N3866" t="s">
        <v>4084</v>
      </c>
      <c r="O3866" s="2">
        <v>414.72999999999996</v>
      </c>
      <c r="Q3866" t="s">
        <v>4329</v>
      </c>
      <c r="R3866" s="2">
        <v>248.18999999999997</v>
      </c>
    </row>
    <row r="3867" spans="11:18" x14ac:dyDescent="0.35">
      <c r="K3867" t="s">
        <v>2118</v>
      </c>
      <c r="L3867" s="3">
        <v>199</v>
      </c>
      <c r="N3867" t="s">
        <v>4738</v>
      </c>
      <c r="O3867" s="2">
        <v>414.7</v>
      </c>
      <c r="Q3867" t="s">
        <v>4317</v>
      </c>
      <c r="R3867" s="2">
        <v>247.97</v>
      </c>
    </row>
    <row r="3868" spans="11:18" x14ac:dyDescent="0.35">
      <c r="K3868" t="s">
        <v>4310</v>
      </c>
      <c r="L3868" s="3">
        <v>199</v>
      </c>
      <c r="N3868" t="s">
        <v>3836</v>
      </c>
      <c r="O3868" s="2">
        <v>414.29999999999995</v>
      </c>
      <c r="Q3868" t="s">
        <v>4500</v>
      </c>
      <c r="R3868" s="2">
        <v>247.97</v>
      </c>
    </row>
    <row r="3869" spans="11:18" x14ac:dyDescent="0.35">
      <c r="K3869" t="s">
        <v>1826</v>
      </c>
      <c r="L3869" s="3">
        <v>198</v>
      </c>
      <c r="N3869" t="s">
        <v>550</v>
      </c>
      <c r="O3869" s="2">
        <v>414.24</v>
      </c>
      <c r="Q3869" t="s">
        <v>4264</v>
      </c>
      <c r="R3869" s="2">
        <v>247.87</v>
      </c>
    </row>
    <row r="3870" spans="11:18" x14ac:dyDescent="0.35">
      <c r="K3870" t="s">
        <v>1078</v>
      </c>
      <c r="L3870" s="3">
        <v>198</v>
      </c>
      <c r="N3870" t="s">
        <v>2233</v>
      </c>
      <c r="O3870" s="2">
        <v>414.17999999999995</v>
      </c>
      <c r="Q3870" t="s">
        <v>4161</v>
      </c>
      <c r="R3870" s="2">
        <v>247.35</v>
      </c>
    </row>
    <row r="3871" spans="11:18" x14ac:dyDescent="0.35">
      <c r="K3871" t="s">
        <v>4311</v>
      </c>
      <c r="L3871" s="3">
        <v>198</v>
      </c>
      <c r="N3871" t="s">
        <v>4104</v>
      </c>
      <c r="O3871" s="2">
        <v>413.73</v>
      </c>
      <c r="Q3871" t="s">
        <v>4242</v>
      </c>
      <c r="R3871" s="2">
        <v>247.07999999999993</v>
      </c>
    </row>
    <row r="3872" spans="11:18" x14ac:dyDescent="0.35">
      <c r="K3872" t="s">
        <v>4312</v>
      </c>
      <c r="L3872" s="3">
        <v>198</v>
      </c>
      <c r="N3872" t="s">
        <v>1148</v>
      </c>
      <c r="O3872" s="2">
        <v>413.33</v>
      </c>
      <c r="Q3872" t="s">
        <v>4686</v>
      </c>
      <c r="R3872" s="2">
        <v>247.06999999999994</v>
      </c>
    </row>
    <row r="3873" spans="11:18" x14ac:dyDescent="0.35">
      <c r="K3873" t="s">
        <v>4313</v>
      </c>
      <c r="L3873" s="3">
        <v>198</v>
      </c>
      <c r="N3873" t="s">
        <v>193</v>
      </c>
      <c r="O3873" s="2">
        <v>412.56000000000006</v>
      </c>
      <c r="Q3873" t="s">
        <v>4156</v>
      </c>
      <c r="R3873" s="2">
        <v>247.05</v>
      </c>
    </row>
    <row r="3874" spans="11:18" x14ac:dyDescent="0.35">
      <c r="K3874" t="s">
        <v>4314</v>
      </c>
      <c r="L3874" s="3">
        <v>198</v>
      </c>
      <c r="N3874" t="s">
        <v>4312</v>
      </c>
      <c r="O3874" s="2">
        <v>412.55</v>
      </c>
      <c r="Q3874" t="s">
        <v>1315</v>
      </c>
      <c r="R3874" s="2">
        <v>246.89999999999995</v>
      </c>
    </row>
    <row r="3875" spans="11:18" x14ac:dyDescent="0.35">
      <c r="K3875" t="s">
        <v>4315</v>
      </c>
      <c r="L3875" s="3">
        <v>198</v>
      </c>
      <c r="N3875" t="s">
        <v>94</v>
      </c>
      <c r="O3875" s="2">
        <v>412.34</v>
      </c>
      <c r="Q3875" t="s">
        <v>4710</v>
      </c>
      <c r="R3875" s="2">
        <v>246.67</v>
      </c>
    </row>
    <row r="3876" spans="11:18" x14ac:dyDescent="0.35">
      <c r="K3876" t="s">
        <v>4316</v>
      </c>
      <c r="L3876" s="3">
        <v>198</v>
      </c>
      <c r="N3876" t="s">
        <v>3938</v>
      </c>
      <c r="O3876" s="2">
        <v>412.22</v>
      </c>
      <c r="Q3876" t="s">
        <v>1608</v>
      </c>
      <c r="R3876" s="2">
        <v>246.65999999999997</v>
      </c>
    </row>
    <row r="3877" spans="11:18" x14ac:dyDescent="0.35">
      <c r="K3877" t="s">
        <v>4317</v>
      </c>
      <c r="L3877" s="3">
        <v>198</v>
      </c>
      <c r="N3877" t="s">
        <v>4090</v>
      </c>
      <c r="O3877" s="2">
        <v>412.19</v>
      </c>
      <c r="Q3877" t="s">
        <v>1179</v>
      </c>
      <c r="R3877" s="2">
        <v>246.61</v>
      </c>
    </row>
    <row r="3878" spans="11:18" x14ac:dyDescent="0.35">
      <c r="K3878" t="s">
        <v>4318</v>
      </c>
      <c r="L3878" s="3">
        <v>198</v>
      </c>
      <c r="N3878" t="s">
        <v>237</v>
      </c>
      <c r="O3878" s="2">
        <v>411.87999999999994</v>
      </c>
      <c r="Q3878" t="s">
        <v>4627</v>
      </c>
      <c r="R3878" s="2">
        <v>246.29000000000005</v>
      </c>
    </row>
    <row r="3879" spans="11:18" x14ac:dyDescent="0.35">
      <c r="K3879" t="s">
        <v>4319</v>
      </c>
      <c r="L3879" s="3">
        <v>198</v>
      </c>
      <c r="N3879" t="s">
        <v>4504</v>
      </c>
      <c r="O3879" s="2">
        <v>411.61</v>
      </c>
      <c r="Q3879" t="s">
        <v>2071</v>
      </c>
      <c r="R3879" s="2">
        <v>246.21000000000004</v>
      </c>
    </row>
    <row r="3880" spans="11:18" x14ac:dyDescent="0.35">
      <c r="K3880" t="s">
        <v>4320</v>
      </c>
      <c r="L3880" s="3">
        <v>198</v>
      </c>
      <c r="N3880" t="s">
        <v>4487</v>
      </c>
      <c r="O3880" s="2">
        <v>411.52</v>
      </c>
      <c r="Q3880" t="s">
        <v>3888</v>
      </c>
      <c r="R3880" s="2">
        <v>246.02000000000004</v>
      </c>
    </row>
    <row r="3881" spans="11:18" x14ac:dyDescent="0.35">
      <c r="K3881" t="s">
        <v>4321</v>
      </c>
      <c r="L3881" s="3">
        <v>198</v>
      </c>
      <c r="N3881" t="s">
        <v>4177</v>
      </c>
      <c r="O3881" s="2">
        <v>411.33999999999992</v>
      </c>
      <c r="Q3881" t="s">
        <v>4249</v>
      </c>
      <c r="R3881" s="2">
        <v>245.77</v>
      </c>
    </row>
    <row r="3882" spans="11:18" x14ac:dyDescent="0.35">
      <c r="K3882" t="s">
        <v>2368</v>
      </c>
      <c r="L3882" s="3">
        <v>198</v>
      </c>
      <c r="N3882" t="s">
        <v>4156</v>
      </c>
      <c r="O3882" s="2">
        <v>411</v>
      </c>
      <c r="Q3882" t="s">
        <v>1148</v>
      </c>
      <c r="R3882" s="2">
        <v>245.72999999999996</v>
      </c>
    </row>
    <row r="3883" spans="11:18" x14ac:dyDescent="0.35">
      <c r="K3883" t="s">
        <v>4322</v>
      </c>
      <c r="L3883" s="3">
        <v>198</v>
      </c>
      <c r="N3883" t="s">
        <v>940</v>
      </c>
      <c r="O3883" s="2">
        <v>411</v>
      </c>
      <c r="Q3883" t="s">
        <v>1163</v>
      </c>
      <c r="R3883" s="2">
        <v>245.7</v>
      </c>
    </row>
    <row r="3884" spans="11:18" x14ac:dyDescent="0.35">
      <c r="K3884" t="s">
        <v>4323</v>
      </c>
      <c r="L3884" s="3">
        <v>197</v>
      </c>
      <c r="N3884" t="s">
        <v>4103</v>
      </c>
      <c r="O3884" s="2">
        <v>410.70000000000005</v>
      </c>
      <c r="Q3884" t="s">
        <v>3814</v>
      </c>
      <c r="R3884" s="2">
        <v>245.62000000000003</v>
      </c>
    </row>
    <row r="3885" spans="11:18" x14ac:dyDescent="0.35">
      <c r="K3885" t="s">
        <v>4324</v>
      </c>
      <c r="L3885" s="3">
        <v>197</v>
      </c>
      <c r="N3885" t="s">
        <v>3746</v>
      </c>
      <c r="O3885" s="2">
        <v>410.16</v>
      </c>
      <c r="Q3885" t="s">
        <v>624</v>
      </c>
      <c r="R3885" s="2">
        <v>245.55000000000004</v>
      </c>
    </row>
    <row r="3886" spans="11:18" x14ac:dyDescent="0.35">
      <c r="K3886" t="s">
        <v>4325</v>
      </c>
      <c r="L3886" s="3">
        <v>197</v>
      </c>
      <c r="N3886" t="s">
        <v>1042</v>
      </c>
      <c r="O3886" s="2">
        <v>410.14</v>
      </c>
      <c r="Q3886" t="s">
        <v>4657</v>
      </c>
      <c r="R3886" s="2">
        <v>245.49</v>
      </c>
    </row>
    <row r="3887" spans="11:18" x14ac:dyDescent="0.35">
      <c r="K3887" t="s">
        <v>4326</v>
      </c>
      <c r="L3887" s="3">
        <v>197</v>
      </c>
      <c r="N3887" t="s">
        <v>4334</v>
      </c>
      <c r="O3887" s="2">
        <v>410.13</v>
      </c>
      <c r="Q3887" t="s">
        <v>4084</v>
      </c>
      <c r="R3887" s="2">
        <v>245.44999999999996</v>
      </c>
    </row>
    <row r="3888" spans="11:18" x14ac:dyDescent="0.35">
      <c r="K3888" t="s">
        <v>4327</v>
      </c>
      <c r="L3888" s="3">
        <v>197</v>
      </c>
      <c r="N3888" t="s">
        <v>4136</v>
      </c>
      <c r="O3888" s="2">
        <v>409.96999999999997</v>
      </c>
      <c r="Q3888" t="s">
        <v>4307</v>
      </c>
      <c r="R3888" s="2">
        <v>245.42000000000002</v>
      </c>
    </row>
    <row r="3889" spans="11:18" x14ac:dyDescent="0.35">
      <c r="K3889" t="s">
        <v>193</v>
      </c>
      <c r="L3889" s="3">
        <v>197</v>
      </c>
      <c r="N3889" t="s">
        <v>2286</v>
      </c>
      <c r="O3889" s="2">
        <v>409.8</v>
      </c>
      <c r="Q3889" t="s">
        <v>665</v>
      </c>
      <c r="R3889" s="2">
        <v>245.4</v>
      </c>
    </row>
    <row r="3890" spans="11:18" x14ac:dyDescent="0.35">
      <c r="K3890" t="s">
        <v>4328</v>
      </c>
      <c r="L3890" s="3">
        <v>197</v>
      </c>
      <c r="N3890" t="s">
        <v>4161</v>
      </c>
      <c r="O3890" s="2">
        <v>409.4</v>
      </c>
      <c r="Q3890" t="s">
        <v>4224</v>
      </c>
      <c r="R3890" s="2">
        <v>245.35</v>
      </c>
    </row>
    <row r="3891" spans="11:18" x14ac:dyDescent="0.35">
      <c r="K3891" t="s">
        <v>4329</v>
      </c>
      <c r="L3891" s="3">
        <v>196</v>
      </c>
      <c r="N3891" t="s">
        <v>3828</v>
      </c>
      <c r="O3891" s="2">
        <v>409.28000000000009</v>
      </c>
      <c r="Q3891" t="s">
        <v>1691</v>
      </c>
      <c r="R3891" s="2">
        <v>245.27000000000004</v>
      </c>
    </row>
    <row r="3892" spans="11:18" x14ac:dyDescent="0.35">
      <c r="K3892" t="s">
        <v>4330</v>
      </c>
      <c r="L3892" s="3">
        <v>196</v>
      </c>
      <c r="N3892" t="s">
        <v>4321</v>
      </c>
      <c r="O3892" s="2">
        <v>409.23999999999995</v>
      </c>
      <c r="Q3892" t="s">
        <v>4386</v>
      </c>
      <c r="R3892" s="2">
        <v>244.83999999999995</v>
      </c>
    </row>
    <row r="3893" spans="11:18" x14ac:dyDescent="0.35">
      <c r="K3893" t="s">
        <v>4331</v>
      </c>
      <c r="L3893" s="3">
        <v>196</v>
      </c>
      <c r="N3893" t="s">
        <v>4780</v>
      </c>
      <c r="O3893" s="2">
        <v>408.89</v>
      </c>
      <c r="Q3893" t="s">
        <v>4641</v>
      </c>
      <c r="R3893" s="2">
        <v>244.69000000000005</v>
      </c>
    </row>
    <row r="3894" spans="11:18" x14ac:dyDescent="0.35">
      <c r="K3894" t="s">
        <v>4332</v>
      </c>
      <c r="L3894" s="3">
        <v>196</v>
      </c>
      <c r="N3894" t="s">
        <v>557</v>
      </c>
      <c r="O3894" s="2">
        <v>408.83</v>
      </c>
      <c r="Q3894" t="s">
        <v>3924</v>
      </c>
      <c r="R3894" s="2">
        <v>244.66000000000003</v>
      </c>
    </row>
    <row r="3895" spans="11:18" x14ac:dyDescent="0.35">
      <c r="K3895" t="s">
        <v>1656</v>
      </c>
      <c r="L3895" s="3">
        <v>196</v>
      </c>
      <c r="N3895" t="s">
        <v>651</v>
      </c>
      <c r="O3895" s="2">
        <v>408.26</v>
      </c>
      <c r="Q3895" t="s">
        <v>4557</v>
      </c>
      <c r="R3895" s="2">
        <v>244.63</v>
      </c>
    </row>
    <row r="3896" spans="11:18" x14ac:dyDescent="0.35">
      <c r="K3896" t="s">
        <v>902</v>
      </c>
      <c r="L3896" s="3">
        <v>196</v>
      </c>
      <c r="N3896" t="s">
        <v>4386</v>
      </c>
      <c r="O3896" s="2">
        <v>408.22999999999996</v>
      </c>
      <c r="Q3896" t="s">
        <v>4458</v>
      </c>
      <c r="R3896" s="2">
        <v>244.46000000000004</v>
      </c>
    </row>
    <row r="3897" spans="11:18" x14ac:dyDescent="0.35">
      <c r="K3897" t="s">
        <v>4333</v>
      </c>
      <c r="L3897" s="3">
        <v>196</v>
      </c>
      <c r="N3897" t="s">
        <v>4175</v>
      </c>
      <c r="O3897" s="2">
        <v>408</v>
      </c>
      <c r="Q3897" t="s">
        <v>4491</v>
      </c>
      <c r="R3897" s="2">
        <v>244.4</v>
      </c>
    </row>
    <row r="3898" spans="11:18" x14ac:dyDescent="0.35">
      <c r="K3898" t="s">
        <v>1659</v>
      </c>
      <c r="L3898" s="3">
        <v>196</v>
      </c>
      <c r="N3898" t="s">
        <v>4488</v>
      </c>
      <c r="O3898" s="2">
        <v>407.86</v>
      </c>
      <c r="Q3898" t="s">
        <v>3944</v>
      </c>
      <c r="R3898" s="2">
        <v>244.03000000000003</v>
      </c>
    </row>
    <row r="3899" spans="11:18" x14ac:dyDescent="0.35">
      <c r="K3899" t="s">
        <v>1304</v>
      </c>
      <c r="L3899" s="3">
        <v>195</v>
      </c>
      <c r="N3899" t="s">
        <v>4307</v>
      </c>
      <c r="O3899" s="2">
        <v>407.49</v>
      </c>
      <c r="Q3899" t="s">
        <v>4504</v>
      </c>
      <c r="R3899" s="2">
        <v>243.89000000000001</v>
      </c>
    </row>
    <row r="3900" spans="11:18" x14ac:dyDescent="0.35">
      <c r="K3900" t="s">
        <v>4334</v>
      </c>
      <c r="L3900" s="3">
        <v>195</v>
      </c>
      <c r="N3900" t="s">
        <v>4491</v>
      </c>
      <c r="O3900" s="2">
        <v>407.2</v>
      </c>
      <c r="Q3900" t="s">
        <v>4623</v>
      </c>
      <c r="R3900" s="2">
        <v>243.43</v>
      </c>
    </row>
    <row r="3901" spans="11:18" x14ac:dyDescent="0.35">
      <c r="K3901" t="s">
        <v>4335</v>
      </c>
      <c r="L3901" s="3">
        <v>195</v>
      </c>
      <c r="N3901" t="s">
        <v>4444</v>
      </c>
      <c r="O3901" s="2">
        <v>406.96</v>
      </c>
      <c r="Q3901" t="s">
        <v>2155</v>
      </c>
      <c r="R3901" s="2">
        <v>243.42999999999995</v>
      </c>
    </row>
    <row r="3902" spans="11:18" x14ac:dyDescent="0.35">
      <c r="K3902" t="s">
        <v>4336</v>
      </c>
      <c r="L3902" s="3">
        <v>195</v>
      </c>
      <c r="N3902" t="s">
        <v>4741</v>
      </c>
      <c r="O3902" s="2">
        <v>406.73999999999995</v>
      </c>
      <c r="Q3902" t="s">
        <v>4111</v>
      </c>
      <c r="R3902" s="2">
        <v>243.34000000000003</v>
      </c>
    </row>
    <row r="3903" spans="11:18" x14ac:dyDescent="0.35">
      <c r="K3903" t="s">
        <v>943</v>
      </c>
      <c r="L3903" s="3">
        <v>195</v>
      </c>
      <c r="N3903" t="s">
        <v>3876</v>
      </c>
      <c r="O3903" s="2">
        <v>405.96</v>
      </c>
      <c r="Q3903" t="s">
        <v>2118</v>
      </c>
      <c r="R3903" s="2">
        <v>243.05999999999997</v>
      </c>
    </row>
    <row r="3904" spans="11:18" x14ac:dyDescent="0.35">
      <c r="K3904" t="s">
        <v>4337</v>
      </c>
      <c r="L3904" s="3">
        <v>195</v>
      </c>
      <c r="N3904" t="s">
        <v>902</v>
      </c>
      <c r="O3904" s="2">
        <v>405.76</v>
      </c>
      <c r="Q3904" t="s">
        <v>1702</v>
      </c>
      <c r="R3904" s="2">
        <v>242.26999999999995</v>
      </c>
    </row>
    <row r="3905" spans="11:18" x14ac:dyDescent="0.35">
      <c r="K3905" t="s">
        <v>717</v>
      </c>
      <c r="L3905" s="3">
        <v>195</v>
      </c>
      <c r="N3905" t="s">
        <v>4236</v>
      </c>
      <c r="O3905" s="2">
        <v>405.64</v>
      </c>
      <c r="Q3905" t="s">
        <v>4576</v>
      </c>
      <c r="R3905" s="2">
        <v>242.16</v>
      </c>
    </row>
    <row r="3906" spans="11:18" x14ac:dyDescent="0.35">
      <c r="K3906" t="s">
        <v>4338</v>
      </c>
      <c r="L3906" s="3">
        <v>195</v>
      </c>
      <c r="N3906" t="s">
        <v>4280</v>
      </c>
      <c r="O3906" s="2">
        <v>405.42</v>
      </c>
      <c r="Q3906" t="s">
        <v>4859</v>
      </c>
      <c r="R3906" s="2">
        <v>242.04000000000002</v>
      </c>
    </row>
    <row r="3907" spans="11:18" x14ac:dyDescent="0.35">
      <c r="K3907" t="s">
        <v>4339</v>
      </c>
      <c r="L3907" s="3">
        <v>195</v>
      </c>
      <c r="N3907" t="s">
        <v>1056</v>
      </c>
      <c r="O3907" s="2">
        <v>404.9</v>
      </c>
      <c r="Q3907" t="s">
        <v>4737</v>
      </c>
      <c r="R3907" s="2">
        <v>241.88999999999993</v>
      </c>
    </row>
    <row r="3908" spans="11:18" x14ac:dyDescent="0.35">
      <c r="K3908" t="s">
        <v>4340</v>
      </c>
      <c r="L3908" s="3">
        <v>195</v>
      </c>
      <c r="N3908" t="s">
        <v>3888</v>
      </c>
      <c r="O3908" s="2">
        <v>404.78000000000003</v>
      </c>
      <c r="Q3908" t="s">
        <v>4348</v>
      </c>
      <c r="R3908" s="2">
        <v>241.76000000000002</v>
      </c>
    </row>
    <row r="3909" spans="11:18" x14ac:dyDescent="0.35">
      <c r="K3909" t="s">
        <v>403</v>
      </c>
      <c r="L3909" s="3">
        <v>195</v>
      </c>
      <c r="N3909" t="s">
        <v>4279</v>
      </c>
      <c r="O3909" s="2">
        <v>404.61999999999995</v>
      </c>
      <c r="Q3909" t="s">
        <v>4155</v>
      </c>
      <c r="R3909" s="2">
        <v>241.61999999999992</v>
      </c>
    </row>
    <row r="3910" spans="11:18" x14ac:dyDescent="0.35">
      <c r="K3910" t="s">
        <v>4341</v>
      </c>
      <c r="L3910" s="3">
        <v>195</v>
      </c>
      <c r="N3910" t="s">
        <v>4417</v>
      </c>
      <c r="O3910" s="2">
        <v>404.42</v>
      </c>
      <c r="Q3910" t="s">
        <v>2286</v>
      </c>
      <c r="R3910" s="2">
        <v>241.55</v>
      </c>
    </row>
    <row r="3911" spans="11:18" x14ac:dyDescent="0.35">
      <c r="K3911" t="s">
        <v>4342</v>
      </c>
      <c r="L3911" s="3">
        <v>195</v>
      </c>
      <c r="N3911" t="s">
        <v>4627</v>
      </c>
      <c r="O3911" s="2">
        <v>404.40000000000003</v>
      </c>
      <c r="Q3911" t="s">
        <v>4524</v>
      </c>
      <c r="R3911" s="2">
        <v>241.55</v>
      </c>
    </row>
    <row r="3912" spans="11:18" x14ac:dyDescent="0.35">
      <c r="K3912" t="s">
        <v>4343</v>
      </c>
      <c r="L3912" s="3">
        <v>195</v>
      </c>
      <c r="N3912" t="s">
        <v>4557</v>
      </c>
      <c r="O3912" s="2">
        <v>404.38</v>
      </c>
      <c r="Q3912" t="s">
        <v>3876</v>
      </c>
      <c r="R3912" s="2">
        <v>241.23</v>
      </c>
    </row>
    <row r="3913" spans="11:18" x14ac:dyDescent="0.35">
      <c r="K3913" t="s">
        <v>2291</v>
      </c>
      <c r="L3913" s="3">
        <v>194</v>
      </c>
      <c r="N3913" t="s">
        <v>2046</v>
      </c>
      <c r="O3913" s="2">
        <v>404.33</v>
      </c>
      <c r="Q3913" t="s">
        <v>4103</v>
      </c>
      <c r="R3913" s="2">
        <v>241.18000000000004</v>
      </c>
    </row>
    <row r="3914" spans="11:18" x14ac:dyDescent="0.35">
      <c r="K3914" t="s">
        <v>4344</v>
      </c>
      <c r="L3914" s="3">
        <v>194</v>
      </c>
      <c r="N3914" t="s">
        <v>4443</v>
      </c>
      <c r="O3914" s="2">
        <v>403.96999999999997</v>
      </c>
      <c r="Q3914" t="s">
        <v>3794</v>
      </c>
      <c r="R3914" s="2">
        <v>240.97999999999996</v>
      </c>
    </row>
    <row r="3915" spans="11:18" x14ac:dyDescent="0.35">
      <c r="K3915" t="s">
        <v>1148</v>
      </c>
      <c r="L3915" s="3">
        <v>194</v>
      </c>
      <c r="N3915" t="s">
        <v>4468</v>
      </c>
      <c r="O3915" s="2">
        <v>403.64</v>
      </c>
      <c r="Q3915" t="s">
        <v>4182</v>
      </c>
      <c r="R3915" s="2">
        <v>240.91000000000003</v>
      </c>
    </row>
    <row r="3916" spans="11:18" x14ac:dyDescent="0.35">
      <c r="K3916" t="s">
        <v>4345</v>
      </c>
      <c r="L3916" s="3">
        <v>194</v>
      </c>
      <c r="N3916" t="s">
        <v>4435</v>
      </c>
      <c r="O3916" s="2">
        <v>403.61</v>
      </c>
      <c r="Q3916" t="s">
        <v>3974</v>
      </c>
      <c r="R3916" s="2">
        <v>240.88999999999993</v>
      </c>
    </row>
    <row r="3917" spans="11:18" x14ac:dyDescent="0.35">
      <c r="K3917" t="s">
        <v>1666</v>
      </c>
      <c r="L3917" s="3">
        <v>194</v>
      </c>
      <c r="N3917" t="s">
        <v>4500</v>
      </c>
      <c r="O3917" s="2">
        <v>403.56</v>
      </c>
      <c r="Q3917" t="s">
        <v>1830</v>
      </c>
      <c r="R3917" s="2">
        <v>240.70999999999998</v>
      </c>
    </row>
    <row r="3918" spans="11:18" x14ac:dyDescent="0.35">
      <c r="K3918" t="s">
        <v>562</v>
      </c>
      <c r="L3918" s="3">
        <v>194</v>
      </c>
      <c r="N3918" t="s">
        <v>4378</v>
      </c>
      <c r="O3918" s="2">
        <v>402.93</v>
      </c>
      <c r="Q3918" t="s">
        <v>4142</v>
      </c>
      <c r="R3918" s="2">
        <v>240.62000000000006</v>
      </c>
    </row>
    <row r="3919" spans="11:18" x14ac:dyDescent="0.35">
      <c r="K3919" t="s">
        <v>4346</v>
      </c>
      <c r="L3919" s="3">
        <v>194</v>
      </c>
      <c r="N3919" t="s">
        <v>2110</v>
      </c>
      <c r="O3919" s="2">
        <v>402.83</v>
      </c>
      <c r="Q3919" t="s">
        <v>3885</v>
      </c>
      <c r="R3919" s="2">
        <v>240.58000000000007</v>
      </c>
    </row>
    <row r="3920" spans="11:18" x14ac:dyDescent="0.35">
      <c r="K3920" t="s">
        <v>4347</v>
      </c>
      <c r="L3920" s="3">
        <v>193</v>
      </c>
      <c r="N3920" t="s">
        <v>4293</v>
      </c>
      <c r="O3920" s="2">
        <v>402.47</v>
      </c>
      <c r="Q3920" t="s">
        <v>4896</v>
      </c>
      <c r="R3920" s="2">
        <v>240.56</v>
      </c>
    </row>
    <row r="3921" spans="11:18" x14ac:dyDescent="0.35">
      <c r="K3921" t="s">
        <v>4348</v>
      </c>
      <c r="L3921" s="3">
        <v>193</v>
      </c>
      <c r="N3921" t="s">
        <v>4576</v>
      </c>
      <c r="O3921" s="2">
        <v>402.21</v>
      </c>
      <c r="Q3921" t="s">
        <v>4488</v>
      </c>
      <c r="R3921" s="2">
        <v>240.40000000000003</v>
      </c>
    </row>
    <row r="3922" spans="11:18" x14ac:dyDescent="0.35">
      <c r="K3922" t="s">
        <v>1668</v>
      </c>
      <c r="L3922" s="3">
        <v>193</v>
      </c>
      <c r="N3922" t="s">
        <v>4524</v>
      </c>
      <c r="O3922" s="2">
        <v>402.13</v>
      </c>
      <c r="Q3922" t="s">
        <v>4590</v>
      </c>
      <c r="R3922" s="2">
        <v>240.32000000000002</v>
      </c>
    </row>
    <row r="3923" spans="11:18" x14ac:dyDescent="0.35">
      <c r="K3923" t="s">
        <v>4349</v>
      </c>
      <c r="L3923" s="3">
        <v>193</v>
      </c>
      <c r="N3923" t="s">
        <v>4276</v>
      </c>
      <c r="O3923" s="2">
        <v>401.70000000000005</v>
      </c>
      <c r="Q3923" t="s">
        <v>4377</v>
      </c>
      <c r="R3923" s="2">
        <v>240.07000000000002</v>
      </c>
    </row>
    <row r="3924" spans="11:18" x14ac:dyDescent="0.35">
      <c r="K3924" t="s">
        <v>4350</v>
      </c>
      <c r="L3924" s="3">
        <v>193</v>
      </c>
      <c r="N3924" t="s">
        <v>4182</v>
      </c>
      <c r="O3924" s="2">
        <v>401.46000000000004</v>
      </c>
      <c r="Q3924" t="s">
        <v>4487</v>
      </c>
      <c r="R3924" s="2">
        <v>240.06</v>
      </c>
    </row>
    <row r="3925" spans="11:18" x14ac:dyDescent="0.35">
      <c r="K3925" t="s">
        <v>4351</v>
      </c>
      <c r="L3925" s="3">
        <v>193</v>
      </c>
      <c r="N3925" t="s">
        <v>4353</v>
      </c>
      <c r="O3925" s="2">
        <v>401.44</v>
      </c>
      <c r="Q3925" t="s">
        <v>4326</v>
      </c>
      <c r="R3925" s="2">
        <v>240.03000000000003</v>
      </c>
    </row>
    <row r="3926" spans="11:18" x14ac:dyDescent="0.35">
      <c r="K3926" t="s">
        <v>4352</v>
      </c>
      <c r="L3926" s="3">
        <v>193</v>
      </c>
      <c r="N3926" t="s">
        <v>1304</v>
      </c>
      <c r="O3926" s="2">
        <v>401.32</v>
      </c>
      <c r="Q3926" t="s">
        <v>744</v>
      </c>
      <c r="R3926" s="2">
        <v>239.74000000000007</v>
      </c>
    </row>
    <row r="3927" spans="11:18" x14ac:dyDescent="0.35">
      <c r="K3927" t="s">
        <v>4353</v>
      </c>
      <c r="L3927" s="3">
        <v>193</v>
      </c>
      <c r="N3927" t="s">
        <v>4282</v>
      </c>
      <c r="O3927" s="2">
        <v>401.03</v>
      </c>
      <c r="Q3927" t="s">
        <v>4334</v>
      </c>
      <c r="R3927" s="2">
        <v>239.29000000000002</v>
      </c>
    </row>
    <row r="3928" spans="11:18" x14ac:dyDescent="0.35">
      <c r="K3928" t="s">
        <v>4354</v>
      </c>
      <c r="L3928" s="3">
        <v>193</v>
      </c>
      <c r="N3928" t="s">
        <v>1315</v>
      </c>
      <c r="O3928" s="2">
        <v>400.92999999999995</v>
      </c>
      <c r="Q3928" t="s">
        <v>807</v>
      </c>
      <c r="R3928" s="2">
        <v>239.17000000000002</v>
      </c>
    </row>
    <row r="3929" spans="11:18" x14ac:dyDescent="0.35">
      <c r="K3929" t="s">
        <v>236</v>
      </c>
      <c r="L3929" s="3">
        <v>193</v>
      </c>
      <c r="N3929" t="s">
        <v>693</v>
      </c>
      <c r="O3929" s="2">
        <v>400.9</v>
      </c>
      <c r="Q3929" t="s">
        <v>4532</v>
      </c>
      <c r="R3929" s="2">
        <v>239.14</v>
      </c>
    </row>
    <row r="3930" spans="11:18" x14ac:dyDescent="0.35">
      <c r="K3930" t="s">
        <v>94</v>
      </c>
      <c r="L3930" s="3">
        <v>193</v>
      </c>
      <c r="N3930" t="s">
        <v>4259</v>
      </c>
      <c r="O3930" s="2">
        <v>400.86</v>
      </c>
      <c r="Q3930" t="s">
        <v>4136</v>
      </c>
      <c r="R3930" s="2">
        <v>238.95999999999995</v>
      </c>
    </row>
    <row r="3931" spans="11:18" x14ac:dyDescent="0.35">
      <c r="K3931" t="s">
        <v>4355</v>
      </c>
      <c r="L3931" s="3">
        <v>192</v>
      </c>
      <c r="N3931" t="s">
        <v>4569</v>
      </c>
      <c r="O3931" s="2">
        <v>400.62</v>
      </c>
      <c r="Q3931" t="s">
        <v>4601</v>
      </c>
      <c r="R3931" s="2">
        <v>238.31000000000003</v>
      </c>
    </row>
    <row r="3932" spans="11:18" x14ac:dyDescent="0.35">
      <c r="K3932" t="s">
        <v>4356</v>
      </c>
      <c r="L3932" s="3">
        <v>192</v>
      </c>
      <c r="N3932" t="s">
        <v>4091</v>
      </c>
      <c r="O3932" s="2">
        <v>400.52</v>
      </c>
      <c r="Q3932" t="s">
        <v>4605</v>
      </c>
      <c r="R3932" s="2">
        <v>237.50000000000006</v>
      </c>
    </row>
    <row r="3933" spans="11:18" x14ac:dyDescent="0.35">
      <c r="K3933" t="s">
        <v>1935</v>
      </c>
      <c r="L3933" s="3">
        <v>192</v>
      </c>
      <c r="N3933" t="s">
        <v>2240</v>
      </c>
      <c r="O3933" s="2">
        <v>400.34999999999997</v>
      </c>
      <c r="Q3933" t="s">
        <v>754</v>
      </c>
      <c r="R3933" s="2">
        <v>237.19999999999996</v>
      </c>
    </row>
    <row r="3934" spans="11:18" x14ac:dyDescent="0.35">
      <c r="K3934" t="s">
        <v>4357</v>
      </c>
      <c r="L3934" s="3">
        <v>192</v>
      </c>
      <c r="N3934" t="s">
        <v>4231</v>
      </c>
      <c r="O3934" s="2">
        <v>400.28999999999996</v>
      </c>
      <c r="Q3934" t="s">
        <v>4463</v>
      </c>
      <c r="R3934" s="2">
        <v>237.18000000000006</v>
      </c>
    </row>
    <row r="3935" spans="11:18" x14ac:dyDescent="0.35">
      <c r="K3935" t="s">
        <v>4358</v>
      </c>
      <c r="L3935" s="3">
        <v>192</v>
      </c>
      <c r="N3935" t="s">
        <v>2118</v>
      </c>
      <c r="O3935" s="2">
        <v>399.94</v>
      </c>
      <c r="Q3935" t="s">
        <v>4265</v>
      </c>
      <c r="R3935" s="2">
        <v>237.10999999999996</v>
      </c>
    </row>
    <row r="3936" spans="11:18" x14ac:dyDescent="0.35">
      <c r="K3936" t="s">
        <v>1858</v>
      </c>
      <c r="L3936" s="3">
        <v>192</v>
      </c>
      <c r="N3936" t="s">
        <v>3885</v>
      </c>
      <c r="O3936" s="2">
        <v>399.89000000000004</v>
      </c>
      <c r="Q3936" t="s">
        <v>4287</v>
      </c>
      <c r="R3936" s="2">
        <v>236.95000000000002</v>
      </c>
    </row>
    <row r="3937" spans="11:18" x14ac:dyDescent="0.35">
      <c r="K3937" t="s">
        <v>569</v>
      </c>
      <c r="L3937" s="3">
        <v>192</v>
      </c>
      <c r="N3937" t="s">
        <v>4448</v>
      </c>
      <c r="O3937" s="2">
        <v>399.75</v>
      </c>
      <c r="Q3937" t="s">
        <v>4019</v>
      </c>
      <c r="R3937" s="2">
        <v>236.78999999999996</v>
      </c>
    </row>
    <row r="3938" spans="11:18" x14ac:dyDescent="0.35">
      <c r="K3938" t="s">
        <v>4359</v>
      </c>
      <c r="L3938" s="3">
        <v>192</v>
      </c>
      <c r="N3938" t="s">
        <v>684</v>
      </c>
      <c r="O3938" s="2">
        <v>399.32000000000011</v>
      </c>
      <c r="Q3938" t="s">
        <v>4604</v>
      </c>
      <c r="R3938" s="2">
        <v>236.42999999999995</v>
      </c>
    </row>
    <row r="3939" spans="11:18" x14ac:dyDescent="0.35">
      <c r="K3939" t="s">
        <v>4360</v>
      </c>
      <c r="L3939" s="3">
        <v>192</v>
      </c>
      <c r="N3939" t="s">
        <v>2347</v>
      </c>
      <c r="O3939" s="2">
        <v>399.23</v>
      </c>
      <c r="Q3939" t="s">
        <v>2164</v>
      </c>
      <c r="R3939" s="2">
        <v>236.34999999999994</v>
      </c>
    </row>
    <row r="3940" spans="11:18" x14ac:dyDescent="0.35">
      <c r="K3940" t="s">
        <v>4361</v>
      </c>
      <c r="L3940" s="3">
        <v>192</v>
      </c>
      <c r="N3940" t="s">
        <v>4267</v>
      </c>
      <c r="O3940" s="2">
        <v>397.82</v>
      </c>
      <c r="Q3940" t="s">
        <v>4091</v>
      </c>
      <c r="R3940" s="2">
        <v>236.29999999999998</v>
      </c>
    </row>
    <row r="3941" spans="11:18" x14ac:dyDescent="0.35">
      <c r="K3941" t="s">
        <v>4362</v>
      </c>
      <c r="L3941" s="3">
        <v>192</v>
      </c>
      <c r="N3941" t="s">
        <v>33</v>
      </c>
      <c r="O3941" s="2">
        <v>397.80999999999995</v>
      </c>
      <c r="Q3941" t="s">
        <v>3746</v>
      </c>
      <c r="R3941" s="2">
        <v>236.13000000000002</v>
      </c>
    </row>
    <row r="3942" spans="11:18" x14ac:dyDescent="0.35">
      <c r="K3942" t="s">
        <v>4363</v>
      </c>
      <c r="L3942" s="3">
        <v>191</v>
      </c>
      <c r="N3942" t="s">
        <v>4264</v>
      </c>
      <c r="O3942" s="2">
        <v>397.03</v>
      </c>
      <c r="Q3942" t="s">
        <v>4292</v>
      </c>
      <c r="R3942" s="2">
        <v>236.10999999999999</v>
      </c>
    </row>
    <row r="3943" spans="11:18" x14ac:dyDescent="0.35">
      <c r="K3943" t="s">
        <v>4364</v>
      </c>
      <c r="L3943" s="3">
        <v>191</v>
      </c>
      <c r="N3943" t="s">
        <v>4355</v>
      </c>
      <c r="O3943" s="2">
        <v>396.9</v>
      </c>
      <c r="Q3943" t="s">
        <v>2138</v>
      </c>
      <c r="R3943" s="2">
        <v>235.81</v>
      </c>
    </row>
    <row r="3944" spans="11:18" x14ac:dyDescent="0.35">
      <c r="K3944" t="s">
        <v>4365</v>
      </c>
      <c r="L3944" s="3">
        <v>191</v>
      </c>
      <c r="N3944" t="s">
        <v>2337</v>
      </c>
      <c r="O3944" s="2">
        <v>396.7</v>
      </c>
      <c r="Q3944" t="s">
        <v>4175</v>
      </c>
      <c r="R3944" s="2">
        <v>235.67000000000002</v>
      </c>
    </row>
    <row r="3945" spans="11:18" x14ac:dyDescent="0.35">
      <c r="K3945" t="s">
        <v>4366</v>
      </c>
      <c r="L3945" s="3">
        <v>191</v>
      </c>
      <c r="N3945" t="s">
        <v>4513</v>
      </c>
      <c r="O3945" s="2">
        <v>396.4</v>
      </c>
      <c r="Q3945" t="s">
        <v>4977</v>
      </c>
      <c r="R3945" s="2">
        <v>235.60999999999996</v>
      </c>
    </row>
    <row r="3946" spans="11:18" x14ac:dyDescent="0.35">
      <c r="K3946" t="s">
        <v>4367</v>
      </c>
      <c r="L3946" s="3">
        <v>191</v>
      </c>
      <c r="N3946" t="s">
        <v>754</v>
      </c>
      <c r="O3946" s="2">
        <v>396.30999999999995</v>
      </c>
      <c r="Q3946" t="s">
        <v>4546</v>
      </c>
      <c r="R3946" s="2">
        <v>235.55</v>
      </c>
    </row>
    <row r="3947" spans="11:18" x14ac:dyDescent="0.35">
      <c r="K3947" t="s">
        <v>4368</v>
      </c>
      <c r="L3947" s="3">
        <v>191</v>
      </c>
      <c r="N3947" t="s">
        <v>624</v>
      </c>
      <c r="O3947" s="2">
        <v>396.21000000000004</v>
      </c>
      <c r="Q3947" t="s">
        <v>916</v>
      </c>
      <c r="R3947" s="2">
        <v>235.43999999999994</v>
      </c>
    </row>
    <row r="3948" spans="11:18" x14ac:dyDescent="0.35">
      <c r="K3948" t="s">
        <v>4369</v>
      </c>
      <c r="L3948" s="3">
        <v>191</v>
      </c>
      <c r="N3948" t="s">
        <v>1163</v>
      </c>
      <c r="O3948" s="2">
        <v>395.83</v>
      </c>
      <c r="Q3948" t="s">
        <v>4677</v>
      </c>
      <c r="R3948" s="2">
        <v>235.38</v>
      </c>
    </row>
    <row r="3949" spans="11:18" x14ac:dyDescent="0.35">
      <c r="K3949" t="s">
        <v>4370</v>
      </c>
      <c r="L3949" s="3">
        <v>191</v>
      </c>
      <c r="N3949" t="s">
        <v>4076</v>
      </c>
      <c r="O3949" s="2">
        <v>395.64000000000004</v>
      </c>
      <c r="Q3949" t="s">
        <v>4683</v>
      </c>
      <c r="R3949" s="2">
        <v>235.27999999999994</v>
      </c>
    </row>
    <row r="3950" spans="11:18" x14ac:dyDescent="0.35">
      <c r="K3950" t="s">
        <v>4371</v>
      </c>
      <c r="L3950" s="3">
        <v>191</v>
      </c>
      <c r="N3950" t="s">
        <v>4710</v>
      </c>
      <c r="O3950" s="2">
        <v>395.33</v>
      </c>
      <c r="Q3950" t="s">
        <v>4560</v>
      </c>
      <c r="R3950" s="2">
        <v>235.26000000000002</v>
      </c>
    </row>
    <row r="3951" spans="11:18" x14ac:dyDescent="0.35">
      <c r="K3951" t="s">
        <v>4372</v>
      </c>
      <c r="L3951" s="3">
        <v>191</v>
      </c>
      <c r="N3951" t="s">
        <v>4544</v>
      </c>
      <c r="O3951" s="2">
        <v>394.98</v>
      </c>
      <c r="Q3951" t="s">
        <v>4004</v>
      </c>
      <c r="R3951" s="2">
        <v>235.23999999999998</v>
      </c>
    </row>
    <row r="3952" spans="11:18" x14ac:dyDescent="0.35">
      <c r="K3952" t="s">
        <v>4373</v>
      </c>
      <c r="L3952" s="3">
        <v>191</v>
      </c>
      <c r="N3952" t="s">
        <v>4601</v>
      </c>
      <c r="O3952" s="2">
        <v>394.86</v>
      </c>
      <c r="Q3952" t="s">
        <v>1056</v>
      </c>
      <c r="R3952" s="2">
        <v>235.15999999999997</v>
      </c>
    </row>
    <row r="3953" spans="11:18" x14ac:dyDescent="0.35">
      <c r="K3953" t="s">
        <v>4374</v>
      </c>
      <c r="L3953" s="3">
        <v>191</v>
      </c>
      <c r="N3953" t="s">
        <v>4798</v>
      </c>
      <c r="O3953" s="2">
        <v>394.58</v>
      </c>
      <c r="Q3953" t="s">
        <v>4820</v>
      </c>
      <c r="R3953" s="2">
        <v>235.14999999999998</v>
      </c>
    </row>
    <row r="3954" spans="11:18" x14ac:dyDescent="0.35">
      <c r="K3954" t="s">
        <v>4375</v>
      </c>
      <c r="L3954" s="3">
        <v>191</v>
      </c>
      <c r="N3954" t="s">
        <v>4348</v>
      </c>
      <c r="O3954" s="2">
        <v>393.93</v>
      </c>
      <c r="Q3954" t="s">
        <v>4822</v>
      </c>
      <c r="R3954" s="2">
        <v>235.14000000000001</v>
      </c>
    </row>
    <row r="3955" spans="11:18" x14ac:dyDescent="0.35">
      <c r="K3955" t="s">
        <v>2123</v>
      </c>
      <c r="L3955" s="3">
        <v>191</v>
      </c>
      <c r="N3955" t="s">
        <v>1248</v>
      </c>
      <c r="O3955" s="2">
        <v>393.83000000000004</v>
      </c>
      <c r="Q3955" t="s">
        <v>4544</v>
      </c>
      <c r="R3955" s="2">
        <v>235.12000000000003</v>
      </c>
    </row>
    <row r="3956" spans="11:18" x14ac:dyDescent="0.35">
      <c r="K3956" t="s">
        <v>4376</v>
      </c>
      <c r="L3956" s="3">
        <v>191</v>
      </c>
      <c r="N3956" t="s">
        <v>3822</v>
      </c>
      <c r="O3956" s="2">
        <v>393.5200000000001</v>
      </c>
      <c r="Q3956" t="s">
        <v>4373</v>
      </c>
      <c r="R3956" s="2">
        <v>235.10000000000002</v>
      </c>
    </row>
    <row r="3957" spans="11:18" x14ac:dyDescent="0.35">
      <c r="K3957" t="s">
        <v>264</v>
      </c>
      <c r="L3957" s="3">
        <v>191</v>
      </c>
      <c r="N3957" t="s">
        <v>4292</v>
      </c>
      <c r="O3957" s="2">
        <v>393.39</v>
      </c>
      <c r="Q3957" t="s">
        <v>4741</v>
      </c>
      <c r="R3957" s="2">
        <v>235.09999999999994</v>
      </c>
    </row>
    <row r="3958" spans="11:18" x14ac:dyDescent="0.35">
      <c r="K3958" t="s">
        <v>4377</v>
      </c>
      <c r="L3958" s="3">
        <v>191</v>
      </c>
      <c r="N3958" t="s">
        <v>4820</v>
      </c>
      <c r="O3958" s="2">
        <v>393.08</v>
      </c>
      <c r="Q3958" t="s">
        <v>1583</v>
      </c>
      <c r="R3958" s="2">
        <v>235.07999999999998</v>
      </c>
    </row>
    <row r="3959" spans="11:18" x14ac:dyDescent="0.35">
      <c r="K3959" t="s">
        <v>4378</v>
      </c>
      <c r="L3959" s="3">
        <v>191</v>
      </c>
      <c r="N3959" t="s">
        <v>4063</v>
      </c>
      <c r="O3959" s="2">
        <v>392.83000000000004</v>
      </c>
      <c r="Q3959" t="s">
        <v>4545</v>
      </c>
      <c r="R3959" s="2">
        <v>235.05999999999997</v>
      </c>
    </row>
    <row r="3960" spans="11:18" x14ac:dyDescent="0.35">
      <c r="K3960" t="s">
        <v>4379</v>
      </c>
      <c r="L3960" s="3">
        <v>191</v>
      </c>
      <c r="N3960" t="s">
        <v>4287</v>
      </c>
      <c r="O3960" s="2">
        <v>392.73</v>
      </c>
      <c r="Q3960" t="s">
        <v>557</v>
      </c>
      <c r="R3960" s="2">
        <v>235.01</v>
      </c>
    </row>
    <row r="3961" spans="11:18" x14ac:dyDescent="0.35">
      <c r="K3961" t="s">
        <v>4380</v>
      </c>
      <c r="L3961" s="3">
        <v>190</v>
      </c>
      <c r="N3961" t="s">
        <v>19</v>
      </c>
      <c r="O3961" s="2">
        <v>392.32000000000005</v>
      </c>
      <c r="Q3961" t="s">
        <v>4465</v>
      </c>
      <c r="R3961" s="2">
        <v>234.75</v>
      </c>
    </row>
    <row r="3962" spans="11:18" x14ac:dyDescent="0.35">
      <c r="K3962" t="s">
        <v>989</v>
      </c>
      <c r="L3962" s="3">
        <v>190</v>
      </c>
      <c r="N3962" t="s">
        <v>812</v>
      </c>
      <c r="O3962" s="2">
        <v>392.26</v>
      </c>
      <c r="Q3962" t="s">
        <v>4556</v>
      </c>
      <c r="R3962" s="2">
        <v>234.53999999999996</v>
      </c>
    </row>
    <row r="3963" spans="11:18" x14ac:dyDescent="0.35">
      <c r="K3963" t="s">
        <v>807</v>
      </c>
      <c r="L3963" s="3">
        <v>190</v>
      </c>
      <c r="N3963" t="s">
        <v>3924</v>
      </c>
      <c r="O3963" s="2">
        <v>392.1</v>
      </c>
      <c r="Q3963" t="s">
        <v>4648</v>
      </c>
      <c r="R3963" s="2">
        <v>234.53000000000003</v>
      </c>
    </row>
    <row r="3964" spans="11:18" x14ac:dyDescent="0.35">
      <c r="K3964" t="s">
        <v>4381</v>
      </c>
      <c r="L3964" s="3">
        <v>190</v>
      </c>
      <c r="N3964" t="s">
        <v>4142</v>
      </c>
      <c r="O3964" s="2">
        <v>392.09000000000003</v>
      </c>
      <c r="Q3964" t="s">
        <v>4689</v>
      </c>
      <c r="R3964" s="2">
        <v>234.42</v>
      </c>
    </row>
    <row r="3965" spans="11:18" x14ac:dyDescent="0.35">
      <c r="K3965" t="s">
        <v>4382</v>
      </c>
      <c r="L3965" s="3">
        <v>190</v>
      </c>
      <c r="N3965" t="s">
        <v>4657</v>
      </c>
      <c r="O3965" s="2">
        <v>391.91</v>
      </c>
      <c r="Q3965" t="s">
        <v>4436</v>
      </c>
      <c r="R3965" s="2">
        <v>234.34000000000003</v>
      </c>
    </row>
    <row r="3966" spans="11:18" x14ac:dyDescent="0.35">
      <c r="K3966" t="s">
        <v>4383</v>
      </c>
      <c r="L3966" s="3">
        <v>190</v>
      </c>
      <c r="N3966" t="s">
        <v>2061</v>
      </c>
      <c r="O3966" s="2">
        <v>391.75</v>
      </c>
      <c r="Q3966" t="s">
        <v>4231</v>
      </c>
      <c r="R3966" s="2">
        <v>233.59999999999997</v>
      </c>
    </row>
    <row r="3967" spans="11:18" x14ac:dyDescent="0.35">
      <c r="K3967" t="s">
        <v>2076</v>
      </c>
      <c r="L3967" s="3">
        <v>190</v>
      </c>
      <c r="N3967" t="s">
        <v>4476</v>
      </c>
      <c r="O3967" s="2">
        <v>391.59</v>
      </c>
      <c r="Q3967" t="s">
        <v>4762</v>
      </c>
      <c r="R3967" s="2">
        <v>233.32000000000002</v>
      </c>
    </row>
    <row r="3968" spans="11:18" x14ac:dyDescent="0.35">
      <c r="K3968" t="s">
        <v>1678</v>
      </c>
      <c r="L3968" s="3">
        <v>190</v>
      </c>
      <c r="N3968" t="s">
        <v>1702</v>
      </c>
      <c r="O3968" s="2">
        <v>391.22999999999996</v>
      </c>
      <c r="Q3968" t="s">
        <v>2061</v>
      </c>
      <c r="R3968" s="2">
        <v>232.89999999999998</v>
      </c>
    </row>
    <row r="3969" spans="11:18" x14ac:dyDescent="0.35">
      <c r="K3969" t="s">
        <v>4384</v>
      </c>
      <c r="L3969" s="3">
        <v>190</v>
      </c>
      <c r="N3969" t="s">
        <v>4784</v>
      </c>
      <c r="O3969" s="2">
        <v>391.16999999999996</v>
      </c>
      <c r="Q3969" t="s">
        <v>2347</v>
      </c>
      <c r="R3969" s="2">
        <v>232.81</v>
      </c>
    </row>
    <row r="3970" spans="11:18" x14ac:dyDescent="0.35">
      <c r="K3970" t="s">
        <v>232</v>
      </c>
      <c r="L3970" s="3">
        <v>190</v>
      </c>
      <c r="N3970" t="s">
        <v>4533</v>
      </c>
      <c r="O3970" s="2">
        <v>390.95000000000005</v>
      </c>
      <c r="Q3970" t="s">
        <v>4259</v>
      </c>
      <c r="R3970" s="2">
        <v>232.58</v>
      </c>
    </row>
    <row r="3971" spans="11:18" x14ac:dyDescent="0.35">
      <c r="K3971" t="s">
        <v>4385</v>
      </c>
      <c r="L3971" s="3">
        <v>190</v>
      </c>
      <c r="N3971" t="s">
        <v>4543</v>
      </c>
      <c r="O3971" s="2">
        <v>390.55</v>
      </c>
      <c r="Q3971" t="s">
        <v>4285</v>
      </c>
      <c r="R3971" s="2">
        <v>232.52999999999992</v>
      </c>
    </row>
    <row r="3972" spans="11:18" x14ac:dyDescent="0.35">
      <c r="K3972" t="s">
        <v>2265</v>
      </c>
      <c r="L3972" s="3">
        <v>190</v>
      </c>
      <c r="N3972" t="s">
        <v>1634</v>
      </c>
      <c r="O3972" s="2">
        <v>390.41999999999996</v>
      </c>
      <c r="Q3972" t="s">
        <v>693</v>
      </c>
      <c r="R3972" s="2">
        <v>232.46999999999997</v>
      </c>
    </row>
    <row r="3973" spans="11:18" x14ac:dyDescent="0.35">
      <c r="K3973" t="s">
        <v>4386</v>
      </c>
      <c r="L3973" s="3">
        <v>190</v>
      </c>
      <c r="N3973" t="s">
        <v>4787</v>
      </c>
      <c r="O3973" s="2">
        <v>390.28999999999996</v>
      </c>
      <c r="Q3973" t="s">
        <v>4276</v>
      </c>
      <c r="R3973" s="2">
        <v>232.23000000000008</v>
      </c>
    </row>
    <row r="3974" spans="11:18" x14ac:dyDescent="0.35">
      <c r="K3974" t="s">
        <v>4387</v>
      </c>
      <c r="L3974" s="3">
        <v>189</v>
      </c>
      <c r="N3974" t="s">
        <v>4319</v>
      </c>
      <c r="O3974" s="2">
        <v>390.02</v>
      </c>
      <c r="Q3974" t="s">
        <v>4537</v>
      </c>
      <c r="R3974" s="2">
        <v>232.09</v>
      </c>
    </row>
    <row r="3975" spans="11:18" x14ac:dyDescent="0.35">
      <c r="K3975" t="s">
        <v>4388</v>
      </c>
      <c r="L3975" s="3">
        <v>189</v>
      </c>
      <c r="N3975" t="s">
        <v>4465</v>
      </c>
      <c r="O3975" s="2">
        <v>389.95</v>
      </c>
      <c r="Q3975" t="s">
        <v>4435</v>
      </c>
      <c r="R3975" s="2">
        <v>231.98000000000002</v>
      </c>
    </row>
    <row r="3976" spans="11:18" x14ac:dyDescent="0.35">
      <c r="K3976" t="s">
        <v>4389</v>
      </c>
      <c r="L3976" s="3">
        <v>189</v>
      </c>
      <c r="N3976" t="s">
        <v>2093</v>
      </c>
      <c r="O3976" s="2">
        <v>389.87</v>
      </c>
      <c r="Q3976" t="s">
        <v>4202</v>
      </c>
      <c r="R3976" s="2">
        <v>231.90000000000003</v>
      </c>
    </row>
    <row r="3977" spans="11:18" x14ac:dyDescent="0.35">
      <c r="K3977" t="s">
        <v>4390</v>
      </c>
      <c r="L3977" s="3">
        <v>189</v>
      </c>
      <c r="N3977" t="s">
        <v>4377</v>
      </c>
      <c r="O3977" s="2">
        <v>389.24</v>
      </c>
      <c r="Q3977" t="s">
        <v>4448</v>
      </c>
      <c r="R3977" s="2">
        <v>231.82999999999998</v>
      </c>
    </row>
    <row r="3978" spans="11:18" x14ac:dyDescent="0.35">
      <c r="K3978" t="s">
        <v>1913</v>
      </c>
      <c r="L3978" s="3">
        <v>189</v>
      </c>
      <c r="N3978" t="s">
        <v>3919</v>
      </c>
      <c r="O3978" s="2">
        <v>388.93999999999994</v>
      </c>
      <c r="Q3978" t="s">
        <v>4475</v>
      </c>
      <c r="R3978" s="2">
        <v>231.56000000000003</v>
      </c>
    </row>
    <row r="3979" spans="11:18" x14ac:dyDescent="0.35">
      <c r="K3979" t="s">
        <v>4391</v>
      </c>
      <c r="L3979" s="3">
        <v>189</v>
      </c>
      <c r="N3979" t="s">
        <v>807</v>
      </c>
      <c r="O3979" s="2">
        <v>388.67</v>
      </c>
      <c r="Q3979" t="s">
        <v>4104</v>
      </c>
      <c r="R3979" s="2">
        <v>231.48000000000002</v>
      </c>
    </row>
    <row r="3980" spans="11:18" x14ac:dyDescent="0.35">
      <c r="K3980" t="s">
        <v>4392</v>
      </c>
      <c r="L3980" s="3">
        <v>188</v>
      </c>
      <c r="N3980" t="s">
        <v>4475</v>
      </c>
      <c r="O3980" s="2">
        <v>388.61</v>
      </c>
      <c r="Q3980" t="s">
        <v>4092</v>
      </c>
      <c r="R3980" s="2">
        <v>231.31999999999994</v>
      </c>
    </row>
    <row r="3981" spans="11:18" x14ac:dyDescent="0.35">
      <c r="K3981" t="s">
        <v>4393</v>
      </c>
      <c r="L3981" s="3">
        <v>188</v>
      </c>
      <c r="N3981" t="s">
        <v>1179</v>
      </c>
      <c r="O3981" s="2">
        <v>388.6</v>
      </c>
      <c r="Q3981" t="s">
        <v>613</v>
      </c>
      <c r="R3981" s="2">
        <v>231.27999999999997</v>
      </c>
    </row>
    <row r="3982" spans="11:18" x14ac:dyDescent="0.35">
      <c r="K3982" t="s">
        <v>4394</v>
      </c>
      <c r="L3982" s="3">
        <v>188</v>
      </c>
      <c r="N3982" t="s">
        <v>2228</v>
      </c>
      <c r="O3982" s="2">
        <v>388.53</v>
      </c>
      <c r="Q3982" t="s">
        <v>4769</v>
      </c>
      <c r="R3982" s="2">
        <v>231.08</v>
      </c>
    </row>
    <row r="3983" spans="11:18" x14ac:dyDescent="0.35">
      <c r="K3983" t="s">
        <v>4395</v>
      </c>
      <c r="L3983" s="3">
        <v>188</v>
      </c>
      <c r="N3983" t="s">
        <v>4611</v>
      </c>
      <c r="O3983" s="2">
        <v>388.38</v>
      </c>
      <c r="Q3983" t="s">
        <v>2192</v>
      </c>
      <c r="R3983" s="2">
        <v>231.07999999999998</v>
      </c>
    </row>
    <row r="3984" spans="11:18" x14ac:dyDescent="0.35">
      <c r="K3984" t="s">
        <v>2319</v>
      </c>
      <c r="L3984" s="3">
        <v>188</v>
      </c>
      <c r="N3984" t="s">
        <v>4828</v>
      </c>
      <c r="O3984" s="2">
        <v>388.37</v>
      </c>
      <c r="Q3984" t="s">
        <v>193</v>
      </c>
      <c r="R3984" s="2">
        <v>231.06000000000006</v>
      </c>
    </row>
    <row r="3985" spans="11:18" x14ac:dyDescent="0.35">
      <c r="K3985" t="s">
        <v>4396</v>
      </c>
      <c r="L3985" s="3">
        <v>188</v>
      </c>
      <c r="N3985" t="s">
        <v>4605</v>
      </c>
      <c r="O3985" s="2">
        <v>388.25000000000006</v>
      </c>
      <c r="Q3985" t="s">
        <v>4611</v>
      </c>
      <c r="R3985" s="2">
        <v>230.95999999999998</v>
      </c>
    </row>
    <row r="3986" spans="11:18" x14ac:dyDescent="0.35">
      <c r="K3986" t="s">
        <v>4397</v>
      </c>
      <c r="L3986" s="3">
        <v>188</v>
      </c>
      <c r="N3986" t="s">
        <v>2123</v>
      </c>
      <c r="O3986" s="2">
        <v>388.17</v>
      </c>
      <c r="Q3986" t="s">
        <v>1022</v>
      </c>
      <c r="R3986" s="2">
        <v>230.81000000000003</v>
      </c>
    </row>
    <row r="3987" spans="11:18" x14ac:dyDescent="0.35">
      <c r="K3987" t="s">
        <v>4398</v>
      </c>
      <c r="L3987" s="3">
        <v>188</v>
      </c>
      <c r="N3987" t="s">
        <v>1830</v>
      </c>
      <c r="O3987" s="2">
        <v>388.05</v>
      </c>
      <c r="Q3987" t="s">
        <v>4413</v>
      </c>
      <c r="R3987" s="2">
        <v>230.79000000000002</v>
      </c>
    </row>
    <row r="3988" spans="11:18" x14ac:dyDescent="0.35">
      <c r="K3988" t="s">
        <v>4399</v>
      </c>
      <c r="L3988" s="3">
        <v>188</v>
      </c>
      <c r="N3988" t="s">
        <v>4805</v>
      </c>
      <c r="O3988" s="2">
        <v>388.03</v>
      </c>
      <c r="Q3988" t="s">
        <v>4518</v>
      </c>
      <c r="R3988" s="2">
        <v>230.60000000000002</v>
      </c>
    </row>
    <row r="3989" spans="11:18" x14ac:dyDescent="0.35">
      <c r="K3989" t="s">
        <v>4400</v>
      </c>
      <c r="L3989" s="3">
        <v>188</v>
      </c>
      <c r="N3989" t="s">
        <v>4711</v>
      </c>
      <c r="O3989" s="2">
        <v>387.7</v>
      </c>
      <c r="Q3989" t="s">
        <v>4076</v>
      </c>
      <c r="R3989" s="2">
        <v>230.39000000000004</v>
      </c>
    </row>
    <row r="3990" spans="11:18" x14ac:dyDescent="0.35">
      <c r="K3990" t="s">
        <v>1315</v>
      </c>
      <c r="L3990" s="3">
        <v>187</v>
      </c>
      <c r="N3990" t="s">
        <v>4469</v>
      </c>
      <c r="O3990" s="2">
        <v>387.53000000000003</v>
      </c>
      <c r="Q3990" t="s">
        <v>4286</v>
      </c>
      <c r="R3990" s="2">
        <v>230.32000000000005</v>
      </c>
    </row>
    <row r="3991" spans="11:18" x14ac:dyDescent="0.35">
      <c r="K3991" t="s">
        <v>4401</v>
      </c>
      <c r="L3991" s="3">
        <v>187</v>
      </c>
      <c r="N3991" t="s">
        <v>4566</v>
      </c>
      <c r="O3991" s="2">
        <v>387.51000000000005</v>
      </c>
      <c r="Q3991" t="s">
        <v>1957</v>
      </c>
      <c r="R3991" s="2">
        <v>229.98999999999998</v>
      </c>
    </row>
    <row r="3992" spans="11:18" x14ac:dyDescent="0.35">
      <c r="K3992" t="s">
        <v>979</v>
      </c>
      <c r="L3992" s="3">
        <v>187</v>
      </c>
      <c r="N3992" t="s">
        <v>1712</v>
      </c>
      <c r="O3992" s="2">
        <v>387.31000000000006</v>
      </c>
      <c r="Q3992" t="s">
        <v>4778</v>
      </c>
      <c r="R3992" s="2">
        <v>229.92999999999995</v>
      </c>
    </row>
    <row r="3993" spans="11:18" x14ac:dyDescent="0.35">
      <c r="K3993" t="s">
        <v>4402</v>
      </c>
      <c r="L3993" s="3">
        <v>187</v>
      </c>
      <c r="N3993" t="s">
        <v>4340</v>
      </c>
      <c r="O3993" s="2">
        <v>387.23</v>
      </c>
      <c r="Q3993" t="s">
        <v>4205</v>
      </c>
      <c r="R3993" s="2">
        <v>229.44000000000005</v>
      </c>
    </row>
    <row r="3994" spans="11:18" x14ac:dyDescent="0.35">
      <c r="K3994" t="s">
        <v>1920</v>
      </c>
      <c r="L3994" s="3">
        <v>187</v>
      </c>
      <c r="N3994" t="s">
        <v>1583</v>
      </c>
      <c r="O3994" s="2">
        <v>387</v>
      </c>
      <c r="Q3994" t="s">
        <v>684</v>
      </c>
      <c r="R3994" s="2">
        <v>229.3300000000001</v>
      </c>
    </row>
    <row r="3995" spans="11:18" x14ac:dyDescent="0.35">
      <c r="K3995" t="s">
        <v>4403</v>
      </c>
      <c r="L3995" s="3">
        <v>187</v>
      </c>
      <c r="N3995" t="s">
        <v>4200</v>
      </c>
      <c r="O3995" s="2">
        <v>386.53999999999996</v>
      </c>
      <c r="Q3995" t="s">
        <v>4319</v>
      </c>
      <c r="R3995" s="2">
        <v>229.26</v>
      </c>
    </row>
    <row r="3996" spans="11:18" x14ac:dyDescent="0.35">
      <c r="K3996" t="s">
        <v>4404</v>
      </c>
      <c r="L3996" s="3">
        <v>187</v>
      </c>
      <c r="N3996" t="s">
        <v>4418</v>
      </c>
      <c r="O3996" s="2">
        <v>386.49</v>
      </c>
      <c r="Q3996" t="s">
        <v>4779</v>
      </c>
      <c r="R3996" s="2">
        <v>229.22</v>
      </c>
    </row>
    <row r="3997" spans="11:18" x14ac:dyDescent="0.35">
      <c r="K3997" t="s">
        <v>4405</v>
      </c>
      <c r="L3997" s="3">
        <v>186</v>
      </c>
      <c r="N3997" t="s">
        <v>4034</v>
      </c>
      <c r="O3997" s="2">
        <v>385.91</v>
      </c>
      <c r="Q3997" t="s">
        <v>4664</v>
      </c>
      <c r="R3997" s="2">
        <v>229.14000000000004</v>
      </c>
    </row>
    <row r="3998" spans="11:18" x14ac:dyDescent="0.35">
      <c r="K3998" t="s">
        <v>1247</v>
      </c>
      <c r="L3998" s="3">
        <v>186</v>
      </c>
      <c r="N3998" t="s">
        <v>4762</v>
      </c>
      <c r="O3998" s="2">
        <v>385.85</v>
      </c>
      <c r="Q3998" t="s">
        <v>4485</v>
      </c>
      <c r="R3998" s="2">
        <v>229.1</v>
      </c>
    </row>
    <row r="3999" spans="11:18" x14ac:dyDescent="0.35">
      <c r="K3999" t="s">
        <v>4406</v>
      </c>
      <c r="L3999" s="3">
        <v>186</v>
      </c>
      <c r="N3999" t="s">
        <v>4592</v>
      </c>
      <c r="O3999" s="2">
        <v>385.21999999999997</v>
      </c>
      <c r="Q3999" t="s">
        <v>812</v>
      </c>
      <c r="R3999" s="2">
        <v>228.94</v>
      </c>
    </row>
    <row r="4000" spans="11:18" x14ac:dyDescent="0.35">
      <c r="K4000" t="s">
        <v>4407</v>
      </c>
      <c r="L4000" s="3">
        <v>186</v>
      </c>
      <c r="N4000" t="s">
        <v>4604</v>
      </c>
      <c r="O4000" s="2">
        <v>385.17999999999995</v>
      </c>
      <c r="Q4000" t="s">
        <v>4695</v>
      </c>
      <c r="R4000" s="2">
        <v>228.89999999999998</v>
      </c>
    </row>
    <row r="4001" spans="11:18" x14ac:dyDescent="0.35">
      <c r="K4001" t="s">
        <v>4408</v>
      </c>
      <c r="L4001" s="3">
        <v>186</v>
      </c>
      <c r="N4001" t="s">
        <v>4178</v>
      </c>
      <c r="O4001" s="2">
        <v>384.82</v>
      </c>
      <c r="Q4001" t="s">
        <v>4366</v>
      </c>
      <c r="R4001" s="2">
        <v>228.83999999999997</v>
      </c>
    </row>
    <row r="4002" spans="11:18" x14ac:dyDescent="0.35">
      <c r="K4002" t="s">
        <v>1687</v>
      </c>
      <c r="L4002" s="3">
        <v>186</v>
      </c>
      <c r="N4002" t="s">
        <v>3982</v>
      </c>
      <c r="O4002" s="2">
        <v>384.49</v>
      </c>
      <c r="Q4002" t="s">
        <v>2233</v>
      </c>
      <c r="R4002" s="2">
        <v>228.79999999999995</v>
      </c>
    </row>
    <row r="4003" spans="11:18" x14ac:dyDescent="0.35">
      <c r="K4003" t="s">
        <v>4409</v>
      </c>
      <c r="L4003" s="3">
        <v>186</v>
      </c>
      <c r="N4003" t="s">
        <v>4737</v>
      </c>
      <c r="O4003" s="2">
        <v>384.37999999999994</v>
      </c>
      <c r="Q4003" t="s">
        <v>4502</v>
      </c>
      <c r="R4003" s="2">
        <v>228.42000000000002</v>
      </c>
    </row>
    <row r="4004" spans="11:18" x14ac:dyDescent="0.35">
      <c r="K4004" t="s">
        <v>4410</v>
      </c>
      <c r="L4004" s="3">
        <v>186</v>
      </c>
      <c r="N4004" t="s">
        <v>212</v>
      </c>
      <c r="O4004" s="2">
        <v>384.29</v>
      </c>
      <c r="Q4004" t="s">
        <v>4271</v>
      </c>
      <c r="R4004" s="2">
        <v>228.40000000000006</v>
      </c>
    </row>
    <row r="4005" spans="11:18" x14ac:dyDescent="0.35">
      <c r="K4005" t="s">
        <v>4411</v>
      </c>
      <c r="L4005" s="3">
        <v>186</v>
      </c>
      <c r="N4005" t="s">
        <v>78</v>
      </c>
      <c r="O4005" s="2">
        <v>384.13</v>
      </c>
      <c r="Q4005" t="s">
        <v>4562</v>
      </c>
      <c r="R4005" s="2">
        <v>228.3</v>
      </c>
    </row>
    <row r="4006" spans="11:18" x14ac:dyDescent="0.35">
      <c r="K4006" t="s">
        <v>4412</v>
      </c>
      <c r="L4006" s="3">
        <v>186</v>
      </c>
      <c r="N4006" t="s">
        <v>4532</v>
      </c>
      <c r="O4006" s="2">
        <v>383.57</v>
      </c>
      <c r="Q4006" t="s">
        <v>78</v>
      </c>
      <c r="R4006" s="2">
        <v>228.26999999999998</v>
      </c>
    </row>
    <row r="4007" spans="11:18" x14ac:dyDescent="0.35">
      <c r="K4007" t="s">
        <v>4413</v>
      </c>
      <c r="L4007" s="3">
        <v>186</v>
      </c>
      <c r="N4007" t="s">
        <v>4664</v>
      </c>
      <c r="O4007" s="2">
        <v>383.46000000000004</v>
      </c>
      <c r="Q4007" t="s">
        <v>569</v>
      </c>
      <c r="R4007" s="2">
        <v>228.16000000000003</v>
      </c>
    </row>
    <row r="4008" spans="11:18" x14ac:dyDescent="0.35">
      <c r="K4008" t="s">
        <v>4414</v>
      </c>
      <c r="L4008" s="3">
        <v>186</v>
      </c>
      <c r="N4008" t="s">
        <v>569</v>
      </c>
      <c r="O4008" s="2">
        <v>383.02000000000004</v>
      </c>
      <c r="Q4008" t="s">
        <v>4418</v>
      </c>
      <c r="R4008" s="2">
        <v>228.00000000000003</v>
      </c>
    </row>
    <row r="4009" spans="11:18" x14ac:dyDescent="0.35">
      <c r="K4009" t="s">
        <v>1691</v>
      </c>
      <c r="L4009" s="3">
        <v>186</v>
      </c>
      <c r="N4009" t="s">
        <v>4155</v>
      </c>
      <c r="O4009" s="2">
        <v>382.95999999999992</v>
      </c>
      <c r="Q4009" t="s">
        <v>4325</v>
      </c>
      <c r="R4009" s="2">
        <v>227.95</v>
      </c>
    </row>
    <row r="4010" spans="11:18" x14ac:dyDescent="0.35">
      <c r="K4010" t="s">
        <v>2243</v>
      </c>
      <c r="L4010" s="3">
        <v>185</v>
      </c>
      <c r="N4010" t="s">
        <v>80</v>
      </c>
      <c r="O4010" s="2">
        <v>382.78000000000003</v>
      </c>
      <c r="Q4010" t="s">
        <v>4399</v>
      </c>
      <c r="R4010" s="2">
        <v>227.64999999999998</v>
      </c>
    </row>
    <row r="4011" spans="11:18" x14ac:dyDescent="0.35">
      <c r="K4011" t="s">
        <v>4415</v>
      </c>
      <c r="L4011" s="3">
        <v>185</v>
      </c>
      <c r="N4011" t="s">
        <v>4471</v>
      </c>
      <c r="O4011" s="2">
        <v>382.71999999999997</v>
      </c>
      <c r="Q4011" t="s">
        <v>4444</v>
      </c>
      <c r="R4011" s="2">
        <v>227.55999999999997</v>
      </c>
    </row>
    <row r="4012" spans="11:18" x14ac:dyDescent="0.35">
      <c r="K4012" t="s">
        <v>1107</v>
      </c>
      <c r="L4012" s="3">
        <v>185</v>
      </c>
      <c r="N4012" t="s">
        <v>4558</v>
      </c>
      <c r="O4012" s="2">
        <v>382.54</v>
      </c>
      <c r="Q4012" t="s">
        <v>733</v>
      </c>
      <c r="R4012" s="2">
        <v>227.25000000000006</v>
      </c>
    </row>
    <row r="4013" spans="11:18" x14ac:dyDescent="0.35">
      <c r="K4013" t="s">
        <v>4416</v>
      </c>
      <c r="L4013" s="3">
        <v>185</v>
      </c>
      <c r="N4013" t="s">
        <v>4626</v>
      </c>
      <c r="O4013" s="2">
        <v>382.51</v>
      </c>
      <c r="Q4013" t="s">
        <v>1129</v>
      </c>
      <c r="R4013" s="2">
        <v>226.95000000000005</v>
      </c>
    </row>
    <row r="4014" spans="11:18" x14ac:dyDescent="0.35">
      <c r="K4014" t="s">
        <v>4417</v>
      </c>
      <c r="L4014" s="3">
        <v>185</v>
      </c>
      <c r="N4014" t="s">
        <v>4436</v>
      </c>
      <c r="O4014" s="2">
        <v>382.45000000000005</v>
      </c>
      <c r="Q4014" t="s">
        <v>4942</v>
      </c>
      <c r="R4014" s="2">
        <v>226.89</v>
      </c>
    </row>
    <row r="4015" spans="11:18" x14ac:dyDescent="0.35">
      <c r="K4015" t="s">
        <v>4418</v>
      </c>
      <c r="L4015" s="3">
        <v>185</v>
      </c>
      <c r="N4015" t="s">
        <v>4541</v>
      </c>
      <c r="O4015" s="2">
        <v>382.08</v>
      </c>
      <c r="Q4015" t="s">
        <v>777</v>
      </c>
      <c r="R4015" s="2">
        <v>226.83000000000004</v>
      </c>
    </row>
    <row r="4016" spans="11:18" x14ac:dyDescent="0.35">
      <c r="K4016" t="s">
        <v>4419</v>
      </c>
      <c r="L4016" s="3">
        <v>185</v>
      </c>
      <c r="N4016" t="s">
        <v>4368</v>
      </c>
      <c r="O4016" s="2">
        <v>382.06000000000006</v>
      </c>
      <c r="Q4016" t="s">
        <v>4443</v>
      </c>
      <c r="R4016" s="2">
        <v>226.74999999999997</v>
      </c>
    </row>
    <row r="4017" spans="11:18" x14ac:dyDescent="0.35">
      <c r="K4017" t="s">
        <v>1695</v>
      </c>
      <c r="L4017" s="3">
        <v>185</v>
      </c>
      <c r="N4017" t="s">
        <v>4565</v>
      </c>
      <c r="O4017" s="2">
        <v>381.51</v>
      </c>
      <c r="Q4017" t="s">
        <v>81</v>
      </c>
      <c r="R4017" s="2">
        <v>226.66999999999996</v>
      </c>
    </row>
    <row r="4018" spans="11:18" x14ac:dyDescent="0.35">
      <c r="K4018" t="s">
        <v>1280</v>
      </c>
      <c r="L4018" s="3">
        <v>184</v>
      </c>
      <c r="N4018" t="s">
        <v>723</v>
      </c>
      <c r="O4018" s="2">
        <v>381.40000000000003</v>
      </c>
      <c r="Q4018" t="s">
        <v>80</v>
      </c>
      <c r="R4018" s="2">
        <v>226.66000000000003</v>
      </c>
    </row>
    <row r="4019" spans="11:18" x14ac:dyDescent="0.35">
      <c r="K4019" t="s">
        <v>4420</v>
      </c>
      <c r="L4019" s="3">
        <v>184</v>
      </c>
      <c r="N4019" t="s">
        <v>4699</v>
      </c>
      <c r="O4019" s="2">
        <v>381.17</v>
      </c>
      <c r="Q4019" t="s">
        <v>4552</v>
      </c>
      <c r="R4019" s="2">
        <v>226.62000000000006</v>
      </c>
    </row>
    <row r="4020" spans="11:18" x14ac:dyDescent="0.35">
      <c r="K4020" t="s">
        <v>4421</v>
      </c>
      <c r="L4020" s="3">
        <v>184</v>
      </c>
      <c r="N4020" t="s">
        <v>4077</v>
      </c>
      <c r="O4020" s="2">
        <v>380.45</v>
      </c>
      <c r="Q4020" t="s">
        <v>4692</v>
      </c>
      <c r="R4020" s="2">
        <v>226.61</v>
      </c>
    </row>
    <row r="4021" spans="11:18" x14ac:dyDescent="0.35">
      <c r="K4021" t="s">
        <v>754</v>
      </c>
      <c r="L4021" s="3">
        <v>184</v>
      </c>
      <c r="N4021" t="s">
        <v>4092</v>
      </c>
      <c r="O4021" s="2">
        <v>380.20999999999992</v>
      </c>
      <c r="Q4021" t="s">
        <v>4937</v>
      </c>
      <c r="R4021" s="2">
        <v>226.49999999999997</v>
      </c>
    </row>
    <row r="4022" spans="11:18" x14ac:dyDescent="0.35">
      <c r="K4022" t="s">
        <v>744</v>
      </c>
      <c r="L4022" s="3">
        <v>184</v>
      </c>
      <c r="N4022" t="s">
        <v>4464</v>
      </c>
      <c r="O4022" s="2">
        <v>380.1099999999999</v>
      </c>
      <c r="Q4022" t="s">
        <v>3765</v>
      </c>
      <c r="R4022" s="2">
        <v>226.45000000000002</v>
      </c>
    </row>
    <row r="4023" spans="11:18" x14ac:dyDescent="0.35">
      <c r="K4023" t="s">
        <v>1998</v>
      </c>
      <c r="L4023" s="3">
        <v>184</v>
      </c>
      <c r="N4023" t="s">
        <v>4326</v>
      </c>
      <c r="O4023" s="2">
        <v>379.91</v>
      </c>
      <c r="Q4023" t="s">
        <v>2337</v>
      </c>
      <c r="R4023" s="2">
        <v>226.23</v>
      </c>
    </row>
    <row r="4024" spans="11:18" x14ac:dyDescent="0.35">
      <c r="K4024" t="s">
        <v>4422</v>
      </c>
      <c r="L4024" s="3">
        <v>184</v>
      </c>
      <c r="N4024" t="s">
        <v>4286</v>
      </c>
      <c r="O4024" s="2">
        <v>379.59000000000003</v>
      </c>
      <c r="Q4024" t="s">
        <v>4406</v>
      </c>
      <c r="R4024" s="2">
        <v>226.21000000000004</v>
      </c>
    </row>
    <row r="4025" spans="11:18" x14ac:dyDescent="0.35">
      <c r="K4025" t="s">
        <v>275</v>
      </c>
      <c r="L4025" s="3">
        <v>184</v>
      </c>
      <c r="N4025" t="s">
        <v>4188</v>
      </c>
      <c r="O4025" s="2">
        <v>379.58</v>
      </c>
      <c r="Q4025" t="s">
        <v>5140</v>
      </c>
      <c r="R4025" s="2">
        <v>226.08999999999997</v>
      </c>
    </row>
    <row r="4026" spans="11:18" x14ac:dyDescent="0.35">
      <c r="K4026" t="s">
        <v>4423</v>
      </c>
      <c r="L4026" s="3">
        <v>184</v>
      </c>
      <c r="N4026" t="s">
        <v>4325</v>
      </c>
      <c r="O4026" s="2">
        <v>379.57</v>
      </c>
      <c r="Q4026" t="s">
        <v>4388</v>
      </c>
      <c r="R4026" s="2">
        <v>226.03000000000006</v>
      </c>
    </row>
    <row r="4027" spans="11:18" x14ac:dyDescent="0.35">
      <c r="K4027" t="s">
        <v>1699</v>
      </c>
      <c r="L4027" s="3">
        <v>184</v>
      </c>
      <c r="N4027" t="s">
        <v>4460</v>
      </c>
      <c r="O4027" s="2">
        <v>379.35</v>
      </c>
      <c r="Q4027" t="s">
        <v>4543</v>
      </c>
      <c r="R4027" s="2">
        <v>225.9</v>
      </c>
    </row>
    <row r="4028" spans="11:18" x14ac:dyDescent="0.35">
      <c r="K4028" t="s">
        <v>2195</v>
      </c>
      <c r="L4028" s="3">
        <v>183</v>
      </c>
      <c r="N4028" t="s">
        <v>4719</v>
      </c>
      <c r="O4028" s="2">
        <v>379.1</v>
      </c>
      <c r="Q4028" t="s">
        <v>4788</v>
      </c>
      <c r="R4028" s="2">
        <v>225.89000000000001</v>
      </c>
    </row>
    <row r="4029" spans="11:18" x14ac:dyDescent="0.35">
      <c r="K4029" t="s">
        <v>4424</v>
      </c>
      <c r="L4029" s="3">
        <v>183</v>
      </c>
      <c r="N4029" t="s">
        <v>1231</v>
      </c>
      <c r="O4029" s="2">
        <v>378.65999999999997</v>
      </c>
      <c r="Q4029" t="s">
        <v>1020</v>
      </c>
      <c r="R4029" s="2">
        <v>225.80000000000007</v>
      </c>
    </row>
    <row r="4030" spans="11:18" x14ac:dyDescent="0.35">
      <c r="K4030" t="s">
        <v>1702</v>
      </c>
      <c r="L4030" s="3">
        <v>183</v>
      </c>
      <c r="N4030" t="s">
        <v>4462</v>
      </c>
      <c r="O4030" s="2">
        <v>378.65999999999997</v>
      </c>
      <c r="Q4030" t="s">
        <v>215</v>
      </c>
      <c r="R4030" s="2">
        <v>225.73000000000002</v>
      </c>
    </row>
    <row r="4031" spans="11:18" x14ac:dyDescent="0.35">
      <c r="K4031" t="s">
        <v>4425</v>
      </c>
      <c r="L4031" s="3">
        <v>183</v>
      </c>
      <c r="N4031" t="s">
        <v>4593</v>
      </c>
      <c r="O4031" s="2">
        <v>378.57000000000005</v>
      </c>
      <c r="Q4031" t="s">
        <v>19</v>
      </c>
      <c r="R4031" s="2">
        <v>225.69000000000005</v>
      </c>
    </row>
    <row r="4032" spans="11:18" x14ac:dyDescent="0.35">
      <c r="K4032" t="s">
        <v>4426</v>
      </c>
      <c r="L4032" s="3">
        <v>183</v>
      </c>
      <c r="N4032" t="s">
        <v>4556</v>
      </c>
      <c r="O4032" s="2">
        <v>378.41999999999996</v>
      </c>
      <c r="Q4032" t="s">
        <v>4765</v>
      </c>
      <c r="R4032" s="2">
        <v>225.5</v>
      </c>
    </row>
    <row r="4033" spans="11:18" x14ac:dyDescent="0.35">
      <c r="K4033" t="s">
        <v>4427</v>
      </c>
      <c r="L4033" s="3">
        <v>183</v>
      </c>
      <c r="N4033" t="s">
        <v>4522</v>
      </c>
      <c r="O4033" s="2">
        <v>378.14000000000004</v>
      </c>
      <c r="Q4033" t="s">
        <v>4433</v>
      </c>
      <c r="R4033" s="2">
        <v>225.49000000000004</v>
      </c>
    </row>
    <row r="4034" spans="11:18" x14ac:dyDescent="0.35">
      <c r="K4034" t="s">
        <v>4428</v>
      </c>
      <c r="L4034" s="3">
        <v>183</v>
      </c>
      <c r="N4034" t="s">
        <v>4265</v>
      </c>
      <c r="O4034" s="2">
        <v>377.9</v>
      </c>
      <c r="Q4034" t="s">
        <v>735</v>
      </c>
      <c r="R4034" s="2">
        <v>225.44999999999993</v>
      </c>
    </row>
    <row r="4035" spans="11:18" x14ac:dyDescent="0.35">
      <c r="K4035" t="s">
        <v>4429</v>
      </c>
      <c r="L4035" s="3">
        <v>183</v>
      </c>
      <c r="N4035" t="s">
        <v>4682</v>
      </c>
      <c r="O4035" s="2">
        <v>377.18000000000006</v>
      </c>
      <c r="Q4035" t="s">
        <v>4392</v>
      </c>
      <c r="R4035" s="2">
        <v>225.20999999999995</v>
      </c>
    </row>
    <row r="4036" spans="11:18" x14ac:dyDescent="0.35">
      <c r="K4036" t="s">
        <v>4430</v>
      </c>
      <c r="L4036" s="3">
        <v>182</v>
      </c>
      <c r="N4036" t="s">
        <v>3932</v>
      </c>
      <c r="O4036" s="2">
        <v>377.04999999999995</v>
      </c>
      <c r="Q4036" t="s">
        <v>4236</v>
      </c>
      <c r="R4036" s="2">
        <v>225.10000000000002</v>
      </c>
    </row>
    <row r="4037" spans="11:18" x14ac:dyDescent="0.35">
      <c r="K4037" t="s">
        <v>2063</v>
      </c>
      <c r="L4037" s="3">
        <v>182</v>
      </c>
      <c r="N4037" t="s">
        <v>4977</v>
      </c>
      <c r="O4037" s="2">
        <v>376.86999999999995</v>
      </c>
      <c r="Q4037" t="s">
        <v>4343</v>
      </c>
      <c r="R4037" s="2">
        <v>224.88000000000005</v>
      </c>
    </row>
    <row r="4038" spans="11:18" x14ac:dyDescent="0.35">
      <c r="K4038" t="s">
        <v>4431</v>
      </c>
      <c r="L4038" s="3">
        <v>182</v>
      </c>
      <c r="N4038" t="s">
        <v>3895</v>
      </c>
      <c r="O4038" s="2">
        <v>376.79</v>
      </c>
      <c r="Q4038" t="s">
        <v>3987</v>
      </c>
      <c r="R4038" s="2">
        <v>224.87</v>
      </c>
    </row>
    <row r="4039" spans="11:18" x14ac:dyDescent="0.35">
      <c r="K4039" t="s">
        <v>1963</v>
      </c>
      <c r="L4039" s="3">
        <v>182</v>
      </c>
      <c r="N4039" t="s">
        <v>4645</v>
      </c>
      <c r="O4039" s="2">
        <v>376.76</v>
      </c>
      <c r="Q4039" t="s">
        <v>4784</v>
      </c>
      <c r="R4039" s="2">
        <v>224.85999999999996</v>
      </c>
    </row>
    <row r="4040" spans="11:18" x14ac:dyDescent="0.35">
      <c r="K4040" t="s">
        <v>4432</v>
      </c>
      <c r="L4040" s="3">
        <v>182</v>
      </c>
      <c r="N4040" t="s">
        <v>717</v>
      </c>
      <c r="O4040" s="2">
        <v>376.71</v>
      </c>
      <c r="Q4040" t="s">
        <v>2123</v>
      </c>
      <c r="R4040" s="2">
        <v>224.82999999999998</v>
      </c>
    </row>
    <row r="4041" spans="11:18" x14ac:dyDescent="0.35">
      <c r="K4041" t="s">
        <v>4433</v>
      </c>
      <c r="L4041" s="3">
        <v>182</v>
      </c>
      <c r="N4041" t="s">
        <v>4859</v>
      </c>
      <c r="O4041" s="2">
        <v>376.66</v>
      </c>
      <c r="Q4041" t="s">
        <v>212</v>
      </c>
      <c r="R4041" s="2">
        <v>224.82000000000002</v>
      </c>
    </row>
    <row r="4042" spans="11:18" x14ac:dyDescent="0.35">
      <c r="K4042" t="s">
        <v>113</v>
      </c>
      <c r="L4042" s="3">
        <v>182</v>
      </c>
      <c r="N4042" t="s">
        <v>81</v>
      </c>
      <c r="O4042" s="2">
        <v>376.46</v>
      </c>
      <c r="Q4042" t="s">
        <v>2110</v>
      </c>
      <c r="R4042" s="2">
        <v>224.74999999999997</v>
      </c>
    </row>
    <row r="4043" spans="11:18" x14ac:dyDescent="0.35">
      <c r="K4043" t="s">
        <v>4434</v>
      </c>
      <c r="L4043" s="3">
        <v>181</v>
      </c>
      <c r="N4043" t="s">
        <v>215</v>
      </c>
      <c r="O4043" s="2">
        <v>376.21000000000004</v>
      </c>
      <c r="Q4043" t="s">
        <v>4423</v>
      </c>
      <c r="R4043" s="2">
        <v>224.70000000000005</v>
      </c>
    </row>
    <row r="4044" spans="11:18" x14ac:dyDescent="0.35">
      <c r="K4044" t="s">
        <v>4435</v>
      </c>
      <c r="L4044" s="3">
        <v>181</v>
      </c>
      <c r="N4044" t="s">
        <v>4683</v>
      </c>
      <c r="O4044" s="2">
        <v>376.17999999999995</v>
      </c>
      <c r="Q4044" t="s">
        <v>4791</v>
      </c>
      <c r="R4044" s="2">
        <v>224.63</v>
      </c>
    </row>
    <row r="4045" spans="11:18" x14ac:dyDescent="0.35">
      <c r="K4045" t="s">
        <v>2178</v>
      </c>
      <c r="L4045" s="3">
        <v>181</v>
      </c>
      <c r="N4045" t="s">
        <v>4661</v>
      </c>
      <c r="O4045" s="2">
        <v>376</v>
      </c>
      <c r="Q4045" t="s">
        <v>4469</v>
      </c>
      <c r="R4045" s="2">
        <v>224.59000000000003</v>
      </c>
    </row>
    <row r="4046" spans="11:18" x14ac:dyDescent="0.35">
      <c r="K4046" t="s">
        <v>4436</v>
      </c>
      <c r="L4046" s="3">
        <v>181</v>
      </c>
      <c r="N4046" t="s">
        <v>2087</v>
      </c>
      <c r="O4046" s="2">
        <v>375.93</v>
      </c>
      <c r="Q4046" t="s">
        <v>199</v>
      </c>
      <c r="R4046" s="2">
        <v>224.56</v>
      </c>
    </row>
    <row r="4047" spans="11:18" x14ac:dyDescent="0.35">
      <c r="K4047" t="s">
        <v>2181</v>
      </c>
      <c r="L4047" s="3">
        <v>181</v>
      </c>
      <c r="N4047" t="s">
        <v>1957</v>
      </c>
      <c r="O4047" s="2">
        <v>375.71</v>
      </c>
      <c r="Q4047" t="s">
        <v>4661</v>
      </c>
      <c r="R4047" s="2">
        <v>224.45000000000002</v>
      </c>
    </row>
    <row r="4048" spans="11:18" x14ac:dyDescent="0.35">
      <c r="K4048" t="s">
        <v>748</v>
      </c>
      <c r="L4048" s="3">
        <v>181</v>
      </c>
      <c r="N4048" t="s">
        <v>199</v>
      </c>
      <c r="O4048" s="2">
        <v>375.57</v>
      </c>
      <c r="Q4048" t="s">
        <v>4533</v>
      </c>
      <c r="R4048" s="2">
        <v>224.42000000000007</v>
      </c>
    </row>
    <row r="4049" spans="11:18" x14ac:dyDescent="0.35">
      <c r="K4049" t="s">
        <v>4437</v>
      </c>
      <c r="L4049" s="3">
        <v>181</v>
      </c>
      <c r="N4049" t="s">
        <v>4903</v>
      </c>
      <c r="O4049" s="2">
        <v>375.28</v>
      </c>
      <c r="Q4049" t="s">
        <v>4376</v>
      </c>
      <c r="R4049" s="2">
        <v>224.26000000000002</v>
      </c>
    </row>
    <row r="4050" spans="11:18" x14ac:dyDescent="0.35">
      <c r="K4050" t="s">
        <v>4438</v>
      </c>
      <c r="L4050" s="3">
        <v>181</v>
      </c>
      <c r="N4050" t="s">
        <v>951</v>
      </c>
      <c r="O4050" s="2">
        <v>375.11</v>
      </c>
      <c r="Q4050" t="s">
        <v>4780</v>
      </c>
      <c r="R4050" s="2">
        <v>224.04999999999998</v>
      </c>
    </row>
    <row r="4051" spans="11:18" x14ac:dyDescent="0.35">
      <c r="K4051" t="s">
        <v>4439</v>
      </c>
      <c r="L4051" s="3">
        <v>180</v>
      </c>
      <c r="N4051" t="s">
        <v>1206</v>
      </c>
      <c r="O4051" s="2">
        <v>375</v>
      </c>
      <c r="Q4051" t="s">
        <v>1840</v>
      </c>
      <c r="R4051" s="2">
        <v>224.01</v>
      </c>
    </row>
    <row r="4052" spans="11:18" x14ac:dyDescent="0.35">
      <c r="K4052" t="s">
        <v>4440</v>
      </c>
      <c r="L4052" s="3">
        <v>180</v>
      </c>
      <c r="N4052" t="s">
        <v>4546</v>
      </c>
      <c r="O4052" s="2">
        <v>374.68</v>
      </c>
      <c r="Q4052" t="s">
        <v>4501</v>
      </c>
      <c r="R4052" s="2">
        <v>223.93000000000006</v>
      </c>
    </row>
    <row r="4053" spans="11:18" x14ac:dyDescent="0.35">
      <c r="K4053" t="s">
        <v>2304</v>
      </c>
      <c r="L4053" s="3">
        <v>180</v>
      </c>
      <c r="N4053" t="s">
        <v>3987</v>
      </c>
      <c r="O4053" s="2">
        <v>374.13</v>
      </c>
      <c r="Q4053" t="s">
        <v>4880</v>
      </c>
      <c r="R4053" s="2">
        <v>223.57</v>
      </c>
    </row>
    <row r="4054" spans="11:18" x14ac:dyDescent="0.35">
      <c r="K4054" t="s">
        <v>4441</v>
      </c>
      <c r="L4054" s="3">
        <v>180</v>
      </c>
      <c r="N4054" t="s">
        <v>4822</v>
      </c>
      <c r="O4054" s="2">
        <v>374.12</v>
      </c>
      <c r="Q4054" t="s">
        <v>2093</v>
      </c>
      <c r="R4054" s="2">
        <v>223.44</v>
      </c>
    </row>
    <row r="4055" spans="11:18" x14ac:dyDescent="0.35">
      <c r="K4055" t="s">
        <v>4442</v>
      </c>
      <c r="L4055" s="3">
        <v>180</v>
      </c>
      <c r="N4055" t="s">
        <v>4942</v>
      </c>
      <c r="O4055" s="2">
        <v>374.03</v>
      </c>
      <c r="Q4055" t="s">
        <v>121</v>
      </c>
      <c r="R4055" s="2">
        <v>223.33</v>
      </c>
    </row>
    <row r="4056" spans="11:18" x14ac:dyDescent="0.35">
      <c r="K4056" t="s">
        <v>481</v>
      </c>
      <c r="L4056" s="3">
        <v>180</v>
      </c>
      <c r="N4056" t="s">
        <v>4529</v>
      </c>
      <c r="O4056" s="2">
        <v>373.21000000000004</v>
      </c>
      <c r="Q4056" t="s">
        <v>4243</v>
      </c>
      <c r="R4056" s="2">
        <v>223.26999999999998</v>
      </c>
    </row>
    <row r="4057" spans="11:18" x14ac:dyDescent="0.35">
      <c r="K4057" t="s">
        <v>474</v>
      </c>
      <c r="L4057" s="3">
        <v>180</v>
      </c>
      <c r="N4057" t="s">
        <v>4388</v>
      </c>
      <c r="O4057" s="2">
        <v>373.15000000000003</v>
      </c>
      <c r="Q4057" t="s">
        <v>1763</v>
      </c>
      <c r="R4057" s="2">
        <v>223.26000000000002</v>
      </c>
    </row>
    <row r="4058" spans="11:18" x14ac:dyDescent="0.35">
      <c r="K4058" t="s">
        <v>4443</v>
      </c>
      <c r="L4058" s="3">
        <v>180</v>
      </c>
      <c r="N4058" t="s">
        <v>4666</v>
      </c>
      <c r="O4058" s="2">
        <v>372.87</v>
      </c>
      <c r="Q4058" t="s">
        <v>723</v>
      </c>
      <c r="R4058" s="2">
        <v>223.20000000000005</v>
      </c>
    </row>
    <row r="4059" spans="11:18" x14ac:dyDescent="0.35">
      <c r="K4059" t="s">
        <v>4444</v>
      </c>
      <c r="L4059" s="3">
        <v>180</v>
      </c>
      <c r="N4059" t="s">
        <v>4271</v>
      </c>
      <c r="O4059" s="2">
        <v>372.71000000000004</v>
      </c>
      <c r="Q4059" t="s">
        <v>4798</v>
      </c>
      <c r="R4059" s="2">
        <v>223.12</v>
      </c>
    </row>
    <row r="4060" spans="11:18" x14ac:dyDescent="0.35">
      <c r="K4060" t="s">
        <v>4445</v>
      </c>
      <c r="L4060" s="3">
        <v>180</v>
      </c>
      <c r="N4060" t="s">
        <v>4184</v>
      </c>
      <c r="O4060" s="2">
        <v>372.69000000000005</v>
      </c>
      <c r="Q4060" t="s">
        <v>4368</v>
      </c>
      <c r="R4060" s="2">
        <v>223.09000000000003</v>
      </c>
    </row>
    <row r="4061" spans="11:18" x14ac:dyDescent="0.35">
      <c r="K4061" t="s">
        <v>1284</v>
      </c>
      <c r="L4061" s="3">
        <v>179</v>
      </c>
      <c r="N4061" t="s">
        <v>4501</v>
      </c>
      <c r="O4061" s="2">
        <v>372.56000000000006</v>
      </c>
      <c r="Q4061" t="s">
        <v>1587</v>
      </c>
      <c r="R4061" s="2">
        <v>222.99999999999994</v>
      </c>
    </row>
    <row r="4062" spans="11:18" x14ac:dyDescent="0.35">
      <c r="K4062" t="s">
        <v>2344</v>
      </c>
      <c r="L4062" s="3">
        <v>179</v>
      </c>
      <c r="N4062" t="s">
        <v>4399</v>
      </c>
      <c r="O4062" s="2">
        <v>372.51</v>
      </c>
      <c r="Q4062" t="s">
        <v>2076</v>
      </c>
      <c r="R4062" s="2">
        <v>222.80999999999995</v>
      </c>
    </row>
    <row r="4063" spans="11:18" x14ac:dyDescent="0.35">
      <c r="K4063" t="s">
        <v>4446</v>
      </c>
      <c r="L4063" s="3">
        <v>179</v>
      </c>
      <c r="N4063" t="s">
        <v>121</v>
      </c>
      <c r="O4063" s="2">
        <v>372.48</v>
      </c>
      <c r="Q4063" t="s">
        <v>4603</v>
      </c>
      <c r="R4063" s="2">
        <v>222.21999999999997</v>
      </c>
    </row>
    <row r="4064" spans="11:18" x14ac:dyDescent="0.35">
      <c r="K4064" t="s">
        <v>4447</v>
      </c>
      <c r="L4064" s="3">
        <v>179</v>
      </c>
      <c r="N4064" t="s">
        <v>5058</v>
      </c>
      <c r="O4064" s="2">
        <v>372.3</v>
      </c>
      <c r="Q4064" t="s">
        <v>1248</v>
      </c>
      <c r="R4064" s="2">
        <v>221.88000000000005</v>
      </c>
    </row>
    <row r="4065" spans="11:18" x14ac:dyDescent="0.35">
      <c r="K4065" t="s">
        <v>4448</v>
      </c>
      <c r="L4065" s="3">
        <v>179</v>
      </c>
      <c r="N4065" t="s">
        <v>4374</v>
      </c>
      <c r="O4065" s="2">
        <v>371.86</v>
      </c>
      <c r="Q4065" t="s">
        <v>4650</v>
      </c>
      <c r="R4065" s="2">
        <v>221.75</v>
      </c>
    </row>
    <row r="4066" spans="11:18" x14ac:dyDescent="0.35">
      <c r="K4066" t="s">
        <v>4449</v>
      </c>
      <c r="L4066" s="3">
        <v>179</v>
      </c>
      <c r="N4066" t="s">
        <v>1587</v>
      </c>
      <c r="O4066" s="2">
        <v>371.71999999999997</v>
      </c>
      <c r="Q4066" t="s">
        <v>3982</v>
      </c>
      <c r="R4066" s="2">
        <v>221.63000000000002</v>
      </c>
    </row>
    <row r="4067" spans="11:18" x14ac:dyDescent="0.35">
      <c r="K4067" t="s">
        <v>1036</v>
      </c>
      <c r="L4067" s="3">
        <v>179</v>
      </c>
      <c r="N4067" t="s">
        <v>4512</v>
      </c>
      <c r="O4067" s="2">
        <v>371.40000000000003</v>
      </c>
      <c r="Q4067" t="s">
        <v>4471</v>
      </c>
      <c r="R4067" s="2">
        <v>221.46999999999994</v>
      </c>
    </row>
    <row r="4068" spans="11:18" x14ac:dyDescent="0.35">
      <c r="K4068" t="s">
        <v>4450</v>
      </c>
      <c r="L4068" s="3">
        <v>179</v>
      </c>
      <c r="N4068" t="s">
        <v>4413</v>
      </c>
      <c r="O4068" s="2">
        <v>371.36</v>
      </c>
      <c r="Q4068" t="s">
        <v>4566</v>
      </c>
      <c r="R4068" s="2">
        <v>220.84000000000003</v>
      </c>
    </row>
    <row r="4069" spans="11:18" x14ac:dyDescent="0.35">
      <c r="K4069" t="s">
        <v>4451</v>
      </c>
      <c r="L4069" s="3">
        <v>179</v>
      </c>
      <c r="N4069" t="s">
        <v>4692</v>
      </c>
      <c r="O4069" s="2">
        <v>371.29</v>
      </c>
      <c r="Q4069" t="s">
        <v>1859</v>
      </c>
      <c r="R4069" s="2">
        <v>220.52000000000004</v>
      </c>
    </row>
    <row r="4070" spans="11:18" x14ac:dyDescent="0.35">
      <c r="K4070" t="s">
        <v>4452</v>
      </c>
      <c r="L4070" s="3">
        <v>179</v>
      </c>
      <c r="N4070" t="s">
        <v>735</v>
      </c>
      <c r="O4070" s="2">
        <v>371.24999999999994</v>
      </c>
      <c r="Q4070" t="s">
        <v>4565</v>
      </c>
      <c r="R4070" s="2">
        <v>220.5</v>
      </c>
    </row>
    <row r="4071" spans="11:18" x14ac:dyDescent="0.35">
      <c r="K4071" t="s">
        <v>2284</v>
      </c>
      <c r="L4071" s="3">
        <v>178</v>
      </c>
      <c r="N4071" t="s">
        <v>4343</v>
      </c>
      <c r="O4071" s="2">
        <v>371.22</v>
      </c>
      <c r="Q4071" t="s">
        <v>4699</v>
      </c>
      <c r="R4071" s="2">
        <v>220.33</v>
      </c>
    </row>
    <row r="4072" spans="11:18" x14ac:dyDescent="0.35">
      <c r="K4072" t="s">
        <v>4453</v>
      </c>
      <c r="L4072" s="3">
        <v>178</v>
      </c>
      <c r="N4072" t="s">
        <v>4205</v>
      </c>
      <c r="O4072" s="2">
        <v>371.08000000000004</v>
      </c>
      <c r="Q4072" t="s">
        <v>4165</v>
      </c>
      <c r="R4072" s="2">
        <v>220.32000000000002</v>
      </c>
    </row>
    <row r="4073" spans="11:18" x14ac:dyDescent="0.35">
      <c r="K4073" t="s">
        <v>4454</v>
      </c>
      <c r="L4073" s="3">
        <v>178</v>
      </c>
      <c r="N4073" t="s">
        <v>4647</v>
      </c>
      <c r="O4073" s="2">
        <v>371.01</v>
      </c>
      <c r="Q4073" t="s">
        <v>2240</v>
      </c>
      <c r="R4073" s="2">
        <v>220.26999999999998</v>
      </c>
    </row>
    <row r="4074" spans="11:18" x14ac:dyDescent="0.35">
      <c r="K4074" t="s">
        <v>4455</v>
      </c>
      <c r="L4074" s="3">
        <v>178</v>
      </c>
      <c r="N4074" t="s">
        <v>1022</v>
      </c>
      <c r="O4074" s="2">
        <v>370.99</v>
      </c>
      <c r="Q4074" t="s">
        <v>4133</v>
      </c>
      <c r="R4074" s="2">
        <v>220.24000000000007</v>
      </c>
    </row>
    <row r="4075" spans="11:18" x14ac:dyDescent="0.35">
      <c r="K4075" t="s">
        <v>4456</v>
      </c>
      <c r="L4075" s="3">
        <v>178</v>
      </c>
      <c r="N4075" t="s">
        <v>4603</v>
      </c>
      <c r="O4075" s="2">
        <v>370.65</v>
      </c>
      <c r="Q4075" t="s">
        <v>4424</v>
      </c>
      <c r="R4075" s="2">
        <v>220.19000000000005</v>
      </c>
    </row>
    <row r="4076" spans="11:18" x14ac:dyDescent="0.35">
      <c r="K4076" t="s">
        <v>1939</v>
      </c>
      <c r="L4076" s="3">
        <v>178</v>
      </c>
      <c r="N4076" t="s">
        <v>4085</v>
      </c>
      <c r="O4076" s="2">
        <v>370.23</v>
      </c>
      <c r="Q4076" t="s">
        <v>4293</v>
      </c>
      <c r="R4076" s="2">
        <v>220.10000000000002</v>
      </c>
    </row>
    <row r="4077" spans="11:18" x14ac:dyDescent="0.35">
      <c r="K4077" t="s">
        <v>121</v>
      </c>
      <c r="L4077" s="3">
        <v>178</v>
      </c>
      <c r="N4077" t="s">
        <v>4004</v>
      </c>
      <c r="O4077" s="2">
        <v>370.2</v>
      </c>
      <c r="Q4077" t="s">
        <v>4825</v>
      </c>
      <c r="R4077" s="2">
        <v>219.98</v>
      </c>
    </row>
    <row r="4078" spans="11:18" x14ac:dyDescent="0.35">
      <c r="K4078" t="s">
        <v>4457</v>
      </c>
      <c r="L4078" s="3">
        <v>177</v>
      </c>
      <c r="N4078" t="s">
        <v>1020</v>
      </c>
      <c r="O4078" s="2">
        <v>370.15000000000003</v>
      </c>
      <c r="Q4078" t="s">
        <v>3919</v>
      </c>
      <c r="R4078" s="2">
        <v>219.86999999999992</v>
      </c>
    </row>
    <row r="4079" spans="11:18" x14ac:dyDescent="0.35">
      <c r="K4079" t="s">
        <v>4458</v>
      </c>
      <c r="L4079" s="3">
        <v>177</v>
      </c>
      <c r="N4079" t="s">
        <v>4466</v>
      </c>
      <c r="O4079" s="2">
        <v>369.85999999999996</v>
      </c>
      <c r="Q4079" t="s">
        <v>2136</v>
      </c>
      <c r="R4079" s="2">
        <v>219.80999999999997</v>
      </c>
    </row>
    <row r="4080" spans="11:18" x14ac:dyDescent="0.35">
      <c r="K4080" t="s">
        <v>4459</v>
      </c>
      <c r="L4080" s="3">
        <v>177</v>
      </c>
      <c r="N4080" t="s">
        <v>2138</v>
      </c>
      <c r="O4080" s="2">
        <v>369.8</v>
      </c>
      <c r="Q4080" t="s">
        <v>4718</v>
      </c>
      <c r="R4080" s="2">
        <v>219.71</v>
      </c>
    </row>
    <row r="4081" spans="11:18" x14ac:dyDescent="0.35">
      <c r="K4081" t="s">
        <v>4460</v>
      </c>
      <c r="L4081" s="3">
        <v>177</v>
      </c>
      <c r="N4081" t="s">
        <v>4423</v>
      </c>
      <c r="O4081" s="2">
        <v>369.79</v>
      </c>
      <c r="Q4081" t="s">
        <v>3932</v>
      </c>
      <c r="R4081" s="2">
        <v>219.66999999999996</v>
      </c>
    </row>
    <row r="4082" spans="11:18" x14ac:dyDescent="0.35">
      <c r="K4082" t="s">
        <v>4461</v>
      </c>
      <c r="L4082" s="3">
        <v>177</v>
      </c>
      <c r="N4082" t="s">
        <v>4705</v>
      </c>
      <c r="O4082" s="2">
        <v>369.36</v>
      </c>
      <c r="Q4082" t="s">
        <v>4401</v>
      </c>
      <c r="R4082" s="2">
        <v>219.64999999999998</v>
      </c>
    </row>
    <row r="4083" spans="11:18" x14ac:dyDescent="0.35">
      <c r="K4083" t="s">
        <v>334</v>
      </c>
      <c r="L4083" s="3">
        <v>177</v>
      </c>
      <c r="N4083" t="s">
        <v>4081</v>
      </c>
      <c r="O4083" s="2">
        <v>368.71</v>
      </c>
      <c r="Q4083" t="s">
        <v>1231</v>
      </c>
      <c r="R4083" s="2">
        <v>219.61999999999998</v>
      </c>
    </row>
    <row r="4084" spans="11:18" x14ac:dyDescent="0.35">
      <c r="K4084" t="s">
        <v>390</v>
      </c>
      <c r="L4084" s="3">
        <v>177</v>
      </c>
      <c r="N4084" t="s">
        <v>4825</v>
      </c>
      <c r="O4084" s="2">
        <v>368.59</v>
      </c>
      <c r="Q4084" t="s">
        <v>4034</v>
      </c>
      <c r="R4084" s="2">
        <v>219.36</v>
      </c>
    </row>
    <row r="4085" spans="11:18" x14ac:dyDescent="0.35">
      <c r="K4085" t="s">
        <v>1815</v>
      </c>
      <c r="L4085" s="3">
        <v>177</v>
      </c>
      <c r="N4085" t="s">
        <v>1804</v>
      </c>
      <c r="O4085" s="2">
        <v>368.39</v>
      </c>
      <c r="Q4085" t="s">
        <v>4541</v>
      </c>
      <c r="R4085" s="2">
        <v>219.18</v>
      </c>
    </row>
    <row r="4086" spans="11:18" x14ac:dyDescent="0.35">
      <c r="K4086" t="s">
        <v>4462</v>
      </c>
      <c r="L4086" s="3">
        <v>177</v>
      </c>
      <c r="N4086" t="s">
        <v>4202</v>
      </c>
      <c r="O4086" s="2">
        <v>368.36</v>
      </c>
      <c r="Q4086" t="s">
        <v>3895</v>
      </c>
      <c r="R4086" s="2">
        <v>219.07999999999998</v>
      </c>
    </row>
    <row r="4087" spans="11:18" x14ac:dyDescent="0.35">
      <c r="K4087" t="s">
        <v>4463</v>
      </c>
      <c r="L4087" s="3">
        <v>177</v>
      </c>
      <c r="N4087" t="s">
        <v>4381</v>
      </c>
      <c r="O4087" s="2">
        <v>368.18999999999994</v>
      </c>
      <c r="Q4087" t="s">
        <v>1206</v>
      </c>
      <c r="R4087" s="2">
        <v>219.07</v>
      </c>
    </row>
    <row r="4088" spans="11:18" x14ac:dyDescent="0.35">
      <c r="K4088" t="s">
        <v>4464</v>
      </c>
      <c r="L4088" s="3">
        <v>177</v>
      </c>
      <c r="N4088" t="s">
        <v>4485</v>
      </c>
      <c r="O4088" s="2">
        <v>368.18</v>
      </c>
      <c r="Q4088" t="s">
        <v>1712</v>
      </c>
      <c r="R4088" s="2">
        <v>218.90000000000003</v>
      </c>
    </row>
    <row r="4089" spans="11:18" x14ac:dyDescent="0.35">
      <c r="K4089" t="s">
        <v>4465</v>
      </c>
      <c r="L4089" s="3">
        <v>177</v>
      </c>
      <c r="N4089" t="s">
        <v>4449</v>
      </c>
      <c r="O4089" s="2">
        <v>368.01</v>
      </c>
      <c r="Q4089" t="s">
        <v>4521</v>
      </c>
      <c r="R4089" s="2">
        <v>218.85</v>
      </c>
    </row>
    <row r="4090" spans="11:18" x14ac:dyDescent="0.35">
      <c r="K4090" t="s">
        <v>4466</v>
      </c>
      <c r="L4090" s="3">
        <v>176</v>
      </c>
      <c r="N4090" t="s">
        <v>4937</v>
      </c>
      <c r="O4090" s="2">
        <v>367.9</v>
      </c>
      <c r="Q4090" t="s">
        <v>4719</v>
      </c>
      <c r="R4090" s="2">
        <v>218.82000000000005</v>
      </c>
    </row>
    <row r="4091" spans="11:18" x14ac:dyDescent="0.35">
      <c r="K4091" t="s">
        <v>1131</v>
      </c>
      <c r="L4091" s="3">
        <v>176</v>
      </c>
      <c r="N4091" t="s">
        <v>4392</v>
      </c>
      <c r="O4091" s="2">
        <v>367.67999999999995</v>
      </c>
      <c r="Q4091" t="s">
        <v>2368</v>
      </c>
      <c r="R4091" s="2">
        <v>218.64999999999998</v>
      </c>
    </row>
    <row r="4092" spans="11:18" x14ac:dyDescent="0.35">
      <c r="K4092" t="s">
        <v>4467</v>
      </c>
      <c r="L4092" s="3">
        <v>176</v>
      </c>
      <c r="N4092" t="s">
        <v>4489</v>
      </c>
      <c r="O4092" s="2">
        <v>367.66999999999996</v>
      </c>
      <c r="Q4092" t="s">
        <v>902</v>
      </c>
      <c r="R4092" s="2">
        <v>218.05</v>
      </c>
    </row>
    <row r="4093" spans="11:18" x14ac:dyDescent="0.35">
      <c r="K4093" t="s">
        <v>4468</v>
      </c>
      <c r="L4093" s="3">
        <v>176</v>
      </c>
      <c r="N4093" t="s">
        <v>4648</v>
      </c>
      <c r="O4093" s="2">
        <v>367.65000000000003</v>
      </c>
      <c r="Q4093" t="s">
        <v>2228</v>
      </c>
      <c r="R4093" s="2">
        <v>217.95</v>
      </c>
    </row>
    <row r="4094" spans="11:18" x14ac:dyDescent="0.35">
      <c r="K4094" t="s">
        <v>4469</v>
      </c>
      <c r="L4094" s="3">
        <v>176</v>
      </c>
      <c r="N4094" t="s">
        <v>4216</v>
      </c>
      <c r="O4094" s="2">
        <v>367.52</v>
      </c>
      <c r="Q4094" t="s">
        <v>4799</v>
      </c>
      <c r="R4094" s="2">
        <v>217.89000000000001</v>
      </c>
    </row>
    <row r="4095" spans="11:18" x14ac:dyDescent="0.35">
      <c r="K4095" t="s">
        <v>4470</v>
      </c>
      <c r="L4095" s="3">
        <v>176</v>
      </c>
      <c r="N4095" t="s">
        <v>4788</v>
      </c>
      <c r="O4095" s="2">
        <v>367.24</v>
      </c>
      <c r="Q4095" t="s">
        <v>1634</v>
      </c>
      <c r="R4095" s="2">
        <v>217.87999999999997</v>
      </c>
    </row>
    <row r="4096" spans="11:18" x14ac:dyDescent="0.35">
      <c r="K4096" t="s">
        <v>4471</v>
      </c>
      <c r="L4096" s="3">
        <v>176</v>
      </c>
      <c r="N4096" t="s">
        <v>4257</v>
      </c>
      <c r="O4096" s="2">
        <v>366.96999999999997</v>
      </c>
      <c r="Q4096" t="s">
        <v>4482</v>
      </c>
      <c r="R4096" s="2">
        <v>217.79999999999995</v>
      </c>
    </row>
    <row r="4097" spans="11:18" x14ac:dyDescent="0.35">
      <c r="K4097" t="s">
        <v>4472</v>
      </c>
      <c r="L4097" s="3">
        <v>176</v>
      </c>
      <c r="N4097" t="s">
        <v>4401</v>
      </c>
      <c r="O4097" s="2">
        <v>366.84</v>
      </c>
      <c r="Q4097" t="s">
        <v>4434</v>
      </c>
      <c r="R4097" s="2">
        <v>217.79</v>
      </c>
    </row>
    <row r="4098" spans="11:18" x14ac:dyDescent="0.35">
      <c r="K4098" t="s">
        <v>2375</v>
      </c>
      <c r="L4098" s="3">
        <v>176</v>
      </c>
      <c r="N4098" t="s">
        <v>4799</v>
      </c>
      <c r="O4098" s="2">
        <v>366.67</v>
      </c>
      <c r="Q4098" t="s">
        <v>1306</v>
      </c>
      <c r="R4098" s="2">
        <v>216.92999999999995</v>
      </c>
    </row>
    <row r="4099" spans="11:18" x14ac:dyDescent="0.35">
      <c r="K4099" t="s">
        <v>2336</v>
      </c>
      <c r="L4099" s="3">
        <v>176</v>
      </c>
      <c r="N4099" t="s">
        <v>5055</v>
      </c>
      <c r="O4099" s="2">
        <v>366.37</v>
      </c>
      <c r="Q4099" t="s">
        <v>4730</v>
      </c>
      <c r="R4099" s="2">
        <v>216.89000000000004</v>
      </c>
    </row>
    <row r="4100" spans="11:18" x14ac:dyDescent="0.35">
      <c r="K4100" t="s">
        <v>4473</v>
      </c>
      <c r="L4100" s="3">
        <v>176</v>
      </c>
      <c r="N4100" t="s">
        <v>4366</v>
      </c>
      <c r="O4100" s="2">
        <v>366.25</v>
      </c>
      <c r="Q4100" t="s">
        <v>4178</v>
      </c>
      <c r="R4100" s="2">
        <v>216.68</v>
      </c>
    </row>
    <row r="4101" spans="11:18" x14ac:dyDescent="0.35">
      <c r="K4101" t="s">
        <v>4474</v>
      </c>
      <c r="L4101" s="3">
        <v>176</v>
      </c>
      <c r="N4101" t="s">
        <v>4815</v>
      </c>
      <c r="O4101" s="2">
        <v>365.63</v>
      </c>
      <c r="Q4101" t="s">
        <v>188</v>
      </c>
      <c r="R4101" s="2">
        <v>216.63000000000002</v>
      </c>
    </row>
    <row r="4102" spans="11:18" x14ac:dyDescent="0.35">
      <c r="K4102" t="s">
        <v>4475</v>
      </c>
      <c r="L4102" s="3">
        <v>176</v>
      </c>
      <c r="N4102" t="s">
        <v>4700</v>
      </c>
      <c r="O4102" s="2">
        <v>365.38</v>
      </c>
      <c r="Q4102" t="s">
        <v>4733</v>
      </c>
      <c r="R4102" s="2">
        <v>216.63</v>
      </c>
    </row>
    <row r="4103" spans="11:18" x14ac:dyDescent="0.35">
      <c r="K4103" t="s">
        <v>4476</v>
      </c>
      <c r="L4103" s="3">
        <v>175</v>
      </c>
      <c r="N4103" t="s">
        <v>4931</v>
      </c>
      <c r="O4103" s="2">
        <v>365.21</v>
      </c>
      <c r="Q4103" t="s">
        <v>909</v>
      </c>
      <c r="R4103" s="2">
        <v>216.42000000000002</v>
      </c>
    </row>
    <row r="4104" spans="11:18" x14ac:dyDescent="0.35">
      <c r="K4104" t="s">
        <v>4477</v>
      </c>
      <c r="L4104" s="3">
        <v>175</v>
      </c>
      <c r="N4104" t="s">
        <v>1129</v>
      </c>
      <c r="O4104" s="2">
        <v>364.94000000000005</v>
      </c>
      <c r="Q4104" t="s">
        <v>4367</v>
      </c>
      <c r="R4104" s="2">
        <v>216.35</v>
      </c>
    </row>
    <row r="4105" spans="11:18" x14ac:dyDescent="0.35">
      <c r="K4105" t="s">
        <v>4478</v>
      </c>
      <c r="L4105" s="3">
        <v>175</v>
      </c>
      <c r="N4105" t="s">
        <v>4660</v>
      </c>
      <c r="O4105" s="2">
        <v>364.48</v>
      </c>
      <c r="Q4105" t="s">
        <v>4476</v>
      </c>
      <c r="R4105" s="2">
        <v>216.30999999999997</v>
      </c>
    </row>
    <row r="4106" spans="11:18" x14ac:dyDescent="0.35">
      <c r="K4106" t="s">
        <v>4479</v>
      </c>
      <c r="L4106" s="3">
        <v>175</v>
      </c>
      <c r="N4106" t="s">
        <v>4079</v>
      </c>
      <c r="O4106" s="2">
        <v>364.24</v>
      </c>
      <c r="Q4106" t="s">
        <v>4462</v>
      </c>
      <c r="R4106" s="2">
        <v>216.30999999999997</v>
      </c>
    </row>
    <row r="4107" spans="11:18" x14ac:dyDescent="0.35">
      <c r="K4107" t="s">
        <v>4480</v>
      </c>
      <c r="L4107" s="3">
        <v>175</v>
      </c>
      <c r="N4107" t="s">
        <v>4433</v>
      </c>
      <c r="O4107" s="2">
        <v>363.98</v>
      </c>
      <c r="Q4107" t="s">
        <v>232</v>
      </c>
      <c r="R4107" s="2">
        <v>216.28</v>
      </c>
    </row>
    <row r="4108" spans="11:18" x14ac:dyDescent="0.35">
      <c r="K4108" t="s">
        <v>4481</v>
      </c>
      <c r="L4108" s="3">
        <v>175</v>
      </c>
      <c r="N4108" t="s">
        <v>4521</v>
      </c>
      <c r="O4108" s="2">
        <v>362.56</v>
      </c>
      <c r="Q4108" t="s">
        <v>4046</v>
      </c>
      <c r="R4108" s="2">
        <v>216.25000000000003</v>
      </c>
    </row>
    <row r="4109" spans="11:18" x14ac:dyDescent="0.35">
      <c r="K4109" t="s">
        <v>4482</v>
      </c>
      <c r="L4109" s="3">
        <v>175</v>
      </c>
      <c r="N4109" t="s">
        <v>4640</v>
      </c>
      <c r="O4109" s="2">
        <v>362.50000000000006</v>
      </c>
      <c r="Q4109" t="s">
        <v>5156</v>
      </c>
      <c r="R4109" s="2">
        <v>216.05</v>
      </c>
    </row>
    <row r="4110" spans="11:18" x14ac:dyDescent="0.35">
      <c r="K4110" t="s">
        <v>2381</v>
      </c>
      <c r="L4110" s="3">
        <v>175</v>
      </c>
      <c r="N4110" t="s">
        <v>4813</v>
      </c>
      <c r="O4110" s="2">
        <v>362.28000000000003</v>
      </c>
      <c r="Q4110" t="s">
        <v>4094</v>
      </c>
      <c r="R4110" s="2">
        <v>215.91000000000005</v>
      </c>
    </row>
    <row r="4111" spans="11:18" x14ac:dyDescent="0.35">
      <c r="K4111" t="s">
        <v>4483</v>
      </c>
      <c r="L4111" s="3">
        <v>175</v>
      </c>
      <c r="N4111" t="s">
        <v>4677</v>
      </c>
      <c r="O4111" s="2">
        <v>362.12</v>
      </c>
      <c r="Q4111" t="s">
        <v>4044</v>
      </c>
      <c r="R4111" s="2">
        <v>215.81</v>
      </c>
    </row>
    <row r="4112" spans="11:18" x14ac:dyDescent="0.35">
      <c r="K4112" t="s">
        <v>1289</v>
      </c>
      <c r="L4112" s="3">
        <v>174</v>
      </c>
      <c r="N4112" t="s">
        <v>1826</v>
      </c>
      <c r="O4112" s="2">
        <v>362.11999999999995</v>
      </c>
      <c r="Q4112" t="s">
        <v>4010</v>
      </c>
      <c r="R4112" s="2">
        <v>215.40999999999997</v>
      </c>
    </row>
    <row r="4113" spans="11:18" x14ac:dyDescent="0.35">
      <c r="K4113" t="s">
        <v>4484</v>
      </c>
      <c r="L4113" s="3">
        <v>174</v>
      </c>
      <c r="N4113" t="s">
        <v>4424</v>
      </c>
      <c r="O4113" s="2">
        <v>361.47</v>
      </c>
      <c r="Q4113" t="s">
        <v>4587</v>
      </c>
      <c r="R4113" s="2">
        <v>215.36</v>
      </c>
    </row>
    <row r="4114" spans="11:18" x14ac:dyDescent="0.35">
      <c r="K4114" t="s">
        <v>4485</v>
      </c>
      <c r="L4114" s="3">
        <v>174</v>
      </c>
      <c r="N4114" t="s">
        <v>4106</v>
      </c>
      <c r="O4114" s="2">
        <v>361.15999999999997</v>
      </c>
      <c r="Q4114" t="s">
        <v>4787</v>
      </c>
      <c r="R4114" s="2">
        <v>215.35999999999996</v>
      </c>
    </row>
    <row r="4115" spans="11:18" x14ac:dyDescent="0.35">
      <c r="K4115" t="s">
        <v>4486</v>
      </c>
      <c r="L4115" s="3">
        <v>174</v>
      </c>
      <c r="N4115" t="s">
        <v>4211</v>
      </c>
      <c r="O4115" s="2">
        <v>360.98</v>
      </c>
      <c r="Q4115" t="s">
        <v>4512</v>
      </c>
      <c r="R4115" s="2">
        <v>215.31000000000003</v>
      </c>
    </row>
    <row r="4116" spans="11:18" x14ac:dyDescent="0.35">
      <c r="K4116" t="s">
        <v>1089</v>
      </c>
      <c r="L4116" s="3">
        <v>174</v>
      </c>
      <c r="N4116" t="s">
        <v>4186</v>
      </c>
      <c r="O4116" s="2">
        <v>360.71</v>
      </c>
      <c r="Q4116" t="s">
        <v>4029</v>
      </c>
      <c r="R4116" s="2">
        <v>215.18999999999997</v>
      </c>
    </row>
    <row r="4117" spans="11:18" x14ac:dyDescent="0.35">
      <c r="K4117" t="s">
        <v>4487</v>
      </c>
      <c r="L4117" s="3">
        <v>174</v>
      </c>
      <c r="N4117" t="s">
        <v>4010</v>
      </c>
      <c r="O4117" s="2">
        <v>360.52</v>
      </c>
      <c r="Q4117" t="s">
        <v>4079</v>
      </c>
      <c r="R4117" s="2">
        <v>215.08</v>
      </c>
    </row>
    <row r="4118" spans="11:18" x14ac:dyDescent="0.35">
      <c r="K4118" t="s">
        <v>4488</v>
      </c>
      <c r="L4118" s="3">
        <v>174</v>
      </c>
      <c r="N4118" t="s">
        <v>1115</v>
      </c>
      <c r="O4118" s="2">
        <v>360.31999999999994</v>
      </c>
      <c r="Q4118" t="s">
        <v>4597</v>
      </c>
      <c r="R4118" s="2">
        <v>215.07999999999998</v>
      </c>
    </row>
    <row r="4119" spans="11:18" x14ac:dyDescent="0.35">
      <c r="K4119" t="s">
        <v>4489</v>
      </c>
      <c r="L4119" s="3">
        <v>174</v>
      </c>
      <c r="N4119" t="s">
        <v>4912</v>
      </c>
      <c r="O4119" s="2">
        <v>359.95</v>
      </c>
      <c r="Q4119" t="s">
        <v>4626</v>
      </c>
      <c r="R4119" s="2">
        <v>214.86</v>
      </c>
    </row>
    <row r="4120" spans="11:18" x14ac:dyDescent="0.35">
      <c r="K4120" t="s">
        <v>4490</v>
      </c>
      <c r="L4120" s="3">
        <v>174</v>
      </c>
      <c r="N4120" t="s">
        <v>4376</v>
      </c>
      <c r="O4120" s="2">
        <v>359.79</v>
      </c>
      <c r="Q4120" t="s">
        <v>4402</v>
      </c>
      <c r="R4120" s="2">
        <v>214.85000000000002</v>
      </c>
    </row>
    <row r="4121" spans="11:18" x14ac:dyDescent="0.35">
      <c r="K4121" t="s">
        <v>4491</v>
      </c>
      <c r="L4121" s="3">
        <v>174</v>
      </c>
      <c r="N4121" t="s">
        <v>4502</v>
      </c>
      <c r="O4121" s="2">
        <v>359.78000000000003</v>
      </c>
      <c r="Q4121" t="s">
        <v>980</v>
      </c>
      <c r="R4121" s="2">
        <v>214.74</v>
      </c>
    </row>
    <row r="4122" spans="11:18" x14ac:dyDescent="0.35">
      <c r="K4122" t="s">
        <v>4492</v>
      </c>
      <c r="L4122" s="3">
        <v>174</v>
      </c>
      <c r="N4122" t="s">
        <v>1650</v>
      </c>
      <c r="O4122" s="2">
        <v>359.26</v>
      </c>
      <c r="Q4122" t="s">
        <v>1804</v>
      </c>
      <c r="R4122" s="2">
        <v>214.62</v>
      </c>
    </row>
    <row r="4123" spans="11:18" x14ac:dyDescent="0.35">
      <c r="K4123" t="s">
        <v>4493</v>
      </c>
      <c r="L4123" s="3">
        <v>174</v>
      </c>
      <c r="N4123" t="s">
        <v>4588</v>
      </c>
      <c r="O4123" s="2">
        <v>359.05</v>
      </c>
      <c r="Q4123" t="s">
        <v>4634</v>
      </c>
      <c r="R4123" s="2">
        <v>214.61</v>
      </c>
    </row>
    <row r="4124" spans="11:18" x14ac:dyDescent="0.35">
      <c r="K4124" t="s">
        <v>4494</v>
      </c>
      <c r="L4124" s="3">
        <v>174</v>
      </c>
      <c r="N4124" t="s">
        <v>4545</v>
      </c>
      <c r="O4124" s="2">
        <v>358.96</v>
      </c>
      <c r="Q4124" t="s">
        <v>4191</v>
      </c>
      <c r="R4124" s="2">
        <v>214.59</v>
      </c>
    </row>
    <row r="4125" spans="11:18" x14ac:dyDescent="0.35">
      <c r="K4125" t="s">
        <v>1734</v>
      </c>
      <c r="L4125" s="3">
        <v>173</v>
      </c>
      <c r="N4125" t="s">
        <v>909</v>
      </c>
      <c r="O4125" s="2">
        <v>358.93</v>
      </c>
      <c r="Q4125" t="s">
        <v>4049</v>
      </c>
      <c r="R4125" s="2">
        <v>214.56000000000003</v>
      </c>
    </row>
    <row r="4126" spans="11:18" x14ac:dyDescent="0.35">
      <c r="K4126" t="s">
        <v>4495</v>
      </c>
      <c r="L4126" s="3">
        <v>173</v>
      </c>
      <c r="N4126" t="s">
        <v>4562</v>
      </c>
      <c r="O4126" s="2">
        <v>358.76</v>
      </c>
      <c r="Q4126" t="s">
        <v>4282</v>
      </c>
      <c r="R4126" s="2">
        <v>214.41999999999996</v>
      </c>
    </row>
    <row r="4127" spans="11:18" x14ac:dyDescent="0.35">
      <c r="K4127" t="s">
        <v>1179</v>
      </c>
      <c r="L4127" s="3">
        <v>173</v>
      </c>
      <c r="N4127" t="s">
        <v>1763</v>
      </c>
      <c r="O4127" s="2">
        <v>358.67</v>
      </c>
      <c r="Q4127" t="s">
        <v>1871</v>
      </c>
      <c r="R4127" s="2">
        <v>214.3</v>
      </c>
    </row>
    <row r="4128" spans="11:18" x14ac:dyDescent="0.35">
      <c r="K4128" t="s">
        <v>1251</v>
      </c>
      <c r="L4128" s="3">
        <v>173</v>
      </c>
      <c r="N4128" t="s">
        <v>4243</v>
      </c>
      <c r="O4128" s="2">
        <v>358.51</v>
      </c>
      <c r="Q4128" t="s">
        <v>1759</v>
      </c>
      <c r="R4128" s="2">
        <v>214.18</v>
      </c>
    </row>
    <row r="4129" spans="11:18" x14ac:dyDescent="0.35">
      <c r="K4129" t="s">
        <v>4496</v>
      </c>
      <c r="L4129" s="3">
        <v>173</v>
      </c>
      <c r="N4129" t="s">
        <v>4133</v>
      </c>
      <c r="O4129" s="2">
        <v>358.43000000000006</v>
      </c>
      <c r="Q4129" t="s">
        <v>4767</v>
      </c>
      <c r="R4129" s="2">
        <v>214.14</v>
      </c>
    </row>
    <row r="4130" spans="11:18" x14ac:dyDescent="0.35">
      <c r="K4130" t="s">
        <v>4497</v>
      </c>
      <c r="L4130" s="3">
        <v>173</v>
      </c>
      <c r="N4130" t="s">
        <v>1306</v>
      </c>
      <c r="O4130" s="2">
        <v>358.28999999999996</v>
      </c>
      <c r="Q4130" t="s">
        <v>4592</v>
      </c>
      <c r="R4130" s="2">
        <v>214.03999999999996</v>
      </c>
    </row>
    <row r="4131" spans="11:18" x14ac:dyDescent="0.35">
      <c r="K4131" t="s">
        <v>4498</v>
      </c>
      <c r="L4131" s="3">
        <v>173</v>
      </c>
      <c r="N4131" t="s">
        <v>4723</v>
      </c>
      <c r="O4131" s="2">
        <v>358.16999999999996</v>
      </c>
      <c r="Q4131" t="s">
        <v>4874</v>
      </c>
      <c r="R4131" s="2">
        <v>214.01999999999998</v>
      </c>
    </row>
    <row r="4132" spans="11:18" x14ac:dyDescent="0.35">
      <c r="K4132" t="s">
        <v>4499</v>
      </c>
      <c r="L4132" s="3">
        <v>173</v>
      </c>
      <c r="N4132" t="s">
        <v>3765</v>
      </c>
      <c r="O4132" s="2">
        <v>357.78000000000003</v>
      </c>
      <c r="Q4132" t="s">
        <v>4558</v>
      </c>
      <c r="R4132" s="2">
        <v>213.92000000000002</v>
      </c>
    </row>
    <row r="4133" spans="11:18" x14ac:dyDescent="0.35">
      <c r="K4133" t="s">
        <v>4500</v>
      </c>
      <c r="L4133" s="3">
        <v>173</v>
      </c>
      <c r="N4133" t="s">
        <v>4364</v>
      </c>
      <c r="O4133" s="2">
        <v>357.72</v>
      </c>
      <c r="Q4133" t="s">
        <v>3642</v>
      </c>
      <c r="R4133" s="2">
        <v>213.66</v>
      </c>
    </row>
    <row r="4134" spans="11:18" x14ac:dyDescent="0.35">
      <c r="K4134" t="s">
        <v>4501</v>
      </c>
      <c r="L4134" s="3">
        <v>173</v>
      </c>
      <c r="N4134" t="s">
        <v>4816</v>
      </c>
      <c r="O4134" s="2">
        <v>357.41</v>
      </c>
      <c r="Q4134" t="s">
        <v>1289</v>
      </c>
      <c r="R4134" s="2">
        <v>213.61</v>
      </c>
    </row>
    <row r="4135" spans="11:18" x14ac:dyDescent="0.35">
      <c r="K4135" t="s">
        <v>4502</v>
      </c>
      <c r="L4135" s="3">
        <v>173</v>
      </c>
      <c r="N4135" t="s">
        <v>4029</v>
      </c>
      <c r="O4135" s="2">
        <v>356.97999999999996</v>
      </c>
      <c r="Q4135" t="s">
        <v>4828</v>
      </c>
      <c r="R4135" s="2">
        <v>213.51</v>
      </c>
    </row>
    <row r="4136" spans="11:18" x14ac:dyDescent="0.35">
      <c r="K4136" t="s">
        <v>4503</v>
      </c>
      <c r="L4136" s="3">
        <v>173</v>
      </c>
      <c r="N4136" t="s">
        <v>5156</v>
      </c>
      <c r="O4136" s="2">
        <v>356.93</v>
      </c>
      <c r="Q4136" t="s">
        <v>4449</v>
      </c>
      <c r="R4136" s="2">
        <v>213.34999999999997</v>
      </c>
    </row>
    <row r="4137" spans="11:18" x14ac:dyDescent="0.35">
      <c r="K4137" t="s">
        <v>2189</v>
      </c>
      <c r="L4137" s="3">
        <v>173</v>
      </c>
      <c r="N4137" t="s">
        <v>4044</v>
      </c>
      <c r="O4137" s="2">
        <v>356.76</v>
      </c>
      <c r="Q4137" t="s">
        <v>4464</v>
      </c>
      <c r="R4137" s="2">
        <v>212.99999999999991</v>
      </c>
    </row>
    <row r="4138" spans="11:18" x14ac:dyDescent="0.35">
      <c r="K4138" t="s">
        <v>4504</v>
      </c>
      <c r="L4138" s="3">
        <v>173</v>
      </c>
      <c r="N4138" t="s">
        <v>4927</v>
      </c>
      <c r="O4138" s="2">
        <v>356.75</v>
      </c>
      <c r="Q4138" t="s">
        <v>1963</v>
      </c>
      <c r="R4138" s="2">
        <v>212.93999999999994</v>
      </c>
    </row>
    <row r="4139" spans="11:18" x14ac:dyDescent="0.35">
      <c r="K4139" t="s">
        <v>4505</v>
      </c>
      <c r="L4139" s="3">
        <v>173</v>
      </c>
      <c r="N4139" t="s">
        <v>777</v>
      </c>
      <c r="O4139" s="2">
        <v>356.63000000000005</v>
      </c>
      <c r="Q4139" t="s">
        <v>1115</v>
      </c>
      <c r="R4139" s="2">
        <v>212.88999999999993</v>
      </c>
    </row>
    <row r="4140" spans="11:18" x14ac:dyDescent="0.35">
      <c r="K4140" t="s">
        <v>4506</v>
      </c>
      <c r="L4140" s="3">
        <v>173</v>
      </c>
      <c r="N4140" t="s">
        <v>4572</v>
      </c>
      <c r="O4140" s="2">
        <v>356.28000000000003</v>
      </c>
      <c r="Q4140" t="s">
        <v>717</v>
      </c>
      <c r="R4140" s="2">
        <v>212.72</v>
      </c>
    </row>
    <row r="4141" spans="11:18" x14ac:dyDescent="0.35">
      <c r="K4141" t="s">
        <v>4507</v>
      </c>
      <c r="L4141" s="3">
        <v>173</v>
      </c>
      <c r="N4141" t="s">
        <v>2368</v>
      </c>
      <c r="O4141" s="2">
        <v>356.27</v>
      </c>
      <c r="Q4141" t="s">
        <v>4374</v>
      </c>
      <c r="R4141" s="2">
        <v>212.47000000000003</v>
      </c>
    </row>
    <row r="4142" spans="11:18" x14ac:dyDescent="0.35">
      <c r="K4142" t="s">
        <v>4508</v>
      </c>
      <c r="L4142" s="3">
        <v>173</v>
      </c>
      <c r="N4142" t="s">
        <v>4285</v>
      </c>
      <c r="O4142" s="2">
        <v>355.93999999999994</v>
      </c>
      <c r="Q4142" t="s">
        <v>4929</v>
      </c>
      <c r="R4142" s="2">
        <v>212.46999999999994</v>
      </c>
    </row>
    <row r="4143" spans="11:18" x14ac:dyDescent="0.35">
      <c r="K4143" t="s">
        <v>4509</v>
      </c>
      <c r="L4143" s="3">
        <v>172</v>
      </c>
      <c r="N4143" t="s">
        <v>4263</v>
      </c>
      <c r="O4143" s="2">
        <v>355.59000000000003</v>
      </c>
      <c r="Q4143" t="s">
        <v>4263</v>
      </c>
      <c r="R4143" s="2">
        <v>212.46000000000004</v>
      </c>
    </row>
    <row r="4144" spans="11:18" x14ac:dyDescent="0.35">
      <c r="K4144" t="s">
        <v>4510</v>
      </c>
      <c r="L4144" s="3">
        <v>172</v>
      </c>
      <c r="N4144" t="s">
        <v>4537</v>
      </c>
      <c r="O4144" s="2">
        <v>355.44</v>
      </c>
      <c r="Q4144" t="s">
        <v>4081</v>
      </c>
      <c r="R4144" s="2">
        <v>212.45999999999998</v>
      </c>
    </row>
    <row r="4145" spans="11:18" x14ac:dyDescent="0.35">
      <c r="K4145" t="s">
        <v>1042</v>
      </c>
      <c r="L4145" s="3">
        <v>172</v>
      </c>
      <c r="N4145" t="s">
        <v>2076</v>
      </c>
      <c r="O4145" s="2">
        <v>355.41999999999996</v>
      </c>
      <c r="Q4145" t="s">
        <v>5055</v>
      </c>
      <c r="R4145" s="2">
        <v>212.32</v>
      </c>
    </row>
    <row r="4146" spans="11:18" x14ac:dyDescent="0.35">
      <c r="K4146" t="s">
        <v>4511</v>
      </c>
      <c r="L4146" s="3">
        <v>172</v>
      </c>
      <c r="N4146" t="s">
        <v>5081</v>
      </c>
      <c r="O4146" s="2">
        <v>355.38</v>
      </c>
      <c r="Q4146" t="s">
        <v>4525</v>
      </c>
      <c r="R4146" s="2">
        <v>212.23999999999995</v>
      </c>
    </row>
    <row r="4147" spans="11:18" x14ac:dyDescent="0.35">
      <c r="K4147" t="s">
        <v>4512</v>
      </c>
      <c r="L4147" s="3">
        <v>172</v>
      </c>
      <c r="N4147" t="s">
        <v>4018</v>
      </c>
      <c r="O4147" s="2">
        <v>355.25</v>
      </c>
      <c r="Q4147" t="s">
        <v>4359</v>
      </c>
      <c r="R4147" s="2">
        <v>212.22000000000003</v>
      </c>
    </row>
    <row r="4148" spans="11:18" x14ac:dyDescent="0.35">
      <c r="K4148" t="s">
        <v>4513</v>
      </c>
      <c r="L4148" s="3">
        <v>172</v>
      </c>
      <c r="N4148" t="s">
        <v>4003</v>
      </c>
      <c r="O4148" s="2">
        <v>355.09</v>
      </c>
      <c r="Q4148" t="s">
        <v>4840</v>
      </c>
      <c r="R4148" s="2">
        <v>212.18999999999997</v>
      </c>
    </row>
    <row r="4149" spans="11:18" x14ac:dyDescent="0.35">
      <c r="K4149" t="s">
        <v>4514</v>
      </c>
      <c r="L4149" s="3">
        <v>172</v>
      </c>
      <c r="N4149" t="s">
        <v>4779</v>
      </c>
      <c r="O4149" s="2">
        <v>354.88</v>
      </c>
      <c r="Q4149" t="s">
        <v>4563</v>
      </c>
      <c r="R4149" s="2">
        <v>212.12</v>
      </c>
    </row>
    <row r="4150" spans="11:18" x14ac:dyDescent="0.35">
      <c r="K4150" t="s">
        <v>4515</v>
      </c>
      <c r="L4150" s="3">
        <v>172</v>
      </c>
      <c r="N4150" t="s">
        <v>1759</v>
      </c>
      <c r="O4150" s="2">
        <v>354.36</v>
      </c>
      <c r="Q4150" t="s">
        <v>5137</v>
      </c>
      <c r="R4150" s="2">
        <v>211.72000000000003</v>
      </c>
    </row>
    <row r="4151" spans="11:18" x14ac:dyDescent="0.35">
      <c r="K4151" t="s">
        <v>4516</v>
      </c>
      <c r="L4151" s="3">
        <v>172</v>
      </c>
      <c r="N4151" t="s">
        <v>4165</v>
      </c>
      <c r="O4151" s="2">
        <v>354.03000000000003</v>
      </c>
      <c r="Q4151" t="s">
        <v>4277</v>
      </c>
      <c r="R4151" s="2">
        <v>211.68</v>
      </c>
    </row>
    <row r="4152" spans="11:18" x14ac:dyDescent="0.35">
      <c r="K4152" t="s">
        <v>4517</v>
      </c>
      <c r="L4152" s="3">
        <v>172</v>
      </c>
      <c r="N4152" t="s">
        <v>4833</v>
      </c>
      <c r="O4152" s="2">
        <v>353.94</v>
      </c>
      <c r="Q4152" t="s">
        <v>791</v>
      </c>
      <c r="R4152" s="2">
        <v>211.55999999999997</v>
      </c>
    </row>
    <row r="4153" spans="11:18" x14ac:dyDescent="0.35">
      <c r="K4153" t="s">
        <v>4518</v>
      </c>
      <c r="L4153" s="3">
        <v>171</v>
      </c>
      <c r="N4153" t="s">
        <v>4408</v>
      </c>
      <c r="O4153" s="2">
        <v>353.93</v>
      </c>
      <c r="Q4153" t="s">
        <v>1650</v>
      </c>
      <c r="R4153" s="2">
        <v>211.15999999999997</v>
      </c>
    </row>
    <row r="4154" spans="11:18" x14ac:dyDescent="0.35">
      <c r="K4154" t="s">
        <v>1306</v>
      </c>
      <c r="L4154" s="3">
        <v>171</v>
      </c>
      <c r="N4154" t="s">
        <v>4402</v>
      </c>
      <c r="O4154" s="2">
        <v>353.86</v>
      </c>
      <c r="Q4154" t="s">
        <v>4879</v>
      </c>
      <c r="R4154" s="2">
        <v>211.10999999999999</v>
      </c>
    </row>
    <row r="4155" spans="11:18" x14ac:dyDescent="0.35">
      <c r="K4155" t="s">
        <v>4519</v>
      </c>
      <c r="L4155" s="3">
        <v>171</v>
      </c>
      <c r="N4155" t="s">
        <v>4447</v>
      </c>
      <c r="O4155" s="2">
        <v>353.77</v>
      </c>
      <c r="Q4155" t="s">
        <v>5024</v>
      </c>
      <c r="R4155" s="2">
        <v>210.95999999999992</v>
      </c>
    </row>
    <row r="4156" spans="11:18" x14ac:dyDescent="0.35">
      <c r="K4156" t="s">
        <v>4520</v>
      </c>
      <c r="L4156" s="3">
        <v>171</v>
      </c>
      <c r="N4156" t="s">
        <v>4634</v>
      </c>
      <c r="O4156" s="2">
        <v>353.67</v>
      </c>
      <c r="Q4156" t="s">
        <v>4833</v>
      </c>
      <c r="R4156" s="2">
        <v>210.64</v>
      </c>
    </row>
    <row r="4157" spans="11:18" x14ac:dyDescent="0.35">
      <c r="K4157" t="s">
        <v>4521</v>
      </c>
      <c r="L4157" s="3">
        <v>171</v>
      </c>
      <c r="N4157" t="s">
        <v>4094</v>
      </c>
      <c r="O4157" s="2">
        <v>353.63000000000005</v>
      </c>
      <c r="Q4157" t="s">
        <v>4522</v>
      </c>
      <c r="R4157" s="2">
        <v>210.62000000000003</v>
      </c>
    </row>
    <row r="4158" spans="11:18" x14ac:dyDescent="0.35">
      <c r="K4158" t="s">
        <v>722</v>
      </c>
      <c r="L4158" s="3">
        <v>171</v>
      </c>
      <c r="N4158" t="s">
        <v>4618</v>
      </c>
      <c r="O4158" s="2">
        <v>353.18999999999994</v>
      </c>
      <c r="Q4158" t="s">
        <v>4628</v>
      </c>
      <c r="R4158" s="2">
        <v>210.47999999999996</v>
      </c>
    </row>
    <row r="4159" spans="11:18" x14ac:dyDescent="0.35">
      <c r="K4159" t="s">
        <v>4522</v>
      </c>
      <c r="L4159" s="3">
        <v>171</v>
      </c>
      <c r="N4159" t="s">
        <v>5024</v>
      </c>
      <c r="O4159" s="2">
        <v>353.05999999999995</v>
      </c>
      <c r="Q4159" t="s">
        <v>4336</v>
      </c>
      <c r="R4159" s="2">
        <v>210.41000000000003</v>
      </c>
    </row>
    <row r="4160" spans="11:18" x14ac:dyDescent="0.35">
      <c r="K4160" t="s">
        <v>4523</v>
      </c>
      <c r="L4160" s="3">
        <v>171</v>
      </c>
      <c r="N4160" t="s">
        <v>4765</v>
      </c>
      <c r="O4160" s="2">
        <v>352.73</v>
      </c>
      <c r="Q4160" t="s">
        <v>4801</v>
      </c>
      <c r="R4160" s="2">
        <v>210.31000000000006</v>
      </c>
    </row>
    <row r="4161" spans="11:18" x14ac:dyDescent="0.35">
      <c r="K4161" t="s">
        <v>4524</v>
      </c>
      <c r="L4161" s="3">
        <v>171</v>
      </c>
      <c r="N4161" t="s">
        <v>4497</v>
      </c>
      <c r="O4161" s="2">
        <v>352.31</v>
      </c>
      <c r="Q4161" t="s">
        <v>4357</v>
      </c>
      <c r="R4161" s="2">
        <v>210.24000000000004</v>
      </c>
    </row>
    <row r="4162" spans="11:18" x14ac:dyDescent="0.35">
      <c r="K4162" t="s">
        <v>4525</v>
      </c>
      <c r="L4162" s="3">
        <v>171</v>
      </c>
      <c r="N4162" t="s">
        <v>4587</v>
      </c>
      <c r="O4162" s="2">
        <v>352.24</v>
      </c>
      <c r="Q4162" t="s">
        <v>4184</v>
      </c>
      <c r="R4162" s="2">
        <v>209.85000000000005</v>
      </c>
    </row>
    <row r="4163" spans="11:18" x14ac:dyDescent="0.35">
      <c r="K4163" t="s">
        <v>130</v>
      </c>
      <c r="L4163" s="3">
        <v>171</v>
      </c>
      <c r="N4163" t="s">
        <v>4628</v>
      </c>
      <c r="O4163" s="2">
        <v>352.16999999999996</v>
      </c>
      <c r="Q4163" t="s">
        <v>4903</v>
      </c>
      <c r="R4163" s="2">
        <v>209.66999999999996</v>
      </c>
    </row>
    <row r="4164" spans="11:18" x14ac:dyDescent="0.35">
      <c r="K4164" t="s">
        <v>4526</v>
      </c>
      <c r="L4164" s="3">
        <v>170</v>
      </c>
      <c r="N4164" t="s">
        <v>4195</v>
      </c>
      <c r="O4164" s="2">
        <v>351.69</v>
      </c>
      <c r="Q4164" t="s">
        <v>5081</v>
      </c>
      <c r="R4164" s="2">
        <v>209.66</v>
      </c>
    </row>
    <row r="4165" spans="11:18" x14ac:dyDescent="0.35">
      <c r="K4165" t="s">
        <v>4527</v>
      </c>
      <c r="L4165" s="3">
        <v>170</v>
      </c>
      <c r="N4165" t="s">
        <v>4887</v>
      </c>
      <c r="O4165" s="2">
        <v>351.40999999999997</v>
      </c>
      <c r="Q4165" t="s">
        <v>4411</v>
      </c>
      <c r="R4165" s="2">
        <v>209.64999999999998</v>
      </c>
    </row>
    <row r="4166" spans="11:18" x14ac:dyDescent="0.35">
      <c r="K4166" t="s">
        <v>4528</v>
      </c>
      <c r="L4166" s="3">
        <v>170</v>
      </c>
      <c r="N4166" t="s">
        <v>4518</v>
      </c>
      <c r="O4166" s="2">
        <v>351.02000000000004</v>
      </c>
      <c r="Q4166" t="s">
        <v>4186</v>
      </c>
      <c r="R4166" s="2">
        <v>209.36999999999998</v>
      </c>
    </row>
    <row r="4167" spans="11:18" x14ac:dyDescent="0.35">
      <c r="K4167" t="s">
        <v>4529</v>
      </c>
      <c r="L4167" s="3">
        <v>170</v>
      </c>
      <c r="N4167" t="s">
        <v>4704</v>
      </c>
      <c r="O4167" s="2">
        <v>350.9</v>
      </c>
      <c r="Q4167" t="s">
        <v>4211</v>
      </c>
      <c r="R4167" s="2">
        <v>209.26000000000002</v>
      </c>
    </row>
    <row r="4168" spans="11:18" x14ac:dyDescent="0.35">
      <c r="K4168" t="s">
        <v>4530</v>
      </c>
      <c r="L4168" s="3">
        <v>170</v>
      </c>
      <c r="N4168" t="s">
        <v>4669</v>
      </c>
      <c r="O4168" s="2">
        <v>350.86</v>
      </c>
      <c r="Q4168" t="s">
        <v>4216</v>
      </c>
      <c r="R4168" s="2">
        <v>208.85999999999999</v>
      </c>
    </row>
    <row r="4169" spans="11:18" x14ac:dyDescent="0.35">
      <c r="K4169" t="s">
        <v>4531</v>
      </c>
      <c r="L4169" s="3">
        <v>170</v>
      </c>
      <c r="N4169" t="s">
        <v>4490</v>
      </c>
      <c r="O4169" s="2">
        <v>350.07</v>
      </c>
      <c r="Q4169" t="s">
        <v>4585</v>
      </c>
      <c r="R4169" s="2">
        <v>208.76999999999995</v>
      </c>
    </row>
    <row r="4170" spans="11:18" x14ac:dyDescent="0.35">
      <c r="K4170" t="s">
        <v>4532</v>
      </c>
      <c r="L4170" s="3">
        <v>170</v>
      </c>
      <c r="N4170" t="s">
        <v>4740</v>
      </c>
      <c r="O4170" s="2">
        <v>349.86</v>
      </c>
      <c r="Q4170" t="s">
        <v>4663</v>
      </c>
      <c r="R4170" s="2">
        <v>208.56</v>
      </c>
    </row>
    <row r="4171" spans="11:18" x14ac:dyDescent="0.35">
      <c r="K4171" t="s">
        <v>4533</v>
      </c>
      <c r="L4171" s="3">
        <v>169</v>
      </c>
      <c r="N4171" t="s">
        <v>4635</v>
      </c>
      <c r="O4171" s="2">
        <v>349.46999999999997</v>
      </c>
      <c r="Q4171" t="s">
        <v>4714</v>
      </c>
      <c r="R4171" s="2">
        <v>208.32999999999998</v>
      </c>
    </row>
    <row r="4172" spans="11:18" x14ac:dyDescent="0.35">
      <c r="K4172" t="s">
        <v>4534</v>
      </c>
      <c r="L4172" s="3">
        <v>169</v>
      </c>
      <c r="N4172" t="s">
        <v>194</v>
      </c>
      <c r="O4172" s="2">
        <v>349.36</v>
      </c>
      <c r="Q4172" t="s">
        <v>1106</v>
      </c>
      <c r="R4172" s="2">
        <v>208.31</v>
      </c>
    </row>
    <row r="4173" spans="11:18" x14ac:dyDescent="0.35">
      <c r="K4173" t="s">
        <v>4535</v>
      </c>
      <c r="L4173" s="3">
        <v>169</v>
      </c>
      <c r="N4173" t="s">
        <v>4982</v>
      </c>
      <c r="O4173" s="2">
        <v>349.15999999999997</v>
      </c>
      <c r="Q4173" t="s">
        <v>1659</v>
      </c>
      <c r="R4173" s="2">
        <v>208.29000000000005</v>
      </c>
    </row>
    <row r="4174" spans="11:18" x14ac:dyDescent="0.35">
      <c r="K4174" t="s">
        <v>2155</v>
      </c>
      <c r="L4174" s="3">
        <v>169</v>
      </c>
      <c r="N4174" t="s">
        <v>4191</v>
      </c>
      <c r="O4174" s="2">
        <v>349.13</v>
      </c>
      <c r="Q4174" t="s">
        <v>4581</v>
      </c>
      <c r="R4174" s="2">
        <v>208.16000000000003</v>
      </c>
    </row>
    <row r="4175" spans="11:18" x14ac:dyDescent="0.35">
      <c r="K4175" t="s">
        <v>4536</v>
      </c>
      <c r="L4175" s="3">
        <v>169</v>
      </c>
      <c r="N4175" t="s">
        <v>4718</v>
      </c>
      <c r="O4175" s="2">
        <v>349.06</v>
      </c>
      <c r="Q4175" t="s">
        <v>4517</v>
      </c>
      <c r="R4175" s="2">
        <v>207.89999999999998</v>
      </c>
    </row>
    <row r="4176" spans="11:18" x14ac:dyDescent="0.35">
      <c r="K4176" t="s">
        <v>4537</v>
      </c>
      <c r="L4176" s="3">
        <v>169</v>
      </c>
      <c r="N4176" t="s">
        <v>4697</v>
      </c>
      <c r="O4176" s="2">
        <v>348.98999999999995</v>
      </c>
      <c r="Q4176" t="s">
        <v>5118</v>
      </c>
      <c r="R4176" s="2">
        <v>207.84</v>
      </c>
    </row>
    <row r="4177" spans="11:18" x14ac:dyDescent="0.35">
      <c r="K4177" t="s">
        <v>4538</v>
      </c>
      <c r="L4177" s="3">
        <v>169</v>
      </c>
      <c r="N4177" t="s">
        <v>1289</v>
      </c>
      <c r="O4177" s="2">
        <v>348.98</v>
      </c>
      <c r="Q4177" t="s">
        <v>4350</v>
      </c>
      <c r="R4177" s="2">
        <v>207.60000000000002</v>
      </c>
    </row>
    <row r="4178" spans="11:18" x14ac:dyDescent="0.35">
      <c r="K4178" t="s">
        <v>1748</v>
      </c>
      <c r="L4178" s="3">
        <v>169</v>
      </c>
      <c r="N4178" t="s">
        <v>4918</v>
      </c>
      <c r="O4178" s="2">
        <v>348.3</v>
      </c>
      <c r="Q4178" t="s">
        <v>1807</v>
      </c>
      <c r="R4178" s="2">
        <v>207.54999999999995</v>
      </c>
    </row>
    <row r="4179" spans="11:18" x14ac:dyDescent="0.35">
      <c r="K4179" t="s">
        <v>4539</v>
      </c>
      <c r="L4179" s="3">
        <v>169</v>
      </c>
      <c r="N4179" t="s">
        <v>4874</v>
      </c>
      <c r="O4179" s="2">
        <v>348.03</v>
      </c>
      <c r="Q4179" t="s">
        <v>4813</v>
      </c>
      <c r="R4179" s="2">
        <v>207.41000000000003</v>
      </c>
    </row>
    <row r="4180" spans="11:18" x14ac:dyDescent="0.35">
      <c r="K4180" t="s">
        <v>4540</v>
      </c>
      <c r="L4180" s="3">
        <v>169</v>
      </c>
      <c r="N4180" t="s">
        <v>5140</v>
      </c>
      <c r="O4180" s="2">
        <v>347.9</v>
      </c>
      <c r="Q4180" t="s">
        <v>4340</v>
      </c>
      <c r="R4180" s="2">
        <v>207.32000000000002</v>
      </c>
    </row>
    <row r="4181" spans="11:18" x14ac:dyDescent="0.35">
      <c r="K4181" t="s">
        <v>4541</v>
      </c>
      <c r="L4181" s="3">
        <v>169</v>
      </c>
      <c r="N4181" t="s">
        <v>4163</v>
      </c>
      <c r="O4181" s="2">
        <v>347.66</v>
      </c>
      <c r="Q4181" t="s">
        <v>4571</v>
      </c>
      <c r="R4181" s="2">
        <v>207.32000000000002</v>
      </c>
    </row>
    <row r="4182" spans="11:18" x14ac:dyDescent="0.35">
      <c r="K4182" t="s">
        <v>4542</v>
      </c>
      <c r="L4182" s="3">
        <v>169</v>
      </c>
      <c r="N4182" t="s">
        <v>762</v>
      </c>
      <c r="O4182" s="2">
        <v>347.60999999999996</v>
      </c>
      <c r="Q4182" t="s">
        <v>4782</v>
      </c>
      <c r="R4182" s="2">
        <v>207.21000000000004</v>
      </c>
    </row>
    <row r="4183" spans="11:18" x14ac:dyDescent="0.35">
      <c r="K4183" t="s">
        <v>33</v>
      </c>
      <c r="L4183" s="3">
        <v>169</v>
      </c>
      <c r="N4183" t="s">
        <v>405</v>
      </c>
      <c r="O4183" s="2">
        <v>347.51000000000005</v>
      </c>
      <c r="Q4183" t="s">
        <v>4814</v>
      </c>
      <c r="R4183" s="2">
        <v>207.16999999999996</v>
      </c>
    </row>
    <row r="4184" spans="11:18" x14ac:dyDescent="0.35">
      <c r="K4184" t="s">
        <v>4543</v>
      </c>
      <c r="L4184" s="3">
        <v>169</v>
      </c>
      <c r="N4184" t="s">
        <v>4387</v>
      </c>
      <c r="O4184" s="2">
        <v>347.07999999999993</v>
      </c>
      <c r="Q4184" t="s">
        <v>4077</v>
      </c>
      <c r="R4184" s="2">
        <v>207.14999999999995</v>
      </c>
    </row>
    <row r="4185" spans="11:18" x14ac:dyDescent="0.35">
      <c r="K4185" t="s">
        <v>4544</v>
      </c>
      <c r="L4185" s="3">
        <v>168</v>
      </c>
      <c r="N4185" t="s">
        <v>4046</v>
      </c>
      <c r="O4185" s="2">
        <v>346.97</v>
      </c>
      <c r="Q4185" t="s">
        <v>4210</v>
      </c>
      <c r="R4185" s="2">
        <v>207.01000000000005</v>
      </c>
    </row>
    <row r="4186" spans="11:18" x14ac:dyDescent="0.35">
      <c r="K4186" t="s">
        <v>1248</v>
      </c>
      <c r="L4186" s="3">
        <v>168</v>
      </c>
      <c r="N4186" t="s">
        <v>2136</v>
      </c>
      <c r="O4186" s="2">
        <v>346.96999999999997</v>
      </c>
      <c r="Q4186" t="s">
        <v>4867</v>
      </c>
      <c r="R4186" s="2">
        <v>206.92000000000002</v>
      </c>
    </row>
    <row r="4187" spans="11:18" x14ac:dyDescent="0.35">
      <c r="K4187" t="s">
        <v>4545</v>
      </c>
      <c r="L4187" s="3">
        <v>168</v>
      </c>
      <c r="N4187" t="s">
        <v>613</v>
      </c>
      <c r="O4187" s="2">
        <v>346.77</v>
      </c>
      <c r="Q4187" t="s">
        <v>4195</v>
      </c>
      <c r="R4187" s="2">
        <v>206.82</v>
      </c>
    </row>
    <row r="4188" spans="11:18" x14ac:dyDescent="0.35">
      <c r="K4188" t="s">
        <v>4546</v>
      </c>
      <c r="L4188" s="3">
        <v>168</v>
      </c>
      <c r="N4188" t="s">
        <v>4579</v>
      </c>
      <c r="O4188" s="2">
        <v>346.34000000000003</v>
      </c>
      <c r="Q4188" t="s">
        <v>4624</v>
      </c>
      <c r="R4188" s="2">
        <v>206.70999999999998</v>
      </c>
    </row>
    <row r="4189" spans="11:18" x14ac:dyDescent="0.35">
      <c r="K4189" t="s">
        <v>4547</v>
      </c>
      <c r="L4189" s="3">
        <v>168</v>
      </c>
      <c r="N4189" t="s">
        <v>4733</v>
      </c>
      <c r="O4189" s="2">
        <v>346.1</v>
      </c>
      <c r="Q4189" t="s">
        <v>4459</v>
      </c>
      <c r="R4189" s="2">
        <v>206.66999999999996</v>
      </c>
    </row>
    <row r="4190" spans="11:18" x14ac:dyDescent="0.35">
      <c r="K4190" t="s">
        <v>4548</v>
      </c>
      <c r="L4190" s="3">
        <v>168</v>
      </c>
      <c r="N4190" t="s">
        <v>4411</v>
      </c>
      <c r="O4190" s="2">
        <v>346.02</v>
      </c>
      <c r="Q4190" t="s">
        <v>4106</v>
      </c>
      <c r="R4190" s="2">
        <v>206.56</v>
      </c>
    </row>
    <row r="4191" spans="11:18" x14ac:dyDescent="0.35">
      <c r="K4191" t="s">
        <v>4549</v>
      </c>
      <c r="L4191" s="3">
        <v>168</v>
      </c>
      <c r="N4191" t="s">
        <v>4459</v>
      </c>
      <c r="O4191" s="2">
        <v>345.78999999999996</v>
      </c>
      <c r="Q4191" t="s">
        <v>4268</v>
      </c>
      <c r="R4191" s="2">
        <v>206.48999999999998</v>
      </c>
    </row>
    <row r="4192" spans="11:18" x14ac:dyDescent="0.35">
      <c r="K4192" t="s">
        <v>4550</v>
      </c>
      <c r="L4192" s="3">
        <v>168</v>
      </c>
      <c r="N4192" t="s">
        <v>4791</v>
      </c>
      <c r="O4192" s="2">
        <v>345.63</v>
      </c>
      <c r="Q4192" t="s">
        <v>4188</v>
      </c>
      <c r="R4192" s="2">
        <v>206.47999999999996</v>
      </c>
    </row>
    <row r="4193" spans="11:18" x14ac:dyDescent="0.35">
      <c r="K4193" t="s">
        <v>4551</v>
      </c>
      <c r="L4193" s="3">
        <v>168</v>
      </c>
      <c r="N4193" t="s">
        <v>188</v>
      </c>
      <c r="O4193" s="2">
        <v>345.54</v>
      </c>
      <c r="Q4193" t="s">
        <v>4700</v>
      </c>
      <c r="R4193" s="2">
        <v>206.35</v>
      </c>
    </row>
    <row r="4194" spans="11:18" x14ac:dyDescent="0.35">
      <c r="K4194" t="s">
        <v>4552</v>
      </c>
      <c r="L4194" s="3">
        <v>168</v>
      </c>
      <c r="N4194" t="s">
        <v>4398</v>
      </c>
      <c r="O4194" s="2">
        <v>345.35999999999996</v>
      </c>
      <c r="Q4194" t="s">
        <v>4497</v>
      </c>
      <c r="R4194" s="2">
        <v>206.33000000000004</v>
      </c>
    </row>
    <row r="4195" spans="11:18" x14ac:dyDescent="0.35">
      <c r="K4195" t="s">
        <v>4553</v>
      </c>
      <c r="L4195" s="3">
        <v>167</v>
      </c>
      <c r="N4195" t="s">
        <v>1860</v>
      </c>
      <c r="O4195" s="2">
        <v>345.24</v>
      </c>
      <c r="Q4195" t="s">
        <v>5008</v>
      </c>
      <c r="R4195" s="2">
        <v>206.27000000000004</v>
      </c>
    </row>
    <row r="4196" spans="11:18" x14ac:dyDescent="0.35">
      <c r="K4196" t="s">
        <v>4554</v>
      </c>
      <c r="L4196" s="3">
        <v>167</v>
      </c>
      <c r="N4196" t="s">
        <v>4528</v>
      </c>
      <c r="O4196" s="2">
        <v>345.15999999999997</v>
      </c>
      <c r="Q4196" t="s">
        <v>4931</v>
      </c>
      <c r="R4196" s="2">
        <v>206.26</v>
      </c>
    </row>
    <row r="4197" spans="11:18" x14ac:dyDescent="0.35">
      <c r="K4197" t="s">
        <v>4555</v>
      </c>
      <c r="L4197" s="3">
        <v>167</v>
      </c>
      <c r="N4197" t="s">
        <v>4288</v>
      </c>
      <c r="O4197" s="2">
        <v>344.88</v>
      </c>
      <c r="Q4197" t="s">
        <v>4398</v>
      </c>
      <c r="R4197" s="2">
        <v>206.18999999999994</v>
      </c>
    </row>
    <row r="4198" spans="11:18" x14ac:dyDescent="0.35">
      <c r="K4198" t="s">
        <v>4556</v>
      </c>
      <c r="L4198" s="3">
        <v>167</v>
      </c>
      <c r="N4198" t="s">
        <v>4585</v>
      </c>
      <c r="O4198" s="2">
        <v>344.46999999999997</v>
      </c>
      <c r="Q4198" t="s">
        <v>1935</v>
      </c>
      <c r="R4198" s="2">
        <v>206.02999999999997</v>
      </c>
    </row>
    <row r="4199" spans="11:18" x14ac:dyDescent="0.35">
      <c r="K4199" t="s">
        <v>4557</v>
      </c>
      <c r="L4199" s="3">
        <v>167</v>
      </c>
      <c r="N4199" t="s">
        <v>3909</v>
      </c>
      <c r="O4199" s="2">
        <v>344.44000000000005</v>
      </c>
      <c r="Q4199" t="s">
        <v>4704</v>
      </c>
      <c r="R4199" s="2">
        <v>205.92</v>
      </c>
    </row>
    <row r="4200" spans="11:18" x14ac:dyDescent="0.35">
      <c r="K4200" t="s">
        <v>4558</v>
      </c>
      <c r="L4200" s="3">
        <v>166</v>
      </c>
      <c r="N4200" t="s">
        <v>1840</v>
      </c>
      <c r="O4200" s="2">
        <v>344.40999999999997</v>
      </c>
      <c r="Q4200" t="s">
        <v>4570</v>
      </c>
      <c r="R4200" s="2">
        <v>205.74</v>
      </c>
    </row>
    <row r="4201" spans="11:18" x14ac:dyDescent="0.35">
      <c r="K4201" t="s">
        <v>4559</v>
      </c>
      <c r="L4201" s="3">
        <v>166</v>
      </c>
      <c r="N4201" t="s">
        <v>4730</v>
      </c>
      <c r="O4201" s="2">
        <v>344.23</v>
      </c>
      <c r="Q4201" t="s">
        <v>4085</v>
      </c>
      <c r="R4201" s="2">
        <v>205.74</v>
      </c>
    </row>
    <row r="4202" spans="11:18" x14ac:dyDescent="0.35">
      <c r="K4202" t="s">
        <v>4560</v>
      </c>
      <c r="L4202" s="3">
        <v>166</v>
      </c>
      <c r="N4202" t="s">
        <v>4650</v>
      </c>
      <c r="O4202" s="2">
        <v>344.07</v>
      </c>
      <c r="Q4202" t="s">
        <v>4408</v>
      </c>
      <c r="R4202" s="2">
        <v>205.71</v>
      </c>
    </row>
    <row r="4203" spans="11:18" x14ac:dyDescent="0.35">
      <c r="K4203" t="s">
        <v>4561</v>
      </c>
      <c r="L4203" s="3">
        <v>166</v>
      </c>
      <c r="N4203" t="s">
        <v>1859</v>
      </c>
      <c r="O4203" s="2">
        <v>343.95000000000005</v>
      </c>
      <c r="Q4203" t="s">
        <v>154</v>
      </c>
      <c r="R4203" s="2">
        <v>205.54000000000002</v>
      </c>
    </row>
    <row r="4204" spans="11:18" x14ac:dyDescent="0.35">
      <c r="K4204" t="s">
        <v>4562</v>
      </c>
      <c r="L4204" s="3">
        <v>166</v>
      </c>
      <c r="N4204" t="s">
        <v>4708</v>
      </c>
      <c r="O4204" s="2">
        <v>343.86</v>
      </c>
      <c r="Q4204" t="s">
        <v>4466</v>
      </c>
      <c r="R4204" s="2">
        <v>205.25999999999996</v>
      </c>
    </row>
    <row r="4205" spans="11:18" x14ac:dyDescent="0.35">
      <c r="K4205" t="s">
        <v>2138</v>
      </c>
      <c r="L4205" s="3">
        <v>166</v>
      </c>
      <c r="N4205" t="s">
        <v>4867</v>
      </c>
      <c r="O4205" s="2">
        <v>343.67</v>
      </c>
      <c r="Q4205" t="s">
        <v>405</v>
      </c>
      <c r="R4205" s="2">
        <v>205.22000000000003</v>
      </c>
    </row>
    <row r="4206" spans="11:18" x14ac:dyDescent="0.35">
      <c r="K4206" t="s">
        <v>557</v>
      </c>
      <c r="L4206" s="3">
        <v>166</v>
      </c>
      <c r="N4206" t="s">
        <v>4582</v>
      </c>
      <c r="O4206" s="2">
        <v>343.58</v>
      </c>
      <c r="Q4206" t="s">
        <v>4645</v>
      </c>
      <c r="R4206" s="2">
        <v>205.22</v>
      </c>
    </row>
    <row r="4207" spans="11:18" x14ac:dyDescent="0.35">
      <c r="K4207" t="s">
        <v>4563</v>
      </c>
      <c r="L4207" s="3">
        <v>166</v>
      </c>
      <c r="N4207" t="s">
        <v>4367</v>
      </c>
      <c r="O4207" s="2">
        <v>343.56</v>
      </c>
      <c r="Q4207" t="s">
        <v>5038</v>
      </c>
      <c r="R4207" s="2">
        <v>204.94</v>
      </c>
    </row>
    <row r="4208" spans="11:18" x14ac:dyDescent="0.35">
      <c r="K4208" t="s">
        <v>4564</v>
      </c>
      <c r="L4208" s="3">
        <v>166</v>
      </c>
      <c r="N4208" t="s">
        <v>4473</v>
      </c>
      <c r="O4208" s="2">
        <v>343.55</v>
      </c>
      <c r="Q4208" t="s">
        <v>4897</v>
      </c>
      <c r="R4208" s="2">
        <v>204.91999999999996</v>
      </c>
    </row>
    <row r="4209" spans="11:18" x14ac:dyDescent="0.35">
      <c r="K4209" t="s">
        <v>4565</v>
      </c>
      <c r="L4209" s="3">
        <v>166</v>
      </c>
      <c r="N4209" t="s">
        <v>4517</v>
      </c>
      <c r="O4209" s="2">
        <v>343.53</v>
      </c>
      <c r="Q4209" t="s">
        <v>4577</v>
      </c>
      <c r="R4209" s="2">
        <v>204.89000000000001</v>
      </c>
    </row>
    <row r="4210" spans="11:18" x14ac:dyDescent="0.35">
      <c r="K4210" t="s">
        <v>1266</v>
      </c>
      <c r="L4210" s="3">
        <v>165</v>
      </c>
      <c r="N4210" t="s">
        <v>4906</v>
      </c>
      <c r="O4210" s="2">
        <v>343.36</v>
      </c>
      <c r="Q4210" t="s">
        <v>4635</v>
      </c>
      <c r="R4210" s="2">
        <v>204.85999999999996</v>
      </c>
    </row>
    <row r="4211" spans="11:18" x14ac:dyDescent="0.35">
      <c r="K4211" t="s">
        <v>4566</v>
      </c>
      <c r="L4211" s="3">
        <v>165</v>
      </c>
      <c r="N4211" t="s">
        <v>4525</v>
      </c>
      <c r="O4211" s="2">
        <v>343.34999999999997</v>
      </c>
      <c r="Q4211" t="s">
        <v>4850</v>
      </c>
      <c r="R4211" s="2">
        <v>204.58999999999997</v>
      </c>
    </row>
    <row r="4212" spans="11:18" x14ac:dyDescent="0.35">
      <c r="K4212" t="s">
        <v>4567</v>
      </c>
      <c r="L4212" s="3">
        <v>165</v>
      </c>
      <c r="N4212" t="s">
        <v>4924</v>
      </c>
      <c r="O4212" s="2">
        <v>343.21999999999997</v>
      </c>
      <c r="Q4212" t="s">
        <v>4204</v>
      </c>
      <c r="R4212" s="2">
        <v>204.57999999999998</v>
      </c>
    </row>
    <row r="4213" spans="11:18" x14ac:dyDescent="0.35">
      <c r="K4213" t="s">
        <v>4568</v>
      </c>
      <c r="L4213" s="3">
        <v>165</v>
      </c>
      <c r="N4213" t="s">
        <v>4651</v>
      </c>
      <c r="O4213" s="2">
        <v>343.13</v>
      </c>
      <c r="Q4213" t="s">
        <v>5181</v>
      </c>
      <c r="R4213" s="2">
        <v>204.5</v>
      </c>
    </row>
    <row r="4214" spans="11:18" x14ac:dyDescent="0.35">
      <c r="K4214" t="s">
        <v>4569</v>
      </c>
      <c r="L4214" s="3">
        <v>165</v>
      </c>
      <c r="N4214" t="s">
        <v>980</v>
      </c>
      <c r="O4214" s="2">
        <v>343.12</v>
      </c>
      <c r="Q4214" t="s">
        <v>4913</v>
      </c>
      <c r="R4214" s="2">
        <v>204.25999999999996</v>
      </c>
    </row>
    <row r="4215" spans="11:18" x14ac:dyDescent="0.35">
      <c r="K4215" t="s">
        <v>4570</v>
      </c>
      <c r="L4215" s="3">
        <v>165</v>
      </c>
      <c r="N4215" t="s">
        <v>4067</v>
      </c>
      <c r="O4215" s="2">
        <v>343.02</v>
      </c>
      <c r="Q4215" t="s">
        <v>4818</v>
      </c>
      <c r="R4215" s="2">
        <v>204.14000000000001</v>
      </c>
    </row>
    <row r="4216" spans="11:18" x14ac:dyDescent="0.35">
      <c r="K4216" t="s">
        <v>733</v>
      </c>
      <c r="L4216" s="3">
        <v>165</v>
      </c>
      <c r="N4216" t="s">
        <v>4880</v>
      </c>
      <c r="O4216" s="2">
        <v>342.99</v>
      </c>
      <c r="Q4216" t="s">
        <v>4666</v>
      </c>
      <c r="R4216" s="2">
        <v>204.13000000000002</v>
      </c>
    </row>
    <row r="4217" spans="11:18" x14ac:dyDescent="0.35">
      <c r="K4217" t="s">
        <v>1759</v>
      </c>
      <c r="L4217" s="3">
        <v>165</v>
      </c>
      <c r="N4217" t="s">
        <v>154</v>
      </c>
      <c r="O4217" s="2">
        <v>342.97</v>
      </c>
      <c r="Q4217" t="s">
        <v>4638</v>
      </c>
      <c r="R4217" s="2">
        <v>204.12999999999997</v>
      </c>
    </row>
    <row r="4218" spans="11:18" x14ac:dyDescent="0.35">
      <c r="K4218" t="s">
        <v>627</v>
      </c>
      <c r="L4218" s="3">
        <v>165</v>
      </c>
      <c r="N4218" t="s">
        <v>3978</v>
      </c>
      <c r="O4218" s="2">
        <v>342.93</v>
      </c>
      <c r="Q4218" t="s">
        <v>4018</v>
      </c>
      <c r="R4218" s="2">
        <v>203.85999999999999</v>
      </c>
    </row>
    <row r="4219" spans="11:18" x14ac:dyDescent="0.35">
      <c r="K4219" t="s">
        <v>338</v>
      </c>
      <c r="L4219" s="3">
        <v>165</v>
      </c>
      <c r="N4219" t="s">
        <v>4268</v>
      </c>
      <c r="O4219" s="2">
        <v>342.76</v>
      </c>
      <c r="Q4219" t="s">
        <v>4815</v>
      </c>
      <c r="R4219" s="2">
        <v>203.83</v>
      </c>
    </row>
    <row r="4220" spans="11:18" x14ac:dyDescent="0.35">
      <c r="K4220" t="s">
        <v>4571</v>
      </c>
      <c r="L4220" s="3">
        <v>165</v>
      </c>
      <c r="N4220" t="s">
        <v>4904</v>
      </c>
      <c r="O4220" s="2">
        <v>342.75</v>
      </c>
      <c r="Q4220" t="s">
        <v>5102</v>
      </c>
      <c r="R4220" s="2">
        <v>203.82000000000005</v>
      </c>
    </row>
    <row r="4221" spans="11:18" x14ac:dyDescent="0.35">
      <c r="K4221" t="s">
        <v>4572</v>
      </c>
      <c r="L4221" s="3">
        <v>165</v>
      </c>
      <c r="N4221" t="s">
        <v>4769</v>
      </c>
      <c r="O4221" s="2">
        <v>342.18</v>
      </c>
      <c r="Q4221" t="s">
        <v>4528</v>
      </c>
      <c r="R4221" s="2">
        <v>203.79999999999995</v>
      </c>
    </row>
    <row r="4222" spans="11:18" x14ac:dyDescent="0.35">
      <c r="K4222" t="s">
        <v>4573</v>
      </c>
      <c r="L4222" s="3">
        <v>165</v>
      </c>
      <c r="N4222" t="s">
        <v>4434</v>
      </c>
      <c r="O4222" s="2">
        <v>341.83</v>
      </c>
      <c r="Q4222" t="s">
        <v>4450</v>
      </c>
      <c r="R4222" s="2">
        <v>203.71</v>
      </c>
    </row>
    <row r="4223" spans="11:18" x14ac:dyDescent="0.35">
      <c r="K4223" t="s">
        <v>4574</v>
      </c>
      <c r="L4223" s="3">
        <v>164</v>
      </c>
      <c r="N4223" t="s">
        <v>1935</v>
      </c>
      <c r="O4223" s="2">
        <v>341.21</v>
      </c>
      <c r="Q4223" t="s">
        <v>4697</v>
      </c>
      <c r="R4223" s="2">
        <v>203.67999999999995</v>
      </c>
    </row>
    <row r="4224" spans="11:18" x14ac:dyDescent="0.35">
      <c r="K4224" t="s">
        <v>4575</v>
      </c>
      <c r="L4224" s="3">
        <v>164</v>
      </c>
      <c r="N4224" t="s">
        <v>4663</v>
      </c>
      <c r="O4224" s="2">
        <v>341.18</v>
      </c>
      <c r="Q4224" t="s">
        <v>4766</v>
      </c>
      <c r="R4224" s="2">
        <v>203.62000000000003</v>
      </c>
    </row>
    <row r="4225" spans="11:18" x14ac:dyDescent="0.35">
      <c r="K4225" t="s">
        <v>1763</v>
      </c>
      <c r="L4225" s="3">
        <v>164</v>
      </c>
      <c r="N4225" t="s">
        <v>4563</v>
      </c>
      <c r="O4225" s="2">
        <v>341.06</v>
      </c>
      <c r="Q4225" t="s">
        <v>3971</v>
      </c>
      <c r="R4225" s="2">
        <v>203.61000000000007</v>
      </c>
    </row>
    <row r="4226" spans="11:18" x14ac:dyDescent="0.35">
      <c r="K4226" t="s">
        <v>4576</v>
      </c>
      <c r="L4226" s="3">
        <v>164</v>
      </c>
      <c r="N4226" t="s">
        <v>4638</v>
      </c>
      <c r="O4226" s="2">
        <v>340.9</v>
      </c>
      <c r="Q4226" t="s">
        <v>4593</v>
      </c>
      <c r="R4226" s="2">
        <v>203.56000000000006</v>
      </c>
    </row>
    <row r="4227" spans="11:18" x14ac:dyDescent="0.35">
      <c r="K4227" t="s">
        <v>707</v>
      </c>
      <c r="L4227" s="3">
        <v>164</v>
      </c>
      <c r="N4227" t="s">
        <v>4633</v>
      </c>
      <c r="O4227" s="2">
        <v>340.86</v>
      </c>
      <c r="Q4227" t="s">
        <v>4727</v>
      </c>
      <c r="R4227" s="2">
        <v>203.47999999999996</v>
      </c>
    </row>
    <row r="4228" spans="11:18" x14ac:dyDescent="0.35">
      <c r="K4228" t="s">
        <v>4577</v>
      </c>
      <c r="L4228" s="3">
        <v>164</v>
      </c>
      <c r="N4228" t="s">
        <v>791</v>
      </c>
      <c r="O4228" s="2">
        <v>340.78999999999996</v>
      </c>
      <c r="Q4228" t="s">
        <v>4495</v>
      </c>
      <c r="R4228" s="2">
        <v>203.46999999999997</v>
      </c>
    </row>
    <row r="4229" spans="11:18" x14ac:dyDescent="0.35">
      <c r="K4229" t="s">
        <v>4578</v>
      </c>
      <c r="L4229" s="3">
        <v>164</v>
      </c>
      <c r="N4229" t="s">
        <v>1807</v>
      </c>
      <c r="O4229" s="2">
        <v>340.78</v>
      </c>
      <c r="Q4229" t="s">
        <v>1826</v>
      </c>
      <c r="R4229" s="2">
        <v>203.33999999999995</v>
      </c>
    </row>
    <row r="4230" spans="11:18" x14ac:dyDescent="0.35">
      <c r="K4230" t="s">
        <v>624</v>
      </c>
      <c r="L4230" s="3">
        <v>164</v>
      </c>
      <c r="N4230" t="s">
        <v>4897</v>
      </c>
      <c r="O4230" s="2">
        <v>340.46999999999997</v>
      </c>
      <c r="Q4230" t="s">
        <v>4588</v>
      </c>
      <c r="R4230" s="2">
        <v>203.27</v>
      </c>
    </row>
    <row r="4231" spans="11:18" x14ac:dyDescent="0.35">
      <c r="K4231" t="s">
        <v>4579</v>
      </c>
      <c r="L4231" s="3">
        <v>164</v>
      </c>
      <c r="N4231" t="s">
        <v>3971</v>
      </c>
      <c r="O4231" s="2">
        <v>340.43000000000006</v>
      </c>
      <c r="Q4231" t="s">
        <v>4572</v>
      </c>
      <c r="R4231" s="2">
        <v>203.16000000000003</v>
      </c>
    </row>
    <row r="4232" spans="11:18" x14ac:dyDescent="0.35">
      <c r="K4232" t="s">
        <v>4580</v>
      </c>
      <c r="L4232" s="3">
        <v>164</v>
      </c>
      <c r="N4232" t="s">
        <v>3642</v>
      </c>
      <c r="O4232" s="2">
        <v>340.13</v>
      </c>
      <c r="Q4232" t="s">
        <v>4631</v>
      </c>
      <c r="R4232" s="2">
        <v>203.03999999999996</v>
      </c>
    </row>
    <row r="4233" spans="11:18" x14ac:dyDescent="0.35">
      <c r="K4233" t="s">
        <v>4581</v>
      </c>
      <c r="L4233" s="3">
        <v>164</v>
      </c>
      <c r="N4233" t="s">
        <v>4049</v>
      </c>
      <c r="O4233" s="2">
        <v>340.1</v>
      </c>
      <c r="Q4233" t="s">
        <v>4381</v>
      </c>
      <c r="R4233" s="2">
        <v>203.02999999999992</v>
      </c>
    </row>
    <row r="4234" spans="11:18" x14ac:dyDescent="0.35">
      <c r="K4234" t="s">
        <v>4582</v>
      </c>
      <c r="L4234" s="3">
        <v>164</v>
      </c>
      <c r="N4234" t="s">
        <v>4575</v>
      </c>
      <c r="O4234" s="2">
        <v>340.04</v>
      </c>
      <c r="Q4234" t="s">
        <v>4437</v>
      </c>
      <c r="R4234" s="2">
        <v>202.94</v>
      </c>
    </row>
    <row r="4235" spans="11:18" x14ac:dyDescent="0.35">
      <c r="K4235" t="s">
        <v>4583</v>
      </c>
      <c r="L4235" s="3">
        <v>164</v>
      </c>
      <c r="N4235" t="s">
        <v>232</v>
      </c>
      <c r="O4235" s="2">
        <v>339.94</v>
      </c>
      <c r="Q4235" t="s">
        <v>4682</v>
      </c>
      <c r="R4235" s="2">
        <v>202.89000000000007</v>
      </c>
    </row>
    <row r="4236" spans="11:18" x14ac:dyDescent="0.35">
      <c r="K4236" t="s">
        <v>4584</v>
      </c>
      <c r="L4236" s="3">
        <v>164</v>
      </c>
      <c r="N4236" t="s">
        <v>4767</v>
      </c>
      <c r="O4236" s="2">
        <v>339.88</v>
      </c>
      <c r="Q4236" t="s">
        <v>4660</v>
      </c>
      <c r="R4236" s="2">
        <v>202.79000000000002</v>
      </c>
    </row>
    <row r="4237" spans="11:18" x14ac:dyDescent="0.35">
      <c r="K4237" t="s">
        <v>4585</v>
      </c>
      <c r="L4237" s="3">
        <v>164</v>
      </c>
      <c r="N4237" t="s">
        <v>4695</v>
      </c>
      <c r="O4237" s="2">
        <v>339.87</v>
      </c>
      <c r="Q4237" t="s">
        <v>4640</v>
      </c>
      <c r="R4237" s="2">
        <v>202.78000000000006</v>
      </c>
    </row>
    <row r="4238" spans="11:18" x14ac:dyDescent="0.35">
      <c r="K4238" t="s">
        <v>4586</v>
      </c>
      <c r="L4238" s="3">
        <v>164</v>
      </c>
      <c r="N4238" t="s">
        <v>4350</v>
      </c>
      <c r="O4238" s="2">
        <v>339.85</v>
      </c>
      <c r="Q4238" t="s">
        <v>4582</v>
      </c>
      <c r="R4238" s="2">
        <v>202.58999999999997</v>
      </c>
    </row>
    <row r="4239" spans="11:18" x14ac:dyDescent="0.35">
      <c r="K4239" t="s">
        <v>4587</v>
      </c>
      <c r="L4239" s="3">
        <v>163</v>
      </c>
      <c r="N4239" t="s">
        <v>4632</v>
      </c>
      <c r="O4239" s="2">
        <v>339.66999999999996</v>
      </c>
      <c r="Q4239" t="s">
        <v>4918</v>
      </c>
      <c r="R4239" s="2">
        <v>202.45000000000002</v>
      </c>
    </row>
    <row r="4240" spans="11:18" x14ac:dyDescent="0.35">
      <c r="K4240" t="s">
        <v>4588</v>
      </c>
      <c r="L4240" s="3">
        <v>163</v>
      </c>
      <c r="N4240" t="s">
        <v>4577</v>
      </c>
      <c r="O4240" s="2">
        <v>339.12</v>
      </c>
      <c r="Q4240" t="s">
        <v>4705</v>
      </c>
      <c r="R4240" s="2">
        <v>202.44000000000003</v>
      </c>
    </row>
    <row r="4241" spans="11:18" x14ac:dyDescent="0.35">
      <c r="K4241" t="s">
        <v>4589</v>
      </c>
      <c r="L4241" s="3">
        <v>163</v>
      </c>
      <c r="N4241" t="s">
        <v>4571</v>
      </c>
      <c r="O4241" s="2">
        <v>339.11</v>
      </c>
      <c r="Q4241" t="s">
        <v>4529</v>
      </c>
      <c r="R4241" s="2">
        <v>202.41000000000005</v>
      </c>
    </row>
    <row r="4242" spans="11:18" x14ac:dyDescent="0.35">
      <c r="K4242" t="s">
        <v>4590</v>
      </c>
      <c r="L4242" s="3">
        <v>163</v>
      </c>
      <c r="N4242" t="s">
        <v>5008</v>
      </c>
      <c r="O4242" s="2">
        <v>338.97</v>
      </c>
      <c r="Q4242" t="s">
        <v>4816</v>
      </c>
      <c r="R4242" s="2">
        <v>202.33000000000004</v>
      </c>
    </row>
    <row r="4243" spans="11:18" x14ac:dyDescent="0.35">
      <c r="K4243" t="s">
        <v>4591</v>
      </c>
      <c r="L4243" s="3">
        <v>163</v>
      </c>
      <c r="N4243" t="s">
        <v>4763</v>
      </c>
      <c r="O4243" s="2">
        <v>338.88000000000005</v>
      </c>
      <c r="Q4243" t="s">
        <v>4632</v>
      </c>
      <c r="R4243" s="2">
        <v>202.32999999999996</v>
      </c>
    </row>
    <row r="4244" spans="11:18" x14ac:dyDescent="0.35">
      <c r="K4244" t="s">
        <v>4592</v>
      </c>
      <c r="L4244" s="3">
        <v>163</v>
      </c>
      <c r="N4244" t="s">
        <v>4375</v>
      </c>
      <c r="O4244" s="2">
        <v>338.76000000000005</v>
      </c>
      <c r="Q4244" t="s">
        <v>4708</v>
      </c>
      <c r="R4244" s="2">
        <v>202.26000000000002</v>
      </c>
    </row>
    <row r="4245" spans="11:18" x14ac:dyDescent="0.35">
      <c r="K4245" t="s">
        <v>4593</v>
      </c>
      <c r="L4245" s="3">
        <v>163</v>
      </c>
      <c r="N4245" t="s">
        <v>4450</v>
      </c>
      <c r="O4245" s="2">
        <v>338.32</v>
      </c>
      <c r="Q4245" t="s">
        <v>4647</v>
      </c>
      <c r="R4245" s="2">
        <v>202.16</v>
      </c>
    </row>
    <row r="4246" spans="11:18" x14ac:dyDescent="0.35">
      <c r="K4246" t="s">
        <v>4594</v>
      </c>
      <c r="L4246" s="3">
        <v>163</v>
      </c>
      <c r="N4246" t="s">
        <v>4801</v>
      </c>
      <c r="O4246" s="2">
        <v>337.69000000000005</v>
      </c>
      <c r="Q4246" t="s">
        <v>4740</v>
      </c>
      <c r="R4246" s="2">
        <v>202.10000000000002</v>
      </c>
    </row>
    <row r="4247" spans="11:18" x14ac:dyDescent="0.35">
      <c r="K4247" t="s">
        <v>4595</v>
      </c>
      <c r="L4247" s="3">
        <v>163</v>
      </c>
      <c r="N4247" t="s">
        <v>4678</v>
      </c>
      <c r="O4247" s="2">
        <v>337.28000000000003</v>
      </c>
      <c r="Q4247" t="s">
        <v>145</v>
      </c>
      <c r="R4247" s="2">
        <v>201.95999999999998</v>
      </c>
    </row>
    <row r="4248" spans="11:18" x14ac:dyDescent="0.35">
      <c r="K4248" t="s">
        <v>2337</v>
      </c>
      <c r="L4248" s="3">
        <v>163</v>
      </c>
      <c r="N4248" t="s">
        <v>4926</v>
      </c>
      <c r="O4248" s="2">
        <v>337.11</v>
      </c>
      <c r="Q4248" t="s">
        <v>4651</v>
      </c>
      <c r="R4248" s="2">
        <v>201.75999999999996</v>
      </c>
    </row>
    <row r="4249" spans="11:18" x14ac:dyDescent="0.35">
      <c r="K4249" t="s">
        <v>2233</v>
      </c>
      <c r="L4249" s="3">
        <v>162</v>
      </c>
      <c r="N4249" t="s">
        <v>4840</v>
      </c>
      <c r="O4249" s="2">
        <v>337.09</v>
      </c>
      <c r="Q4249" t="s">
        <v>4618</v>
      </c>
      <c r="R4249" s="2">
        <v>201.67999999999995</v>
      </c>
    </row>
    <row r="4250" spans="11:18" x14ac:dyDescent="0.35">
      <c r="K4250" t="s">
        <v>4596</v>
      </c>
      <c r="L4250" s="3">
        <v>162</v>
      </c>
      <c r="N4250" t="s">
        <v>4581</v>
      </c>
      <c r="O4250" s="2">
        <v>336.78000000000003</v>
      </c>
      <c r="Q4250" t="s">
        <v>2087</v>
      </c>
      <c r="R4250" s="2">
        <v>201.55</v>
      </c>
    </row>
    <row r="4251" spans="11:18" x14ac:dyDescent="0.35">
      <c r="K4251" t="s">
        <v>1115</v>
      </c>
      <c r="L4251" s="3">
        <v>162</v>
      </c>
      <c r="N4251" t="s">
        <v>1963</v>
      </c>
      <c r="O4251" s="2">
        <v>336.59999999999997</v>
      </c>
      <c r="Q4251" t="s">
        <v>2189</v>
      </c>
      <c r="R4251" s="2">
        <v>201.36999999999995</v>
      </c>
    </row>
    <row r="4252" spans="11:18" x14ac:dyDescent="0.35">
      <c r="K4252" t="s">
        <v>4597</v>
      </c>
      <c r="L4252" s="3">
        <v>162</v>
      </c>
      <c r="N4252" t="s">
        <v>4782</v>
      </c>
      <c r="O4252" s="2">
        <v>336.40000000000003</v>
      </c>
      <c r="Q4252" t="s">
        <v>4887</v>
      </c>
      <c r="R4252" s="2">
        <v>201.19999999999996</v>
      </c>
    </row>
    <row r="4253" spans="11:18" x14ac:dyDescent="0.35">
      <c r="K4253" t="s">
        <v>2228</v>
      </c>
      <c r="L4253" s="3">
        <v>162</v>
      </c>
      <c r="N4253" t="s">
        <v>4552</v>
      </c>
      <c r="O4253" s="2">
        <v>336.09000000000003</v>
      </c>
      <c r="Q4253" t="s">
        <v>4723</v>
      </c>
      <c r="R4253" s="2">
        <v>201.13999999999996</v>
      </c>
    </row>
    <row r="4254" spans="11:18" x14ac:dyDescent="0.35">
      <c r="K4254" t="s">
        <v>4598</v>
      </c>
      <c r="L4254" s="3">
        <v>162</v>
      </c>
      <c r="N4254" t="s">
        <v>4595</v>
      </c>
      <c r="O4254" s="2">
        <v>336.09</v>
      </c>
      <c r="Q4254" t="s">
        <v>1269</v>
      </c>
      <c r="R4254" s="2">
        <v>201.09000000000006</v>
      </c>
    </row>
    <row r="4255" spans="11:18" x14ac:dyDescent="0.35">
      <c r="K4255" t="s">
        <v>4599</v>
      </c>
      <c r="L4255" s="3">
        <v>162</v>
      </c>
      <c r="N4255" t="s">
        <v>1659</v>
      </c>
      <c r="O4255" s="2">
        <v>335.94000000000005</v>
      </c>
      <c r="Q4255" t="s">
        <v>4927</v>
      </c>
      <c r="R4255" s="2">
        <v>201.04</v>
      </c>
    </row>
    <row r="4256" spans="11:18" x14ac:dyDescent="0.35">
      <c r="K4256" t="s">
        <v>263</v>
      </c>
      <c r="L4256" s="3">
        <v>162</v>
      </c>
      <c r="N4256" t="s">
        <v>4204</v>
      </c>
      <c r="O4256" s="2">
        <v>335.63</v>
      </c>
      <c r="Q4256" t="s">
        <v>4375</v>
      </c>
      <c r="R4256" s="2">
        <v>200.73000000000005</v>
      </c>
    </row>
    <row r="4257" spans="11:18" x14ac:dyDescent="0.35">
      <c r="K4257" t="s">
        <v>127</v>
      </c>
      <c r="L4257" s="3">
        <v>162</v>
      </c>
      <c r="N4257" t="s">
        <v>4597</v>
      </c>
      <c r="O4257" s="2">
        <v>335.44</v>
      </c>
      <c r="Q4257" t="s">
        <v>2243</v>
      </c>
      <c r="R4257" s="2">
        <v>200.46</v>
      </c>
    </row>
    <row r="4258" spans="11:18" x14ac:dyDescent="0.35">
      <c r="K4258" t="s">
        <v>4600</v>
      </c>
      <c r="L4258" s="3">
        <v>161</v>
      </c>
      <c r="N4258" t="s">
        <v>4277</v>
      </c>
      <c r="O4258" s="2">
        <v>335.36</v>
      </c>
      <c r="Q4258" t="s">
        <v>173</v>
      </c>
      <c r="R4258" s="2">
        <v>200.23000000000002</v>
      </c>
    </row>
    <row r="4259" spans="11:18" x14ac:dyDescent="0.35">
      <c r="K4259" t="s">
        <v>4601</v>
      </c>
      <c r="L4259" s="3">
        <v>161</v>
      </c>
      <c r="N4259" t="s">
        <v>5183</v>
      </c>
      <c r="O4259" s="2">
        <v>335.26</v>
      </c>
      <c r="Q4259" t="s">
        <v>5090</v>
      </c>
      <c r="R4259" s="2">
        <v>200.16000000000003</v>
      </c>
    </row>
    <row r="4260" spans="11:18" x14ac:dyDescent="0.35">
      <c r="K4260" t="s">
        <v>4602</v>
      </c>
      <c r="L4260" s="3">
        <v>161</v>
      </c>
      <c r="N4260" t="s">
        <v>4714</v>
      </c>
      <c r="O4260" s="2">
        <v>335.01</v>
      </c>
      <c r="Q4260" t="s">
        <v>4669</v>
      </c>
      <c r="R4260" s="2">
        <v>200.03000000000003</v>
      </c>
    </row>
    <row r="4261" spans="11:18" x14ac:dyDescent="0.35">
      <c r="K4261" t="s">
        <v>1774</v>
      </c>
      <c r="L4261" s="3">
        <v>161</v>
      </c>
      <c r="N4261" t="s">
        <v>1881</v>
      </c>
      <c r="O4261" s="2">
        <v>333.93</v>
      </c>
      <c r="Q4261" t="s">
        <v>4308</v>
      </c>
      <c r="R4261" s="2">
        <v>200.00999999999996</v>
      </c>
    </row>
    <row r="4262" spans="11:18" x14ac:dyDescent="0.35">
      <c r="K4262" t="s">
        <v>4603</v>
      </c>
      <c r="L4262" s="3">
        <v>161</v>
      </c>
      <c r="N4262" t="s">
        <v>1871</v>
      </c>
      <c r="O4262" s="2">
        <v>333.72</v>
      </c>
      <c r="Q4262" t="s">
        <v>4915</v>
      </c>
      <c r="R4262" s="2">
        <v>199.84000000000006</v>
      </c>
    </row>
    <row r="4263" spans="11:18" x14ac:dyDescent="0.35">
      <c r="K4263" t="s">
        <v>4604</v>
      </c>
      <c r="L4263" s="3">
        <v>161</v>
      </c>
      <c r="N4263" t="s">
        <v>2243</v>
      </c>
      <c r="O4263" s="2">
        <v>333.65000000000003</v>
      </c>
      <c r="Q4263" t="s">
        <v>4763</v>
      </c>
      <c r="R4263" s="2">
        <v>199.81000000000006</v>
      </c>
    </row>
    <row r="4264" spans="11:18" x14ac:dyDescent="0.35">
      <c r="K4264" t="s">
        <v>4605</v>
      </c>
      <c r="L4264" s="3">
        <v>161</v>
      </c>
      <c r="N4264" t="s">
        <v>1909</v>
      </c>
      <c r="O4264" s="2">
        <v>333.65</v>
      </c>
      <c r="Q4264" t="s">
        <v>4904</v>
      </c>
      <c r="R4264" s="2">
        <v>199.67000000000002</v>
      </c>
    </row>
    <row r="4265" spans="11:18" x14ac:dyDescent="0.35">
      <c r="K4265" t="s">
        <v>266</v>
      </c>
      <c r="L4265" s="3">
        <v>161</v>
      </c>
      <c r="N4265" t="s">
        <v>4672</v>
      </c>
      <c r="O4265" s="2">
        <v>333.62</v>
      </c>
      <c r="Q4265" t="s">
        <v>4490</v>
      </c>
      <c r="R4265" s="2">
        <v>199.59</v>
      </c>
    </row>
    <row r="4266" spans="11:18" x14ac:dyDescent="0.35">
      <c r="K4266" t="s">
        <v>4606</v>
      </c>
      <c r="L4266" s="3">
        <v>161</v>
      </c>
      <c r="N4266" t="s">
        <v>4357</v>
      </c>
      <c r="O4266" s="2">
        <v>333.47</v>
      </c>
      <c r="Q4266" t="s">
        <v>4439</v>
      </c>
      <c r="R4266" s="2">
        <v>199.43999999999991</v>
      </c>
    </row>
    <row r="4267" spans="11:18" x14ac:dyDescent="0.35">
      <c r="K4267" t="s">
        <v>4607</v>
      </c>
      <c r="L4267" s="3">
        <v>161</v>
      </c>
      <c r="N4267" t="s">
        <v>4978</v>
      </c>
      <c r="O4267" s="2">
        <v>333.18</v>
      </c>
      <c r="Q4267" t="s">
        <v>4003</v>
      </c>
      <c r="R4267" s="2">
        <v>199.35</v>
      </c>
    </row>
    <row r="4268" spans="11:18" x14ac:dyDescent="0.35">
      <c r="K4268" t="s">
        <v>4608</v>
      </c>
      <c r="L4268" s="3">
        <v>161</v>
      </c>
      <c r="N4268" t="s">
        <v>4680</v>
      </c>
      <c r="O4268" s="2">
        <v>332.95</v>
      </c>
      <c r="Q4268" t="s">
        <v>4968</v>
      </c>
      <c r="R4268" s="2">
        <v>198.98999999999998</v>
      </c>
    </row>
    <row r="4269" spans="11:18" x14ac:dyDescent="0.35">
      <c r="K4269" t="s">
        <v>4609</v>
      </c>
      <c r="L4269" s="3">
        <v>160</v>
      </c>
      <c r="N4269" t="s">
        <v>4308</v>
      </c>
      <c r="O4269" s="2">
        <v>332.66999999999996</v>
      </c>
      <c r="Q4269" t="s">
        <v>4257</v>
      </c>
      <c r="R4269" s="2">
        <v>198.77999999999997</v>
      </c>
    </row>
    <row r="4270" spans="11:18" x14ac:dyDescent="0.35">
      <c r="K4270" t="s">
        <v>4610</v>
      </c>
      <c r="L4270" s="3">
        <v>160</v>
      </c>
      <c r="N4270" t="s">
        <v>4913</v>
      </c>
      <c r="O4270" s="2">
        <v>332.66999999999996</v>
      </c>
      <c r="Q4270" t="s">
        <v>3975</v>
      </c>
      <c r="R4270" s="2">
        <v>198.70999999999998</v>
      </c>
    </row>
    <row r="4271" spans="11:18" x14ac:dyDescent="0.35">
      <c r="K4271" t="s">
        <v>4611</v>
      </c>
      <c r="L4271" s="3">
        <v>160</v>
      </c>
      <c r="N4271" t="s">
        <v>4850</v>
      </c>
      <c r="O4271" s="2">
        <v>332.64</v>
      </c>
      <c r="Q4271" t="s">
        <v>4934</v>
      </c>
      <c r="R4271" s="2">
        <v>198.67000000000002</v>
      </c>
    </row>
    <row r="4272" spans="11:18" x14ac:dyDescent="0.35">
      <c r="K4272" t="s">
        <v>4612</v>
      </c>
      <c r="L4272" s="3">
        <v>160</v>
      </c>
      <c r="N4272" t="s">
        <v>4482</v>
      </c>
      <c r="O4272" s="2">
        <v>332.34</v>
      </c>
      <c r="Q4272" t="s">
        <v>4878</v>
      </c>
      <c r="R4272" s="2">
        <v>198.55000000000007</v>
      </c>
    </row>
    <row r="4273" spans="11:18" x14ac:dyDescent="0.35">
      <c r="K4273" t="s">
        <v>4613</v>
      </c>
      <c r="L4273" s="3">
        <v>160</v>
      </c>
      <c r="N4273" t="s">
        <v>4198</v>
      </c>
      <c r="O4273" s="2">
        <v>332.1</v>
      </c>
      <c r="Q4273" t="s">
        <v>4396</v>
      </c>
      <c r="R4273" s="2">
        <v>198.49</v>
      </c>
    </row>
    <row r="4274" spans="11:18" x14ac:dyDescent="0.35">
      <c r="K4274" t="s">
        <v>4614</v>
      </c>
      <c r="L4274" s="3">
        <v>160</v>
      </c>
      <c r="N4274" t="s">
        <v>3998</v>
      </c>
      <c r="O4274" s="2">
        <v>331.97999999999996</v>
      </c>
      <c r="Q4274" t="s">
        <v>2375</v>
      </c>
      <c r="R4274" s="2">
        <v>198.35000000000002</v>
      </c>
    </row>
    <row r="4275" spans="11:18" x14ac:dyDescent="0.35">
      <c r="K4275" t="s">
        <v>4615</v>
      </c>
      <c r="L4275" s="3">
        <v>160</v>
      </c>
      <c r="N4275" t="s">
        <v>3975</v>
      </c>
      <c r="O4275" s="2">
        <v>331.75</v>
      </c>
      <c r="Q4275" t="s">
        <v>4575</v>
      </c>
      <c r="R4275" s="2">
        <v>197.98000000000002</v>
      </c>
    </row>
    <row r="4276" spans="11:18" x14ac:dyDescent="0.35">
      <c r="K4276" t="s">
        <v>2158</v>
      </c>
      <c r="L4276" s="3">
        <v>160</v>
      </c>
      <c r="N4276" t="s">
        <v>4493</v>
      </c>
      <c r="O4276" s="2">
        <v>331.56</v>
      </c>
      <c r="Q4276" t="s">
        <v>4982</v>
      </c>
      <c r="R4276" s="2">
        <v>197.95999999999998</v>
      </c>
    </row>
    <row r="4277" spans="11:18" x14ac:dyDescent="0.35">
      <c r="K4277" t="s">
        <v>2271</v>
      </c>
      <c r="L4277" s="3">
        <v>160</v>
      </c>
      <c r="N4277" t="s">
        <v>1178</v>
      </c>
      <c r="O4277" s="2">
        <v>331.28999999999996</v>
      </c>
      <c r="Q4277" t="s">
        <v>4364</v>
      </c>
      <c r="R4277" s="2">
        <v>197.80000000000007</v>
      </c>
    </row>
    <row r="4278" spans="11:18" x14ac:dyDescent="0.35">
      <c r="K4278" t="s">
        <v>145</v>
      </c>
      <c r="L4278" s="3">
        <v>160</v>
      </c>
      <c r="N4278" t="s">
        <v>1269</v>
      </c>
      <c r="O4278" s="2">
        <v>331.20000000000005</v>
      </c>
      <c r="Q4278" t="s">
        <v>4473</v>
      </c>
      <c r="R4278" s="2">
        <v>197.73000000000002</v>
      </c>
    </row>
    <row r="4279" spans="11:18" x14ac:dyDescent="0.35">
      <c r="K4279" t="s">
        <v>2093</v>
      </c>
      <c r="L4279" s="3">
        <v>159</v>
      </c>
      <c r="N4279" t="s">
        <v>4878</v>
      </c>
      <c r="O4279" s="2">
        <v>330.71000000000004</v>
      </c>
      <c r="Q4279" t="s">
        <v>4672</v>
      </c>
      <c r="R4279" s="2">
        <v>197.25</v>
      </c>
    </row>
    <row r="4280" spans="11:18" x14ac:dyDescent="0.35">
      <c r="K4280" t="s">
        <v>4616</v>
      </c>
      <c r="L4280" s="3">
        <v>159</v>
      </c>
      <c r="N4280" t="s">
        <v>4359</v>
      </c>
      <c r="O4280" s="2">
        <v>330.3</v>
      </c>
      <c r="Q4280" t="s">
        <v>5016</v>
      </c>
      <c r="R4280" s="2">
        <v>197.06</v>
      </c>
    </row>
    <row r="4281" spans="11:18" x14ac:dyDescent="0.35">
      <c r="K4281" t="s">
        <v>4617</v>
      </c>
      <c r="L4281" s="3">
        <v>159</v>
      </c>
      <c r="N4281" t="s">
        <v>4915</v>
      </c>
      <c r="O4281" s="2">
        <v>329.95000000000005</v>
      </c>
      <c r="Q4281" t="s">
        <v>194</v>
      </c>
      <c r="R4281" s="2">
        <v>196.92000000000002</v>
      </c>
    </row>
    <row r="4282" spans="11:18" x14ac:dyDescent="0.35">
      <c r="K4282" t="s">
        <v>4618</v>
      </c>
      <c r="L4282" s="3">
        <v>159</v>
      </c>
      <c r="N4282" t="s">
        <v>4879</v>
      </c>
      <c r="O4282" s="2">
        <v>329.95</v>
      </c>
      <c r="Q4282" t="s">
        <v>4912</v>
      </c>
      <c r="R4282" s="2">
        <v>196.92</v>
      </c>
    </row>
    <row r="4283" spans="11:18" x14ac:dyDescent="0.35">
      <c r="K4283" t="s">
        <v>4619</v>
      </c>
      <c r="L4283" s="3">
        <v>159</v>
      </c>
      <c r="N4283" t="s">
        <v>4203</v>
      </c>
      <c r="O4283" s="2">
        <v>329.7</v>
      </c>
      <c r="Q4283" t="s">
        <v>4489</v>
      </c>
      <c r="R4283" s="2">
        <v>196.91999999999996</v>
      </c>
    </row>
    <row r="4284" spans="11:18" x14ac:dyDescent="0.35">
      <c r="K4284" t="s">
        <v>4620</v>
      </c>
      <c r="L4284" s="3">
        <v>159</v>
      </c>
      <c r="N4284" t="s">
        <v>4336</v>
      </c>
      <c r="O4284" s="2">
        <v>329.67</v>
      </c>
      <c r="Q4284" t="s">
        <v>5050</v>
      </c>
      <c r="R4284" s="2">
        <v>196.81999999999994</v>
      </c>
    </row>
    <row r="4285" spans="11:18" x14ac:dyDescent="0.35">
      <c r="K4285" t="s">
        <v>4621</v>
      </c>
      <c r="L4285" s="3">
        <v>159</v>
      </c>
      <c r="N4285" t="s">
        <v>4814</v>
      </c>
      <c r="O4285" s="2">
        <v>329.65</v>
      </c>
      <c r="Q4285" t="s">
        <v>4978</v>
      </c>
      <c r="R4285" s="2">
        <v>196.37</v>
      </c>
    </row>
    <row r="4286" spans="11:18" x14ac:dyDescent="0.35">
      <c r="K4286" t="s">
        <v>4622</v>
      </c>
      <c r="L4286" s="3">
        <v>159</v>
      </c>
      <c r="N4286" t="s">
        <v>4439</v>
      </c>
      <c r="O4286" s="2">
        <v>329.00999999999993</v>
      </c>
      <c r="Q4286" t="s">
        <v>5058</v>
      </c>
      <c r="R4286" s="2">
        <v>196.36</v>
      </c>
    </row>
    <row r="4287" spans="11:18" x14ac:dyDescent="0.35">
      <c r="K4287" t="s">
        <v>1788</v>
      </c>
      <c r="L4287" s="3">
        <v>159</v>
      </c>
      <c r="N4287" t="s">
        <v>2375</v>
      </c>
      <c r="O4287" s="2">
        <v>328.91</v>
      </c>
      <c r="Q4287" t="s">
        <v>4288</v>
      </c>
      <c r="R4287" s="2">
        <v>196.34</v>
      </c>
    </row>
    <row r="4288" spans="11:18" x14ac:dyDescent="0.35">
      <c r="K4288" t="s">
        <v>4623</v>
      </c>
      <c r="L4288" s="3">
        <v>159</v>
      </c>
      <c r="N4288" t="s">
        <v>4437</v>
      </c>
      <c r="O4288" s="2">
        <v>328.68</v>
      </c>
      <c r="Q4288" t="s">
        <v>2181</v>
      </c>
      <c r="R4288" s="2">
        <v>196.17000000000002</v>
      </c>
    </row>
    <row r="4289" spans="11:18" x14ac:dyDescent="0.35">
      <c r="K4289" t="s">
        <v>4624</v>
      </c>
      <c r="L4289" s="3">
        <v>159</v>
      </c>
      <c r="N4289" t="s">
        <v>4210</v>
      </c>
      <c r="O4289" s="2">
        <v>328.20000000000005</v>
      </c>
      <c r="Q4289" t="s">
        <v>4688</v>
      </c>
      <c r="R4289" s="2">
        <v>196.04999999999995</v>
      </c>
    </row>
    <row r="4290" spans="11:18" x14ac:dyDescent="0.35">
      <c r="K4290" t="s">
        <v>4625</v>
      </c>
      <c r="L4290" s="3">
        <v>158</v>
      </c>
      <c r="N4290" t="s">
        <v>4237</v>
      </c>
      <c r="O4290" s="2">
        <v>328.08</v>
      </c>
      <c r="Q4290" t="s">
        <v>3978</v>
      </c>
      <c r="R4290" s="2">
        <v>195.73000000000002</v>
      </c>
    </row>
    <row r="4291" spans="11:18" x14ac:dyDescent="0.35">
      <c r="K4291" t="s">
        <v>4626</v>
      </c>
      <c r="L4291" s="3">
        <v>158</v>
      </c>
      <c r="N4291" t="s">
        <v>145</v>
      </c>
      <c r="O4291" s="2">
        <v>328.02</v>
      </c>
      <c r="Q4291" t="s">
        <v>4241</v>
      </c>
      <c r="R4291" s="2">
        <v>195.65000000000003</v>
      </c>
    </row>
    <row r="4292" spans="11:18" x14ac:dyDescent="0.35">
      <c r="K4292" t="s">
        <v>4627</v>
      </c>
      <c r="L4292" s="3">
        <v>158</v>
      </c>
      <c r="N4292" t="s">
        <v>1991</v>
      </c>
      <c r="O4292" s="2">
        <v>327.66000000000003</v>
      </c>
      <c r="Q4292" t="s">
        <v>4680</v>
      </c>
      <c r="R4292" s="2">
        <v>195.42</v>
      </c>
    </row>
    <row r="4293" spans="11:18" x14ac:dyDescent="0.35">
      <c r="K4293" t="s">
        <v>4628</v>
      </c>
      <c r="L4293" s="3">
        <v>158</v>
      </c>
      <c r="N4293" t="s">
        <v>4620</v>
      </c>
      <c r="O4293" s="2">
        <v>327.64</v>
      </c>
      <c r="Q4293" t="s">
        <v>4163</v>
      </c>
      <c r="R4293" s="2">
        <v>195.4</v>
      </c>
    </row>
    <row r="4294" spans="11:18" x14ac:dyDescent="0.35">
      <c r="K4294" t="s">
        <v>4629</v>
      </c>
      <c r="L4294" s="3">
        <v>158</v>
      </c>
      <c r="N4294" t="s">
        <v>4659</v>
      </c>
      <c r="O4294" s="2">
        <v>327.53999999999996</v>
      </c>
      <c r="Q4294" t="s">
        <v>5113</v>
      </c>
      <c r="R4294" s="2">
        <v>195.36</v>
      </c>
    </row>
    <row r="4295" spans="11:18" x14ac:dyDescent="0.35">
      <c r="K4295" t="s">
        <v>2134</v>
      </c>
      <c r="L4295" s="3">
        <v>158</v>
      </c>
      <c r="N4295" t="s">
        <v>2181</v>
      </c>
      <c r="O4295" s="2">
        <v>327.46999999999997</v>
      </c>
      <c r="Q4295" t="s">
        <v>4790</v>
      </c>
      <c r="R4295" s="2">
        <v>195.31</v>
      </c>
    </row>
    <row r="4296" spans="11:18" x14ac:dyDescent="0.35">
      <c r="K4296" t="s">
        <v>1981</v>
      </c>
      <c r="L4296" s="3">
        <v>158</v>
      </c>
      <c r="N4296" t="s">
        <v>5118</v>
      </c>
      <c r="O4296" s="2">
        <v>327.37</v>
      </c>
      <c r="Q4296" t="s">
        <v>4906</v>
      </c>
      <c r="R4296" s="2">
        <v>195.22</v>
      </c>
    </row>
    <row r="4297" spans="11:18" x14ac:dyDescent="0.35">
      <c r="K4297" t="s">
        <v>4630</v>
      </c>
      <c r="L4297" s="3">
        <v>158</v>
      </c>
      <c r="N4297" t="s">
        <v>4241</v>
      </c>
      <c r="O4297" s="2">
        <v>326.54000000000002</v>
      </c>
      <c r="Q4297" t="s">
        <v>722</v>
      </c>
      <c r="R4297" s="2">
        <v>194.94</v>
      </c>
    </row>
    <row r="4298" spans="11:18" x14ac:dyDescent="0.35">
      <c r="K4298" t="s">
        <v>4631</v>
      </c>
      <c r="L4298" s="3">
        <v>158</v>
      </c>
      <c r="N4298" t="s">
        <v>4354</v>
      </c>
      <c r="O4298" s="2">
        <v>326.51</v>
      </c>
      <c r="Q4298" t="s">
        <v>4865</v>
      </c>
      <c r="R4298" s="2">
        <v>194.92000000000004</v>
      </c>
    </row>
    <row r="4299" spans="11:18" x14ac:dyDescent="0.35">
      <c r="K4299" t="s">
        <v>4632</v>
      </c>
      <c r="L4299" s="3">
        <v>158</v>
      </c>
      <c r="N4299" t="s">
        <v>4865</v>
      </c>
      <c r="O4299" s="2">
        <v>326.46000000000004</v>
      </c>
      <c r="Q4299" t="s">
        <v>951</v>
      </c>
      <c r="R4299" s="2">
        <v>194.54</v>
      </c>
    </row>
    <row r="4300" spans="11:18" x14ac:dyDescent="0.35">
      <c r="K4300" t="s">
        <v>4633</v>
      </c>
      <c r="L4300" s="3">
        <v>158</v>
      </c>
      <c r="N4300" t="s">
        <v>4624</v>
      </c>
      <c r="O4300" s="2">
        <v>326.32</v>
      </c>
      <c r="Q4300" t="s">
        <v>1909</v>
      </c>
      <c r="R4300" s="2">
        <v>194.48999999999998</v>
      </c>
    </row>
    <row r="4301" spans="11:18" x14ac:dyDescent="0.35">
      <c r="K4301" t="s">
        <v>4634</v>
      </c>
      <c r="L4301" s="3">
        <v>158</v>
      </c>
      <c r="N4301" t="s">
        <v>5153</v>
      </c>
      <c r="O4301" s="2">
        <v>326.12</v>
      </c>
      <c r="Q4301" t="s">
        <v>4620</v>
      </c>
      <c r="R4301" s="2">
        <v>194.48</v>
      </c>
    </row>
    <row r="4302" spans="11:18" x14ac:dyDescent="0.35">
      <c r="K4302" t="s">
        <v>1862</v>
      </c>
      <c r="L4302" s="3">
        <v>158</v>
      </c>
      <c r="N4302" t="s">
        <v>965</v>
      </c>
      <c r="O4302" s="2">
        <v>325.8</v>
      </c>
      <c r="Q4302" t="s">
        <v>1881</v>
      </c>
      <c r="R4302" s="2">
        <v>194.34</v>
      </c>
    </row>
    <row r="4303" spans="11:18" x14ac:dyDescent="0.35">
      <c r="K4303" t="s">
        <v>4635</v>
      </c>
      <c r="L4303" s="3">
        <v>158</v>
      </c>
      <c r="N4303" t="s">
        <v>4583</v>
      </c>
      <c r="O4303" s="2">
        <v>325.77</v>
      </c>
      <c r="Q4303" t="s">
        <v>589</v>
      </c>
      <c r="R4303" s="2">
        <v>194.23000000000002</v>
      </c>
    </row>
    <row r="4304" spans="11:18" x14ac:dyDescent="0.35">
      <c r="K4304" t="s">
        <v>4636</v>
      </c>
      <c r="L4304" s="3">
        <v>157</v>
      </c>
      <c r="N4304" t="s">
        <v>2189</v>
      </c>
      <c r="O4304" s="2">
        <v>325.52</v>
      </c>
      <c r="Q4304" t="s">
        <v>4237</v>
      </c>
      <c r="R4304" s="2">
        <v>194.14999999999998</v>
      </c>
    </row>
    <row r="4305" spans="11:18" x14ac:dyDescent="0.35">
      <c r="K4305" t="s">
        <v>4637</v>
      </c>
      <c r="L4305" s="3">
        <v>157</v>
      </c>
      <c r="N4305" t="s">
        <v>4929</v>
      </c>
      <c r="O4305" s="2">
        <v>325.29999999999995</v>
      </c>
      <c r="Q4305" t="s">
        <v>1860</v>
      </c>
      <c r="R4305" s="2">
        <v>194.08</v>
      </c>
    </row>
    <row r="4306" spans="11:18" x14ac:dyDescent="0.35">
      <c r="K4306" t="s">
        <v>4638</v>
      </c>
      <c r="L4306" s="3">
        <v>157</v>
      </c>
      <c r="N4306" t="s">
        <v>4831</v>
      </c>
      <c r="O4306" s="2">
        <v>325.28999999999996</v>
      </c>
      <c r="Q4306" t="s">
        <v>4387</v>
      </c>
      <c r="R4306" s="2">
        <v>193.94999999999993</v>
      </c>
    </row>
    <row r="4307" spans="11:18" x14ac:dyDescent="0.35">
      <c r="K4307" t="s">
        <v>951</v>
      </c>
      <c r="L4307" s="3">
        <v>157</v>
      </c>
      <c r="N4307" t="s">
        <v>905</v>
      </c>
      <c r="O4307" s="2">
        <v>325.14999999999998</v>
      </c>
      <c r="Q4307" t="s">
        <v>746</v>
      </c>
      <c r="R4307" s="2">
        <v>193.42000000000002</v>
      </c>
    </row>
    <row r="4308" spans="11:18" x14ac:dyDescent="0.35">
      <c r="K4308" t="s">
        <v>4639</v>
      </c>
      <c r="L4308" s="3">
        <v>157</v>
      </c>
      <c r="N4308" t="s">
        <v>4570</v>
      </c>
      <c r="O4308" s="2">
        <v>325.13</v>
      </c>
      <c r="Q4308" t="s">
        <v>4067</v>
      </c>
      <c r="R4308" s="2">
        <v>193.20999999999998</v>
      </c>
    </row>
    <row r="4309" spans="11:18" x14ac:dyDescent="0.35">
      <c r="K4309" t="s">
        <v>4640</v>
      </c>
      <c r="L4309" s="3">
        <v>157</v>
      </c>
      <c r="N4309" t="s">
        <v>4691</v>
      </c>
      <c r="O4309" s="2">
        <v>325.04000000000002</v>
      </c>
      <c r="Q4309" t="s">
        <v>3786</v>
      </c>
      <c r="R4309" s="2">
        <v>193.17999999999995</v>
      </c>
    </row>
    <row r="4310" spans="11:18" x14ac:dyDescent="0.35">
      <c r="K4310" t="s">
        <v>1804</v>
      </c>
      <c r="L4310" s="3">
        <v>157</v>
      </c>
      <c r="N4310" t="s">
        <v>4125</v>
      </c>
      <c r="O4310" s="2">
        <v>324.68</v>
      </c>
      <c r="Q4310" t="s">
        <v>965</v>
      </c>
      <c r="R4310" s="2">
        <v>193.12</v>
      </c>
    </row>
    <row r="4311" spans="11:18" x14ac:dyDescent="0.35">
      <c r="K4311" t="s">
        <v>4641</v>
      </c>
      <c r="L4311" s="3">
        <v>156</v>
      </c>
      <c r="N4311" t="s">
        <v>32</v>
      </c>
      <c r="O4311" s="2">
        <v>324.58000000000004</v>
      </c>
      <c r="Q4311" t="s">
        <v>2025</v>
      </c>
      <c r="R4311" s="2">
        <v>193.10000000000002</v>
      </c>
    </row>
    <row r="4312" spans="11:18" x14ac:dyDescent="0.35">
      <c r="K4312" t="s">
        <v>4642</v>
      </c>
      <c r="L4312" s="3">
        <v>156</v>
      </c>
      <c r="N4312" t="s">
        <v>4818</v>
      </c>
      <c r="O4312" s="2">
        <v>324.37</v>
      </c>
      <c r="Q4312" t="s">
        <v>4447</v>
      </c>
      <c r="R4312" s="2">
        <v>193.07999999999998</v>
      </c>
    </row>
    <row r="4313" spans="11:18" x14ac:dyDescent="0.35">
      <c r="K4313" t="s">
        <v>1807</v>
      </c>
      <c r="L4313" s="3">
        <v>156</v>
      </c>
      <c r="N4313" t="s">
        <v>478</v>
      </c>
      <c r="O4313" s="2">
        <v>324.27</v>
      </c>
      <c r="Q4313" t="s">
        <v>4872</v>
      </c>
      <c r="R4313" s="2">
        <v>192.98000000000002</v>
      </c>
    </row>
    <row r="4314" spans="11:18" x14ac:dyDescent="0.35">
      <c r="K4314" t="s">
        <v>4643</v>
      </c>
      <c r="L4314" s="3">
        <v>156</v>
      </c>
      <c r="N4314" t="s">
        <v>4750</v>
      </c>
      <c r="O4314" s="2">
        <v>324.2</v>
      </c>
      <c r="Q4314" t="s">
        <v>4346</v>
      </c>
      <c r="R4314" s="2">
        <v>192.9</v>
      </c>
    </row>
    <row r="4315" spans="11:18" x14ac:dyDescent="0.35">
      <c r="K4315" t="s">
        <v>4644</v>
      </c>
      <c r="L4315" s="3">
        <v>156</v>
      </c>
      <c r="N4315" t="s">
        <v>4346</v>
      </c>
      <c r="O4315" s="2">
        <v>324.11</v>
      </c>
      <c r="Q4315" t="s">
        <v>4573</v>
      </c>
      <c r="R4315" s="2">
        <v>192.77999999999997</v>
      </c>
    </row>
    <row r="4316" spans="11:18" x14ac:dyDescent="0.35">
      <c r="K4316" t="s">
        <v>4645</v>
      </c>
      <c r="L4316" s="3">
        <v>156</v>
      </c>
      <c r="N4316" t="s">
        <v>444</v>
      </c>
      <c r="O4316" s="2">
        <v>323.92</v>
      </c>
      <c r="Q4316" t="s">
        <v>4553</v>
      </c>
      <c r="R4316" s="2">
        <v>192.56</v>
      </c>
    </row>
    <row r="4317" spans="11:18" x14ac:dyDescent="0.35">
      <c r="K4317" t="s">
        <v>4646</v>
      </c>
      <c r="L4317" s="3">
        <v>156</v>
      </c>
      <c r="N4317" t="s">
        <v>4631</v>
      </c>
      <c r="O4317" s="2">
        <v>323.78999999999996</v>
      </c>
      <c r="Q4317" t="s">
        <v>32</v>
      </c>
      <c r="R4317" s="2">
        <v>192.55000000000004</v>
      </c>
    </row>
    <row r="4318" spans="11:18" x14ac:dyDescent="0.35">
      <c r="K4318" t="s">
        <v>4647</v>
      </c>
      <c r="L4318" s="3">
        <v>156</v>
      </c>
      <c r="N4318" t="s">
        <v>4690</v>
      </c>
      <c r="O4318" s="2">
        <v>323.70999999999998</v>
      </c>
      <c r="Q4318" t="s">
        <v>4380</v>
      </c>
      <c r="R4318" s="2">
        <v>192.25</v>
      </c>
    </row>
    <row r="4319" spans="11:18" x14ac:dyDescent="0.35">
      <c r="K4319" t="s">
        <v>405</v>
      </c>
      <c r="L4319" s="3">
        <v>156</v>
      </c>
      <c r="N4319" t="s">
        <v>4882</v>
      </c>
      <c r="O4319" s="2">
        <v>323.7</v>
      </c>
      <c r="Q4319" t="s">
        <v>4675</v>
      </c>
      <c r="R4319" s="2">
        <v>192.24999999999997</v>
      </c>
    </row>
    <row r="4320" spans="11:18" x14ac:dyDescent="0.35">
      <c r="K4320" t="s">
        <v>4648</v>
      </c>
      <c r="L4320" s="3">
        <v>156</v>
      </c>
      <c r="N4320" t="s">
        <v>4766</v>
      </c>
      <c r="O4320" s="2">
        <v>323.66000000000003</v>
      </c>
      <c r="Q4320" t="s">
        <v>3909</v>
      </c>
      <c r="R4320" s="2">
        <v>192.14000000000007</v>
      </c>
    </row>
    <row r="4321" spans="11:18" x14ac:dyDescent="0.35">
      <c r="K4321" t="s">
        <v>4649</v>
      </c>
      <c r="L4321" s="3">
        <v>156</v>
      </c>
      <c r="N4321" t="s">
        <v>4442</v>
      </c>
      <c r="O4321" s="2">
        <v>322.92999999999995</v>
      </c>
      <c r="Q4321" t="s">
        <v>4633</v>
      </c>
      <c r="R4321" s="2">
        <v>191.88</v>
      </c>
    </row>
    <row r="4322" spans="11:18" x14ac:dyDescent="0.35">
      <c r="K4322" t="s">
        <v>4650</v>
      </c>
      <c r="L4322" s="3">
        <v>155</v>
      </c>
      <c r="N4322" t="s">
        <v>722</v>
      </c>
      <c r="O4322" s="2">
        <v>322.83</v>
      </c>
      <c r="Q4322" t="s">
        <v>4540</v>
      </c>
      <c r="R4322" s="2">
        <v>191.82000000000005</v>
      </c>
    </row>
    <row r="4323" spans="11:18" x14ac:dyDescent="0.35">
      <c r="K4323" t="s">
        <v>965</v>
      </c>
      <c r="L4323" s="3">
        <v>155</v>
      </c>
      <c r="N4323" t="s">
        <v>3786</v>
      </c>
      <c r="O4323" s="2">
        <v>322.81999999999994</v>
      </c>
      <c r="Q4323" t="s">
        <v>4924</v>
      </c>
      <c r="R4323" s="2">
        <v>191.80999999999995</v>
      </c>
    </row>
    <row r="4324" spans="11:18" x14ac:dyDescent="0.35">
      <c r="K4324" t="s">
        <v>4651</v>
      </c>
      <c r="L4324" s="3">
        <v>155</v>
      </c>
      <c r="N4324" t="s">
        <v>5102</v>
      </c>
      <c r="O4324" s="2">
        <v>322.08000000000004</v>
      </c>
      <c r="Q4324" t="s">
        <v>4345</v>
      </c>
      <c r="R4324" s="2">
        <v>191.52999999999994</v>
      </c>
    </row>
    <row r="4325" spans="11:18" x14ac:dyDescent="0.35">
      <c r="K4325" t="s">
        <v>4652</v>
      </c>
      <c r="L4325" s="3">
        <v>155</v>
      </c>
      <c r="N4325" t="s">
        <v>4688</v>
      </c>
      <c r="O4325" s="2">
        <v>321.40999999999997</v>
      </c>
      <c r="Q4325" t="s">
        <v>4203</v>
      </c>
      <c r="R4325" s="2">
        <v>191.42000000000002</v>
      </c>
    </row>
    <row r="4326" spans="11:18" x14ac:dyDescent="0.35">
      <c r="K4326" t="s">
        <v>4653</v>
      </c>
      <c r="L4326" s="3">
        <v>155</v>
      </c>
      <c r="N4326" t="s">
        <v>266</v>
      </c>
      <c r="O4326" s="2">
        <v>321.33999999999997</v>
      </c>
      <c r="Q4326" t="s">
        <v>4579</v>
      </c>
      <c r="R4326" s="2">
        <v>191.31000000000003</v>
      </c>
    </row>
    <row r="4327" spans="11:18" x14ac:dyDescent="0.35">
      <c r="K4327" t="s">
        <v>4654</v>
      </c>
      <c r="L4327" s="3">
        <v>155</v>
      </c>
      <c r="N4327" t="s">
        <v>5016</v>
      </c>
      <c r="O4327" s="2">
        <v>321.24</v>
      </c>
      <c r="Q4327" t="s">
        <v>4327</v>
      </c>
      <c r="R4327" s="2">
        <v>191.31</v>
      </c>
    </row>
    <row r="4328" spans="11:18" x14ac:dyDescent="0.35">
      <c r="K4328" t="s">
        <v>222</v>
      </c>
      <c r="L4328" s="3">
        <v>155</v>
      </c>
      <c r="N4328" t="s">
        <v>3960</v>
      </c>
      <c r="O4328" s="2">
        <v>321.19</v>
      </c>
      <c r="Q4328" t="s">
        <v>4519</v>
      </c>
      <c r="R4328" s="2">
        <v>191.23999999999995</v>
      </c>
    </row>
    <row r="4329" spans="11:18" x14ac:dyDescent="0.35">
      <c r="K4329" t="s">
        <v>4655</v>
      </c>
      <c r="L4329" s="3">
        <v>154</v>
      </c>
      <c r="N4329" t="s">
        <v>4747</v>
      </c>
      <c r="O4329" s="2">
        <v>320.91999999999996</v>
      </c>
      <c r="Q4329" t="s">
        <v>4678</v>
      </c>
      <c r="R4329" s="2">
        <v>191.20000000000002</v>
      </c>
    </row>
    <row r="4330" spans="11:18" x14ac:dyDescent="0.35">
      <c r="K4330" t="s">
        <v>4656</v>
      </c>
      <c r="L4330" s="3">
        <v>154</v>
      </c>
      <c r="N4330" t="s">
        <v>5090</v>
      </c>
      <c r="O4330" s="2">
        <v>320.74</v>
      </c>
      <c r="Q4330" t="s">
        <v>4510</v>
      </c>
      <c r="R4330" s="2">
        <v>190.96000000000004</v>
      </c>
    </row>
    <row r="4331" spans="11:18" x14ac:dyDescent="0.35">
      <c r="K4331" t="s">
        <v>4657</v>
      </c>
      <c r="L4331" s="3">
        <v>154</v>
      </c>
      <c r="N4331" t="s">
        <v>5002</v>
      </c>
      <c r="O4331" s="2">
        <v>320.55</v>
      </c>
      <c r="Q4331" t="s">
        <v>4493</v>
      </c>
      <c r="R4331" s="2">
        <v>190.76</v>
      </c>
    </row>
    <row r="4332" spans="11:18" x14ac:dyDescent="0.35">
      <c r="K4332" t="s">
        <v>4658</v>
      </c>
      <c r="L4332" s="3">
        <v>154</v>
      </c>
      <c r="N4332" t="s">
        <v>4843</v>
      </c>
      <c r="O4332" s="2">
        <v>319.52</v>
      </c>
      <c r="Q4332" t="s">
        <v>4453</v>
      </c>
      <c r="R4332" s="2">
        <v>190.72</v>
      </c>
    </row>
    <row r="4333" spans="11:18" x14ac:dyDescent="0.35">
      <c r="K4333" t="s">
        <v>4659</v>
      </c>
      <c r="L4333" s="3">
        <v>154</v>
      </c>
      <c r="N4333" t="s">
        <v>4721</v>
      </c>
      <c r="O4333" s="2">
        <v>319.31999999999994</v>
      </c>
      <c r="Q4333" t="s">
        <v>4926</v>
      </c>
      <c r="R4333" s="2">
        <v>190.38000000000002</v>
      </c>
    </row>
    <row r="4334" spans="11:18" x14ac:dyDescent="0.35">
      <c r="K4334" t="s">
        <v>4660</v>
      </c>
      <c r="L4334" s="3">
        <v>154</v>
      </c>
      <c r="N4334" t="s">
        <v>4470</v>
      </c>
      <c r="O4334" s="2">
        <v>318.40000000000003</v>
      </c>
      <c r="Q4334" t="s">
        <v>5028</v>
      </c>
      <c r="R4334" s="2">
        <v>190.12</v>
      </c>
    </row>
    <row r="4335" spans="11:18" x14ac:dyDescent="0.35">
      <c r="K4335" t="s">
        <v>4661</v>
      </c>
      <c r="L4335" s="3">
        <v>154</v>
      </c>
      <c r="N4335" t="s">
        <v>5137</v>
      </c>
      <c r="O4335" s="2">
        <v>317.98</v>
      </c>
      <c r="Q4335" t="s">
        <v>4586</v>
      </c>
      <c r="R4335" s="2">
        <v>190.11999999999995</v>
      </c>
    </row>
    <row r="4336" spans="11:18" x14ac:dyDescent="0.35">
      <c r="K4336" t="s">
        <v>4662</v>
      </c>
      <c r="L4336" s="3">
        <v>154</v>
      </c>
      <c r="N4336" t="s">
        <v>4520</v>
      </c>
      <c r="O4336" s="2">
        <v>317.82</v>
      </c>
      <c r="Q4336" t="s">
        <v>762</v>
      </c>
      <c r="R4336" s="2">
        <v>189.93999999999997</v>
      </c>
    </row>
    <row r="4337" spans="11:18" x14ac:dyDescent="0.35">
      <c r="K4337" t="s">
        <v>188</v>
      </c>
      <c r="L4337" s="3">
        <v>154</v>
      </c>
      <c r="N4337" t="s">
        <v>4426</v>
      </c>
      <c r="O4337" s="2">
        <v>317.52000000000004</v>
      </c>
      <c r="Q4337" t="s">
        <v>5002</v>
      </c>
      <c r="R4337" s="2">
        <v>189.88000000000002</v>
      </c>
    </row>
    <row r="4338" spans="11:18" x14ac:dyDescent="0.35">
      <c r="K4338" t="s">
        <v>4663</v>
      </c>
      <c r="L4338" s="3">
        <v>154</v>
      </c>
      <c r="N4338" t="s">
        <v>1106</v>
      </c>
      <c r="O4338" s="2">
        <v>317.43</v>
      </c>
      <c r="Q4338" t="s">
        <v>4987</v>
      </c>
      <c r="R4338" s="2">
        <v>189.84000000000003</v>
      </c>
    </row>
    <row r="4339" spans="11:18" x14ac:dyDescent="0.35">
      <c r="K4339" t="s">
        <v>4664</v>
      </c>
      <c r="L4339" s="3">
        <v>154</v>
      </c>
      <c r="N4339" t="s">
        <v>4396</v>
      </c>
      <c r="O4339" s="2">
        <v>317.37</v>
      </c>
      <c r="Q4339" t="s">
        <v>1862</v>
      </c>
      <c r="R4339" s="2">
        <v>189.83</v>
      </c>
    </row>
    <row r="4340" spans="11:18" x14ac:dyDescent="0.35">
      <c r="K4340" t="s">
        <v>4665</v>
      </c>
      <c r="L4340" s="3">
        <v>154</v>
      </c>
      <c r="N4340" t="s">
        <v>4961</v>
      </c>
      <c r="O4340" s="2">
        <v>317.23999999999995</v>
      </c>
      <c r="Q4340" t="s">
        <v>4747</v>
      </c>
      <c r="R4340" s="2">
        <v>189.79999999999995</v>
      </c>
    </row>
    <row r="4341" spans="11:18" x14ac:dyDescent="0.35">
      <c r="K4341" t="s">
        <v>4666</v>
      </c>
      <c r="L4341" s="3">
        <v>154</v>
      </c>
      <c r="N4341" t="s">
        <v>4836</v>
      </c>
      <c r="O4341" s="2">
        <v>317.10000000000002</v>
      </c>
      <c r="Q4341" t="s">
        <v>4198</v>
      </c>
      <c r="R4341" s="2">
        <v>189.72000000000003</v>
      </c>
    </row>
    <row r="4342" spans="11:18" x14ac:dyDescent="0.35">
      <c r="K4342" t="s">
        <v>4667</v>
      </c>
      <c r="L4342" s="3">
        <v>154</v>
      </c>
      <c r="N4342" t="s">
        <v>4534</v>
      </c>
      <c r="O4342" s="2">
        <v>316.85000000000002</v>
      </c>
      <c r="Q4342" t="s">
        <v>4821</v>
      </c>
      <c r="R4342" s="2">
        <v>189.47000000000003</v>
      </c>
    </row>
    <row r="4343" spans="11:18" x14ac:dyDescent="0.35">
      <c r="K4343" t="s">
        <v>2331</v>
      </c>
      <c r="L4343" s="3">
        <v>153</v>
      </c>
      <c r="N4343" t="s">
        <v>4345</v>
      </c>
      <c r="O4343" s="2">
        <v>316.80999999999995</v>
      </c>
      <c r="Q4343" t="s">
        <v>4882</v>
      </c>
      <c r="R4343" s="2">
        <v>189.29</v>
      </c>
    </row>
    <row r="4344" spans="11:18" x14ac:dyDescent="0.35">
      <c r="K4344" t="s">
        <v>1022</v>
      </c>
      <c r="L4344" s="3">
        <v>153</v>
      </c>
      <c r="N4344" t="s">
        <v>5181</v>
      </c>
      <c r="O4344" s="2">
        <v>316.58</v>
      </c>
      <c r="Q4344" t="s">
        <v>4667</v>
      </c>
      <c r="R4344" s="2">
        <v>189.00999999999996</v>
      </c>
    </row>
    <row r="4345" spans="11:18" x14ac:dyDescent="0.35">
      <c r="K4345" t="s">
        <v>4668</v>
      </c>
      <c r="L4345" s="3">
        <v>153</v>
      </c>
      <c r="N4345" t="s">
        <v>4785</v>
      </c>
      <c r="O4345" s="2">
        <v>316.10999999999996</v>
      </c>
      <c r="Q4345" t="s">
        <v>4843</v>
      </c>
      <c r="R4345" s="2">
        <v>188.95</v>
      </c>
    </row>
    <row r="4346" spans="11:18" x14ac:dyDescent="0.35">
      <c r="K4346" t="s">
        <v>4669</v>
      </c>
      <c r="L4346" s="3">
        <v>153</v>
      </c>
      <c r="N4346" t="s">
        <v>334</v>
      </c>
      <c r="O4346" s="2">
        <v>316.02999999999997</v>
      </c>
      <c r="Q4346" t="s">
        <v>2344</v>
      </c>
      <c r="R4346" s="2">
        <v>188.82</v>
      </c>
    </row>
    <row r="4347" spans="11:18" x14ac:dyDescent="0.35">
      <c r="K4347" t="s">
        <v>4670</v>
      </c>
      <c r="L4347" s="3">
        <v>153</v>
      </c>
      <c r="N4347" t="s">
        <v>4873</v>
      </c>
      <c r="O4347" s="2">
        <v>315.54999999999995</v>
      </c>
      <c r="Q4347" t="s">
        <v>4659</v>
      </c>
      <c r="R4347" s="2">
        <v>188.80999999999997</v>
      </c>
    </row>
    <row r="4348" spans="11:18" x14ac:dyDescent="0.35">
      <c r="K4348" t="s">
        <v>4671</v>
      </c>
      <c r="L4348" s="3">
        <v>153</v>
      </c>
      <c r="N4348" t="s">
        <v>4775</v>
      </c>
      <c r="O4348" s="2">
        <v>315.52</v>
      </c>
      <c r="Q4348" t="s">
        <v>4527</v>
      </c>
      <c r="R4348" s="2">
        <v>188.69</v>
      </c>
    </row>
    <row r="4349" spans="11:18" x14ac:dyDescent="0.35">
      <c r="K4349" t="s">
        <v>4672</v>
      </c>
      <c r="L4349" s="3">
        <v>153</v>
      </c>
      <c r="N4349" t="s">
        <v>2344</v>
      </c>
      <c r="O4349" s="2">
        <v>315.49</v>
      </c>
      <c r="Q4349" t="s">
        <v>4831</v>
      </c>
      <c r="R4349" s="2">
        <v>188.67999999999995</v>
      </c>
    </row>
    <row r="4350" spans="11:18" x14ac:dyDescent="0.35">
      <c r="K4350" t="s">
        <v>4673</v>
      </c>
      <c r="L4350" s="3">
        <v>153</v>
      </c>
      <c r="N4350" t="s">
        <v>4495</v>
      </c>
      <c r="O4350" s="2">
        <v>315.39999999999998</v>
      </c>
      <c r="Q4350" t="s">
        <v>1835</v>
      </c>
      <c r="R4350" s="2">
        <v>188.65000000000003</v>
      </c>
    </row>
    <row r="4351" spans="11:18" x14ac:dyDescent="0.35">
      <c r="K4351" t="s">
        <v>4674</v>
      </c>
      <c r="L4351" s="3">
        <v>153</v>
      </c>
      <c r="N4351" t="s">
        <v>4846</v>
      </c>
      <c r="O4351" s="2">
        <v>315.35000000000002</v>
      </c>
      <c r="Q4351" t="s">
        <v>4637</v>
      </c>
      <c r="R4351" s="2">
        <v>188.64000000000004</v>
      </c>
    </row>
    <row r="4352" spans="11:18" x14ac:dyDescent="0.35">
      <c r="K4352" t="s">
        <v>4675</v>
      </c>
      <c r="L4352" s="3">
        <v>153</v>
      </c>
      <c r="N4352" t="s">
        <v>4362</v>
      </c>
      <c r="O4352" s="2">
        <v>315.08999999999997</v>
      </c>
      <c r="Q4352" t="s">
        <v>4520</v>
      </c>
      <c r="R4352" s="2">
        <v>188.62</v>
      </c>
    </row>
    <row r="4353" spans="11:18" x14ac:dyDescent="0.35">
      <c r="K4353" t="s">
        <v>4676</v>
      </c>
      <c r="L4353" s="3">
        <v>152</v>
      </c>
      <c r="N4353" t="s">
        <v>4149</v>
      </c>
      <c r="O4353" s="2">
        <v>315.02</v>
      </c>
      <c r="Q4353" t="s">
        <v>4691</v>
      </c>
      <c r="R4353" s="2">
        <v>188.60000000000002</v>
      </c>
    </row>
    <row r="4354" spans="11:18" x14ac:dyDescent="0.35">
      <c r="K4354" t="s">
        <v>4677</v>
      </c>
      <c r="L4354" s="3">
        <v>152</v>
      </c>
      <c r="N4354" t="s">
        <v>4872</v>
      </c>
      <c r="O4354" s="2">
        <v>314.36</v>
      </c>
      <c r="Q4354" t="s">
        <v>222</v>
      </c>
      <c r="R4354" s="2">
        <v>188.46999999999997</v>
      </c>
    </row>
    <row r="4355" spans="11:18" x14ac:dyDescent="0.35">
      <c r="K4355" t="s">
        <v>1106</v>
      </c>
      <c r="L4355" s="3">
        <v>152</v>
      </c>
      <c r="N4355" t="s">
        <v>4649</v>
      </c>
      <c r="O4355" s="2">
        <v>314.36</v>
      </c>
      <c r="Q4355" t="s">
        <v>1937</v>
      </c>
      <c r="R4355" s="2">
        <v>188.33</v>
      </c>
    </row>
    <row r="4356" spans="11:18" x14ac:dyDescent="0.35">
      <c r="K4356" t="s">
        <v>1827</v>
      </c>
      <c r="L4356" s="3">
        <v>152</v>
      </c>
      <c r="N4356" t="s">
        <v>589</v>
      </c>
      <c r="O4356" s="2">
        <v>314.04000000000002</v>
      </c>
      <c r="Q4356" t="s">
        <v>4930</v>
      </c>
      <c r="R4356" s="2">
        <v>188.3</v>
      </c>
    </row>
    <row r="4357" spans="11:18" x14ac:dyDescent="0.35">
      <c r="K4357" t="s">
        <v>4678</v>
      </c>
      <c r="L4357" s="3">
        <v>152</v>
      </c>
      <c r="N4357" t="s">
        <v>5092</v>
      </c>
      <c r="O4357" s="2">
        <v>313.76</v>
      </c>
      <c r="Q4357" t="s">
        <v>4479</v>
      </c>
      <c r="R4357" s="2">
        <v>188.22000000000006</v>
      </c>
    </row>
    <row r="4358" spans="11:18" x14ac:dyDescent="0.35">
      <c r="K4358" t="s">
        <v>4679</v>
      </c>
      <c r="L4358" s="3">
        <v>152</v>
      </c>
      <c r="N4358" t="s">
        <v>4553</v>
      </c>
      <c r="O4358" s="2">
        <v>313.74</v>
      </c>
      <c r="Q4358" t="s">
        <v>4354</v>
      </c>
      <c r="R4358" s="2">
        <v>188.04999999999998</v>
      </c>
    </row>
    <row r="4359" spans="11:18" x14ac:dyDescent="0.35">
      <c r="K4359" t="s">
        <v>4680</v>
      </c>
      <c r="L4359" s="3">
        <v>152</v>
      </c>
      <c r="N4359" t="s">
        <v>3869</v>
      </c>
      <c r="O4359" s="2">
        <v>313.55</v>
      </c>
      <c r="Q4359" t="s">
        <v>4899</v>
      </c>
      <c r="R4359" s="2">
        <v>187.98999999999995</v>
      </c>
    </row>
    <row r="4360" spans="11:18" x14ac:dyDescent="0.35">
      <c r="K4360" t="s">
        <v>4681</v>
      </c>
      <c r="L4360" s="3">
        <v>152</v>
      </c>
      <c r="N4360" t="s">
        <v>4380</v>
      </c>
      <c r="O4360" s="2">
        <v>313.45</v>
      </c>
      <c r="Q4360" t="s">
        <v>4330</v>
      </c>
      <c r="R4360" s="2">
        <v>187.85</v>
      </c>
    </row>
    <row r="4361" spans="11:18" x14ac:dyDescent="0.35">
      <c r="K4361" t="s">
        <v>1829</v>
      </c>
      <c r="L4361" s="3">
        <v>152</v>
      </c>
      <c r="N4361" t="s">
        <v>338</v>
      </c>
      <c r="O4361" s="2">
        <v>312.89</v>
      </c>
      <c r="Q4361" t="s">
        <v>4595</v>
      </c>
      <c r="R4361" s="2">
        <v>187.79999999999995</v>
      </c>
    </row>
    <row r="4362" spans="11:18" x14ac:dyDescent="0.35">
      <c r="K4362" t="s">
        <v>4682</v>
      </c>
      <c r="L4362" s="3">
        <v>152</v>
      </c>
      <c r="N4362" t="s">
        <v>5098</v>
      </c>
      <c r="O4362" s="2">
        <v>312.31</v>
      </c>
      <c r="Q4362" t="s">
        <v>334</v>
      </c>
      <c r="R4362" s="2">
        <v>187.55999999999997</v>
      </c>
    </row>
    <row r="4363" spans="11:18" x14ac:dyDescent="0.35">
      <c r="K4363" t="s">
        <v>4683</v>
      </c>
      <c r="L4363" s="3">
        <v>151</v>
      </c>
      <c r="N4363" t="s">
        <v>173</v>
      </c>
      <c r="O4363" s="2">
        <v>312.28000000000003</v>
      </c>
      <c r="Q4363" t="s">
        <v>478</v>
      </c>
      <c r="R4363" s="2">
        <v>187.33999999999997</v>
      </c>
    </row>
    <row r="4364" spans="11:18" x14ac:dyDescent="0.35">
      <c r="K4364" t="s">
        <v>4684</v>
      </c>
      <c r="L4364" s="3">
        <v>151</v>
      </c>
      <c r="N4364" t="s">
        <v>4921</v>
      </c>
      <c r="O4364" s="2">
        <v>312.09999999999997</v>
      </c>
      <c r="Q4364" t="s">
        <v>5051</v>
      </c>
      <c r="R4364" s="2">
        <v>187.23000000000002</v>
      </c>
    </row>
    <row r="4365" spans="11:18" x14ac:dyDescent="0.35">
      <c r="K4365" t="s">
        <v>4685</v>
      </c>
      <c r="L4365" s="3">
        <v>151</v>
      </c>
      <c r="N4365" t="s">
        <v>5017</v>
      </c>
      <c r="O4365" s="2">
        <v>312.07999999999993</v>
      </c>
      <c r="Q4365" t="s">
        <v>4583</v>
      </c>
      <c r="R4365" s="2">
        <v>187.10999999999999</v>
      </c>
    </row>
    <row r="4366" spans="11:18" x14ac:dyDescent="0.35">
      <c r="K4366" t="s">
        <v>4686</v>
      </c>
      <c r="L4366" s="3">
        <v>151</v>
      </c>
      <c r="N4366" t="s">
        <v>4667</v>
      </c>
      <c r="O4366" s="2">
        <v>311.96999999999997</v>
      </c>
      <c r="Q4366" t="s">
        <v>4761</v>
      </c>
      <c r="R4366" s="2">
        <v>186.82999999999996</v>
      </c>
    </row>
    <row r="4367" spans="11:18" x14ac:dyDescent="0.35">
      <c r="K4367" t="s">
        <v>4687</v>
      </c>
      <c r="L4367" s="3">
        <v>151</v>
      </c>
      <c r="N4367" t="s">
        <v>4496</v>
      </c>
      <c r="O4367" s="2">
        <v>311.7</v>
      </c>
      <c r="Q4367" t="s">
        <v>4671</v>
      </c>
      <c r="R4367" s="2">
        <v>186.82</v>
      </c>
    </row>
    <row r="4368" spans="11:18" x14ac:dyDescent="0.35">
      <c r="K4368" t="s">
        <v>1836</v>
      </c>
      <c r="L4368" s="3">
        <v>151</v>
      </c>
      <c r="N4368" t="s">
        <v>4893</v>
      </c>
      <c r="O4368" s="2">
        <v>311.13</v>
      </c>
      <c r="Q4368" t="s">
        <v>2065</v>
      </c>
      <c r="R4368" s="2">
        <v>186.75</v>
      </c>
    </row>
    <row r="4369" spans="11:18" x14ac:dyDescent="0.35">
      <c r="K4369" t="s">
        <v>1835</v>
      </c>
      <c r="L4369" s="3">
        <v>151</v>
      </c>
      <c r="N4369" t="s">
        <v>4671</v>
      </c>
      <c r="O4369" s="2">
        <v>311.07</v>
      </c>
      <c r="Q4369" t="s">
        <v>4442</v>
      </c>
      <c r="R4369" s="2">
        <v>186.59999999999997</v>
      </c>
    </row>
    <row r="4370" spans="11:18" x14ac:dyDescent="0.35">
      <c r="K4370" t="s">
        <v>4688</v>
      </c>
      <c r="L4370" s="3">
        <v>151</v>
      </c>
      <c r="N4370" t="s">
        <v>4987</v>
      </c>
      <c r="O4370" s="2">
        <v>310.97000000000003</v>
      </c>
      <c r="Q4370" t="s">
        <v>5017</v>
      </c>
      <c r="R4370" s="2">
        <v>186.28999999999991</v>
      </c>
    </row>
    <row r="4371" spans="11:18" x14ac:dyDescent="0.35">
      <c r="K4371" t="s">
        <v>4689</v>
      </c>
      <c r="L4371" s="3">
        <v>151</v>
      </c>
      <c r="N4371" t="s">
        <v>4369</v>
      </c>
      <c r="O4371" s="2">
        <v>310.92</v>
      </c>
      <c r="Q4371" t="s">
        <v>444</v>
      </c>
      <c r="R4371" s="2">
        <v>185.97000000000003</v>
      </c>
    </row>
    <row r="4372" spans="11:18" x14ac:dyDescent="0.35">
      <c r="K4372" t="s">
        <v>4690</v>
      </c>
      <c r="L4372" s="3">
        <v>151</v>
      </c>
      <c r="N4372" t="s">
        <v>5113</v>
      </c>
      <c r="O4372" s="2">
        <v>310.74</v>
      </c>
      <c r="Q4372" t="s">
        <v>4149</v>
      </c>
      <c r="R4372" s="2">
        <v>185.64</v>
      </c>
    </row>
    <row r="4373" spans="11:18" x14ac:dyDescent="0.35">
      <c r="K4373" t="s">
        <v>4691</v>
      </c>
      <c r="L4373" s="3">
        <v>151</v>
      </c>
      <c r="N4373" t="s">
        <v>4596</v>
      </c>
      <c r="O4373" s="2">
        <v>310.53000000000003</v>
      </c>
      <c r="Q4373" t="s">
        <v>3869</v>
      </c>
      <c r="R4373" s="2">
        <v>185.57000000000002</v>
      </c>
    </row>
    <row r="4374" spans="11:18" x14ac:dyDescent="0.35">
      <c r="K4374" t="s">
        <v>4692</v>
      </c>
      <c r="L4374" s="3">
        <v>151</v>
      </c>
      <c r="N4374" t="s">
        <v>4479</v>
      </c>
      <c r="O4374" s="2">
        <v>310.37000000000006</v>
      </c>
      <c r="Q4374" t="s">
        <v>384</v>
      </c>
      <c r="R4374" s="2">
        <v>185.41999999999996</v>
      </c>
    </row>
    <row r="4375" spans="11:18" x14ac:dyDescent="0.35">
      <c r="K4375" t="s">
        <v>4693</v>
      </c>
      <c r="L4375" s="3">
        <v>151</v>
      </c>
      <c r="N4375" t="s">
        <v>529</v>
      </c>
      <c r="O4375" s="2">
        <v>310.18999999999994</v>
      </c>
      <c r="Q4375" t="s">
        <v>4256</v>
      </c>
      <c r="R4375" s="2">
        <v>185.35999999999996</v>
      </c>
    </row>
    <row r="4376" spans="11:18" x14ac:dyDescent="0.35">
      <c r="K4376" t="s">
        <v>4694</v>
      </c>
      <c r="L4376" s="3">
        <v>151</v>
      </c>
      <c r="N4376" t="s">
        <v>4508</v>
      </c>
      <c r="O4376" s="2">
        <v>309.85999999999996</v>
      </c>
      <c r="Q4376" t="s">
        <v>4760</v>
      </c>
      <c r="R4376" s="2">
        <v>185.34999999999997</v>
      </c>
    </row>
    <row r="4377" spans="11:18" x14ac:dyDescent="0.35">
      <c r="K4377" t="s">
        <v>4695</v>
      </c>
      <c r="L4377" s="3">
        <v>151</v>
      </c>
      <c r="N4377" t="s">
        <v>4573</v>
      </c>
      <c r="O4377" s="2">
        <v>309.83999999999997</v>
      </c>
      <c r="Q4377" t="s">
        <v>4721</v>
      </c>
      <c r="R4377" s="2">
        <v>185.34999999999997</v>
      </c>
    </row>
    <row r="4378" spans="11:18" x14ac:dyDescent="0.35">
      <c r="K4378" t="s">
        <v>4696</v>
      </c>
      <c r="L4378" s="3">
        <v>150</v>
      </c>
      <c r="N4378" t="s">
        <v>1151</v>
      </c>
      <c r="O4378" s="2">
        <v>309.21000000000004</v>
      </c>
      <c r="Q4378" t="s">
        <v>4470</v>
      </c>
      <c r="R4378" s="2">
        <v>185.14000000000004</v>
      </c>
    </row>
    <row r="4379" spans="11:18" x14ac:dyDescent="0.35">
      <c r="K4379" t="s">
        <v>4697</v>
      </c>
      <c r="L4379" s="3">
        <v>150</v>
      </c>
      <c r="N4379" t="s">
        <v>4930</v>
      </c>
      <c r="O4379" s="2">
        <v>309.10000000000002</v>
      </c>
      <c r="Q4379" t="s">
        <v>4125</v>
      </c>
      <c r="R4379" s="2">
        <v>185.11</v>
      </c>
    </row>
    <row r="4380" spans="11:18" x14ac:dyDescent="0.35">
      <c r="K4380" t="s">
        <v>4698</v>
      </c>
      <c r="L4380" s="3">
        <v>150</v>
      </c>
      <c r="N4380" t="s">
        <v>4452</v>
      </c>
      <c r="O4380" s="2">
        <v>309.03000000000009</v>
      </c>
      <c r="Q4380" t="s">
        <v>3998</v>
      </c>
      <c r="R4380" s="2">
        <v>184.99999999999994</v>
      </c>
    </row>
    <row r="4381" spans="11:18" x14ac:dyDescent="0.35">
      <c r="K4381" t="s">
        <v>4699</v>
      </c>
      <c r="L4381" s="3">
        <v>150</v>
      </c>
      <c r="N4381" t="s">
        <v>4968</v>
      </c>
      <c r="O4381" s="2">
        <v>308.45999999999998</v>
      </c>
      <c r="Q4381" t="s">
        <v>4508</v>
      </c>
      <c r="R4381" s="2">
        <v>184.97999999999996</v>
      </c>
    </row>
    <row r="4382" spans="11:18" x14ac:dyDescent="0.35">
      <c r="K4382" t="s">
        <v>1840</v>
      </c>
      <c r="L4382" s="3">
        <v>150</v>
      </c>
      <c r="N4382" t="s">
        <v>4817</v>
      </c>
      <c r="O4382" s="2">
        <v>308.18000000000006</v>
      </c>
      <c r="Q4382" t="s">
        <v>5136</v>
      </c>
      <c r="R4382" s="2">
        <v>184.65000000000003</v>
      </c>
    </row>
    <row r="4383" spans="11:18" x14ac:dyDescent="0.35">
      <c r="K4383" t="s">
        <v>4700</v>
      </c>
      <c r="L4383" s="3">
        <v>150</v>
      </c>
      <c r="N4383" t="s">
        <v>1070</v>
      </c>
      <c r="O4383" s="2">
        <v>308.14</v>
      </c>
      <c r="Q4383" t="s">
        <v>3966</v>
      </c>
      <c r="R4383" s="2">
        <v>184.48</v>
      </c>
    </row>
    <row r="4384" spans="11:18" x14ac:dyDescent="0.35">
      <c r="K4384" t="s">
        <v>4701</v>
      </c>
      <c r="L4384" s="3">
        <v>150</v>
      </c>
      <c r="N4384" t="s">
        <v>5259</v>
      </c>
      <c r="O4384" s="2">
        <v>308.07000000000005</v>
      </c>
      <c r="Q4384" t="s">
        <v>4596</v>
      </c>
      <c r="R4384" s="2">
        <v>184.31000000000003</v>
      </c>
    </row>
    <row r="4385" spans="11:18" x14ac:dyDescent="0.35">
      <c r="K4385" t="s">
        <v>2277</v>
      </c>
      <c r="L4385" s="3">
        <v>150</v>
      </c>
      <c r="N4385" t="s">
        <v>4540</v>
      </c>
      <c r="O4385" s="2">
        <v>306.95000000000005</v>
      </c>
      <c r="Q4385" t="s">
        <v>4836</v>
      </c>
      <c r="R4385" s="2">
        <v>183.9</v>
      </c>
    </row>
    <row r="4386" spans="11:18" x14ac:dyDescent="0.35">
      <c r="K4386" t="s">
        <v>4702</v>
      </c>
      <c r="L4386" s="3">
        <v>150</v>
      </c>
      <c r="N4386" t="s">
        <v>4586</v>
      </c>
      <c r="O4386" s="2">
        <v>306.66999999999996</v>
      </c>
      <c r="Q4386" t="s">
        <v>4870</v>
      </c>
      <c r="R4386" s="2">
        <v>183.57</v>
      </c>
    </row>
    <row r="4387" spans="11:18" x14ac:dyDescent="0.35">
      <c r="K4387" t="s">
        <v>4703</v>
      </c>
      <c r="L4387" s="3">
        <v>150</v>
      </c>
      <c r="N4387" t="s">
        <v>4256</v>
      </c>
      <c r="O4387" s="2">
        <v>306.60999999999996</v>
      </c>
      <c r="Q4387" t="s">
        <v>3871</v>
      </c>
      <c r="R4387" s="2">
        <v>183.56</v>
      </c>
    </row>
    <row r="4388" spans="11:18" x14ac:dyDescent="0.35">
      <c r="K4388" t="s">
        <v>4704</v>
      </c>
      <c r="L4388" s="3">
        <v>150</v>
      </c>
      <c r="N4388" t="s">
        <v>4330</v>
      </c>
      <c r="O4388" s="2">
        <v>306.55</v>
      </c>
      <c r="Q4388" t="s">
        <v>266</v>
      </c>
      <c r="R4388" s="2">
        <v>183.43999999999997</v>
      </c>
    </row>
    <row r="4389" spans="11:18" x14ac:dyDescent="0.35">
      <c r="K4389" t="s">
        <v>4705</v>
      </c>
      <c r="L4389" s="3">
        <v>150</v>
      </c>
      <c r="N4389" t="s">
        <v>5073</v>
      </c>
      <c r="O4389" s="2">
        <v>306.45999999999998</v>
      </c>
      <c r="Q4389" t="s">
        <v>5003</v>
      </c>
      <c r="R4389" s="2">
        <v>183.18</v>
      </c>
    </row>
    <row r="4390" spans="11:18" x14ac:dyDescent="0.35">
      <c r="K4390" t="s">
        <v>4706</v>
      </c>
      <c r="L4390" s="3">
        <v>149</v>
      </c>
      <c r="N4390" t="s">
        <v>4839</v>
      </c>
      <c r="O4390" s="2">
        <v>306.39</v>
      </c>
      <c r="Q4390" t="s">
        <v>4842</v>
      </c>
      <c r="R4390" s="2">
        <v>183.12</v>
      </c>
    </row>
    <row r="4391" spans="11:18" x14ac:dyDescent="0.35">
      <c r="K4391" t="s">
        <v>916</v>
      </c>
      <c r="L4391" s="3">
        <v>149</v>
      </c>
      <c r="N4391" t="s">
        <v>4744</v>
      </c>
      <c r="O4391" s="2">
        <v>306.24</v>
      </c>
      <c r="Q4391" t="s">
        <v>4693</v>
      </c>
      <c r="R4391" s="2">
        <v>183.02</v>
      </c>
    </row>
    <row r="4392" spans="11:18" x14ac:dyDescent="0.35">
      <c r="K4392" t="s">
        <v>1844</v>
      </c>
      <c r="L4392" s="3">
        <v>149</v>
      </c>
      <c r="N4392" t="s">
        <v>1913</v>
      </c>
      <c r="O4392" s="2">
        <v>306.19</v>
      </c>
      <c r="Q4392" t="s">
        <v>529</v>
      </c>
      <c r="R4392" s="2">
        <v>182.87999999999994</v>
      </c>
    </row>
    <row r="4393" spans="11:18" x14ac:dyDescent="0.35">
      <c r="K4393" t="s">
        <v>4707</v>
      </c>
      <c r="L4393" s="3">
        <v>149</v>
      </c>
      <c r="N4393" t="s">
        <v>5050</v>
      </c>
      <c r="O4393" s="2">
        <v>305.99999999999994</v>
      </c>
      <c r="Q4393" t="s">
        <v>4534</v>
      </c>
      <c r="R4393" s="2">
        <v>182.87</v>
      </c>
    </row>
    <row r="4394" spans="11:18" x14ac:dyDescent="0.35">
      <c r="K4394" t="s">
        <v>4708</v>
      </c>
      <c r="L4394" s="3">
        <v>149</v>
      </c>
      <c r="N4394" t="s">
        <v>4993</v>
      </c>
      <c r="O4394" s="2">
        <v>305.95000000000005</v>
      </c>
      <c r="Q4394" t="s">
        <v>4750</v>
      </c>
      <c r="R4394" s="2">
        <v>182.87</v>
      </c>
    </row>
    <row r="4395" spans="11:18" x14ac:dyDescent="0.35">
      <c r="K4395" t="s">
        <v>2324</v>
      </c>
      <c r="L4395" s="3">
        <v>149</v>
      </c>
      <c r="N4395" t="s">
        <v>4519</v>
      </c>
      <c r="O4395" s="2">
        <v>305.66999999999996</v>
      </c>
      <c r="Q4395" t="s">
        <v>5092</v>
      </c>
      <c r="R4395" s="2">
        <v>182.73</v>
      </c>
    </row>
    <row r="4396" spans="11:18" x14ac:dyDescent="0.35">
      <c r="K4396" t="s">
        <v>4709</v>
      </c>
      <c r="L4396" s="3">
        <v>149</v>
      </c>
      <c r="N4396" t="s">
        <v>3871</v>
      </c>
      <c r="O4396" s="2">
        <v>305.52</v>
      </c>
      <c r="Q4396" t="s">
        <v>1991</v>
      </c>
      <c r="R4396" s="2">
        <v>182.58</v>
      </c>
    </row>
    <row r="4397" spans="11:18" x14ac:dyDescent="0.35">
      <c r="K4397" t="s">
        <v>4710</v>
      </c>
      <c r="L4397" s="3">
        <v>148</v>
      </c>
      <c r="N4397" t="s">
        <v>4729</v>
      </c>
      <c r="O4397" s="2">
        <v>305.44</v>
      </c>
      <c r="Q4397" t="s">
        <v>4124</v>
      </c>
      <c r="R4397" s="2">
        <v>182.38</v>
      </c>
    </row>
    <row r="4398" spans="11:18" x14ac:dyDescent="0.35">
      <c r="K4398" t="s">
        <v>4711</v>
      </c>
      <c r="L4398" s="3">
        <v>148</v>
      </c>
      <c r="N4398" t="s">
        <v>4838</v>
      </c>
      <c r="O4398" s="2">
        <v>305.27</v>
      </c>
      <c r="Q4398" t="s">
        <v>4452</v>
      </c>
      <c r="R4398" s="2">
        <v>182.16000000000008</v>
      </c>
    </row>
    <row r="4399" spans="11:18" x14ac:dyDescent="0.35">
      <c r="K4399" t="s">
        <v>4712</v>
      </c>
      <c r="L4399" s="3">
        <v>148</v>
      </c>
      <c r="N4399" t="s">
        <v>5226</v>
      </c>
      <c r="O4399" s="2">
        <v>305.04000000000002</v>
      </c>
      <c r="Q4399" t="s">
        <v>1981</v>
      </c>
      <c r="R4399" s="2">
        <v>181.76999999999998</v>
      </c>
    </row>
    <row r="4400" spans="11:18" x14ac:dyDescent="0.35">
      <c r="K4400" t="s">
        <v>4713</v>
      </c>
      <c r="L4400" s="3">
        <v>148</v>
      </c>
      <c r="N4400" t="s">
        <v>2065</v>
      </c>
      <c r="O4400" s="2">
        <v>304.76</v>
      </c>
      <c r="Q4400" t="s">
        <v>4496</v>
      </c>
      <c r="R4400" s="2">
        <v>181.72</v>
      </c>
    </row>
    <row r="4401" spans="11:18" x14ac:dyDescent="0.35">
      <c r="K4401" t="s">
        <v>4714</v>
      </c>
      <c r="L4401" s="3">
        <v>147</v>
      </c>
      <c r="N4401" t="s">
        <v>4727</v>
      </c>
      <c r="O4401" s="2">
        <v>304.28999999999996</v>
      </c>
      <c r="Q4401" t="s">
        <v>4838</v>
      </c>
      <c r="R4401" s="2">
        <v>181.64</v>
      </c>
    </row>
    <row r="4402" spans="11:18" x14ac:dyDescent="0.35">
      <c r="K4402" t="s">
        <v>4715</v>
      </c>
      <c r="L4402" s="3">
        <v>147</v>
      </c>
      <c r="N4402" t="s">
        <v>2025</v>
      </c>
      <c r="O4402" s="2">
        <v>304.23</v>
      </c>
      <c r="Q4402" t="s">
        <v>4729</v>
      </c>
      <c r="R4402" s="2">
        <v>181.55</v>
      </c>
    </row>
    <row r="4403" spans="11:18" x14ac:dyDescent="0.35">
      <c r="K4403" t="s">
        <v>4716</v>
      </c>
      <c r="L4403" s="3">
        <v>147</v>
      </c>
      <c r="N4403" t="s">
        <v>4637</v>
      </c>
      <c r="O4403" s="2">
        <v>303.47000000000003</v>
      </c>
      <c r="Q4403" t="s">
        <v>4768</v>
      </c>
      <c r="R4403" s="2">
        <v>181.54999999999995</v>
      </c>
    </row>
    <row r="4404" spans="11:18" x14ac:dyDescent="0.35">
      <c r="K4404" t="s">
        <v>4717</v>
      </c>
      <c r="L4404" s="3">
        <v>147</v>
      </c>
      <c r="N4404" t="s">
        <v>5038</v>
      </c>
      <c r="O4404" s="2">
        <v>303.3</v>
      </c>
      <c r="Q4404" t="s">
        <v>4690</v>
      </c>
      <c r="R4404" s="2">
        <v>181.53999999999996</v>
      </c>
    </row>
    <row r="4405" spans="11:18" x14ac:dyDescent="0.35">
      <c r="K4405" t="s">
        <v>4718</v>
      </c>
      <c r="L4405" s="3">
        <v>147</v>
      </c>
      <c r="N4405" t="s">
        <v>5047</v>
      </c>
      <c r="O4405" s="2">
        <v>303.15999999999997</v>
      </c>
      <c r="Q4405" t="s">
        <v>4839</v>
      </c>
      <c r="R4405" s="2">
        <v>181.52999999999997</v>
      </c>
    </row>
    <row r="4406" spans="11:18" x14ac:dyDescent="0.35">
      <c r="K4406" t="s">
        <v>4719</v>
      </c>
      <c r="L4406" s="3">
        <v>147</v>
      </c>
      <c r="N4406" t="s">
        <v>222</v>
      </c>
      <c r="O4406" s="2">
        <v>302.41999999999996</v>
      </c>
      <c r="Q4406" t="s">
        <v>4946</v>
      </c>
      <c r="R4406" s="2">
        <v>181.45000000000002</v>
      </c>
    </row>
    <row r="4407" spans="11:18" x14ac:dyDescent="0.35">
      <c r="K4407" t="s">
        <v>791</v>
      </c>
      <c r="L4407" s="3">
        <v>147</v>
      </c>
      <c r="N4407" t="s">
        <v>4684</v>
      </c>
      <c r="O4407" s="2">
        <v>302</v>
      </c>
      <c r="Q4407" t="s">
        <v>1151</v>
      </c>
      <c r="R4407" s="2">
        <v>181.01000000000002</v>
      </c>
    </row>
    <row r="4408" spans="11:18" x14ac:dyDescent="0.35">
      <c r="K4408" t="s">
        <v>739</v>
      </c>
      <c r="L4408" s="3">
        <v>147</v>
      </c>
      <c r="N4408" t="s">
        <v>4474</v>
      </c>
      <c r="O4408" s="2">
        <v>301.96999999999997</v>
      </c>
      <c r="Q4408" t="s">
        <v>5000</v>
      </c>
      <c r="R4408" s="2">
        <v>180.66000000000003</v>
      </c>
    </row>
    <row r="4409" spans="11:18" x14ac:dyDescent="0.35">
      <c r="K4409" t="s">
        <v>613</v>
      </c>
      <c r="L4409" s="3">
        <v>147</v>
      </c>
      <c r="N4409" t="s">
        <v>1955</v>
      </c>
      <c r="O4409" s="2">
        <v>301.88</v>
      </c>
      <c r="Q4409" t="s">
        <v>4403</v>
      </c>
      <c r="R4409" s="2">
        <v>180.64999999999992</v>
      </c>
    </row>
    <row r="4410" spans="11:18" x14ac:dyDescent="0.35">
      <c r="K4410" t="s">
        <v>4720</v>
      </c>
      <c r="L4410" s="3">
        <v>147</v>
      </c>
      <c r="N4410" t="s">
        <v>4934</v>
      </c>
      <c r="O4410" s="2">
        <v>301.62</v>
      </c>
      <c r="Q4410" t="s">
        <v>4457</v>
      </c>
      <c r="R4410" s="2">
        <v>180.54999999999998</v>
      </c>
    </row>
    <row r="4411" spans="11:18" x14ac:dyDescent="0.35">
      <c r="K4411" t="s">
        <v>4721</v>
      </c>
      <c r="L4411" s="3">
        <v>147</v>
      </c>
      <c r="N4411" t="s">
        <v>4894</v>
      </c>
      <c r="O4411" s="2">
        <v>301.49000000000007</v>
      </c>
      <c r="Q4411" t="s">
        <v>4993</v>
      </c>
      <c r="R4411" s="2">
        <v>180.53000000000003</v>
      </c>
    </row>
    <row r="4412" spans="11:18" x14ac:dyDescent="0.35">
      <c r="K4412" t="s">
        <v>4722</v>
      </c>
      <c r="L4412" s="3">
        <v>147</v>
      </c>
      <c r="N4412" t="s">
        <v>4335</v>
      </c>
      <c r="O4412" s="2">
        <v>301.26999999999992</v>
      </c>
      <c r="Q4412" t="s">
        <v>4591</v>
      </c>
      <c r="R4412" s="2">
        <v>180.50999999999993</v>
      </c>
    </row>
    <row r="4413" spans="11:18" x14ac:dyDescent="0.35">
      <c r="K4413" t="s">
        <v>4723</v>
      </c>
      <c r="L4413" s="3">
        <v>147</v>
      </c>
      <c r="N4413" t="s">
        <v>4527</v>
      </c>
      <c r="O4413" s="2">
        <v>301.11</v>
      </c>
      <c r="Q4413" t="s">
        <v>4486</v>
      </c>
      <c r="R4413" s="2">
        <v>180.35000000000008</v>
      </c>
    </row>
    <row r="4414" spans="11:18" x14ac:dyDescent="0.35">
      <c r="K4414" t="s">
        <v>4724</v>
      </c>
      <c r="L4414" s="3">
        <v>147</v>
      </c>
      <c r="N4414" t="s">
        <v>1937</v>
      </c>
      <c r="O4414" s="2">
        <v>300.92</v>
      </c>
      <c r="Q4414" t="s">
        <v>4646</v>
      </c>
      <c r="R4414" s="2">
        <v>180.34000000000003</v>
      </c>
    </row>
    <row r="4415" spans="11:18" x14ac:dyDescent="0.35">
      <c r="K4415" t="s">
        <v>2205</v>
      </c>
      <c r="L4415" s="3">
        <v>147</v>
      </c>
      <c r="N4415" t="s">
        <v>4755</v>
      </c>
      <c r="O4415" s="2">
        <v>300.77999999999997</v>
      </c>
      <c r="Q4415" t="s">
        <v>4726</v>
      </c>
      <c r="R4415" s="2">
        <v>180.23000000000002</v>
      </c>
    </row>
    <row r="4416" spans="11:18" x14ac:dyDescent="0.35">
      <c r="K4416" t="s">
        <v>4725</v>
      </c>
      <c r="L4416" s="3">
        <v>147</v>
      </c>
      <c r="N4416" t="s">
        <v>4768</v>
      </c>
      <c r="O4416" s="2">
        <v>300.65999999999997</v>
      </c>
      <c r="Q4416" t="s">
        <v>905</v>
      </c>
      <c r="R4416" s="2">
        <v>180.07999999999998</v>
      </c>
    </row>
    <row r="4417" spans="11:18" x14ac:dyDescent="0.35">
      <c r="K4417" t="s">
        <v>2289</v>
      </c>
      <c r="L4417" s="3">
        <v>147</v>
      </c>
      <c r="N4417" t="s">
        <v>4591</v>
      </c>
      <c r="O4417" s="2">
        <v>300.56999999999994</v>
      </c>
      <c r="Q4417" t="s">
        <v>5073</v>
      </c>
      <c r="R4417" s="2">
        <v>179.98999999999998</v>
      </c>
    </row>
    <row r="4418" spans="11:18" x14ac:dyDescent="0.35">
      <c r="K4418" t="s">
        <v>4726</v>
      </c>
      <c r="L4418" s="3">
        <v>146</v>
      </c>
      <c r="N4418" t="s">
        <v>4568</v>
      </c>
      <c r="O4418" s="2">
        <v>300.46000000000004</v>
      </c>
      <c r="Q4418" t="s">
        <v>127</v>
      </c>
      <c r="R4418" s="2">
        <v>179.86999999999995</v>
      </c>
    </row>
    <row r="4419" spans="11:18" x14ac:dyDescent="0.35">
      <c r="K4419" t="s">
        <v>4727</v>
      </c>
      <c r="L4419" s="3">
        <v>146</v>
      </c>
      <c r="N4419" t="s">
        <v>4675</v>
      </c>
      <c r="O4419" s="2">
        <v>300.40999999999997</v>
      </c>
      <c r="Q4419" t="s">
        <v>4873</v>
      </c>
      <c r="R4419" s="2">
        <v>179.65999999999997</v>
      </c>
    </row>
    <row r="4420" spans="11:18" x14ac:dyDescent="0.35">
      <c r="K4420" t="s">
        <v>4728</v>
      </c>
      <c r="L4420" s="3">
        <v>146</v>
      </c>
      <c r="N4420" t="s">
        <v>4655</v>
      </c>
      <c r="O4420" s="2">
        <v>300.15000000000003</v>
      </c>
      <c r="Q4420" t="s">
        <v>3960</v>
      </c>
      <c r="R4420" s="2">
        <v>179.57000000000002</v>
      </c>
    </row>
    <row r="4421" spans="11:18" x14ac:dyDescent="0.35">
      <c r="K4421" t="s">
        <v>4729</v>
      </c>
      <c r="L4421" s="3">
        <v>146</v>
      </c>
      <c r="N4421" t="s">
        <v>4625</v>
      </c>
      <c r="O4421" s="2">
        <v>299.83</v>
      </c>
      <c r="Q4421" t="s">
        <v>4921</v>
      </c>
      <c r="R4421" s="2">
        <v>179.54999999999995</v>
      </c>
    </row>
    <row r="4422" spans="11:18" x14ac:dyDescent="0.35">
      <c r="K4422" t="s">
        <v>4730</v>
      </c>
      <c r="L4422" s="3">
        <v>146</v>
      </c>
      <c r="N4422" t="s">
        <v>2362</v>
      </c>
      <c r="O4422" s="2">
        <v>299.60000000000002</v>
      </c>
      <c r="Q4422" t="s">
        <v>1913</v>
      </c>
      <c r="R4422" s="2">
        <v>179.5</v>
      </c>
    </row>
    <row r="4423" spans="11:18" x14ac:dyDescent="0.35">
      <c r="K4423" t="s">
        <v>2071</v>
      </c>
      <c r="L4423" s="3">
        <v>146</v>
      </c>
      <c r="N4423" t="s">
        <v>4693</v>
      </c>
      <c r="O4423" s="2">
        <v>299.60000000000002</v>
      </c>
      <c r="Q4423" t="s">
        <v>5098</v>
      </c>
      <c r="R4423" s="2">
        <v>179.39000000000001</v>
      </c>
    </row>
    <row r="4424" spans="11:18" x14ac:dyDescent="0.35">
      <c r="K4424" t="s">
        <v>4731</v>
      </c>
      <c r="L4424" s="3">
        <v>146</v>
      </c>
      <c r="N4424" t="s">
        <v>4510</v>
      </c>
      <c r="O4424" s="2">
        <v>299.46000000000004</v>
      </c>
      <c r="Q4424" t="s">
        <v>4810</v>
      </c>
      <c r="R4424" s="2">
        <v>179.33999999999997</v>
      </c>
    </row>
    <row r="4425" spans="11:18" x14ac:dyDescent="0.35">
      <c r="K4425" t="s">
        <v>4732</v>
      </c>
      <c r="L4425" s="3">
        <v>146</v>
      </c>
      <c r="N4425" t="s">
        <v>4486</v>
      </c>
      <c r="O4425" s="2">
        <v>299.25000000000006</v>
      </c>
      <c r="Q4425" t="s">
        <v>4922</v>
      </c>
      <c r="R4425" s="2">
        <v>179.19</v>
      </c>
    </row>
    <row r="4426" spans="11:18" x14ac:dyDescent="0.35">
      <c r="K4426" t="s">
        <v>4733</v>
      </c>
      <c r="L4426" s="3">
        <v>146</v>
      </c>
      <c r="N4426" t="s">
        <v>4083</v>
      </c>
      <c r="O4426" s="2">
        <v>299.2</v>
      </c>
      <c r="Q4426" t="s">
        <v>4539</v>
      </c>
      <c r="R4426" s="2">
        <v>179.18999999999994</v>
      </c>
    </row>
    <row r="4427" spans="11:18" x14ac:dyDescent="0.35">
      <c r="K4427" t="s">
        <v>4734</v>
      </c>
      <c r="L4427" s="3">
        <v>146</v>
      </c>
      <c r="N4427" t="s">
        <v>4457</v>
      </c>
      <c r="O4427" s="2">
        <v>299</v>
      </c>
      <c r="Q4427" t="s">
        <v>1955</v>
      </c>
      <c r="R4427" s="2">
        <v>179.16</v>
      </c>
    </row>
    <row r="4428" spans="11:18" x14ac:dyDescent="0.35">
      <c r="K4428" t="s">
        <v>249</v>
      </c>
      <c r="L4428" s="3">
        <v>146</v>
      </c>
      <c r="N4428" t="s">
        <v>4790</v>
      </c>
      <c r="O4428" s="2">
        <v>298.81</v>
      </c>
      <c r="Q4428" t="s">
        <v>4960</v>
      </c>
      <c r="R4428" s="2">
        <v>179.13000000000002</v>
      </c>
    </row>
    <row r="4429" spans="11:18" x14ac:dyDescent="0.35">
      <c r="K4429" t="s">
        <v>4735</v>
      </c>
      <c r="L4429" s="3">
        <v>146</v>
      </c>
      <c r="N4429" t="s">
        <v>1907</v>
      </c>
      <c r="O4429" s="2">
        <v>298.78999999999996</v>
      </c>
      <c r="Q4429" t="s">
        <v>4685</v>
      </c>
      <c r="R4429" s="2">
        <v>179.11000000000004</v>
      </c>
    </row>
    <row r="4430" spans="11:18" x14ac:dyDescent="0.35">
      <c r="K4430" t="s">
        <v>4736</v>
      </c>
      <c r="L4430" s="3">
        <v>145</v>
      </c>
      <c r="N4430" t="s">
        <v>4761</v>
      </c>
      <c r="O4430" s="2">
        <v>298.72999999999996</v>
      </c>
      <c r="Q4430" t="s">
        <v>4232</v>
      </c>
      <c r="R4430" s="2">
        <v>179.08000000000004</v>
      </c>
    </row>
    <row r="4431" spans="11:18" x14ac:dyDescent="0.35">
      <c r="K4431" t="s">
        <v>4737</v>
      </c>
      <c r="L4431" s="3">
        <v>145</v>
      </c>
      <c r="N4431" t="s">
        <v>1835</v>
      </c>
      <c r="O4431" s="2">
        <v>298.48</v>
      </c>
      <c r="Q4431" t="s">
        <v>4956</v>
      </c>
      <c r="R4431" s="2">
        <v>178.73</v>
      </c>
    </row>
    <row r="4432" spans="11:18" x14ac:dyDescent="0.35">
      <c r="K4432" t="s">
        <v>4738</v>
      </c>
      <c r="L4432" s="3">
        <v>145</v>
      </c>
      <c r="N4432" t="s">
        <v>4751</v>
      </c>
      <c r="O4432" s="2">
        <v>298.08999999999997</v>
      </c>
      <c r="Q4432" t="s">
        <v>4649</v>
      </c>
      <c r="R4432" s="2">
        <v>178.72000000000003</v>
      </c>
    </row>
    <row r="4433" spans="11:18" x14ac:dyDescent="0.35">
      <c r="K4433" t="s">
        <v>4739</v>
      </c>
      <c r="L4433" s="3">
        <v>145</v>
      </c>
      <c r="N4433" t="s">
        <v>746</v>
      </c>
      <c r="O4433" s="2">
        <v>297.86</v>
      </c>
      <c r="Q4433" t="s">
        <v>5069</v>
      </c>
      <c r="R4433" s="2">
        <v>178.57999999999998</v>
      </c>
    </row>
    <row r="4434" spans="11:18" x14ac:dyDescent="0.35">
      <c r="K4434" t="s">
        <v>4740</v>
      </c>
      <c r="L4434" s="3">
        <v>145</v>
      </c>
      <c r="N4434" t="s">
        <v>1107</v>
      </c>
      <c r="O4434" s="2">
        <v>297.83</v>
      </c>
      <c r="Q4434" t="s">
        <v>4426</v>
      </c>
      <c r="R4434" s="2">
        <v>178.55000000000004</v>
      </c>
    </row>
    <row r="4435" spans="11:18" x14ac:dyDescent="0.35">
      <c r="K4435" t="s">
        <v>4741</v>
      </c>
      <c r="L4435" s="3">
        <v>145</v>
      </c>
      <c r="N4435" t="s">
        <v>4327</v>
      </c>
      <c r="O4435" s="2">
        <v>297.60000000000002</v>
      </c>
      <c r="Q4435" t="s">
        <v>263</v>
      </c>
      <c r="R4435" s="2">
        <v>178.55</v>
      </c>
    </row>
    <row r="4436" spans="11:18" x14ac:dyDescent="0.35">
      <c r="K4436" t="s">
        <v>4742</v>
      </c>
      <c r="L4436" s="3">
        <v>145</v>
      </c>
      <c r="N4436" t="s">
        <v>1284</v>
      </c>
      <c r="O4436" s="2">
        <v>297.2</v>
      </c>
      <c r="Q4436" t="s">
        <v>260</v>
      </c>
      <c r="R4436" s="2">
        <v>178.31</v>
      </c>
    </row>
    <row r="4437" spans="11:18" x14ac:dyDescent="0.35">
      <c r="K4437" t="s">
        <v>4743</v>
      </c>
      <c r="L4437" s="3">
        <v>145</v>
      </c>
      <c r="N4437" t="s">
        <v>4973</v>
      </c>
      <c r="O4437" s="2">
        <v>296.97000000000003</v>
      </c>
      <c r="Q4437" t="s">
        <v>2009</v>
      </c>
      <c r="R4437" s="2">
        <v>178.24</v>
      </c>
    </row>
    <row r="4438" spans="11:18" x14ac:dyDescent="0.35">
      <c r="K4438" t="s">
        <v>4744</v>
      </c>
      <c r="L4438" s="3">
        <v>145</v>
      </c>
      <c r="N4438" t="s">
        <v>4726</v>
      </c>
      <c r="O4438" s="2">
        <v>296.92</v>
      </c>
      <c r="Q4438" t="s">
        <v>5047</v>
      </c>
      <c r="R4438" s="2">
        <v>178.12999999999997</v>
      </c>
    </row>
    <row r="4439" spans="11:18" x14ac:dyDescent="0.35">
      <c r="K4439" t="s">
        <v>4745</v>
      </c>
      <c r="L4439" s="3">
        <v>145</v>
      </c>
      <c r="N4439" t="s">
        <v>4998</v>
      </c>
      <c r="O4439" s="2">
        <v>296.87</v>
      </c>
      <c r="Q4439" t="s">
        <v>4625</v>
      </c>
      <c r="R4439" s="2">
        <v>178.02999999999997</v>
      </c>
    </row>
    <row r="4440" spans="11:18" x14ac:dyDescent="0.35">
      <c r="K4440" t="s">
        <v>4746</v>
      </c>
      <c r="L4440" s="3">
        <v>144</v>
      </c>
      <c r="N4440" t="s">
        <v>4446</v>
      </c>
      <c r="O4440" s="2">
        <v>296.77000000000004</v>
      </c>
      <c r="Q4440" t="s">
        <v>4894</v>
      </c>
      <c r="R4440" s="2">
        <v>177.93000000000006</v>
      </c>
    </row>
    <row r="4441" spans="11:18" x14ac:dyDescent="0.35">
      <c r="K4441" t="s">
        <v>4747</v>
      </c>
      <c r="L4441" s="3">
        <v>144</v>
      </c>
      <c r="N4441" t="s">
        <v>4760</v>
      </c>
      <c r="O4441" s="2">
        <v>296.58</v>
      </c>
      <c r="Q4441" t="s">
        <v>2362</v>
      </c>
      <c r="R4441" s="2">
        <v>177.84000000000003</v>
      </c>
    </row>
    <row r="4442" spans="11:18" x14ac:dyDescent="0.35">
      <c r="K4442" t="s">
        <v>1069</v>
      </c>
      <c r="L4442" s="3">
        <v>144</v>
      </c>
      <c r="N4442" t="s">
        <v>4810</v>
      </c>
      <c r="O4442" s="2">
        <v>296.47999999999996</v>
      </c>
      <c r="Q4442" t="s">
        <v>4846</v>
      </c>
      <c r="R4442" s="2">
        <v>177.80000000000004</v>
      </c>
    </row>
    <row r="4443" spans="11:18" x14ac:dyDescent="0.35">
      <c r="K4443" t="s">
        <v>4748</v>
      </c>
      <c r="L4443" s="3">
        <v>144</v>
      </c>
      <c r="N4443" t="s">
        <v>4370</v>
      </c>
      <c r="O4443" s="2">
        <v>296.46999999999997</v>
      </c>
      <c r="Q4443" t="s">
        <v>4474</v>
      </c>
      <c r="R4443" s="2">
        <v>177.65999999999997</v>
      </c>
    </row>
    <row r="4444" spans="11:18" x14ac:dyDescent="0.35">
      <c r="K4444" t="s">
        <v>4749</v>
      </c>
      <c r="L4444" s="3">
        <v>144</v>
      </c>
      <c r="N4444" t="s">
        <v>5051</v>
      </c>
      <c r="O4444" s="2">
        <v>296.36</v>
      </c>
      <c r="Q4444" t="s">
        <v>4369</v>
      </c>
      <c r="R4444" s="2">
        <v>177.54000000000002</v>
      </c>
    </row>
    <row r="4445" spans="11:18" x14ac:dyDescent="0.35">
      <c r="K4445" t="s">
        <v>4750</v>
      </c>
      <c r="L4445" s="3">
        <v>144</v>
      </c>
      <c r="N4445" t="s">
        <v>4453</v>
      </c>
      <c r="O4445" s="2">
        <v>296.2</v>
      </c>
      <c r="Q4445" t="s">
        <v>5183</v>
      </c>
      <c r="R4445" s="2">
        <v>177.47999999999996</v>
      </c>
    </row>
    <row r="4446" spans="11:18" x14ac:dyDescent="0.35">
      <c r="K4446" t="s">
        <v>4751</v>
      </c>
      <c r="L4446" s="3">
        <v>144</v>
      </c>
      <c r="N4446" t="s">
        <v>2010</v>
      </c>
      <c r="O4446" s="2">
        <v>295.03999999999996</v>
      </c>
      <c r="Q4446" t="s">
        <v>5153</v>
      </c>
      <c r="R4446" s="2">
        <v>177.36999999999998</v>
      </c>
    </row>
    <row r="4447" spans="11:18" x14ac:dyDescent="0.35">
      <c r="K4447" t="s">
        <v>4752</v>
      </c>
      <c r="L4447" s="3">
        <v>144</v>
      </c>
      <c r="N4447" t="s">
        <v>2009</v>
      </c>
      <c r="O4447" s="2">
        <v>294.25</v>
      </c>
      <c r="Q4447" t="s">
        <v>2083</v>
      </c>
      <c r="R4447" s="2">
        <v>177.22</v>
      </c>
    </row>
    <row r="4448" spans="11:18" x14ac:dyDescent="0.35">
      <c r="K4448" t="s">
        <v>4753</v>
      </c>
      <c r="L4448" s="3">
        <v>144</v>
      </c>
      <c r="N4448" t="s">
        <v>4230</v>
      </c>
      <c r="O4448" s="2">
        <v>294.2</v>
      </c>
      <c r="Q4448" t="s">
        <v>4684</v>
      </c>
      <c r="R4448" s="2">
        <v>177.07999999999998</v>
      </c>
    </row>
    <row r="4449" spans="11:18" x14ac:dyDescent="0.35">
      <c r="K4449" t="s">
        <v>4754</v>
      </c>
      <c r="L4449" s="3">
        <v>144</v>
      </c>
      <c r="N4449" t="s">
        <v>4403</v>
      </c>
      <c r="O4449" s="2">
        <v>294.17999999999995</v>
      </c>
      <c r="Q4449" t="s">
        <v>338</v>
      </c>
      <c r="R4449" s="2">
        <v>177.00999999999996</v>
      </c>
    </row>
    <row r="4450" spans="11:18" x14ac:dyDescent="0.35">
      <c r="K4450" t="s">
        <v>37</v>
      </c>
      <c r="L4450" s="3">
        <v>144</v>
      </c>
      <c r="N4450" t="s">
        <v>5028</v>
      </c>
      <c r="O4450" s="2">
        <v>293.99</v>
      </c>
      <c r="Q4450" t="s">
        <v>4886</v>
      </c>
      <c r="R4450" s="2">
        <v>176.96</v>
      </c>
    </row>
    <row r="4451" spans="11:18" x14ac:dyDescent="0.35">
      <c r="K4451" t="s">
        <v>4755</v>
      </c>
      <c r="L4451" s="3">
        <v>143</v>
      </c>
      <c r="N4451" t="s">
        <v>4901</v>
      </c>
      <c r="O4451" s="2">
        <v>293.95</v>
      </c>
      <c r="Q4451" t="s">
        <v>4467</v>
      </c>
      <c r="R4451" s="2">
        <v>176.85999999999996</v>
      </c>
    </row>
    <row r="4452" spans="11:18" x14ac:dyDescent="0.35">
      <c r="K4452" t="s">
        <v>4756</v>
      </c>
      <c r="L4452" s="3">
        <v>143</v>
      </c>
      <c r="N4452" t="s">
        <v>127</v>
      </c>
      <c r="O4452" s="2">
        <v>293.90999999999997</v>
      </c>
      <c r="Q4452" t="s">
        <v>4773</v>
      </c>
      <c r="R4452" s="2">
        <v>176.7</v>
      </c>
    </row>
    <row r="4453" spans="11:18" x14ac:dyDescent="0.35">
      <c r="K4453" t="s">
        <v>4757</v>
      </c>
      <c r="L4453" s="3">
        <v>143</v>
      </c>
      <c r="N4453" t="s">
        <v>384</v>
      </c>
      <c r="O4453" s="2">
        <v>293.56999999999994</v>
      </c>
      <c r="Q4453" t="s">
        <v>5226</v>
      </c>
      <c r="R4453" s="2">
        <v>176.56000000000003</v>
      </c>
    </row>
    <row r="4454" spans="11:18" x14ac:dyDescent="0.35">
      <c r="K4454" t="s">
        <v>4758</v>
      </c>
      <c r="L4454" s="3">
        <v>143</v>
      </c>
      <c r="N4454" t="s">
        <v>263</v>
      </c>
      <c r="O4454" s="2">
        <v>293.2</v>
      </c>
      <c r="Q4454" t="s">
        <v>4362</v>
      </c>
      <c r="R4454" s="2">
        <v>176.35999999999999</v>
      </c>
    </row>
    <row r="4455" spans="11:18" x14ac:dyDescent="0.35">
      <c r="K4455" t="s">
        <v>1860</v>
      </c>
      <c r="L4455" s="3">
        <v>143</v>
      </c>
      <c r="N4455" t="s">
        <v>4899</v>
      </c>
      <c r="O4455" s="2">
        <v>293.09999999999997</v>
      </c>
      <c r="Q4455" t="s">
        <v>1107</v>
      </c>
      <c r="R4455" s="2">
        <v>176.27999999999997</v>
      </c>
    </row>
    <row r="4456" spans="11:18" x14ac:dyDescent="0.35">
      <c r="K4456" t="s">
        <v>4759</v>
      </c>
      <c r="L4456" s="3">
        <v>143</v>
      </c>
      <c r="N4456" t="s">
        <v>4774</v>
      </c>
      <c r="O4456" s="2">
        <v>293.01</v>
      </c>
      <c r="Q4456" t="s">
        <v>4335</v>
      </c>
      <c r="R4456" s="2">
        <v>176.23999999999992</v>
      </c>
    </row>
    <row r="4457" spans="11:18" x14ac:dyDescent="0.35">
      <c r="K4457" t="s">
        <v>4760</v>
      </c>
      <c r="L4457" s="3">
        <v>143</v>
      </c>
      <c r="N4457" t="s">
        <v>4561</v>
      </c>
      <c r="O4457" s="2">
        <v>292.95000000000005</v>
      </c>
      <c r="Q4457" t="s">
        <v>739</v>
      </c>
      <c r="R4457" s="2">
        <v>176.01999999999998</v>
      </c>
    </row>
    <row r="4458" spans="11:18" x14ac:dyDescent="0.35">
      <c r="K4458" t="s">
        <v>4761</v>
      </c>
      <c r="L4458" s="3">
        <v>143</v>
      </c>
      <c r="N4458" t="s">
        <v>2289</v>
      </c>
      <c r="O4458" s="2">
        <v>292.95</v>
      </c>
      <c r="Q4458" t="s">
        <v>4083</v>
      </c>
      <c r="R4458" s="2">
        <v>175.74</v>
      </c>
    </row>
    <row r="4459" spans="11:18" x14ac:dyDescent="0.35">
      <c r="K4459" t="s">
        <v>4762</v>
      </c>
      <c r="L4459" s="3">
        <v>143</v>
      </c>
      <c r="N4459" t="s">
        <v>4821</v>
      </c>
      <c r="O4459" s="2">
        <v>292.84000000000003</v>
      </c>
      <c r="Q4459" t="s">
        <v>4775</v>
      </c>
      <c r="R4459" s="2">
        <v>175.42999999999998</v>
      </c>
    </row>
    <row r="4460" spans="11:18" x14ac:dyDescent="0.35">
      <c r="K4460" t="s">
        <v>4763</v>
      </c>
      <c r="L4460" s="3">
        <v>143</v>
      </c>
      <c r="N4460" t="s">
        <v>2083</v>
      </c>
      <c r="O4460" s="2">
        <v>292.69</v>
      </c>
      <c r="Q4460" t="s">
        <v>4751</v>
      </c>
      <c r="R4460" s="2">
        <v>175.22999999999996</v>
      </c>
    </row>
    <row r="4461" spans="11:18" x14ac:dyDescent="0.35">
      <c r="K4461" t="s">
        <v>4764</v>
      </c>
      <c r="L4461" s="3">
        <v>143</v>
      </c>
      <c r="N4461" t="s">
        <v>4922</v>
      </c>
      <c r="O4461" s="2">
        <v>291.52</v>
      </c>
      <c r="Q4461" t="s">
        <v>1907</v>
      </c>
      <c r="R4461" s="2">
        <v>175.19999999999996</v>
      </c>
    </row>
    <row r="4462" spans="11:18" x14ac:dyDescent="0.35">
      <c r="K4462" t="s">
        <v>4765</v>
      </c>
      <c r="L4462" s="3">
        <v>142</v>
      </c>
      <c r="N4462" t="s">
        <v>5003</v>
      </c>
      <c r="O4462" s="2">
        <v>291.43</v>
      </c>
      <c r="Q4462" t="s">
        <v>5259</v>
      </c>
      <c r="R4462" s="2">
        <v>175.14000000000004</v>
      </c>
    </row>
    <row r="4463" spans="11:18" x14ac:dyDescent="0.35">
      <c r="K4463" t="s">
        <v>4766</v>
      </c>
      <c r="L4463" s="3">
        <v>142</v>
      </c>
      <c r="N4463" t="s">
        <v>4698</v>
      </c>
      <c r="O4463" s="2">
        <v>291.3</v>
      </c>
      <c r="Q4463" t="s">
        <v>4516</v>
      </c>
      <c r="R4463" s="2">
        <v>175.13000000000005</v>
      </c>
    </row>
    <row r="4464" spans="11:18" x14ac:dyDescent="0.35">
      <c r="K4464" t="s">
        <v>4767</v>
      </c>
      <c r="L4464" s="3">
        <v>142</v>
      </c>
      <c r="N4464" t="s">
        <v>4854</v>
      </c>
      <c r="O4464" s="2">
        <v>291.3</v>
      </c>
      <c r="Q4464" t="s">
        <v>4817</v>
      </c>
      <c r="R4464" s="2">
        <v>175.12000000000006</v>
      </c>
    </row>
    <row r="4465" spans="11:18" x14ac:dyDescent="0.35">
      <c r="K4465" t="s">
        <v>4768</v>
      </c>
      <c r="L4465" s="3">
        <v>142</v>
      </c>
      <c r="N4465" t="s">
        <v>1862</v>
      </c>
      <c r="O4465" s="2">
        <v>291.28000000000003</v>
      </c>
      <c r="Q4465" t="s">
        <v>4676</v>
      </c>
      <c r="R4465" s="2">
        <v>175.07999999999998</v>
      </c>
    </row>
    <row r="4466" spans="11:18" x14ac:dyDescent="0.35">
      <c r="K4466" t="s">
        <v>4769</v>
      </c>
      <c r="L4466" s="3">
        <v>142</v>
      </c>
      <c r="N4466" t="s">
        <v>4467</v>
      </c>
      <c r="O4466" s="2">
        <v>291.21999999999997</v>
      </c>
      <c r="Q4466" t="s">
        <v>4744</v>
      </c>
      <c r="R4466" s="2">
        <v>175.02</v>
      </c>
    </row>
    <row r="4467" spans="11:18" x14ac:dyDescent="0.35">
      <c r="K4467" t="s">
        <v>529</v>
      </c>
      <c r="L4467" s="3">
        <v>142</v>
      </c>
      <c r="N4467" t="s">
        <v>4753</v>
      </c>
      <c r="O4467" s="2">
        <v>291.01</v>
      </c>
      <c r="Q4467" t="s">
        <v>4893</v>
      </c>
      <c r="R4467" s="2">
        <v>174.98</v>
      </c>
    </row>
    <row r="4468" spans="11:18" x14ac:dyDescent="0.35">
      <c r="K4468" t="s">
        <v>4770</v>
      </c>
      <c r="L4468" s="3">
        <v>142</v>
      </c>
      <c r="N4468" t="s">
        <v>4842</v>
      </c>
      <c r="O4468" s="2">
        <v>290.99</v>
      </c>
      <c r="Q4468" t="s">
        <v>4854</v>
      </c>
      <c r="R4468" s="2">
        <v>174.8</v>
      </c>
    </row>
    <row r="4469" spans="11:18" x14ac:dyDescent="0.35">
      <c r="K4469" t="s">
        <v>4771</v>
      </c>
      <c r="L4469" s="3">
        <v>142</v>
      </c>
      <c r="N4469" t="s">
        <v>4858</v>
      </c>
      <c r="O4469" s="2">
        <v>290.39</v>
      </c>
      <c r="Q4469" t="s">
        <v>4446</v>
      </c>
      <c r="R4469" s="2">
        <v>174.73000000000002</v>
      </c>
    </row>
    <row r="4470" spans="11:18" x14ac:dyDescent="0.35">
      <c r="K4470" t="s">
        <v>4772</v>
      </c>
      <c r="L4470" s="3">
        <v>142</v>
      </c>
      <c r="N4470" t="s">
        <v>4539</v>
      </c>
      <c r="O4470" s="2">
        <v>290.37999999999994</v>
      </c>
      <c r="Q4470" t="s">
        <v>4800</v>
      </c>
      <c r="R4470" s="2">
        <v>174.17</v>
      </c>
    </row>
    <row r="4471" spans="11:18" x14ac:dyDescent="0.35">
      <c r="K4471" t="s">
        <v>177</v>
      </c>
      <c r="L4471" s="3">
        <v>142</v>
      </c>
      <c r="N4471" t="s">
        <v>260</v>
      </c>
      <c r="O4471" s="2">
        <v>290.01</v>
      </c>
      <c r="Q4471" t="s">
        <v>5046</v>
      </c>
      <c r="R4471" s="2">
        <v>173.85000000000002</v>
      </c>
    </row>
    <row r="4472" spans="11:18" x14ac:dyDescent="0.35">
      <c r="K4472" t="s">
        <v>2136</v>
      </c>
      <c r="L4472" s="3">
        <v>142</v>
      </c>
      <c r="N4472" t="s">
        <v>3966</v>
      </c>
      <c r="O4472" s="2">
        <v>289.94</v>
      </c>
      <c r="Q4472" t="s">
        <v>4698</v>
      </c>
      <c r="R4472" s="2">
        <v>173.84000000000003</v>
      </c>
    </row>
    <row r="4473" spans="11:18" x14ac:dyDescent="0.35">
      <c r="K4473" t="s">
        <v>4773</v>
      </c>
      <c r="L4473" s="3">
        <v>142</v>
      </c>
      <c r="N4473" t="s">
        <v>4939</v>
      </c>
      <c r="O4473" s="2">
        <v>289.89999999999998</v>
      </c>
      <c r="Q4473" t="s">
        <v>4639</v>
      </c>
      <c r="R4473" s="2">
        <v>173.51999999999995</v>
      </c>
    </row>
    <row r="4474" spans="11:18" x14ac:dyDescent="0.35">
      <c r="K4474" t="s">
        <v>4774</v>
      </c>
      <c r="L4474" s="3">
        <v>142</v>
      </c>
      <c r="N4474" t="s">
        <v>4622</v>
      </c>
      <c r="O4474" s="2">
        <v>289.87</v>
      </c>
      <c r="Q4474" t="s">
        <v>1284</v>
      </c>
      <c r="R4474" s="2">
        <v>173.39999999999998</v>
      </c>
    </row>
    <row r="4475" spans="11:18" x14ac:dyDescent="0.35">
      <c r="K4475" t="s">
        <v>4775</v>
      </c>
      <c r="L4475" s="3">
        <v>142</v>
      </c>
      <c r="N4475" t="s">
        <v>2324</v>
      </c>
      <c r="O4475" s="2">
        <v>289.40999999999997</v>
      </c>
      <c r="Q4475" t="s">
        <v>1070</v>
      </c>
      <c r="R4475" s="2">
        <v>173.39</v>
      </c>
    </row>
    <row r="4476" spans="11:18" x14ac:dyDescent="0.35">
      <c r="K4476" t="s">
        <v>4776</v>
      </c>
      <c r="L4476" s="3">
        <v>141</v>
      </c>
      <c r="N4476" t="s">
        <v>4549</v>
      </c>
      <c r="O4476" s="2">
        <v>289.25</v>
      </c>
      <c r="Q4476" t="s">
        <v>4754</v>
      </c>
      <c r="R4476" s="2">
        <v>173.36000000000004</v>
      </c>
    </row>
    <row r="4477" spans="11:18" x14ac:dyDescent="0.35">
      <c r="K4477" t="s">
        <v>1163</v>
      </c>
      <c r="L4477" s="3">
        <v>141</v>
      </c>
      <c r="N4477" t="s">
        <v>4749</v>
      </c>
      <c r="O4477" s="2">
        <v>289.2</v>
      </c>
      <c r="Q4477" t="s">
        <v>4785</v>
      </c>
      <c r="R4477" s="2">
        <v>173.22999999999996</v>
      </c>
    </row>
    <row r="4478" spans="11:18" x14ac:dyDescent="0.35">
      <c r="K4478" t="s">
        <v>4777</v>
      </c>
      <c r="L4478" s="3">
        <v>141</v>
      </c>
      <c r="N4478" t="s">
        <v>5071</v>
      </c>
      <c r="O4478" s="2">
        <v>288.89000000000004</v>
      </c>
      <c r="Q4478" t="s">
        <v>5141</v>
      </c>
      <c r="R4478" s="2">
        <v>172.91</v>
      </c>
    </row>
    <row r="4479" spans="11:18" x14ac:dyDescent="0.35">
      <c r="K4479" t="s">
        <v>4778</v>
      </c>
      <c r="L4479" s="3">
        <v>141</v>
      </c>
      <c r="N4479" t="s">
        <v>4871</v>
      </c>
      <c r="O4479" s="2">
        <v>288.86</v>
      </c>
      <c r="Q4479" t="s">
        <v>4998</v>
      </c>
      <c r="R4479" s="2">
        <v>172.76</v>
      </c>
    </row>
    <row r="4480" spans="11:18" x14ac:dyDescent="0.35">
      <c r="K4480" t="s">
        <v>1871</v>
      </c>
      <c r="L4480" s="3">
        <v>141</v>
      </c>
      <c r="N4480" t="s">
        <v>5000</v>
      </c>
      <c r="O4480" s="2">
        <v>288.68</v>
      </c>
      <c r="Q4480" t="s">
        <v>4622</v>
      </c>
      <c r="R4480" s="2">
        <v>172.52999999999997</v>
      </c>
    </row>
    <row r="4481" spans="11:18" x14ac:dyDescent="0.35">
      <c r="K4481" t="s">
        <v>796</v>
      </c>
      <c r="L4481" s="3">
        <v>141</v>
      </c>
      <c r="N4481" t="s">
        <v>4361</v>
      </c>
      <c r="O4481" s="2">
        <v>288.10999999999996</v>
      </c>
      <c r="Q4481" t="s">
        <v>4959</v>
      </c>
      <c r="R4481" s="2">
        <v>172.48</v>
      </c>
    </row>
    <row r="4482" spans="11:18" x14ac:dyDescent="0.35">
      <c r="K4482" t="s">
        <v>4779</v>
      </c>
      <c r="L4482" s="3">
        <v>141</v>
      </c>
      <c r="N4482" t="s">
        <v>4124</v>
      </c>
      <c r="O4482" s="2">
        <v>287.87</v>
      </c>
      <c r="Q4482" t="s">
        <v>4344</v>
      </c>
      <c r="R4482" s="2">
        <v>172.46999999999997</v>
      </c>
    </row>
    <row r="4483" spans="11:18" x14ac:dyDescent="0.35">
      <c r="K4483" t="s">
        <v>4780</v>
      </c>
      <c r="L4483" s="3">
        <v>141</v>
      </c>
      <c r="N4483" t="s">
        <v>4515</v>
      </c>
      <c r="O4483" s="2">
        <v>287.83999999999997</v>
      </c>
      <c r="Q4483" t="s">
        <v>4559</v>
      </c>
      <c r="R4483" s="2">
        <v>172.26000000000002</v>
      </c>
    </row>
    <row r="4484" spans="11:18" x14ac:dyDescent="0.35">
      <c r="K4484" t="s">
        <v>4781</v>
      </c>
      <c r="L4484" s="3">
        <v>141</v>
      </c>
      <c r="N4484" t="s">
        <v>5088</v>
      </c>
      <c r="O4484" s="2">
        <v>287.45000000000005</v>
      </c>
      <c r="Q4484" t="s">
        <v>4230</v>
      </c>
      <c r="R4484" s="2">
        <v>172.20999999999998</v>
      </c>
    </row>
    <row r="4485" spans="11:18" x14ac:dyDescent="0.35">
      <c r="K4485" t="s">
        <v>4782</v>
      </c>
      <c r="L4485" s="3">
        <v>140</v>
      </c>
      <c r="N4485" t="s">
        <v>4781</v>
      </c>
      <c r="O4485" s="2">
        <v>287.24</v>
      </c>
      <c r="Q4485" t="s">
        <v>1178</v>
      </c>
      <c r="R4485" s="2">
        <v>172.14999999999995</v>
      </c>
    </row>
    <row r="4486" spans="11:18" x14ac:dyDescent="0.35">
      <c r="K4486" t="s">
        <v>1178</v>
      </c>
      <c r="L4486" s="3">
        <v>140</v>
      </c>
      <c r="N4486" t="s">
        <v>5197</v>
      </c>
      <c r="O4486" s="2">
        <v>287.08000000000004</v>
      </c>
      <c r="Q4486" t="s">
        <v>4847</v>
      </c>
      <c r="R4486" s="2">
        <v>172.12999999999994</v>
      </c>
    </row>
    <row r="4487" spans="11:18" x14ac:dyDescent="0.35">
      <c r="K4487" t="s">
        <v>4783</v>
      </c>
      <c r="L4487" s="3">
        <v>140</v>
      </c>
      <c r="N4487" t="s">
        <v>4847</v>
      </c>
      <c r="O4487" s="2">
        <v>287.04999999999995</v>
      </c>
      <c r="Q4487" t="s">
        <v>4781</v>
      </c>
      <c r="R4487" s="2">
        <v>171.69</v>
      </c>
    </row>
    <row r="4488" spans="11:18" x14ac:dyDescent="0.35">
      <c r="K4488" t="s">
        <v>4784</v>
      </c>
      <c r="L4488" s="3">
        <v>140</v>
      </c>
      <c r="N4488" t="s">
        <v>4773</v>
      </c>
      <c r="O4488" s="2">
        <v>287.01</v>
      </c>
      <c r="Q4488" t="s">
        <v>4655</v>
      </c>
      <c r="R4488" s="2">
        <v>171.32000000000002</v>
      </c>
    </row>
    <row r="4489" spans="11:18" x14ac:dyDescent="0.35">
      <c r="K4489" t="s">
        <v>4785</v>
      </c>
      <c r="L4489" s="3">
        <v>140</v>
      </c>
      <c r="N4489" t="s">
        <v>5173</v>
      </c>
      <c r="O4489" s="2">
        <v>286.41000000000003</v>
      </c>
      <c r="Q4489" t="s">
        <v>4561</v>
      </c>
      <c r="R4489" s="2">
        <v>170.95000000000005</v>
      </c>
    </row>
    <row r="4490" spans="11:18" x14ac:dyDescent="0.35">
      <c r="K4490" t="s">
        <v>4786</v>
      </c>
      <c r="L4490" s="3">
        <v>140</v>
      </c>
      <c r="N4490" t="s">
        <v>1033</v>
      </c>
      <c r="O4490" s="2">
        <v>286.29000000000002</v>
      </c>
      <c r="Q4490" t="s">
        <v>4974</v>
      </c>
      <c r="R4490" s="2">
        <v>170.90000000000003</v>
      </c>
    </row>
    <row r="4491" spans="11:18" x14ac:dyDescent="0.35">
      <c r="K4491" t="s">
        <v>1878</v>
      </c>
      <c r="L4491" s="3">
        <v>140</v>
      </c>
      <c r="N4491" t="s">
        <v>4630</v>
      </c>
      <c r="O4491" s="2">
        <v>285.90999999999997</v>
      </c>
      <c r="Q4491" t="s">
        <v>4630</v>
      </c>
      <c r="R4491" s="2">
        <v>170.80999999999997</v>
      </c>
    </row>
    <row r="4492" spans="11:18" x14ac:dyDescent="0.35">
      <c r="K4492" t="s">
        <v>4787</v>
      </c>
      <c r="L4492" s="3">
        <v>140</v>
      </c>
      <c r="N4492" t="s">
        <v>1788</v>
      </c>
      <c r="O4492" s="2">
        <v>285.73</v>
      </c>
      <c r="Q4492" t="s">
        <v>1916</v>
      </c>
      <c r="R4492" s="2">
        <v>170.73000000000002</v>
      </c>
    </row>
    <row r="4493" spans="11:18" x14ac:dyDescent="0.35">
      <c r="K4493" t="s">
        <v>4788</v>
      </c>
      <c r="L4493" s="3">
        <v>140</v>
      </c>
      <c r="N4493" t="s">
        <v>4960</v>
      </c>
      <c r="O4493" s="2">
        <v>285.72000000000003</v>
      </c>
      <c r="Q4493" t="s">
        <v>4602</v>
      </c>
      <c r="R4493" s="2">
        <v>170.65999999999997</v>
      </c>
    </row>
    <row r="4494" spans="11:18" x14ac:dyDescent="0.35">
      <c r="K4494" t="s">
        <v>4789</v>
      </c>
      <c r="L4494" s="3">
        <v>140</v>
      </c>
      <c r="N4494" t="s">
        <v>4886</v>
      </c>
      <c r="O4494" s="2">
        <v>285.56</v>
      </c>
      <c r="Q4494" t="s">
        <v>5135</v>
      </c>
      <c r="R4494" s="2">
        <v>170.5</v>
      </c>
    </row>
    <row r="4495" spans="11:18" x14ac:dyDescent="0.35">
      <c r="K4495" t="s">
        <v>4790</v>
      </c>
      <c r="L4495" s="3">
        <v>140</v>
      </c>
      <c r="N4495" t="s">
        <v>960</v>
      </c>
      <c r="O4495" s="2">
        <v>285.43</v>
      </c>
      <c r="Q4495" t="s">
        <v>4958</v>
      </c>
      <c r="R4495" s="2">
        <v>170.42</v>
      </c>
    </row>
    <row r="4496" spans="11:18" x14ac:dyDescent="0.35">
      <c r="K4496" t="s">
        <v>4791</v>
      </c>
      <c r="L4496" s="3">
        <v>140</v>
      </c>
      <c r="N4496" t="s">
        <v>5139</v>
      </c>
      <c r="O4496" s="2">
        <v>285.02999999999997</v>
      </c>
      <c r="Q4496" t="s">
        <v>461</v>
      </c>
      <c r="R4496" s="2">
        <v>170.17000000000002</v>
      </c>
    </row>
    <row r="4497" spans="11:18" x14ac:dyDescent="0.35">
      <c r="K4497" t="s">
        <v>2330</v>
      </c>
      <c r="L4497" s="3">
        <v>140</v>
      </c>
      <c r="N4497" t="s">
        <v>5277</v>
      </c>
      <c r="O4497" s="2">
        <v>284.98</v>
      </c>
      <c r="Q4497" t="s">
        <v>4973</v>
      </c>
      <c r="R4497" s="2">
        <v>170.17000000000002</v>
      </c>
    </row>
    <row r="4498" spans="11:18" x14ac:dyDescent="0.35">
      <c r="K4498" t="s">
        <v>4792</v>
      </c>
      <c r="L4498" s="3">
        <v>140</v>
      </c>
      <c r="N4498" t="s">
        <v>4232</v>
      </c>
      <c r="O4498" s="2">
        <v>284.96000000000004</v>
      </c>
      <c r="Q4498" t="s">
        <v>189</v>
      </c>
      <c r="R4498" s="2">
        <v>170.01999999999998</v>
      </c>
    </row>
    <row r="4499" spans="11:18" x14ac:dyDescent="0.35">
      <c r="K4499" t="s">
        <v>4793</v>
      </c>
      <c r="L4499" s="3">
        <v>140</v>
      </c>
      <c r="N4499" t="s">
        <v>4245</v>
      </c>
      <c r="O4499" s="2">
        <v>284.94</v>
      </c>
      <c r="Q4499" t="s">
        <v>4361</v>
      </c>
      <c r="R4499" s="2">
        <v>169.97999999999996</v>
      </c>
    </row>
    <row r="4500" spans="11:18" x14ac:dyDescent="0.35">
      <c r="K4500" t="s">
        <v>4794</v>
      </c>
      <c r="L4500" s="3">
        <v>140</v>
      </c>
      <c r="N4500" t="s">
        <v>4646</v>
      </c>
      <c r="O4500" s="2">
        <v>284.92</v>
      </c>
      <c r="Q4500" t="s">
        <v>4370</v>
      </c>
      <c r="R4500" s="2">
        <v>169.42999999999995</v>
      </c>
    </row>
    <row r="4501" spans="11:18" x14ac:dyDescent="0.35">
      <c r="K4501" t="s">
        <v>4795</v>
      </c>
      <c r="L4501" s="3">
        <v>140</v>
      </c>
      <c r="N4501" t="s">
        <v>2131</v>
      </c>
      <c r="O4501" s="2">
        <v>284.3</v>
      </c>
      <c r="Q4501" t="s">
        <v>5244</v>
      </c>
      <c r="R4501" s="2">
        <v>169.35</v>
      </c>
    </row>
    <row r="4502" spans="11:18" x14ac:dyDescent="0.35">
      <c r="K4502" t="s">
        <v>4796</v>
      </c>
      <c r="L4502" s="3">
        <v>140</v>
      </c>
      <c r="N4502" t="s">
        <v>1916</v>
      </c>
      <c r="O4502" s="2">
        <v>284.16000000000003</v>
      </c>
      <c r="Q4502" t="s">
        <v>4952</v>
      </c>
      <c r="R4502" s="2">
        <v>169.14999999999998</v>
      </c>
    </row>
    <row r="4503" spans="11:18" x14ac:dyDescent="0.35">
      <c r="K4503" t="s">
        <v>4797</v>
      </c>
      <c r="L4503" s="3">
        <v>140</v>
      </c>
      <c r="N4503" t="s">
        <v>5069</v>
      </c>
      <c r="O4503" s="2">
        <v>284.12</v>
      </c>
      <c r="Q4503" t="s">
        <v>2289</v>
      </c>
      <c r="R4503" s="2">
        <v>169.06</v>
      </c>
    </row>
    <row r="4504" spans="11:18" x14ac:dyDescent="0.35">
      <c r="K4504" t="s">
        <v>4798</v>
      </c>
      <c r="L4504" s="3">
        <v>139</v>
      </c>
      <c r="N4504" t="s">
        <v>5162</v>
      </c>
      <c r="O4504" s="2">
        <v>284.09000000000003</v>
      </c>
      <c r="Q4504" t="s">
        <v>5018</v>
      </c>
      <c r="R4504" s="2">
        <v>169.02</v>
      </c>
    </row>
    <row r="4505" spans="11:18" x14ac:dyDescent="0.35">
      <c r="K4505" t="s">
        <v>4799</v>
      </c>
      <c r="L4505" s="3">
        <v>139</v>
      </c>
      <c r="N4505" t="s">
        <v>4344</v>
      </c>
      <c r="O4505" s="2">
        <v>283.53999999999996</v>
      </c>
      <c r="Q4505" t="s">
        <v>1280</v>
      </c>
      <c r="R4505" s="2">
        <v>169.01999999999998</v>
      </c>
    </row>
    <row r="4506" spans="11:18" x14ac:dyDescent="0.35">
      <c r="K4506" t="s">
        <v>4800</v>
      </c>
      <c r="L4506" s="3">
        <v>139</v>
      </c>
      <c r="N4506" t="s">
        <v>5141</v>
      </c>
      <c r="O4506" s="2">
        <v>283.5</v>
      </c>
      <c r="Q4506" t="s">
        <v>2324</v>
      </c>
      <c r="R4506" s="2">
        <v>168.95</v>
      </c>
    </row>
    <row r="4507" spans="11:18" x14ac:dyDescent="0.35">
      <c r="K4507" t="s">
        <v>4801</v>
      </c>
      <c r="L4507" s="3">
        <v>139</v>
      </c>
      <c r="N4507" t="s">
        <v>4652</v>
      </c>
      <c r="O4507" s="2">
        <v>283.39999999999998</v>
      </c>
      <c r="Q4507" t="s">
        <v>4600</v>
      </c>
      <c r="R4507" s="2">
        <v>168.82999999999998</v>
      </c>
    </row>
    <row r="4508" spans="11:18" x14ac:dyDescent="0.35">
      <c r="K4508" t="s">
        <v>1881</v>
      </c>
      <c r="L4508" s="3">
        <v>139</v>
      </c>
      <c r="N4508" t="s">
        <v>4685</v>
      </c>
      <c r="O4508" s="2">
        <v>283.09000000000003</v>
      </c>
      <c r="Q4508" t="s">
        <v>4432</v>
      </c>
      <c r="R4508" s="2">
        <v>168.82</v>
      </c>
    </row>
    <row r="4509" spans="11:18" x14ac:dyDescent="0.35">
      <c r="K4509" t="s">
        <v>4802</v>
      </c>
      <c r="L4509" s="3">
        <v>139</v>
      </c>
      <c r="N4509" t="s">
        <v>739</v>
      </c>
      <c r="O4509" s="2">
        <v>283.02</v>
      </c>
      <c r="Q4509" t="s">
        <v>1033</v>
      </c>
      <c r="R4509" s="2">
        <v>168.65</v>
      </c>
    </row>
    <row r="4510" spans="11:18" x14ac:dyDescent="0.35">
      <c r="K4510" t="s">
        <v>4803</v>
      </c>
      <c r="L4510" s="3">
        <v>139</v>
      </c>
      <c r="N4510" t="s">
        <v>4559</v>
      </c>
      <c r="O4510" s="2">
        <v>283</v>
      </c>
      <c r="Q4510" t="s">
        <v>4725</v>
      </c>
      <c r="R4510" s="2">
        <v>168.60999999999999</v>
      </c>
    </row>
    <row r="4511" spans="11:18" x14ac:dyDescent="0.35">
      <c r="K4511" t="s">
        <v>4804</v>
      </c>
      <c r="L4511" s="3">
        <v>139</v>
      </c>
      <c r="N4511" t="s">
        <v>4772</v>
      </c>
      <c r="O4511" s="2">
        <v>282.93</v>
      </c>
      <c r="Q4511" t="s">
        <v>4991</v>
      </c>
      <c r="R4511" s="2">
        <v>168.60999999999996</v>
      </c>
    </row>
    <row r="4512" spans="11:18" x14ac:dyDescent="0.35">
      <c r="K4512" t="s">
        <v>4805</v>
      </c>
      <c r="L4512" s="3">
        <v>139</v>
      </c>
      <c r="N4512" t="s">
        <v>4614</v>
      </c>
      <c r="O4512" s="2">
        <v>282.52000000000004</v>
      </c>
      <c r="Q4512" t="s">
        <v>4568</v>
      </c>
      <c r="R4512" s="2">
        <v>168.50000000000006</v>
      </c>
    </row>
    <row r="4513" spans="11:18" x14ac:dyDescent="0.35">
      <c r="K4513" t="s">
        <v>4806</v>
      </c>
      <c r="L4513" s="3">
        <v>138</v>
      </c>
      <c r="N4513" t="s">
        <v>4861</v>
      </c>
      <c r="O4513" s="2">
        <v>282.36</v>
      </c>
      <c r="Q4513" t="s">
        <v>4900</v>
      </c>
      <c r="R4513" s="2">
        <v>168.24</v>
      </c>
    </row>
    <row r="4514" spans="11:18" x14ac:dyDescent="0.35">
      <c r="K4514" t="s">
        <v>4807</v>
      </c>
      <c r="L4514" s="3">
        <v>138</v>
      </c>
      <c r="N4514" t="s">
        <v>4999</v>
      </c>
      <c r="O4514" s="2">
        <v>282.33</v>
      </c>
      <c r="Q4514" t="s">
        <v>4975</v>
      </c>
      <c r="R4514" s="2">
        <v>168.19</v>
      </c>
    </row>
    <row r="4515" spans="11:18" x14ac:dyDescent="0.35">
      <c r="K4515" t="s">
        <v>4808</v>
      </c>
      <c r="L4515" s="3">
        <v>138</v>
      </c>
      <c r="N4515" t="s">
        <v>5152</v>
      </c>
      <c r="O4515" s="2">
        <v>282.08</v>
      </c>
      <c r="Q4515" t="s">
        <v>2345</v>
      </c>
      <c r="R4515" s="2">
        <v>167.96999999999997</v>
      </c>
    </row>
    <row r="4516" spans="11:18" x14ac:dyDescent="0.35">
      <c r="K4516" t="s">
        <v>4809</v>
      </c>
      <c r="L4516" s="3">
        <v>138</v>
      </c>
      <c r="N4516" t="s">
        <v>5136</v>
      </c>
      <c r="O4516" s="2">
        <v>281.35000000000002</v>
      </c>
      <c r="Q4516" t="s">
        <v>5042</v>
      </c>
      <c r="R4516" s="2">
        <v>167.82999999999998</v>
      </c>
    </row>
    <row r="4517" spans="11:18" x14ac:dyDescent="0.35">
      <c r="K4517" t="s">
        <v>4810</v>
      </c>
      <c r="L4517" s="3">
        <v>138</v>
      </c>
      <c r="N4517" t="s">
        <v>177</v>
      </c>
      <c r="O4517" s="2">
        <v>281.24</v>
      </c>
      <c r="Q4517" t="s">
        <v>5173</v>
      </c>
      <c r="R4517" s="2">
        <v>167.39000000000004</v>
      </c>
    </row>
    <row r="4518" spans="11:18" x14ac:dyDescent="0.35">
      <c r="K4518" t="s">
        <v>4811</v>
      </c>
      <c r="L4518" s="3">
        <v>138</v>
      </c>
      <c r="N4518" t="s">
        <v>4658</v>
      </c>
      <c r="O4518" s="2">
        <v>280.98</v>
      </c>
      <c r="Q4518" t="s">
        <v>707</v>
      </c>
      <c r="R4518" s="2">
        <v>167.29999999999998</v>
      </c>
    </row>
    <row r="4519" spans="11:18" x14ac:dyDescent="0.35">
      <c r="K4519" t="s">
        <v>4812</v>
      </c>
      <c r="L4519" s="3">
        <v>137</v>
      </c>
      <c r="N4519" t="s">
        <v>1981</v>
      </c>
      <c r="O4519" s="2">
        <v>280.82</v>
      </c>
      <c r="Q4519" t="s">
        <v>5020</v>
      </c>
      <c r="R4519" s="2">
        <v>167.27000000000004</v>
      </c>
    </row>
    <row r="4520" spans="11:18" x14ac:dyDescent="0.35">
      <c r="K4520" t="s">
        <v>4813</v>
      </c>
      <c r="L4520" s="3">
        <v>137</v>
      </c>
      <c r="N4520" t="s">
        <v>4516</v>
      </c>
      <c r="O4520" s="2">
        <v>280.27000000000004</v>
      </c>
      <c r="Q4520" t="s">
        <v>5196</v>
      </c>
      <c r="R4520" s="2">
        <v>167.04999999999998</v>
      </c>
    </row>
    <row r="4521" spans="11:18" x14ac:dyDescent="0.35">
      <c r="K4521" t="s">
        <v>4814</v>
      </c>
      <c r="L4521" s="3">
        <v>137</v>
      </c>
      <c r="N4521" t="s">
        <v>4852</v>
      </c>
      <c r="O4521" s="2">
        <v>280.16000000000003</v>
      </c>
      <c r="Q4521" t="s">
        <v>673</v>
      </c>
      <c r="R4521" s="2">
        <v>166.67999999999998</v>
      </c>
    </row>
    <row r="4522" spans="11:18" x14ac:dyDescent="0.35">
      <c r="K4522" t="s">
        <v>4815</v>
      </c>
      <c r="L4522" s="3">
        <v>137</v>
      </c>
      <c r="N4522" t="s">
        <v>4621</v>
      </c>
      <c r="O4522" s="2">
        <v>279.77</v>
      </c>
      <c r="Q4522" t="s">
        <v>4734</v>
      </c>
      <c r="R4522" s="2">
        <v>166.60000000000002</v>
      </c>
    </row>
    <row r="4523" spans="11:18" x14ac:dyDescent="0.35">
      <c r="K4523" t="s">
        <v>4816</v>
      </c>
      <c r="L4523" s="3">
        <v>137</v>
      </c>
      <c r="N4523" t="s">
        <v>4636</v>
      </c>
      <c r="O4523" s="2">
        <v>279.72000000000003</v>
      </c>
      <c r="Q4523" t="s">
        <v>4901</v>
      </c>
      <c r="R4523" s="2">
        <v>166.56</v>
      </c>
    </row>
    <row r="4524" spans="11:18" x14ac:dyDescent="0.35">
      <c r="K4524" t="s">
        <v>4817</v>
      </c>
      <c r="L4524" s="3">
        <v>137</v>
      </c>
      <c r="N4524" t="s">
        <v>4958</v>
      </c>
      <c r="O4524" s="2">
        <v>279.64</v>
      </c>
      <c r="Q4524" t="s">
        <v>2027</v>
      </c>
      <c r="R4524" s="2">
        <v>166.52999999999997</v>
      </c>
    </row>
    <row r="4525" spans="11:18" x14ac:dyDescent="0.35">
      <c r="K4525" t="s">
        <v>4818</v>
      </c>
      <c r="L4525" s="3">
        <v>137</v>
      </c>
      <c r="N4525" t="s">
        <v>4294</v>
      </c>
      <c r="O4525" s="2">
        <v>279.56</v>
      </c>
      <c r="Q4525" t="s">
        <v>5112</v>
      </c>
      <c r="R4525" s="2">
        <v>166.41</v>
      </c>
    </row>
    <row r="4526" spans="11:18" x14ac:dyDescent="0.35">
      <c r="K4526" t="s">
        <v>212</v>
      </c>
      <c r="L4526" s="3">
        <v>137</v>
      </c>
      <c r="N4526" t="s">
        <v>4870</v>
      </c>
      <c r="O4526" s="2">
        <v>279.55</v>
      </c>
      <c r="Q4526" t="s">
        <v>4621</v>
      </c>
      <c r="R4526" s="2">
        <v>166.39999999999998</v>
      </c>
    </row>
    <row r="4527" spans="11:18" x14ac:dyDescent="0.35">
      <c r="K4527" t="s">
        <v>4819</v>
      </c>
      <c r="L4527" s="3">
        <v>137</v>
      </c>
      <c r="N4527" t="s">
        <v>1280</v>
      </c>
      <c r="O4527" s="2">
        <v>279.45</v>
      </c>
      <c r="Q4527" t="s">
        <v>5039</v>
      </c>
      <c r="R4527" s="2">
        <v>166.39</v>
      </c>
    </row>
    <row r="4528" spans="11:18" x14ac:dyDescent="0.35">
      <c r="K4528" t="s">
        <v>260</v>
      </c>
      <c r="L4528" s="3">
        <v>137</v>
      </c>
      <c r="N4528" t="s">
        <v>4409</v>
      </c>
      <c r="O4528" s="2">
        <v>279.43</v>
      </c>
      <c r="Q4528" t="s">
        <v>5262</v>
      </c>
      <c r="R4528" s="2">
        <v>166.07999999999998</v>
      </c>
    </row>
    <row r="4529" spans="11:18" x14ac:dyDescent="0.35">
      <c r="K4529" t="s">
        <v>4820</v>
      </c>
      <c r="L4529" s="3">
        <v>136</v>
      </c>
      <c r="N4529" t="s">
        <v>4639</v>
      </c>
      <c r="O4529" s="2">
        <v>279.41999999999996</v>
      </c>
      <c r="Q4529" t="s">
        <v>4759</v>
      </c>
      <c r="R4529" s="2">
        <v>166.05000000000004</v>
      </c>
    </row>
    <row r="4530" spans="11:18" x14ac:dyDescent="0.35">
      <c r="K4530" t="s">
        <v>2327</v>
      </c>
      <c r="L4530" s="3">
        <v>136</v>
      </c>
      <c r="N4530" t="s">
        <v>4970</v>
      </c>
      <c r="O4530" s="2">
        <v>279.35000000000002</v>
      </c>
      <c r="Q4530" t="s">
        <v>5133</v>
      </c>
      <c r="R4530" s="2">
        <v>165.80000000000004</v>
      </c>
    </row>
    <row r="4531" spans="11:18" x14ac:dyDescent="0.35">
      <c r="K4531" t="s">
        <v>4821</v>
      </c>
      <c r="L4531" s="3">
        <v>136</v>
      </c>
      <c r="N4531" t="s">
        <v>4974</v>
      </c>
      <c r="O4531" s="2">
        <v>278.62</v>
      </c>
      <c r="Q4531" t="s">
        <v>1032</v>
      </c>
      <c r="R4531" s="2">
        <v>165.77</v>
      </c>
    </row>
    <row r="4532" spans="11:18" x14ac:dyDescent="0.35">
      <c r="K4532" t="s">
        <v>960</v>
      </c>
      <c r="L4532" s="3">
        <v>136</v>
      </c>
      <c r="N4532" t="s">
        <v>4892</v>
      </c>
      <c r="O4532" s="2">
        <v>278.35999999999996</v>
      </c>
      <c r="Q4532" t="s">
        <v>796</v>
      </c>
      <c r="R4532" s="2">
        <v>165.74</v>
      </c>
    </row>
    <row r="4533" spans="11:18" x14ac:dyDescent="0.35">
      <c r="K4533" t="s">
        <v>746</v>
      </c>
      <c r="L4533" s="3">
        <v>136</v>
      </c>
      <c r="N4533" t="s">
        <v>4946</v>
      </c>
      <c r="O4533" s="2">
        <v>278.11</v>
      </c>
      <c r="Q4533" t="s">
        <v>4748</v>
      </c>
      <c r="R4533" s="2">
        <v>165.58000000000004</v>
      </c>
    </row>
    <row r="4534" spans="11:18" x14ac:dyDescent="0.35">
      <c r="K4534" t="s">
        <v>4822</v>
      </c>
      <c r="L4534" s="3">
        <v>136</v>
      </c>
      <c r="N4534" t="s">
        <v>4800</v>
      </c>
      <c r="O4534" s="2">
        <v>278.02</v>
      </c>
      <c r="Q4534" t="s">
        <v>4871</v>
      </c>
      <c r="R4534" s="2">
        <v>165.28000000000003</v>
      </c>
    </row>
    <row r="4535" spans="11:18" x14ac:dyDescent="0.35">
      <c r="K4535" t="s">
        <v>4823</v>
      </c>
      <c r="L4535" s="3">
        <v>136</v>
      </c>
      <c r="N4535" t="s">
        <v>2074</v>
      </c>
      <c r="O4535" s="2">
        <v>277.19</v>
      </c>
      <c r="Q4535" t="s">
        <v>1788</v>
      </c>
      <c r="R4535" s="2">
        <v>165.19</v>
      </c>
    </row>
    <row r="4536" spans="11:18" x14ac:dyDescent="0.35">
      <c r="K4536" t="s">
        <v>4824</v>
      </c>
      <c r="L4536" s="3">
        <v>135</v>
      </c>
      <c r="N4536" t="s">
        <v>5280</v>
      </c>
      <c r="O4536" s="2">
        <v>277.08</v>
      </c>
      <c r="Q4536" t="s">
        <v>4774</v>
      </c>
      <c r="R4536" s="2">
        <v>165.14</v>
      </c>
    </row>
    <row r="4537" spans="11:18" x14ac:dyDescent="0.35">
      <c r="K4537" t="s">
        <v>4825</v>
      </c>
      <c r="L4537" s="3">
        <v>135</v>
      </c>
      <c r="N4537" t="s">
        <v>4337</v>
      </c>
      <c r="O4537" s="2">
        <v>276.65999999999997</v>
      </c>
      <c r="Q4537" t="s">
        <v>4284</v>
      </c>
      <c r="R4537" s="2">
        <v>165.13</v>
      </c>
    </row>
    <row r="4538" spans="11:18" x14ac:dyDescent="0.35">
      <c r="K4538" t="s">
        <v>4826</v>
      </c>
      <c r="L4538" s="3">
        <v>135</v>
      </c>
      <c r="N4538" t="s">
        <v>4365</v>
      </c>
      <c r="O4538" s="2">
        <v>276.19999999999993</v>
      </c>
      <c r="Q4538" t="s">
        <v>4881</v>
      </c>
      <c r="R4538" s="2">
        <v>164.9</v>
      </c>
    </row>
    <row r="4539" spans="11:18" x14ac:dyDescent="0.35">
      <c r="K4539" t="s">
        <v>4827</v>
      </c>
      <c r="L4539" s="3">
        <v>135</v>
      </c>
      <c r="N4539" t="s">
        <v>5018</v>
      </c>
      <c r="O4539" s="2">
        <v>276.18</v>
      </c>
      <c r="Q4539" t="s">
        <v>5095</v>
      </c>
      <c r="R4539" s="2">
        <v>164.65999999999994</v>
      </c>
    </row>
    <row r="4540" spans="11:18" x14ac:dyDescent="0.35">
      <c r="K4540" t="s">
        <v>4828</v>
      </c>
      <c r="L4540" s="3">
        <v>135</v>
      </c>
      <c r="N4540" t="s">
        <v>4868</v>
      </c>
      <c r="O4540" s="2">
        <v>275.98999999999995</v>
      </c>
      <c r="Q4540" t="s">
        <v>4772</v>
      </c>
      <c r="R4540" s="2">
        <v>164.5</v>
      </c>
    </row>
    <row r="4541" spans="11:18" x14ac:dyDescent="0.35">
      <c r="K4541" t="s">
        <v>194</v>
      </c>
      <c r="L4541" s="3">
        <v>135</v>
      </c>
      <c r="N4541" t="s">
        <v>4956</v>
      </c>
      <c r="O4541" s="2">
        <v>275.88</v>
      </c>
      <c r="Q4541" t="s">
        <v>4961</v>
      </c>
      <c r="R4541" s="2">
        <v>164.43999999999994</v>
      </c>
    </row>
    <row r="4542" spans="11:18" x14ac:dyDescent="0.35">
      <c r="K4542" t="s">
        <v>4829</v>
      </c>
      <c r="L4542" s="3">
        <v>134</v>
      </c>
      <c r="N4542" t="s">
        <v>4676</v>
      </c>
      <c r="O4542" s="2">
        <v>275.84999999999997</v>
      </c>
      <c r="Q4542" t="s">
        <v>4858</v>
      </c>
      <c r="R4542" s="2">
        <v>164.40999999999997</v>
      </c>
    </row>
    <row r="4543" spans="11:18" x14ac:dyDescent="0.35">
      <c r="K4543" t="s">
        <v>4830</v>
      </c>
      <c r="L4543" s="3">
        <v>134</v>
      </c>
      <c r="N4543" t="s">
        <v>5243</v>
      </c>
      <c r="O4543" s="2">
        <v>275.49</v>
      </c>
      <c r="Q4543" t="s">
        <v>2131</v>
      </c>
      <c r="R4543" s="2">
        <v>164.26000000000002</v>
      </c>
    </row>
    <row r="4544" spans="11:18" x14ac:dyDescent="0.35">
      <c r="K4544" t="s">
        <v>4831</v>
      </c>
      <c r="L4544" s="3">
        <v>134</v>
      </c>
      <c r="N4544" t="s">
        <v>4432</v>
      </c>
      <c r="O4544" s="2">
        <v>275.25</v>
      </c>
      <c r="Q4544" t="s">
        <v>4755</v>
      </c>
      <c r="R4544" s="2">
        <v>164.09999999999997</v>
      </c>
    </row>
    <row r="4545" spans="11:18" x14ac:dyDescent="0.35">
      <c r="K4545" t="s">
        <v>4832</v>
      </c>
      <c r="L4545" s="3">
        <v>134</v>
      </c>
      <c r="N4545" t="s">
        <v>4564</v>
      </c>
      <c r="O4545" s="2">
        <v>275.13</v>
      </c>
      <c r="Q4545" t="s">
        <v>4652</v>
      </c>
      <c r="R4545" s="2">
        <v>164.02999999999997</v>
      </c>
    </row>
    <row r="4546" spans="11:18" x14ac:dyDescent="0.35">
      <c r="K4546" t="s">
        <v>4833</v>
      </c>
      <c r="L4546" s="3">
        <v>134</v>
      </c>
      <c r="N4546" t="s">
        <v>4881</v>
      </c>
      <c r="O4546" s="2">
        <v>274.99</v>
      </c>
      <c r="Q4546" t="s">
        <v>4549</v>
      </c>
      <c r="R4546" s="2">
        <v>163.95</v>
      </c>
    </row>
    <row r="4547" spans="11:18" x14ac:dyDescent="0.35">
      <c r="K4547" t="s">
        <v>4834</v>
      </c>
      <c r="L4547" s="3">
        <v>134</v>
      </c>
      <c r="N4547" t="s">
        <v>1247</v>
      </c>
      <c r="O4547" s="2">
        <v>274.68</v>
      </c>
      <c r="Q4547" t="s">
        <v>5270</v>
      </c>
      <c r="R4547" s="2">
        <v>163.94</v>
      </c>
    </row>
    <row r="4548" spans="11:18" x14ac:dyDescent="0.35">
      <c r="K4548" t="s">
        <v>586</v>
      </c>
      <c r="L4548" s="3">
        <v>134</v>
      </c>
      <c r="N4548" t="s">
        <v>4975</v>
      </c>
      <c r="O4548" s="2">
        <v>274.68</v>
      </c>
      <c r="Q4548" t="s">
        <v>4868</v>
      </c>
      <c r="R4548" s="2">
        <v>163.84999999999997</v>
      </c>
    </row>
    <row r="4549" spans="11:18" x14ac:dyDescent="0.35">
      <c r="K4549" t="s">
        <v>4835</v>
      </c>
      <c r="L4549" s="3">
        <v>134</v>
      </c>
      <c r="N4549" t="s">
        <v>4644</v>
      </c>
      <c r="O4549" s="2">
        <v>274.56</v>
      </c>
      <c r="Q4549" t="s">
        <v>4245</v>
      </c>
      <c r="R4549" s="2">
        <v>163.81</v>
      </c>
    </row>
    <row r="4550" spans="11:18" x14ac:dyDescent="0.35">
      <c r="K4550" t="s">
        <v>4836</v>
      </c>
      <c r="L4550" s="3">
        <v>134</v>
      </c>
      <c r="N4550" t="s">
        <v>461</v>
      </c>
      <c r="O4550" s="2">
        <v>274.53000000000003</v>
      </c>
      <c r="Q4550" t="s">
        <v>4483</v>
      </c>
      <c r="R4550" s="2">
        <v>163.51</v>
      </c>
    </row>
    <row r="4551" spans="11:18" x14ac:dyDescent="0.35">
      <c r="K4551" t="s">
        <v>4837</v>
      </c>
      <c r="L4551" s="3">
        <v>134</v>
      </c>
      <c r="N4551" t="s">
        <v>5063</v>
      </c>
      <c r="O4551" s="2">
        <v>274.3</v>
      </c>
      <c r="Q4551" t="s">
        <v>562</v>
      </c>
      <c r="R4551" s="2">
        <v>163.45000000000005</v>
      </c>
    </row>
    <row r="4552" spans="11:18" x14ac:dyDescent="0.35">
      <c r="K4552" t="s">
        <v>4838</v>
      </c>
      <c r="L4552" s="3">
        <v>134</v>
      </c>
      <c r="N4552" t="s">
        <v>4722</v>
      </c>
      <c r="O4552" s="2">
        <v>274.26000000000005</v>
      </c>
      <c r="Q4552" t="s">
        <v>4365</v>
      </c>
      <c r="R4552" s="2">
        <v>163.02999999999994</v>
      </c>
    </row>
    <row r="4553" spans="11:18" x14ac:dyDescent="0.35">
      <c r="K4553" t="s">
        <v>4839</v>
      </c>
      <c r="L4553" s="3">
        <v>134</v>
      </c>
      <c r="N4553" t="s">
        <v>4404</v>
      </c>
      <c r="O4553" s="2">
        <v>274.16999999999996</v>
      </c>
      <c r="Q4553" t="s">
        <v>4907</v>
      </c>
      <c r="R4553" s="2">
        <v>162.88</v>
      </c>
    </row>
    <row r="4554" spans="11:18" x14ac:dyDescent="0.35">
      <c r="K4554" t="s">
        <v>4840</v>
      </c>
      <c r="L4554" s="3">
        <v>133</v>
      </c>
      <c r="N4554" t="s">
        <v>4917</v>
      </c>
      <c r="O4554" s="2">
        <v>273.79000000000002</v>
      </c>
      <c r="Q4554" t="s">
        <v>37</v>
      </c>
      <c r="R4554" s="2">
        <v>162.86999999999998</v>
      </c>
    </row>
    <row r="4555" spans="11:18" x14ac:dyDescent="0.35">
      <c r="K4555" t="s">
        <v>4841</v>
      </c>
      <c r="L4555" s="3">
        <v>133</v>
      </c>
      <c r="N4555" t="s">
        <v>4284</v>
      </c>
      <c r="O4555" s="2">
        <v>273.58</v>
      </c>
      <c r="Q4555" t="s">
        <v>4404</v>
      </c>
      <c r="R4555" s="2">
        <v>162.86999999999995</v>
      </c>
    </row>
    <row r="4556" spans="11:18" x14ac:dyDescent="0.35">
      <c r="K4556" t="s">
        <v>671</v>
      </c>
      <c r="L4556" s="3">
        <v>133</v>
      </c>
      <c r="N4556" t="s">
        <v>4802</v>
      </c>
      <c r="O4556" s="2">
        <v>273.52000000000004</v>
      </c>
      <c r="Q4556" t="s">
        <v>4939</v>
      </c>
      <c r="R4556" s="2">
        <v>162.65999999999997</v>
      </c>
    </row>
    <row r="4557" spans="11:18" x14ac:dyDescent="0.35">
      <c r="K4557" t="s">
        <v>1902</v>
      </c>
      <c r="L4557" s="3">
        <v>133</v>
      </c>
      <c r="N4557" t="s">
        <v>345</v>
      </c>
      <c r="O4557" s="2">
        <v>273.37</v>
      </c>
      <c r="Q4557" t="s">
        <v>5343</v>
      </c>
      <c r="R4557" s="2">
        <v>162.57</v>
      </c>
    </row>
    <row r="4558" spans="11:18" x14ac:dyDescent="0.35">
      <c r="K4558" t="s">
        <v>4842</v>
      </c>
      <c r="L4558" s="3">
        <v>133</v>
      </c>
      <c r="N4558" t="s">
        <v>4889</v>
      </c>
      <c r="O4558" s="2">
        <v>273.25</v>
      </c>
      <c r="Q4558" t="s">
        <v>5114</v>
      </c>
      <c r="R4558" s="2">
        <v>162.53999999999996</v>
      </c>
    </row>
    <row r="4559" spans="11:18" x14ac:dyDescent="0.35">
      <c r="K4559" t="s">
        <v>4843</v>
      </c>
      <c r="L4559" s="3">
        <v>133</v>
      </c>
      <c r="N4559" t="s">
        <v>5022</v>
      </c>
      <c r="O4559" s="2">
        <v>273.24</v>
      </c>
      <c r="Q4559" t="s">
        <v>4722</v>
      </c>
      <c r="R4559" s="2">
        <v>162.29000000000008</v>
      </c>
    </row>
    <row r="4560" spans="11:18" x14ac:dyDescent="0.35">
      <c r="K4560" t="s">
        <v>4844</v>
      </c>
      <c r="L4560" s="3">
        <v>133</v>
      </c>
      <c r="N4560" t="s">
        <v>4857</v>
      </c>
      <c r="O4560" s="2">
        <v>273.08000000000004</v>
      </c>
      <c r="Q4560" t="s">
        <v>4294</v>
      </c>
      <c r="R4560" s="2">
        <v>161.57</v>
      </c>
    </row>
    <row r="4561" spans="11:18" x14ac:dyDescent="0.35">
      <c r="K4561" t="s">
        <v>4845</v>
      </c>
      <c r="L4561" s="3">
        <v>133</v>
      </c>
      <c r="N4561" t="s">
        <v>4746</v>
      </c>
      <c r="O4561" s="2">
        <v>272.92999999999995</v>
      </c>
      <c r="Q4561" t="s">
        <v>4564</v>
      </c>
      <c r="R4561" s="2">
        <v>161.38</v>
      </c>
    </row>
    <row r="4562" spans="11:18" x14ac:dyDescent="0.35">
      <c r="K4562" t="s">
        <v>4846</v>
      </c>
      <c r="L4562" s="3">
        <v>133</v>
      </c>
      <c r="N4562" t="s">
        <v>4952</v>
      </c>
      <c r="O4562" s="2">
        <v>272.89</v>
      </c>
      <c r="Q4562" t="s">
        <v>2030</v>
      </c>
      <c r="R4562" s="2">
        <v>161.20000000000005</v>
      </c>
    </row>
    <row r="4563" spans="11:18" x14ac:dyDescent="0.35">
      <c r="K4563" t="s">
        <v>4847</v>
      </c>
      <c r="L4563" s="3">
        <v>133</v>
      </c>
      <c r="N4563" t="s">
        <v>4600</v>
      </c>
      <c r="O4563" s="2">
        <v>272.77</v>
      </c>
      <c r="Q4563" t="s">
        <v>4594</v>
      </c>
      <c r="R4563" s="2">
        <v>160.54</v>
      </c>
    </row>
    <row r="4564" spans="11:18" x14ac:dyDescent="0.35">
      <c r="K4564" t="s">
        <v>4848</v>
      </c>
      <c r="L4564" s="3">
        <v>133</v>
      </c>
      <c r="N4564" t="s">
        <v>707</v>
      </c>
      <c r="O4564" s="2">
        <v>272.70999999999998</v>
      </c>
      <c r="Q4564" t="s">
        <v>4966</v>
      </c>
      <c r="R4564" s="2">
        <v>160.44</v>
      </c>
    </row>
    <row r="4565" spans="11:18" x14ac:dyDescent="0.35">
      <c r="K4565" t="s">
        <v>4849</v>
      </c>
      <c r="L4565" s="3">
        <v>132</v>
      </c>
      <c r="N4565" t="s">
        <v>673</v>
      </c>
      <c r="O4565" s="2">
        <v>272.58999999999997</v>
      </c>
      <c r="Q4565" t="s">
        <v>960</v>
      </c>
      <c r="R4565" s="2">
        <v>160.39000000000001</v>
      </c>
    </row>
    <row r="4566" spans="11:18" x14ac:dyDescent="0.35">
      <c r="K4566" t="s">
        <v>1275</v>
      </c>
      <c r="L4566" s="3">
        <v>132</v>
      </c>
      <c r="N4566" t="s">
        <v>4662</v>
      </c>
      <c r="O4566" s="2">
        <v>272.43</v>
      </c>
      <c r="Q4566" t="s">
        <v>4919</v>
      </c>
      <c r="R4566" s="2">
        <v>160.22000000000003</v>
      </c>
    </row>
    <row r="4567" spans="11:18" x14ac:dyDescent="0.35">
      <c r="K4567" t="s">
        <v>4850</v>
      </c>
      <c r="L4567" s="3">
        <v>132</v>
      </c>
      <c r="N4567" t="s">
        <v>4959</v>
      </c>
      <c r="O4567" s="2">
        <v>271.07</v>
      </c>
      <c r="Q4567" t="s">
        <v>5101</v>
      </c>
      <c r="R4567" s="2">
        <v>160.16000000000003</v>
      </c>
    </row>
    <row r="4568" spans="11:18" x14ac:dyDescent="0.35">
      <c r="K4568" t="s">
        <v>4851</v>
      </c>
      <c r="L4568" s="3">
        <v>132</v>
      </c>
      <c r="N4568" t="s">
        <v>2280</v>
      </c>
      <c r="O4568" s="2">
        <v>270.98</v>
      </c>
      <c r="Q4568" t="s">
        <v>5134</v>
      </c>
      <c r="R4568" s="2">
        <v>160.12000000000003</v>
      </c>
    </row>
    <row r="4569" spans="11:18" x14ac:dyDescent="0.35">
      <c r="K4569" t="s">
        <v>1907</v>
      </c>
      <c r="L4569" s="3">
        <v>132</v>
      </c>
      <c r="N4569" t="s">
        <v>5046</v>
      </c>
      <c r="O4569" s="2">
        <v>270.83000000000004</v>
      </c>
      <c r="Q4569" t="s">
        <v>4999</v>
      </c>
      <c r="R4569" s="2">
        <v>160.1</v>
      </c>
    </row>
    <row r="4570" spans="11:18" x14ac:dyDescent="0.35">
      <c r="K4570" t="s">
        <v>4852</v>
      </c>
      <c r="L4570" s="3">
        <v>132</v>
      </c>
      <c r="N4570" t="s">
        <v>5134</v>
      </c>
      <c r="O4570" s="2">
        <v>270.72000000000003</v>
      </c>
      <c r="Q4570" t="s">
        <v>4823</v>
      </c>
      <c r="R4570" s="2">
        <v>159.88999999999999</v>
      </c>
    </row>
    <row r="4571" spans="11:18" x14ac:dyDescent="0.35">
      <c r="K4571" t="s">
        <v>4853</v>
      </c>
      <c r="L4571" s="3">
        <v>132</v>
      </c>
      <c r="N4571" t="s">
        <v>4498</v>
      </c>
      <c r="O4571" s="2">
        <v>270.18</v>
      </c>
      <c r="Q4571" t="s">
        <v>4972</v>
      </c>
      <c r="R4571" s="2">
        <v>159.82</v>
      </c>
    </row>
    <row r="4572" spans="11:18" x14ac:dyDescent="0.35">
      <c r="K4572" t="s">
        <v>4854</v>
      </c>
      <c r="L4572" s="3">
        <v>132</v>
      </c>
      <c r="N4572" t="s">
        <v>743</v>
      </c>
      <c r="O4572" s="2">
        <v>269.68</v>
      </c>
      <c r="Q4572" t="s">
        <v>4892</v>
      </c>
      <c r="R4572" s="2">
        <v>159.77999999999997</v>
      </c>
    </row>
    <row r="4573" spans="11:18" x14ac:dyDescent="0.35">
      <c r="K4573" t="s">
        <v>4855</v>
      </c>
      <c r="L4573" s="3">
        <v>132</v>
      </c>
      <c r="N4573" t="s">
        <v>4602</v>
      </c>
      <c r="O4573" s="2">
        <v>269.67999999999995</v>
      </c>
      <c r="Q4573" t="s">
        <v>4428</v>
      </c>
      <c r="R4573" s="2">
        <v>159.56</v>
      </c>
    </row>
    <row r="4574" spans="11:18" x14ac:dyDescent="0.35">
      <c r="K4574" t="s">
        <v>4856</v>
      </c>
      <c r="L4574" s="3">
        <v>132</v>
      </c>
      <c r="N4574" t="s">
        <v>2030</v>
      </c>
      <c r="O4574" s="2">
        <v>269.57000000000005</v>
      </c>
      <c r="Q4574" t="s">
        <v>4936</v>
      </c>
      <c r="R4574" s="2">
        <v>159.49999999999994</v>
      </c>
    </row>
    <row r="4575" spans="11:18" x14ac:dyDescent="0.35">
      <c r="K4575" t="s">
        <v>4857</v>
      </c>
      <c r="L4575" s="3">
        <v>131</v>
      </c>
      <c r="N4575" t="s">
        <v>283</v>
      </c>
      <c r="O4575" s="2">
        <v>269.52999999999997</v>
      </c>
      <c r="Q4575" t="s">
        <v>4970</v>
      </c>
      <c r="R4575" s="2">
        <v>159.46000000000004</v>
      </c>
    </row>
    <row r="4576" spans="11:18" x14ac:dyDescent="0.35">
      <c r="K4576" t="s">
        <v>4858</v>
      </c>
      <c r="L4576" s="3">
        <v>131</v>
      </c>
      <c r="N4576" t="s">
        <v>4535</v>
      </c>
      <c r="O4576" s="2">
        <v>269.52000000000004</v>
      </c>
      <c r="Q4576" t="s">
        <v>4797</v>
      </c>
      <c r="R4576" s="2">
        <v>159.45000000000002</v>
      </c>
    </row>
    <row r="4577" spans="11:18" x14ac:dyDescent="0.35">
      <c r="K4577" t="s">
        <v>4859</v>
      </c>
      <c r="L4577" s="3">
        <v>131</v>
      </c>
      <c r="N4577" t="s">
        <v>4809</v>
      </c>
      <c r="O4577" s="2">
        <v>269.46000000000004</v>
      </c>
      <c r="Q4577" t="s">
        <v>4861</v>
      </c>
      <c r="R4577" s="2">
        <v>159.35000000000002</v>
      </c>
    </row>
    <row r="4578" spans="11:18" x14ac:dyDescent="0.35">
      <c r="K4578" t="s">
        <v>4860</v>
      </c>
      <c r="L4578" s="3">
        <v>131</v>
      </c>
      <c r="N4578" t="s">
        <v>5244</v>
      </c>
      <c r="O4578" s="2">
        <v>268.57</v>
      </c>
      <c r="Q4578" t="s">
        <v>671</v>
      </c>
      <c r="R4578" s="2">
        <v>159.30000000000001</v>
      </c>
    </row>
    <row r="4579" spans="11:18" x14ac:dyDescent="0.35">
      <c r="K4579" t="s">
        <v>1916</v>
      </c>
      <c r="L4579" s="3">
        <v>131</v>
      </c>
      <c r="N4579" t="s">
        <v>4754</v>
      </c>
      <c r="O4579" s="2">
        <v>268.51000000000005</v>
      </c>
      <c r="Q4579" t="s">
        <v>4717</v>
      </c>
      <c r="R4579" s="2">
        <v>159.18000000000004</v>
      </c>
    </row>
    <row r="4580" spans="11:18" x14ac:dyDescent="0.35">
      <c r="K4580" t="s">
        <v>4861</v>
      </c>
      <c r="L4580" s="3">
        <v>131</v>
      </c>
      <c r="N4580" t="s">
        <v>4606</v>
      </c>
      <c r="O4580" s="2">
        <v>267.88</v>
      </c>
      <c r="Q4580" t="s">
        <v>2088</v>
      </c>
      <c r="R4580" s="2">
        <v>159.18</v>
      </c>
    </row>
    <row r="4581" spans="11:18" x14ac:dyDescent="0.35">
      <c r="K4581" t="s">
        <v>384</v>
      </c>
      <c r="L4581" s="3">
        <v>131</v>
      </c>
      <c r="N4581" t="s">
        <v>562</v>
      </c>
      <c r="O4581" s="2">
        <v>267.73</v>
      </c>
      <c r="Q4581" t="s">
        <v>4580</v>
      </c>
      <c r="R4581" s="2">
        <v>159.16999999999996</v>
      </c>
    </row>
    <row r="4582" spans="11:18" x14ac:dyDescent="0.35">
      <c r="K4582" t="s">
        <v>4862</v>
      </c>
      <c r="L4582" s="3">
        <v>131</v>
      </c>
      <c r="N4582" t="s">
        <v>5195</v>
      </c>
      <c r="O4582" s="2">
        <v>267.40999999999997</v>
      </c>
      <c r="Q4582" t="s">
        <v>5160</v>
      </c>
      <c r="R4582" s="2">
        <v>159.05000000000001</v>
      </c>
    </row>
    <row r="4583" spans="11:18" x14ac:dyDescent="0.35">
      <c r="K4583" t="s">
        <v>4863</v>
      </c>
      <c r="L4583" s="3">
        <v>130</v>
      </c>
      <c r="N4583" t="s">
        <v>4860</v>
      </c>
      <c r="O4583" s="2">
        <v>267.39999999999998</v>
      </c>
      <c r="Q4583" t="s">
        <v>2074</v>
      </c>
      <c r="R4583" s="2">
        <v>158.82</v>
      </c>
    </row>
    <row r="4584" spans="11:18" x14ac:dyDescent="0.35">
      <c r="K4584" t="s">
        <v>4864</v>
      </c>
      <c r="L4584" s="3">
        <v>130</v>
      </c>
      <c r="N4584" t="s">
        <v>4972</v>
      </c>
      <c r="O4584" s="2">
        <v>267.37</v>
      </c>
      <c r="Q4584" t="s">
        <v>4102</v>
      </c>
      <c r="R4584" s="2">
        <v>158.70999999999998</v>
      </c>
    </row>
    <row r="4585" spans="11:18" x14ac:dyDescent="0.35">
      <c r="K4585" t="s">
        <v>4865</v>
      </c>
      <c r="L4585" s="3">
        <v>130</v>
      </c>
      <c r="N4585" t="s">
        <v>4428</v>
      </c>
      <c r="O4585" s="2">
        <v>267.33</v>
      </c>
      <c r="Q4585" t="s">
        <v>4498</v>
      </c>
      <c r="R4585" s="2">
        <v>158.47999999999999</v>
      </c>
    </row>
    <row r="4586" spans="11:18" x14ac:dyDescent="0.35">
      <c r="K4586" t="s">
        <v>4866</v>
      </c>
      <c r="L4586" s="3">
        <v>130</v>
      </c>
      <c r="N4586" t="s">
        <v>4732</v>
      </c>
      <c r="O4586" s="2">
        <v>267.27999999999997</v>
      </c>
      <c r="Q4586" t="s">
        <v>4735</v>
      </c>
      <c r="R4586" s="2">
        <v>158.33000000000004</v>
      </c>
    </row>
    <row r="4587" spans="11:18" x14ac:dyDescent="0.35">
      <c r="K4587" t="s">
        <v>654</v>
      </c>
      <c r="L4587" s="3">
        <v>130</v>
      </c>
      <c r="N4587" t="s">
        <v>2027</v>
      </c>
      <c r="O4587" s="2">
        <v>267.27</v>
      </c>
      <c r="Q4587" t="s">
        <v>4877</v>
      </c>
      <c r="R4587" s="2">
        <v>158.31</v>
      </c>
    </row>
    <row r="4588" spans="11:18" x14ac:dyDescent="0.35">
      <c r="K4588" t="s">
        <v>4867</v>
      </c>
      <c r="L4588" s="3">
        <v>130</v>
      </c>
      <c r="N4588" t="s">
        <v>4907</v>
      </c>
      <c r="O4588" s="2">
        <v>267.17</v>
      </c>
      <c r="Q4588" t="s">
        <v>4662</v>
      </c>
      <c r="R4588" s="2">
        <v>158.29000000000002</v>
      </c>
    </row>
    <row r="4589" spans="11:18" x14ac:dyDescent="0.35">
      <c r="K4589" t="s">
        <v>4868</v>
      </c>
      <c r="L4589" s="3">
        <v>130</v>
      </c>
      <c r="N4589" t="s">
        <v>873</v>
      </c>
      <c r="O4589" s="2">
        <v>266.95999999999998</v>
      </c>
      <c r="Q4589" t="s">
        <v>177</v>
      </c>
      <c r="R4589" s="2">
        <v>158.24</v>
      </c>
    </row>
    <row r="4590" spans="11:18" x14ac:dyDescent="0.35">
      <c r="K4590" t="s">
        <v>4869</v>
      </c>
      <c r="L4590" s="3">
        <v>130</v>
      </c>
      <c r="N4590" t="s">
        <v>4735</v>
      </c>
      <c r="O4590" s="2">
        <v>266.90000000000003</v>
      </c>
      <c r="Q4590" t="s">
        <v>2010</v>
      </c>
      <c r="R4590" s="2">
        <v>158.18999999999994</v>
      </c>
    </row>
    <row r="4591" spans="11:18" x14ac:dyDescent="0.35">
      <c r="K4591" t="s">
        <v>4870</v>
      </c>
      <c r="L4591" s="3">
        <v>130</v>
      </c>
      <c r="N4591" t="s">
        <v>4936</v>
      </c>
      <c r="O4591" s="2">
        <v>266.16999999999996</v>
      </c>
      <c r="Q4591" t="s">
        <v>4917</v>
      </c>
      <c r="R4591" s="2">
        <v>158.17000000000002</v>
      </c>
    </row>
    <row r="4592" spans="11:18" x14ac:dyDescent="0.35">
      <c r="K4592" t="s">
        <v>395</v>
      </c>
      <c r="L4592" s="3">
        <v>130</v>
      </c>
      <c r="N4592" t="s">
        <v>4919</v>
      </c>
      <c r="O4592" s="2">
        <v>266.10000000000002</v>
      </c>
      <c r="Q4592" t="s">
        <v>5162</v>
      </c>
      <c r="R4592" s="2">
        <v>158.04000000000002</v>
      </c>
    </row>
    <row r="4593" spans="11:18" x14ac:dyDescent="0.35">
      <c r="K4593" t="s">
        <v>4871</v>
      </c>
      <c r="L4593" s="3">
        <v>130</v>
      </c>
      <c r="N4593" t="s">
        <v>4950</v>
      </c>
      <c r="O4593" s="2">
        <v>265.92</v>
      </c>
      <c r="Q4593" t="s">
        <v>4990</v>
      </c>
      <c r="R4593" s="2">
        <v>158.03</v>
      </c>
    </row>
    <row r="4594" spans="11:18" x14ac:dyDescent="0.35">
      <c r="K4594" t="s">
        <v>4872</v>
      </c>
      <c r="L4594" s="3">
        <v>130</v>
      </c>
      <c r="N4594" t="s">
        <v>2088</v>
      </c>
      <c r="O4594" s="2">
        <v>265.86</v>
      </c>
      <c r="Q4594" t="s">
        <v>169</v>
      </c>
      <c r="R4594" s="2">
        <v>157.94999999999999</v>
      </c>
    </row>
    <row r="4595" spans="11:18" x14ac:dyDescent="0.35">
      <c r="K4595" t="s">
        <v>4873</v>
      </c>
      <c r="L4595" s="3">
        <v>130</v>
      </c>
      <c r="N4595" t="s">
        <v>4567</v>
      </c>
      <c r="O4595" s="2">
        <v>264.87</v>
      </c>
      <c r="Q4595" t="s">
        <v>5197</v>
      </c>
      <c r="R4595" s="2">
        <v>157.91000000000005</v>
      </c>
    </row>
    <row r="4596" spans="11:18" x14ac:dyDescent="0.35">
      <c r="K4596" t="s">
        <v>1206</v>
      </c>
      <c r="L4596" s="3">
        <v>129</v>
      </c>
      <c r="N4596" t="s">
        <v>4966</v>
      </c>
      <c r="O4596" s="2">
        <v>264.76</v>
      </c>
      <c r="Q4596" t="s">
        <v>4796</v>
      </c>
      <c r="R4596" s="2">
        <v>157.84000000000003</v>
      </c>
    </row>
    <row r="4597" spans="11:18" x14ac:dyDescent="0.35">
      <c r="K4597" t="s">
        <v>4874</v>
      </c>
      <c r="L4597" s="3">
        <v>129</v>
      </c>
      <c r="N4597" t="s">
        <v>4948</v>
      </c>
      <c r="O4597" s="2">
        <v>264.51000000000005</v>
      </c>
      <c r="Q4597" t="s">
        <v>4515</v>
      </c>
      <c r="R4597" s="2">
        <v>157.67999999999998</v>
      </c>
    </row>
    <row r="4598" spans="11:18" x14ac:dyDescent="0.35">
      <c r="K4598" t="s">
        <v>4875</v>
      </c>
      <c r="L4598" s="3">
        <v>129</v>
      </c>
      <c r="N4598" t="s">
        <v>4824</v>
      </c>
      <c r="O4598" s="2">
        <v>264.44</v>
      </c>
      <c r="Q4598" t="s">
        <v>4852</v>
      </c>
      <c r="R4598" s="2">
        <v>157.49000000000004</v>
      </c>
    </row>
    <row r="4599" spans="11:18" x14ac:dyDescent="0.35">
      <c r="K4599" t="s">
        <v>4876</v>
      </c>
      <c r="L4599" s="3">
        <v>129</v>
      </c>
      <c r="N4599" t="s">
        <v>5039</v>
      </c>
      <c r="O4599" s="2">
        <v>264.26</v>
      </c>
      <c r="Q4599" t="s">
        <v>743</v>
      </c>
      <c r="R4599" s="2">
        <v>157.35</v>
      </c>
    </row>
    <row r="4600" spans="11:18" x14ac:dyDescent="0.35">
      <c r="K4600" t="s">
        <v>743</v>
      </c>
      <c r="L4600" s="3">
        <v>129</v>
      </c>
      <c r="N4600" t="s">
        <v>4717</v>
      </c>
      <c r="O4600" s="2">
        <v>264.09000000000003</v>
      </c>
      <c r="Q4600" t="s">
        <v>4305</v>
      </c>
      <c r="R4600" s="2">
        <v>157.32</v>
      </c>
    </row>
    <row r="4601" spans="11:18" x14ac:dyDescent="0.35">
      <c r="K4601" t="s">
        <v>4877</v>
      </c>
      <c r="L4601" s="3">
        <v>129</v>
      </c>
      <c r="N4601" t="s">
        <v>4830</v>
      </c>
      <c r="O4601" s="2">
        <v>263.89</v>
      </c>
      <c r="Q4601" t="s">
        <v>4658</v>
      </c>
      <c r="R4601" s="2">
        <v>157.13000000000002</v>
      </c>
    </row>
    <row r="4602" spans="11:18" x14ac:dyDescent="0.35">
      <c r="K4602" t="s">
        <v>4878</v>
      </c>
      <c r="L4602" s="3">
        <v>129</v>
      </c>
      <c r="N4602" t="s">
        <v>4991</v>
      </c>
      <c r="O4602" s="2">
        <v>263.84999999999997</v>
      </c>
      <c r="Q4602" t="s">
        <v>4614</v>
      </c>
      <c r="R4602" s="2">
        <v>157.02000000000004</v>
      </c>
    </row>
    <row r="4603" spans="11:18" x14ac:dyDescent="0.35">
      <c r="K4603" t="s">
        <v>4879</v>
      </c>
      <c r="L4603" s="3">
        <v>129</v>
      </c>
      <c r="N4603" t="s">
        <v>4900</v>
      </c>
      <c r="O4603" s="2">
        <v>263.76</v>
      </c>
      <c r="Q4603" t="s">
        <v>5088</v>
      </c>
      <c r="R4603" s="2">
        <v>156.88000000000005</v>
      </c>
    </row>
    <row r="4604" spans="11:18" x14ac:dyDescent="0.35">
      <c r="K4604" t="s">
        <v>4880</v>
      </c>
      <c r="L4604" s="3">
        <v>129</v>
      </c>
      <c r="N4604" t="s">
        <v>796</v>
      </c>
      <c r="O4604" s="2">
        <v>263.44</v>
      </c>
      <c r="Q4604" t="s">
        <v>5071</v>
      </c>
      <c r="R4604" s="2">
        <v>156.86000000000004</v>
      </c>
    </row>
    <row r="4605" spans="11:18" x14ac:dyDescent="0.35">
      <c r="K4605" t="s">
        <v>4881</v>
      </c>
      <c r="L4605" s="3">
        <v>129</v>
      </c>
      <c r="N4605" t="s">
        <v>5005</v>
      </c>
      <c r="O4605" s="2">
        <v>263.43</v>
      </c>
      <c r="Q4605" t="s">
        <v>4809</v>
      </c>
      <c r="R4605" s="2">
        <v>156.79000000000005</v>
      </c>
    </row>
    <row r="4606" spans="11:18" x14ac:dyDescent="0.35">
      <c r="K4606" t="s">
        <v>4882</v>
      </c>
      <c r="L4606" s="3">
        <v>128</v>
      </c>
      <c r="N4606" t="s">
        <v>4981</v>
      </c>
      <c r="O4606" s="2">
        <v>263.32</v>
      </c>
      <c r="Q4606" t="s">
        <v>4589</v>
      </c>
      <c r="R4606" s="2">
        <v>156.63999999999999</v>
      </c>
    </row>
    <row r="4607" spans="11:18" x14ac:dyDescent="0.35">
      <c r="K4607" t="s">
        <v>4883</v>
      </c>
      <c r="L4607" s="3">
        <v>128</v>
      </c>
      <c r="N4607" t="s">
        <v>4734</v>
      </c>
      <c r="O4607" s="2">
        <v>263.22000000000003</v>
      </c>
      <c r="Q4607" t="s">
        <v>4844</v>
      </c>
      <c r="R4607" s="2">
        <v>156.31999999999996</v>
      </c>
    </row>
    <row r="4608" spans="11:18" x14ac:dyDescent="0.35">
      <c r="K4608" t="s">
        <v>4884</v>
      </c>
      <c r="L4608" s="3">
        <v>128</v>
      </c>
      <c r="N4608" t="s">
        <v>5114</v>
      </c>
      <c r="O4608" s="2">
        <v>262.97999999999996</v>
      </c>
      <c r="Q4608" t="s">
        <v>4889</v>
      </c>
      <c r="R4608" s="2">
        <v>156.30000000000001</v>
      </c>
    </row>
    <row r="4609" spans="11:18" x14ac:dyDescent="0.35">
      <c r="K4609" t="s">
        <v>4885</v>
      </c>
      <c r="L4609" s="3">
        <v>128</v>
      </c>
      <c r="N4609" t="s">
        <v>4617</v>
      </c>
      <c r="O4609" s="2">
        <v>262.72000000000003</v>
      </c>
      <c r="Q4609" t="s">
        <v>4732</v>
      </c>
      <c r="R4609" s="2">
        <v>156.29999999999995</v>
      </c>
    </row>
    <row r="4610" spans="11:18" x14ac:dyDescent="0.35">
      <c r="K4610" t="s">
        <v>4886</v>
      </c>
      <c r="L4610" s="3">
        <v>128</v>
      </c>
      <c r="N4610" t="s">
        <v>5020</v>
      </c>
      <c r="O4610" s="2">
        <v>262.46000000000004</v>
      </c>
      <c r="Q4610" t="s">
        <v>5057</v>
      </c>
      <c r="R4610" s="2">
        <v>156.20999999999998</v>
      </c>
    </row>
    <row r="4611" spans="11:18" x14ac:dyDescent="0.35">
      <c r="K4611" t="s">
        <v>1930</v>
      </c>
      <c r="L4611" s="3">
        <v>128</v>
      </c>
      <c r="N4611" t="s">
        <v>4725</v>
      </c>
      <c r="O4611" s="2">
        <v>262.32</v>
      </c>
      <c r="Q4611" t="s">
        <v>4481</v>
      </c>
      <c r="R4611" s="2">
        <v>156.14999999999998</v>
      </c>
    </row>
    <row r="4612" spans="11:18" x14ac:dyDescent="0.35">
      <c r="K4612" t="s">
        <v>4887</v>
      </c>
      <c r="L4612" s="3">
        <v>128</v>
      </c>
      <c r="N4612" t="s">
        <v>5189</v>
      </c>
      <c r="O4612" s="2">
        <v>261.83</v>
      </c>
      <c r="Q4612" t="s">
        <v>4409</v>
      </c>
      <c r="R4612" s="2">
        <v>155.94999999999999</v>
      </c>
    </row>
    <row r="4613" spans="11:18" x14ac:dyDescent="0.35">
      <c r="K4613" t="s">
        <v>4888</v>
      </c>
      <c r="L4613" s="3">
        <v>128</v>
      </c>
      <c r="N4613" t="s">
        <v>403</v>
      </c>
      <c r="O4613" s="2">
        <v>261.80999999999995</v>
      </c>
      <c r="Q4613" t="s">
        <v>4547</v>
      </c>
      <c r="R4613" s="2">
        <v>155.57999999999998</v>
      </c>
    </row>
    <row r="4614" spans="11:18" x14ac:dyDescent="0.35">
      <c r="K4614" t="s">
        <v>4889</v>
      </c>
      <c r="L4614" s="3">
        <v>128</v>
      </c>
      <c r="N4614" t="s">
        <v>4944</v>
      </c>
      <c r="O4614" s="2">
        <v>261.70000000000005</v>
      </c>
      <c r="Q4614" t="s">
        <v>4749</v>
      </c>
      <c r="R4614" s="2">
        <v>155.54999999999998</v>
      </c>
    </row>
    <row r="4615" spans="11:18" x14ac:dyDescent="0.35">
      <c r="K4615" t="s">
        <v>4890</v>
      </c>
      <c r="L4615" s="3">
        <v>128</v>
      </c>
      <c r="N4615" t="s">
        <v>4748</v>
      </c>
      <c r="O4615" s="2">
        <v>261.53000000000003</v>
      </c>
      <c r="Q4615" t="s">
        <v>4492</v>
      </c>
      <c r="R4615" s="2">
        <v>155.31</v>
      </c>
    </row>
    <row r="4616" spans="11:18" x14ac:dyDescent="0.35">
      <c r="K4616" t="s">
        <v>4891</v>
      </c>
      <c r="L4616" s="3">
        <v>128</v>
      </c>
      <c r="N4616" t="s">
        <v>4823</v>
      </c>
      <c r="O4616" s="2">
        <v>260.64</v>
      </c>
      <c r="Q4616" t="s">
        <v>5242</v>
      </c>
      <c r="R4616" s="2">
        <v>155.13999999999999</v>
      </c>
    </row>
    <row r="4617" spans="11:18" x14ac:dyDescent="0.35">
      <c r="K4617" t="s">
        <v>4892</v>
      </c>
      <c r="L4617" s="3">
        <v>127</v>
      </c>
      <c r="N4617" t="s">
        <v>4963</v>
      </c>
      <c r="O4617" s="2">
        <v>260.57</v>
      </c>
      <c r="Q4617" t="s">
        <v>5189</v>
      </c>
      <c r="R4617" s="2">
        <v>155.07999999999998</v>
      </c>
    </row>
    <row r="4618" spans="11:18" x14ac:dyDescent="0.35">
      <c r="K4618" t="s">
        <v>4893</v>
      </c>
      <c r="L4618" s="3">
        <v>127</v>
      </c>
      <c r="N4618" t="s">
        <v>4483</v>
      </c>
      <c r="O4618" s="2">
        <v>260.45999999999998</v>
      </c>
      <c r="Q4618" t="s">
        <v>4358</v>
      </c>
      <c r="R4618" s="2">
        <v>154.79999999999998</v>
      </c>
    </row>
    <row r="4619" spans="11:18" x14ac:dyDescent="0.35">
      <c r="K4619" t="s">
        <v>4894</v>
      </c>
      <c r="L4619" s="3">
        <v>127</v>
      </c>
      <c r="N4619" t="s">
        <v>37</v>
      </c>
      <c r="O4619" s="2">
        <v>260.27</v>
      </c>
      <c r="Q4619" t="s">
        <v>4753</v>
      </c>
      <c r="R4619" s="2">
        <v>154.67000000000002</v>
      </c>
    </row>
    <row r="4620" spans="11:18" x14ac:dyDescent="0.35">
      <c r="K4620" t="s">
        <v>1033</v>
      </c>
      <c r="L4620" s="3">
        <v>127</v>
      </c>
      <c r="N4620" t="s">
        <v>1032</v>
      </c>
      <c r="O4620" s="2">
        <v>260.12</v>
      </c>
      <c r="Q4620" t="s">
        <v>4746</v>
      </c>
      <c r="R4620" s="2">
        <v>154.32999999999996</v>
      </c>
    </row>
    <row r="4621" spans="11:18" x14ac:dyDescent="0.35">
      <c r="K4621" t="s">
        <v>4895</v>
      </c>
      <c r="L4621" s="3">
        <v>127</v>
      </c>
      <c r="N4621" t="s">
        <v>5262</v>
      </c>
      <c r="O4621" s="2">
        <v>260.08</v>
      </c>
      <c r="Q4621" t="s">
        <v>2280</v>
      </c>
      <c r="R4621" s="2">
        <v>154.28000000000003</v>
      </c>
    </row>
    <row r="4622" spans="11:18" x14ac:dyDescent="0.35">
      <c r="K4622" t="s">
        <v>4896</v>
      </c>
      <c r="L4622" s="3">
        <v>127</v>
      </c>
      <c r="N4622" t="s">
        <v>5343</v>
      </c>
      <c r="O4622" s="2">
        <v>259.89999999999998</v>
      </c>
      <c r="Q4622" t="s">
        <v>4337</v>
      </c>
      <c r="R4622" s="2">
        <v>154.15999999999997</v>
      </c>
    </row>
    <row r="4623" spans="11:18" x14ac:dyDescent="0.35">
      <c r="K4623" t="s">
        <v>4897</v>
      </c>
      <c r="L4623" s="3">
        <v>127</v>
      </c>
      <c r="N4623" t="s">
        <v>4920</v>
      </c>
      <c r="O4623" s="2">
        <v>259.8</v>
      </c>
      <c r="Q4623" t="s">
        <v>4606</v>
      </c>
      <c r="R4623" s="2">
        <v>154.10000000000002</v>
      </c>
    </row>
    <row r="4624" spans="11:18" x14ac:dyDescent="0.35">
      <c r="K4624" t="s">
        <v>4898</v>
      </c>
      <c r="L4624" s="3">
        <v>127</v>
      </c>
      <c r="N4624" t="s">
        <v>5095</v>
      </c>
      <c r="O4624" s="2">
        <v>259.55999999999995</v>
      </c>
      <c r="Q4624" t="s">
        <v>4804</v>
      </c>
      <c r="R4624" s="2">
        <v>154.09000000000003</v>
      </c>
    </row>
    <row r="4625" spans="11:18" x14ac:dyDescent="0.35">
      <c r="K4625" t="s">
        <v>4899</v>
      </c>
      <c r="L4625" s="3">
        <v>127</v>
      </c>
      <c r="N4625" t="s">
        <v>4574</v>
      </c>
      <c r="O4625" s="2">
        <v>259.35000000000002</v>
      </c>
      <c r="Q4625" t="s">
        <v>756</v>
      </c>
      <c r="R4625" s="2">
        <v>153.78</v>
      </c>
    </row>
    <row r="4626" spans="11:18" x14ac:dyDescent="0.35">
      <c r="K4626" t="s">
        <v>4900</v>
      </c>
      <c r="L4626" s="3">
        <v>127</v>
      </c>
      <c r="N4626" t="s">
        <v>4990</v>
      </c>
      <c r="O4626" s="2">
        <v>259.25</v>
      </c>
      <c r="Q4626" t="s">
        <v>4535</v>
      </c>
      <c r="R4626" s="2">
        <v>153.18000000000004</v>
      </c>
    </row>
    <row r="4627" spans="11:18" x14ac:dyDescent="0.35">
      <c r="K4627" t="s">
        <v>4901</v>
      </c>
      <c r="L4627" s="3">
        <v>127</v>
      </c>
      <c r="N4627" t="s">
        <v>4994</v>
      </c>
      <c r="O4627" s="2">
        <v>258.61</v>
      </c>
      <c r="Q4627" t="s">
        <v>4567</v>
      </c>
      <c r="R4627" s="2">
        <v>152.94</v>
      </c>
    </row>
    <row r="4628" spans="11:18" x14ac:dyDescent="0.35">
      <c r="K4628" t="s">
        <v>4902</v>
      </c>
      <c r="L4628" s="3">
        <v>127</v>
      </c>
      <c r="N4628" t="s">
        <v>5135</v>
      </c>
      <c r="O4628" s="2">
        <v>258.5</v>
      </c>
      <c r="Q4628" t="s">
        <v>4994</v>
      </c>
      <c r="R4628" s="2">
        <v>152.94</v>
      </c>
    </row>
    <row r="4629" spans="11:18" x14ac:dyDescent="0.35">
      <c r="K4629" t="s">
        <v>1937</v>
      </c>
      <c r="L4629" s="3">
        <v>127</v>
      </c>
      <c r="N4629" t="s">
        <v>2345</v>
      </c>
      <c r="O4629" s="2">
        <v>258.21999999999997</v>
      </c>
      <c r="Q4629" t="s">
        <v>5243</v>
      </c>
      <c r="R4629" s="2">
        <v>152.92000000000002</v>
      </c>
    </row>
    <row r="4630" spans="11:18" x14ac:dyDescent="0.35">
      <c r="K4630" t="s">
        <v>489</v>
      </c>
      <c r="L4630" s="3">
        <v>127</v>
      </c>
      <c r="N4630" t="s">
        <v>5042</v>
      </c>
      <c r="O4630" s="2">
        <v>258.02</v>
      </c>
      <c r="Q4630" t="s">
        <v>345</v>
      </c>
      <c r="R4630" s="2">
        <v>152.84</v>
      </c>
    </row>
    <row r="4631" spans="11:18" x14ac:dyDescent="0.35">
      <c r="K4631" t="s">
        <v>4903</v>
      </c>
      <c r="L4631" s="3">
        <v>127</v>
      </c>
      <c r="N4631" t="s">
        <v>4580</v>
      </c>
      <c r="O4631" s="2">
        <v>257.79999999999995</v>
      </c>
      <c r="Q4631" t="s">
        <v>4944</v>
      </c>
      <c r="R4631" s="2">
        <v>152.76000000000005</v>
      </c>
    </row>
    <row r="4632" spans="11:18" x14ac:dyDescent="0.35">
      <c r="K4632" t="s">
        <v>4904</v>
      </c>
      <c r="L4632" s="3">
        <v>126</v>
      </c>
      <c r="N4632" t="s">
        <v>5108</v>
      </c>
      <c r="O4632" s="2">
        <v>257.64</v>
      </c>
      <c r="Q4632" t="s">
        <v>4928</v>
      </c>
      <c r="R4632" s="2">
        <v>152.66000000000003</v>
      </c>
    </row>
    <row r="4633" spans="11:18" x14ac:dyDescent="0.35">
      <c r="K4633" t="s">
        <v>4905</v>
      </c>
      <c r="L4633" s="3">
        <v>126</v>
      </c>
      <c r="N4633" t="s">
        <v>4949</v>
      </c>
      <c r="O4633" s="2">
        <v>257.64</v>
      </c>
      <c r="Q4633" t="s">
        <v>4860</v>
      </c>
      <c r="R4633" s="2">
        <v>152.57999999999998</v>
      </c>
    </row>
    <row r="4634" spans="11:18" x14ac:dyDescent="0.35">
      <c r="K4634" t="s">
        <v>4906</v>
      </c>
      <c r="L4634" s="3">
        <v>126</v>
      </c>
      <c r="N4634" t="s">
        <v>4674</v>
      </c>
      <c r="O4634" s="2">
        <v>257.63</v>
      </c>
      <c r="Q4634" t="s">
        <v>5175</v>
      </c>
      <c r="R4634" s="2">
        <v>152.54999999999998</v>
      </c>
    </row>
    <row r="4635" spans="11:18" x14ac:dyDescent="0.35">
      <c r="K4635" t="s">
        <v>4907</v>
      </c>
      <c r="L4635" s="3">
        <v>126</v>
      </c>
      <c r="N4635" t="s">
        <v>4594</v>
      </c>
      <c r="O4635" s="2">
        <v>257.56</v>
      </c>
      <c r="Q4635" t="s">
        <v>4857</v>
      </c>
      <c r="R4635" s="2">
        <v>152.45000000000005</v>
      </c>
    </row>
    <row r="4636" spans="11:18" x14ac:dyDescent="0.35">
      <c r="K4636" t="s">
        <v>4908</v>
      </c>
      <c r="L4636" s="3">
        <v>126</v>
      </c>
      <c r="N4636" t="s">
        <v>1275</v>
      </c>
      <c r="O4636" s="2">
        <v>257.46000000000004</v>
      </c>
      <c r="Q4636" t="s">
        <v>4954</v>
      </c>
      <c r="R4636" s="2">
        <v>152.44999999999999</v>
      </c>
    </row>
    <row r="4637" spans="11:18" x14ac:dyDescent="0.35">
      <c r="K4637" t="s">
        <v>472</v>
      </c>
      <c r="L4637" s="3">
        <v>126</v>
      </c>
      <c r="N4637" t="s">
        <v>5150</v>
      </c>
      <c r="O4637" s="2">
        <v>257.45</v>
      </c>
      <c r="Q4637" t="s">
        <v>4830</v>
      </c>
      <c r="R4637" s="2">
        <v>152.40999999999997</v>
      </c>
    </row>
    <row r="4638" spans="11:18" x14ac:dyDescent="0.35">
      <c r="K4638" t="s">
        <v>4909</v>
      </c>
      <c r="L4638" s="3">
        <v>126</v>
      </c>
      <c r="N4638" t="s">
        <v>4229</v>
      </c>
      <c r="O4638" s="2">
        <v>257.27999999999997</v>
      </c>
      <c r="Q4638" t="s">
        <v>5063</v>
      </c>
      <c r="R4638" s="2">
        <v>152.15</v>
      </c>
    </row>
    <row r="4639" spans="11:18" x14ac:dyDescent="0.35">
      <c r="K4639" t="s">
        <v>4910</v>
      </c>
      <c r="L4639" s="3">
        <v>126</v>
      </c>
      <c r="N4639" t="s">
        <v>4964</v>
      </c>
      <c r="O4639" s="2">
        <v>256.92</v>
      </c>
      <c r="Q4639" t="s">
        <v>4656</v>
      </c>
      <c r="R4639" s="2">
        <v>152.11000000000001</v>
      </c>
    </row>
    <row r="4640" spans="11:18" x14ac:dyDescent="0.35">
      <c r="K4640" t="s">
        <v>4911</v>
      </c>
      <c r="L4640" s="3">
        <v>126</v>
      </c>
      <c r="N4640" t="s">
        <v>4654</v>
      </c>
      <c r="O4640" s="2">
        <v>256.86</v>
      </c>
      <c r="Q4640" t="s">
        <v>4832</v>
      </c>
      <c r="R4640" s="2">
        <v>152.07</v>
      </c>
    </row>
    <row r="4641" spans="11:18" x14ac:dyDescent="0.35">
      <c r="K4641" t="s">
        <v>1944</v>
      </c>
      <c r="L4641" s="3">
        <v>126</v>
      </c>
      <c r="N4641" t="s">
        <v>5242</v>
      </c>
      <c r="O4641" s="2">
        <v>256.15999999999997</v>
      </c>
      <c r="Q4641" t="s">
        <v>4707</v>
      </c>
      <c r="R4641" s="2">
        <v>151.84</v>
      </c>
    </row>
    <row r="4642" spans="11:18" x14ac:dyDescent="0.35">
      <c r="K4642" t="s">
        <v>4912</v>
      </c>
      <c r="L4642" s="3">
        <v>126</v>
      </c>
      <c r="N4642" t="s">
        <v>4844</v>
      </c>
      <c r="O4642" s="2">
        <v>256.02</v>
      </c>
      <c r="Q4642" t="s">
        <v>5005</v>
      </c>
      <c r="R4642" s="2">
        <v>151.74</v>
      </c>
    </row>
    <row r="4643" spans="11:18" x14ac:dyDescent="0.35">
      <c r="K4643" t="s">
        <v>4913</v>
      </c>
      <c r="L4643" s="3">
        <v>126</v>
      </c>
      <c r="N4643" t="s">
        <v>189</v>
      </c>
      <c r="O4643" s="2">
        <v>255.88</v>
      </c>
      <c r="Q4643" t="s">
        <v>5001</v>
      </c>
      <c r="R4643" s="2">
        <v>151.67000000000002</v>
      </c>
    </row>
    <row r="4644" spans="11:18" x14ac:dyDescent="0.35">
      <c r="K4644" t="s">
        <v>4914</v>
      </c>
      <c r="L4644" s="3">
        <v>125</v>
      </c>
      <c r="N4644" t="s">
        <v>4759</v>
      </c>
      <c r="O4644" s="2">
        <v>255.62000000000003</v>
      </c>
      <c r="Q4644" t="s">
        <v>4636</v>
      </c>
      <c r="R4644" s="2">
        <v>151.65000000000003</v>
      </c>
    </row>
    <row r="4645" spans="11:18" x14ac:dyDescent="0.35">
      <c r="K4645" t="s">
        <v>1029</v>
      </c>
      <c r="L4645" s="3">
        <v>125</v>
      </c>
      <c r="N4645" t="s">
        <v>4796</v>
      </c>
      <c r="O4645" s="2">
        <v>255.29000000000002</v>
      </c>
      <c r="Q4645" t="s">
        <v>4802</v>
      </c>
      <c r="R4645" s="2">
        <v>151.59000000000003</v>
      </c>
    </row>
    <row r="4646" spans="11:18" x14ac:dyDescent="0.35">
      <c r="K4646" t="s">
        <v>4915</v>
      </c>
      <c r="L4646" s="3">
        <v>125</v>
      </c>
      <c r="N4646" t="s">
        <v>5182</v>
      </c>
      <c r="O4646" s="2">
        <v>254.85</v>
      </c>
      <c r="Q4646" t="s">
        <v>5198</v>
      </c>
      <c r="R4646" s="2">
        <v>151.47999999999999</v>
      </c>
    </row>
    <row r="4647" spans="11:18" x14ac:dyDescent="0.35">
      <c r="K4647" t="s">
        <v>4916</v>
      </c>
      <c r="L4647" s="3">
        <v>125</v>
      </c>
      <c r="N4647" t="s">
        <v>4656</v>
      </c>
      <c r="O4647" s="2">
        <v>254.76000000000002</v>
      </c>
      <c r="Q4647" t="s">
        <v>4619</v>
      </c>
      <c r="R4647" s="2">
        <v>151.42999999999995</v>
      </c>
    </row>
    <row r="4648" spans="11:18" x14ac:dyDescent="0.35">
      <c r="K4648" t="s">
        <v>4917</v>
      </c>
      <c r="L4648" s="3">
        <v>125</v>
      </c>
      <c r="N4648" t="s">
        <v>395</v>
      </c>
      <c r="O4648" s="2">
        <v>254.76000000000002</v>
      </c>
      <c r="Q4648" t="s">
        <v>5048</v>
      </c>
      <c r="R4648" s="2">
        <v>150.99</v>
      </c>
    </row>
    <row r="4649" spans="11:18" x14ac:dyDescent="0.35">
      <c r="K4649" t="s">
        <v>4918</v>
      </c>
      <c r="L4649" s="3">
        <v>125</v>
      </c>
      <c r="N4649" t="s">
        <v>5227</v>
      </c>
      <c r="O4649" s="2">
        <v>254.5</v>
      </c>
      <c r="Q4649" t="s">
        <v>5280</v>
      </c>
      <c r="R4649" s="2">
        <v>150.96999999999997</v>
      </c>
    </row>
    <row r="4650" spans="11:18" x14ac:dyDescent="0.35">
      <c r="K4650" t="s">
        <v>735</v>
      </c>
      <c r="L4650" s="3">
        <v>125</v>
      </c>
      <c r="N4650" t="s">
        <v>4305</v>
      </c>
      <c r="O4650" s="2">
        <v>254.4</v>
      </c>
      <c r="Q4650" t="s">
        <v>1275</v>
      </c>
      <c r="R4650" s="2">
        <v>150.94000000000005</v>
      </c>
    </row>
    <row r="4651" spans="11:18" x14ac:dyDescent="0.35">
      <c r="K4651" t="s">
        <v>4919</v>
      </c>
      <c r="L4651" s="3">
        <v>125</v>
      </c>
      <c r="N4651" t="s">
        <v>4702</v>
      </c>
      <c r="O4651" s="2">
        <v>254.35000000000002</v>
      </c>
      <c r="Q4651" t="s">
        <v>4743</v>
      </c>
      <c r="R4651" s="2">
        <v>150.49</v>
      </c>
    </row>
    <row r="4652" spans="11:18" x14ac:dyDescent="0.35">
      <c r="K4652" t="s">
        <v>4920</v>
      </c>
      <c r="L4652" s="3">
        <v>125</v>
      </c>
      <c r="N4652" t="s">
        <v>4807</v>
      </c>
      <c r="O4652" s="2">
        <v>253.99000000000004</v>
      </c>
      <c r="Q4652" t="s">
        <v>5116</v>
      </c>
      <c r="R4652" s="2">
        <v>150.24</v>
      </c>
    </row>
    <row r="4653" spans="11:18" x14ac:dyDescent="0.35">
      <c r="K4653" t="s">
        <v>4921</v>
      </c>
      <c r="L4653" s="3">
        <v>125</v>
      </c>
      <c r="N4653" t="s">
        <v>4480</v>
      </c>
      <c r="O4653" s="2">
        <v>253.99</v>
      </c>
      <c r="Q4653" t="s">
        <v>5234</v>
      </c>
      <c r="R4653" s="2">
        <v>150.16000000000003</v>
      </c>
    </row>
    <row r="4654" spans="11:18" x14ac:dyDescent="0.35">
      <c r="K4654" t="s">
        <v>4922</v>
      </c>
      <c r="L4654" s="3">
        <v>125</v>
      </c>
      <c r="N4654" t="s">
        <v>169</v>
      </c>
      <c r="O4654" s="2">
        <v>253.76999999999998</v>
      </c>
      <c r="Q4654" t="s">
        <v>4949</v>
      </c>
      <c r="R4654" s="2">
        <v>149.93</v>
      </c>
    </row>
    <row r="4655" spans="11:18" x14ac:dyDescent="0.35">
      <c r="K4655" t="s">
        <v>4923</v>
      </c>
      <c r="L4655" s="3">
        <v>125</v>
      </c>
      <c r="N4655" t="s">
        <v>4954</v>
      </c>
      <c r="O4655" s="2">
        <v>253.63</v>
      </c>
      <c r="Q4655" t="s">
        <v>4967</v>
      </c>
      <c r="R4655" s="2">
        <v>149.92999999999998</v>
      </c>
    </row>
    <row r="4656" spans="11:18" x14ac:dyDescent="0.35">
      <c r="K4656" t="s">
        <v>1950</v>
      </c>
      <c r="L4656" s="3">
        <v>125</v>
      </c>
      <c r="N4656" t="s">
        <v>5270</v>
      </c>
      <c r="O4656" s="2">
        <v>253.41</v>
      </c>
      <c r="Q4656" t="s">
        <v>5195</v>
      </c>
      <c r="R4656" s="2">
        <v>149.69999999999996</v>
      </c>
    </row>
    <row r="4657" spans="11:18" x14ac:dyDescent="0.35">
      <c r="K4657" t="s">
        <v>4924</v>
      </c>
      <c r="L4657" s="3">
        <v>125</v>
      </c>
      <c r="N4657" t="s">
        <v>2330</v>
      </c>
      <c r="O4657" s="2">
        <v>253.26999999999998</v>
      </c>
      <c r="Q4657" t="s">
        <v>4981</v>
      </c>
      <c r="R4657" s="2">
        <v>149.53</v>
      </c>
    </row>
    <row r="4658" spans="11:18" x14ac:dyDescent="0.35">
      <c r="K4658" t="s">
        <v>4925</v>
      </c>
      <c r="L4658" s="3">
        <v>124</v>
      </c>
      <c r="N4658" t="s">
        <v>5234</v>
      </c>
      <c r="O4658" s="2">
        <v>252.9</v>
      </c>
      <c r="Q4658" t="s">
        <v>4824</v>
      </c>
      <c r="R4658" s="2">
        <v>149.42000000000002</v>
      </c>
    </row>
    <row r="4659" spans="11:18" x14ac:dyDescent="0.35">
      <c r="K4659" t="s">
        <v>4926</v>
      </c>
      <c r="L4659" s="3">
        <v>124</v>
      </c>
      <c r="N4659" t="s">
        <v>4853</v>
      </c>
      <c r="O4659" s="2">
        <v>252.68</v>
      </c>
      <c r="Q4659" t="s">
        <v>4963</v>
      </c>
      <c r="R4659" s="2">
        <v>149.36000000000001</v>
      </c>
    </row>
    <row r="4660" spans="11:18" x14ac:dyDescent="0.35">
      <c r="K4660" t="s">
        <v>4927</v>
      </c>
      <c r="L4660" s="3">
        <v>124</v>
      </c>
      <c r="N4660" t="s">
        <v>1122</v>
      </c>
      <c r="O4660" s="2">
        <v>252.54</v>
      </c>
      <c r="Q4660" t="s">
        <v>5182</v>
      </c>
      <c r="R4660" s="2">
        <v>149.27000000000001</v>
      </c>
    </row>
    <row r="4661" spans="11:18" x14ac:dyDescent="0.35">
      <c r="K4661" t="s">
        <v>4928</v>
      </c>
      <c r="L4661" s="3">
        <v>124</v>
      </c>
      <c r="N4661" t="s">
        <v>4323</v>
      </c>
      <c r="O4661" s="2">
        <v>252.28</v>
      </c>
      <c r="Q4661" t="s">
        <v>403</v>
      </c>
      <c r="R4661" s="2">
        <v>149.22999999999996</v>
      </c>
    </row>
    <row r="4662" spans="11:18" x14ac:dyDescent="0.35">
      <c r="K4662" t="s">
        <v>4929</v>
      </c>
      <c r="L4662" s="3">
        <v>124</v>
      </c>
      <c r="N4662" t="s">
        <v>5057</v>
      </c>
      <c r="O4662" s="2">
        <v>252.26</v>
      </c>
      <c r="Q4662" t="s">
        <v>5152</v>
      </c>
      <c r="R4662" s="2">
        <v>149.19</v>
      </c>
    </row>
    <row r="4663" spans="11:18" x14ac:dyDescent="0.35">
      <c r="K4663" t="s">
        <v>4930</v>
      </c>
      <c r="L4663" s="3">
        <v>124</v>
      </c>
      <c r="N4663" t="s">
        <v>4358</v>
      </c>
      <c r="O4663" s="2">
        <v>252.10999999999999</v>
      </c>
      <c r="Q4663" t="s">
        <v>4795</v>
      </c>
      <c r="R4663" s="2">
        <v>149.19</v>
      </c>
    </row>
    <row r="4664" spans="11:18" x14ac:dyDescent="0.35">
      <c r="K4664" t="s">
        <v>32</v>
      </c>
      <c r="L4664" s="3">
        <v>124</v>
      </c>
      <c r="N4664" t="s">
        <v>4848</v>
      </c>
      <c r="O4664" s="2">
        <v>251.86</v>
      </c>
      <c r="Q4664" t="s">
        <v>5144</v>
      </c>
      <c r="R4664" s="2">
        <v>149.15999999999997</v>
      </c>
    </row>
    <row r="4665" spans="11:18" x14ac:dyDescent="0.35">
      <c r="K4665" t="s">
        <v>4931</v>
      </c>
      <c r="L4665" s="3">
        <v>124</v>
      </c>
      <c r="N4665" t="s">
        <v>5161</v>
      </c>
      <c r="O4665" s="2">
        <v>251.57</v>
      </c>
      <c r="Q4665" t="s">
        <v>4644</v>
      </c>
      <c r="R4665" s="2">
        <v>149.13</v>
      </c>
    </row>
    <row r="4666" spans="11:18" x14ac:dyDescent="0.35">
      <c r="K4666" t="s">
        <v>1955</v>
      </c>
      <c r="L4666" s="3">
        <v>124</v>
      </c>
      <c r="N4666" t="s">
        <v>5133</v>
      </c>
      <c r="O4666" s="2">
        <v>251.40000000000003</v>
      </c>
      <c r="Q4666" t="s">
        <v>4480</v>
      </c>
      <c r="R4666" s="2">
        <v>148.97000000000003</v>
      </c>
    </row>
    <row r="4667" spans="11:18" x14ac:dyDescent="0.35">
      <c r="K4667" t="s">
        <v>4932</v>
      </c>
      <c r="L4667" s="3">
        <v>123</v>
      </c>
      <c r="N4667" t="s">
        <v>5208</v>
      </c>
      <c r="O4667" s="2">
        <v>251.22000000000003</v>
      </c>
      <c r="Q4667" t="s">
        <v>1247</v>
      </c>
      <c r="R4667" s="2">
        <v>148.94999999999999</v>
      </c>
    </row>
    <row r="4668" spans="11:18" x14ac:dyDescent="0.35">
      <c r="K4668" t="s">
        <v>4933</v>
      </c>
      <c r="L4668" s="3">
        <v>123</v>
      </c>
      <c r="N4668" t="s">
        <v>4752</v>
      </c>
      <c r="O4668" s="2">
        <v>250.64999999999998</v>
      </c>
      <c r="Q4668" t="s">
        <v>4793</v>
      </c>
      <c r="R4668" s="2">
        <v>148.86000000000001</v>
      </c>
    </row>
    <row r="4669" spans="11:18" x14ac:dyDescent="0.35">
      <c r="K4669" t="s">
        <v>1957</v>
      </c>
      <c r="L4669" s="3">
        <v>123</v>
      </c>
      <c r="N4669" t="s">
        <v>4615</v>
      </c>
      <c r="O4669" s="2">
        <v>250.56</v>
      </c>
      <c r="Q4669" t="s">
        <v>627</v>
      </c>
      <c r="R4669" s="2">
        <v>148.79</v>
      </c>
    </row>
    <row r="4670" spans="11:18" x14ac:dyDescent="0.35">
      <c r="K4670" t="s">
        <v>4934</v>
      </c>
      <c r="L4670" s="3">
        <v>123</v>
      </c>
      <c r="N4670" t="s">
        <v>4877</v>
      </c>
      <c r="O4670" s="2">
        <v>250.20000000000002</v>
      </c>
      <c r="Q4670" t="s">
        <v>4415</v>
      </c>
      <c r="R4670" s="2">
        <v>148.72000000000003</v>
      </c>
    </row>
    <row r="4671" spans="11:18" x14ac:dyDescent="0.35">
      <c r="K4671" t="s">
        <v>922</v>
      </c>
      <c r="L4671" s="3">
        <v>123</v>
      </c>
      <c r="N4671" t="s">
        <v>627</v>
      </c>
      <c r="O4671" s="2">
        <v>250.2</v>
      </c>
      <c r="Q4671" t="s">
        <v>4643</v>
      </c>
      <c r="R4671" s="2">
        <v>148.67000000000002</v>
      </c>
    </row>
    <row r="4672" spans="11:18" x14ac:dyDescent="0.35">
      <c r="K4672" t="s">
        <v>4935</v>
      </c>
      <c r="L4672" s="3">
        <v>123</v>
      </c>
      <c r="N4672" t="s">
        <v>4119</v>
      </c>
      <c r="O4672" s="2">
        <v>249.59999999999997</v>
      </c>
      <c r="Q4672" t="s">
        <v>4531</v>
      </c>
      <c r="R4672" s="2">
        <v>148.57</v>
      </c>
    </row>
    <row r="4673" spans="11:18" x14ac:dyDescent="0.35">
      <c r="K4673" t="s">
        <v>4936</v>
      </c>
      <c r="L4673" s="3">
        <v>123</v>
      </c>
      <c r="N4673" t="s">
        <v>4608</v>
      </c>
      <c r="O4673" s="2">
        <v>249.54999999999998</v>
      </c>
      <c r="Q4673" t="s">
        <v>4948</v>
      </c>
      <c r="R4673" s="2">
        <v>148.54000000000005</v>
      </c>
    </row>
    <row r="4674" spans="11:18" x14ac:dyDescent="0.35">
      <c r="K4674" t="s">
        <v>4937</v>
      </c>
      <c r="L4674" s="3">
        <v>123</v>
      </c>
      <c r="N4674" t="s">
        <v>5132</v>
      </c>
      <c r="O4674" s="2">
        <v>249.52000000000004</v>
      </c>
      <c r="Q4674" t="s">
        <v>4895</v>
      </c>
      <c r="R4674" s="2">
        <v>148.49</v>
      </c>
    </row>
    <row r="4675" spans="11:18" x14ac:dyDescent="0.35">
      <c r="K4675" t="s">
        <v>4938</v>
      </c>
      <c r="L4675" s="3">
        <v>123</v>
      </c>
      <c r="N4675" t="s">
        <v>4804</v>
      </c>
      <c r="O4675" s="2">
        <v>249.41000000000003</v>
      </c>
      <c r="Q4675" t="s">
        <v>4770</v>
      </c>
      <c r="R4675" s="2">
        <v>148.35000000000002</v>
      </c>
    </row>
    <row r="4676" spans="11:18" x14ac:dyDescent="0.35">
      <c r="K4676" t="s">
        <v>4939</v>
      </c>
      <c r="L4676" s="3">
        <v>123</v>
      </c>
      <c r="N4676" t="s">
        <v>4481</v>
      </c>
      <c r="O4676" s="2">
        <v>249.37999999999997</v>
      </c>
      <c r="Q4676" t="s">
        <v>4395</v>
      </c>
      <c r="R4676" s="2">
        <v>148.35</v>
      </c>
    </row>
    <row r="4677" spans="11:18" x14ac:dyDescent="0.35">
      <c r="K4677" t="s">
        <v>4940</v>
      </c>
      <c r="L4677" s="3">
        <v>123</v>
      </c>
      <c r="N4677" t="s">
        <v>4827</v>
      </c>
      <c r="O4677" s="2">
        <v>249.37</v>
      </c>
      <c r="Q4677" t="s">
        <v>5277</v>
      </c>
      <c r="R4677" s="2">
        <v>148.22000000000003</v>
      </c>
    </row>
    <row r="4678" spans="11:18" x14ac:dyDescent="0.35">
      <c r="K4678" t="s">
        <v>4941</v>
      </c>
      <c r="L4678" s="3">
        <v>123</v>
      </c>
      <c r="N4678" t="s">
        <v>4797</v>
      </c>
      <c r="O4678" s="2">
        <v>249.16000000000003</v>
      </c>
      <c r="Q4678" t="s">
        <v>4712</v>
      </c>
      <c r="R4678" s="2">
        <v>148.19999999999999</v>
      </c>
    </row>
    <row r="4679" spans="11:18" x14ac:dyDescent="0.35">
      <c r="K4679" t="s">
        <v>4942</v>
      </c>
      <c r="L4679" s="3">
        <v>123</v>
      </c>
      <c r="N4679" t="s">
        <v>1641</v>
      </c>
      <c r="O4679" s="2">
        <v>248.47000000000003</v>
      </c>
      <c r="Q4679" t="s">
        <v>4807</v>
      </c>
      <c r="R4679" s="2">
        <v>148.16000000000003</v>
      </c>
    </row>
    <row r="4680" spans="11:18" x14ac:dyDescent="0.35">
      <c r="K4680" t="s">
        <v>4943</v>
      </c>
      <c r="L4680" s="3">
        <v>122</v>
      </c>
      <c r="N4680" t="s">
        <v>5112</v>
      </c>
      <c r="O4680" s="2">
        <v>248.07</v>
      </c>
      <c r="Q4680" t="s">
        <v>5019</v>
      </c>
      <c r="R4680" s="2">
        <v>148.16000000000003</v>
      </c>
    </row>
    <row r="4681" spans="11:18" x14ac:dyDescent="0.35">
      <c r="K4681" t="s">
        <v>4944</v>
      </c>
      <c r="L4681" s="3">
        <v>122</v>
      </c>
      <c r="N4681" t="s">
        <v>4743</v>
      </c>
      <c r="O4681" s="2">
        <v>247.75</v>
      </c>
      <c r="Q4681" t="s">
        <v>4674</v>
      </c>
      <c r="R4681" s="2">
        <v>148.16</v>
      </c>
    </row>
    <row r="4682" spans="11:18" x14ac:dyDescent="0.35">
      <c r="K4682" t="s">
        <v>4945</v>
      </c>
      <c r="L4682" s="3">
        <v>122</v>
      </c>
      <c r="N4682" t="s">
        <v>4503</v>
      </c>
      <c r="O4682" s="2">
        <v>247.04000000000002</v>
      </c>
      <c r="Q4682" t="s">
        <v>5256</v>
      </c>
      <c r="R4682" s="2">
        <v>147.97000000000003</v>
      </c>
    </row>
    <row r="4683" spans="11:18" x14ac:dyDescent="0.35">
      <c r="K4683" t="s">
        <v>4946</v>
      </c>
      <c r="L4683" s="3">
        <v>122</v>
      </c>
      <c r="N4683" t="s">
        <v>4986</v>
      </c>
      <c r="O4683" s="2">
        <v>246.98000000000002</v>
      </c>
      <c r="Q4683" t="s">
        <v>4996</v>
      </c>
      <c r="R4683" s="2">
        <v>147.96999999999997</v>
      </c>
    </row>
    <row r="4684" spans="11:18" x14ac:dyDescent="0.35">
      <c r="K4684" t="s">
        <v>4947</v>
      </c>
      <c r="L4684" s="3">
        <v>122</v>
      </c>
      <c r="N4684" t="s">
        <v>4395</v>
      </c>
      <c r="O4684" s="2">
        <v>246.97</v>
      </c>
      <c r="Q4684" t="s">
        <v>5117</v>
      </c>
      <c r="R4684" s="2">
        <v>147.85</v>
      </c>
    </row>
    <row r="4685" spans="11:18" x14ac:dyDescent="0.35">
      <c r="K4685" t="s">
        <v>4948</v>
      </c>
      <c r="L4685" s="3">
        <v>122</v>
      </c>
      <c r="N4685" t="s">
        <v>4415</v>
      </c>
      <c r="O4685" s="2">
        <v>246.87</v>
      </c>
      <c r="Q4685" t="s">
        <v>1641</v>
      </c>
      <c r="R4685" s="2">
        <v>147.77000000000004</v>
      </c>
    </row>
    <row r="4686" spans="11:18" x14ac:dyDescent="0.35">
      <c r="K4686" t="s">
        <v>4949</v>
      </c>
      <c r="L4686" s="3">
        <v>122</v>
      </c>
      <c r="N4686" t="s">
        <v>5070</v>
      </c>
      <c r="O4686" s="2">
        <v>246.82</v>
      </c>
      <c r="Q4686" t="s">
        <v>4776</v>
      </c>
      <c r="R4686" s="2">
        <v>147.70000000000002</v>
      </c>
    </row>
    <row r="4687" spans="11:18" x14ac:dyDescent="0.35">
      <c r="K4687" t="s">
        <v>189</v>
      </c>
      <c r="L4687" s="3">
        <v>122</v>
      </c>
      <c r="N4687" t="s">
        <v>4742</v>
      </c>
      <c r="O4687" s="2">
        <v>246.8</v>
      </c>
      <c r="Q4687" t="s">
        <v>4752</v>
      </c>
      <c r="R4687" s="2">
        <v>147.51999999999998</v>
      </c>
    </row>
    <row r="4688" spans="11:18" x14ac:dyDescent="0.35">
      <c r="K4688" t="s">
        <v>4950</v>
      </c>
      <c r="L4688" s="3">
        <v>122</v>
      </c>
      <c r="N4688" t="s">
        <v>5154</v>
      </c>
      <c r="O4688" s="2">
        <v>246.77000000000004</v>
      </c>
      <c r="Q4688" t="s">
        <v>350</v>
      </c>
      <c r="R4688" s="2">
        <v>147.51000000000002</v>
      </c>
    </row>
    <row r="4689" spans="11:18" x14ac:dyDescent="0.35">
      <c r="K4689" t="s">
        <v>4951</v>
      </c>
      <c r="L4689" s="3">
        <v>121</v>
      </c>
      <c r="N4689" t="s">
        <v>5117</v>
      </c>
      <c r="O4689" s="2">
        <v>246.51</v>
      </c>
      <c r="Q4689" t="s">
        <v>4119</v>
      </c>
      <c r="R4689" s="2">
        <v>147.45999999999995</v>
      </c>
    </row>
    <row r="4690" spans="11:18" x14ac:dyDescent="0.35">
      <c r="K4690" t="s">
        <v>4952</v>
      </c>
      <c r="L4690" s="3">
        <v>121</v>
      </c>
      <c r="N4690" t="s">
        <v>4102</v>
      </c>
      <c r="O4690" s="2">
        <v>246.35999999999999</v>
      </c>
      <c r="Q4690" t="s">
        <v>4702</v>
      </c>
      <c r="R4690" s="2">
        <v>147.31000000000003</v>
      </c>
    </row>
    <row r="4691" spans="11:18" x14ac:dyDescent="0.35">
      <c r="K4691" t="s">
        <v>4953</v>
      </c>
      <c r="L4691" s="3">
        <v>121</v>
      </c>
      <c r="N4691" t="s">
        <v>5048</v>
      </c>
      <c r="O4691" s="2">
        <v>246.07999999999998</v>
      </c>
      <c r="Q4691" t="s">
        <v>5208</v>
      </c>
      <c r="R4691" s="2">
        <v>147.22000000000003</v>
      </c>
    </row>
    <row r="4692" spans="11:18" x14ac:dyDescent="0.35">
      <c r="K4692" t="s">
        <v>4954</v>
      </c>
      <c r="L4692" s="3">
        <v>121</v>
      </c>
      <c r="N4692" t="s">
        <v>4945</v>
      </c>
      <c r="O4692" s="2">
        <v>246.06999999999996</v>
      </c>
      <c r="Q4692" t="s">
        <v>5154</v>
      </c>
      <c r="R4692" s="2">
        <v>147.07000000000005</v>
      </c>
    </row>
    <row r="4693" spans="11:18" x14ac:dyDescent="0.35">
      <c r="K4693" t="s">
        <v>4955</v>
      </c>
      <c r="L4693" s="3">
        <v>121</v>
      </c>
      <c r="N4693" t="s">
        <v>5198</v>
      </c>
      <c r="O4693" s="2">
        <v>245.89</v>
      </c>
      <c r="Q4693" t="s">
        <v>4503</v>
      </c>
      <c r="R4693" s="2">
        <v>146.81</v>
      </c>
    </row>
    <row r="4694" spans="11:18" x14ac:dyDescent="0.35">
      <c r="K4694" t="s">
        <v>2288</v>
      </c>
      <c r="L4694" s="3">
        <v>121</v>
      </c>
      <c r="N4694" t="s">
        <v>5144</v>
      </c>
      <c r="O4694" s="2">
        <v>245.76999999999998</v>
      </c>
      <c r="Q4694" t="s">
        <v>5314</v>
      </c>
      <c r="R4694" s="2">
        <v>146.44999999999999</v>
      </c>
    </row>
    <row r="4695" spans="11:18" x14ac:dyDescent="0.35">
      <c r="K4695" t="s">
        <v>4956</v>
      </c>
      <c r="L4695" s="3">
        <v>121</v>
      </c>
      <c r="N4695" t="s">
        <v>956</v>
      </c>
      <c r="O4695" s="2">
        <v>245.55</v>
      </c>
      <c r="Q4695" t="s">
        <v>5126</v>
      </c>
      <c r="R4695" s="2">
        <v>146.38</v>
      </c>
    </row>
    <row r="4696" spans="11:18" x14ac:dyDescent="0.35">
      <c r="K4696" t="s">
        <v>4957</v>
      </c>
      <c r="L4696" s="3">
        <v>121</v>
      </c>
      <c r="N4696" t="s">
        <v>4832</v>
      </c>
      <c r="O4696" s="2">
        <v>245.10999999999999</v>
      </c>
      <c r="Q4696" t="s">
        <v>4654</v>
      </c>
      <c r="R4696" s="2">
        <v>146.37</v>
      </c>
    </row>
    <row r="4697" spans="11:18" x14ac:dyDescent="0.35">
      <c r="K4697" t="s">
        <v>4958</v>
      </c>
      <c r="L4697" s="3">
        <v>120</v>
      </c>
      <c r="N4697" t="s">
        <v>5196</v>
      </c>
      <c r="O4697" s="2">
        <v>244.95</v>
      </c>
      <c r="Q4697" t="s">
        <v>579</v>
      </c>
      <c r="R4697" s="2">
        <v>146.32</v>
      </c>
    </row>
    <row r="4698" spans="11:18" x14ac:dyDescent="0.35">
      <c r="K4698" t="s">
        <v>4959</v>
      </c>
      <c r="L4698" s="3">
        <v>120</v>
      </c>
      <c r="N4698" t="s">
        <v>5086</v>
      </c>
      <c r="O4698" s="2">
        <v>244.55</v>
      </c>
      <c r="Q4698" t="s">
        <v>283</v>
      </c>
      <c r="R4698" s="2">
        <v>146.18999999999997</v>
      </c>
    </row>
    <row r="4699" spans="11:18" x14ac:dyDescent="0.35">
      <c r="K4699" t="s">
        <v>4960</v>
      </c>
      <c r="L4699" s="3">
        <v>120</v>
      </c>
      <c r="N4699" t="s">
        <v>5083</v>
      </c>
      <c r="O4699" s="2">
        <v>244.54</v>
      </c>
      <c r="Q4699" t="s">
        <v>4696</v>
      </c>
      <c r="R4699" s="2">
        <v>146.1</v>
      </c>
    </row>
    <row r="4700" spans="11:18" x14ac:dyDescent="0.35">
      <c r="K4700" t="s">
        <v>4961</v>
      </c>
      <c r="L4700" s="3">
        <v>120</v>
      </c>
      <c r="N4700" t="s">
        <v>4320</v>
      </c>
      <c r="O4700" s="2">
        <v>244.45000000000002</v>
      </c>
      <c r="Q4700" t="s">
        <v>4574</v>
      </c>
      <c r="R4700" s="2">
        <v>145.99</v>
      </c>
    </row>
    <row r="4701" spans="11:18" x14ac:dyDescent="0.35">
      <c r="K4701" t="s">
        <v>4962</v>
      </c>
      <c r="L4701" s="3">
        <v>120</v>
      </c>
      <c r="N4701" t="s">
        <v>4720</v>
      </c>
      <c r="O4701" s="2">
        <v>244.43</v>
      </c>
      <c r="Q4701" t="s">
        <v>4320</v>
      </c>
      <c r="R4701" s="2">
        <v>145.98000000000002</v>
      </c>
    </row>
    <row r="4702" spans="11:18" x14ac:dyDescent="0.35">
      <c r="K4702" t="s">
        <v>345</v>
      </c>
      <c r="L4702" s="3">
        <v>120</v>
      </c>
      <c r="N4702" t="s">
        <v>4793</v>
      </c>
      <c r="O4702" s="2">
        <v>244.09</v>
      </c>
      <c r="Q4702" t="s">
        <v>5139</v>
      </c>
      <c r="R4702" s="2">
        <v>145.96999999999997</v>
      </c>
    </row>
    <row r="4703" spans="11:18" x14ac:dyDescent="0.35">
      <c r="K4703" t="s">
        <v>325</v>
      </c>
      <c r="L4703" s="3">
        <v>120</v>
      </c>
      <c r="N4703" t="s">
        <v>5126</v>
      </c>
      <c r="O4703" s="2">
        <v>243.48</v>
      </c>
      <c r="Q4703" t="s">
        <v>4736</v>
      </c>
      <c r="R4703" s="2">
        <v>145.82999999999998</v>
      </c>
    </row>
    <row r="4704" spans="11:18" x14ac:dyDescent="0.35">
      <c r="K4704" t="s">
        <v>4963</v>
      </c>
      <c r="L4704" s="3">
        <v>120</v>
      </c>
      <c r="N4704" t="s">
        <v>579</v>
      </c>
      <c r="O4704" s="2">
        <v>243.44</v>
      </c>
      <c r="Q4704" t="s">
        <v>4885</v>
      </c>
      <c r="R4704" s="2">
        <v>145.79999999999998</v>
      </c>
    </row>
    <row r="4705" spans="11:18" x14ac:dyDescent="0.35">
      <c r="K4705" t="s">
        <v>4964</v>
      </c>
      <c r="L4705" s="3">
        <v>120</v>
      </c>
      <c r="N4705" t="s">
        <v>756</v>
      </c>
      <c r="O4705" s="2">
        <v>242.81</v>
      </c>
      <c r="Q4705" t="s">
        <v>4794</v>
      </c>
      <c r="R4705" s="2">
        <v>145.43999999999997</v>
      </c>
    </row>
    <row r="4706" spans="11:18" x14ac:dyDescent="0.35">
      <c r="K4706" t="s">
        <v>4965</v>
      </c>
      <c r="L4706" s="3">
        <v>120</v>
      </c>
      <c r="N4706" t="s">
        <v>5340</v>
      </c>
      <c r="O4706" s="2">
        <v>242.77999999999997</v>
      </c>
      <c r="Q4706" t="s">
        <v>5132</v>
      </c>
      <c r="R4706" s="2">
        <v>145.40000000000003</v>
      </c>
    </row>
    <row r="4707" spans="11:18" x14ac:dyDescent="0.35">
      <c r="K4707" t="s">
        <v>4966</v>
      </c>
      <c r="L4707" s="3">
        <v>119</v>
      </c>
      <c r="N4707" t="s">
        <v>350</v>
      </c>
      <c r="O4707" s="2">
        <v>242.71</v>
      </c>
      <c r="Q4707" t="s">
        <v>5185</v>
      </c>
      <c r="R4707" s="2">
        <v>145.12</v>
      </c>
    </row>
    <row r="4708" spans="11:18" x14ac:dyDescent="0.35">
      <c r="K4708" t="s">
        <v>4967</v>
      </c>
      <c r="L4708" s="3">
        <v>119</v>
      </c>
      <c r="N4708" t="s">
        <v>4492</v>
      </c>
      <c r="O4708" s="2">
        <v>242.45</v>
      </c>
      <c r="Q4708" t="s">
        <v>4609</v>
      </c>
      <c r="R4708" s="2">
        <v>145.12</v>
      </c>
    </row>
    <row r="4709" spans="11:18" x14ac:dyDescent="0.35">
      <c r="K4709" t="s">
        <v>4968</v>
      </c>
      <c r="L4709" s="3">
        <v>119</v>
      </c>
      <c r="N4709" t="s">
        <v>2158</v>
      </c>
      <c r="O4709" s="2">
        <v>242.17999999999998</v>
      </c>
      <c r="Q4709" t="s">
        <v>4875</v>
      </c>
      <c r="R4709" s="2">
        <v>145.10999999999999</v>
      </c>
    </row>
    <row r="4710" spans="11:18" x14ac:dyDescent="0.35">
      <c r="K4710" t="s">
        <v>4969</v>
      </c>
      <c r="L4710" s="3">
        <v>119</v>
      </c>
      <c r="N4710" t="s">
        <v>4834</v>
      </c>
      <c r="O4710" s="2">
        <v>242.08999999999997</v>
      </c>
      <c r="Q4710" t="s">
        <v>5447</v>
      </c>
      <c r="R4710" s="2">
        <v>145.04</v>
      </c>
    </row>
    <row r="4711" spans="11:18" x14ac:dyDescent="0.35">
      <c r="K4711" t="s">
        <v>579</v>
      </c>
      <c r="L4711" s="3">
        <v>119</v>
      </c>
      <c r="N4711" t="s">
        <v>4764</v>
      </c>
      <c r="O4711" s="2">
        <v>242.04</v>
      </c>
      <c r="Q4711" t="s">
        <v>4806</v>
      </c>
      <c r="R4711" s="2">
        <v>145.03</v>
      </c>
    </row>
    <row r="4712" spans="11:18" x14ac:dyDescent="0.35">
      <c r="K4712" t="s">
        <v>4970</v>
      </c>
      <c r="L4712" s="3">
        <v>119</v>
      </c>
      <c r="N4712" t="s">
        <v>5175</v>
      </c>
      <c r="O4712" s="2">
        <v>241.97</v>
      </c>
      <c r="Q4712" t="s">
        <v>4986</v>
      </c>
      <c r="R4712" s="2">
        <v>144.94000000000003</v>
      </c>
    </row>
    <row r="4713" spans="11:18" x14ac:dyDescent="0.35">
      <c r="K4713" t="s">
        <v>4971</v>
      </c>
      <c r="L4713" s="3">
        <v>119</v>
      </c>
      <c r="N4713" t="s">
        <v>1029</v>
      </c>
      <c r="O4713" s="2">
        <v>241.93</v>
      </c>
      <c r="Q4713" t="s">
        <v>5150</v>
      </c>
      <c r="R4713" s="2">
        <v>144.91999999999999</v>
      </c>
    </row>
    <row r="4714" spans="11:18" x14ac:dyDescent="0.35">
      <c r="K4714" t="s">
        <v>4972</v>
      </c>
      <c r="L4714" s="3">
        <v>119</v>
      </c>
      <c r="N4714" t="s">
        <v>4976</v>
      </c>
      <c r="O4714" s="2">
        <v>241.91000000000003</v>
      </c>
      <c r="Q4714" t="s">
        <v>5070</v>
      </c>
      <c r="R4714" s="2">
        <v>144.79000000000002</v>
      </c>
    </row>
    <row r="4715" spans="11:18" x14ac:dyDescent="0.35">
      <c r="K4715" t="s">
        <v>4973</v>
      </c>
      <c r="L4715" s="3">
        <v>119</v>
      </c>
      <c r="N4715" t="s">
        <v>4547</v>
      </c>
      <c r="O4715" s="2">
        <v>241.7</v>
      </c>
      <c r="Q4715" t="s">
        <v>4608</v>
      </c>
      <c r="R4715" s="2">
        <v>144.72999999999999</v>
      </c>
    </row>
    <row r="4716" spans="11:18" x14ac:dyDescent="0.35">
      <c r="K4716" t="s">
        <v>4974</v>
      </c>
      <c r="L4716" s="3">
        <v>118</v>
      </c>
      <c r="N4716" t="s">
        <v>4670</v>
      </c>
      <c r="O4716" s="2">
        <v>241.53</v>
      </c>
      <c r="Q4716" t="s">
        <v>4933</v>
      </c>
      <c r="R4716" s="2">
        <v>144.60000000000002</v>
      </c>
    </row>
    <row r="4717" spans="11:18" x14ac:dyDescent="0.35">
      <c r="K4717" t="s">
        <v>4975</v>
      </c>
      <c r="L4717" s="3">
        <v>118</v>
      </c>
      <c r="N4717" t="s">
        <v>5185</v>
      </c>
      <c r="O4717" s="2">
        <v>241.37</v>
      </c>
      <c r="Q4717" t="s">
        <v>4617</v>
      </c>
      <c r="R4717" s="2">
        <v>144.49000000000004</v>
      </c>
    </row>
    <row r="4718" spans="11:18" x14ac:dyDescent="0.35">
      <c r="K4718" t="s">
        <v>1070</v>
      </c>
      <c r="L4718" s="3">
        <v>118</v>
      </c>
      <c r="N4718" t="s">
        <v>5129</v>
      </c>
      <c r="O4718" s="2">
        <v>241.14</v>
      </c>
      <c r="Q4718" t="s">
        <v>4888</v>
      </c>
      <c r="R4718" s="2">
        <v>144.34000000000003</v>
      </c>
    </row>
    <row r="4719" spans="11:18" x14ac:dyDescent="0.35">
      <c r="K4719" t="s">
        <v>4976</v>
      </c>
      <c r="L4719" s="3">
        <v>118</v>
      </c>
      <c r="N4719" t="s">
        <v>4967</v>
      </c>
      <c r="O4719" s="2">
        <v>240.64</v>
      </c>
      <c r="Q4719" t="s">
        <v>4229</v>
      </c>
      <c r="R4719" s="2">
        <v>144.23999999999995</v>
      </c>
    </row>
    <row r="4720" spans="11:18" x14ac:dyDescent="0.35">
      <c r="K4720" t="s">
        <v>4977</v>
      </c>
      <c r="L4720" s="3">
        <v>118</v>
      </c>
      <c r="N4720" t="s">
        <v>5225</v>
      </c>
      <c r="O4720" s="2">
        <v>240.14999999999998</v>
      </c>
      <c r="Q4720" t="s">
        <v>5100</v>
      </c>
      <c r="R4720" s="2">
        <v>144.23000000000002</v>
      </c>
    </row>
    <row r="4721" spans="11:18" x14ac:dyDescent="0.35">
      <c r="K4721" t="s">
        <v>4978</v>
      </c>
      <c r="L4721" s="3">
        <v>118</v>
      </c>
      <c r="N4721" t="s">
        <v>4895</v>
      </c>
      <c r="O4721" s="2">
        <v>240.12</v>
      </c>
      <c r="Q4721" t="s">
        <v>4670</v>
      </c>
      <c r="R4721" s="2">
        <v>144.09</v>
      </c>
    </row>
    <row r="4722" spans="11:18" x14ac:dyDescent="0.35">
      <c r="K4722" t="s">
        <v>4979</v>
      </c>
      <c r="L4722" s="3">
        <v>118</v>
      </c>
      <c r="N4722" t="s">
        <v>4736</v>
      </c>
      <c r="O4722" s="2">
        <v>239.92999999999998</v>
      </c>
      <c r="Q4722" t="s">
        <v>2080</v>
      </c>
      <c r="R4722" s="2">
        <v>143.77000000000001</v>
      </c>
    </row>
    <row r="4723" spans="11:18" x14ac:dyDescent="0.35">
      <c r="K4723" t="s">
        <v>2362</v>
      </c>
      <c r="L4723" s="3">
        <v>118</v>
      </c>
      <c r="N4723" t="s">
        <v>4643</v>
      </c>
      <c r="O4723" s="2">
        <v>239.83</v>
      </c>
      <c r="Q4723" t="s">
        <v>4764</v>
      </c>
      <c r="R4723" s="2">
        <v>143.69</v>
      </c>
    </row>
    <row r="4724" spans="11:18" x14ac:dyDescent="0.35">
      <c r="K4724" t="s">
        <v>4980</v>
      </c>
      <c r="L4724" s="3">
        <v>118</v>
      </c>
      <c r="N4724" t="s">
        <v>475</v>
      </c>
      <c r="O4724" s="2">
        <v>239.42</v>
      </c>
      <c r="Q4724" t="s">
        <v>4848</v>
      </c>
      <c r="R4724" s="2">
        <v>143.54000000000002</v>
      </c>
    </row>
    <row r="4725" spans="11:18" x14ac:dyDescent="0.35">
      <c r="K4725" t="s">
        <v>4981</v>
      </c>
      <c r="L4725" s="3">
        <v>118</v>
      </c>
      <c r="N4725" t="s">
        <v>5249</v>
      </c>
      <c r="O4725" s="2">
        <v>239.36</v>
      </c>
      <c r="Q4725" t="s">
        <v>5128</v>
      </c>
      <c r="R4725" s="2">
        <v>143.49</v>
      </c>
    </row>
    <row r="4726" spans="11:18" x14ac:dyDescent="0.35">
      <c r="K4726" t="s">
        <v>4982</v>
      </c>
      <c r="L4726" s="3">
        <v>118</v>
      </c>
      <c r="N4726" t="s">
        <v>5260</v>
      </c>
      <c r="O4726" s="2">
        <v>239.23000000000002</v>
      </c>
      <c r="Q4726" t="s">
        <v>5064</v>
      </c>
      <c r="R4726" s="2">
        <v>143.45999999999998</v>
      </c>
    </row>
    <row r="4727" spans="11:18" x14ac:dyDescent="0.35">
      <c r="K4727" t="s">
        <v>4983</v>
      </c>
      <c r="L4727" s="3">
        <v>118</v>
      </c>
      <c r="N4727" t="s">
        <v>4794</v>
      </c>
      <c r="O4727" s="2">
        <v>238.89</v>
      </c>
      <c r="Q4727" t="s">
        <v>5129</v>
      </c>
      <c r="R4727" s="2">
        <v>143.42999999999998</v>
      </c>
    </row>
    <row r="4728" spans="11:18" x14ac:dyDescent="0.35">
      <c r="K4728" t="s">
        <v>4984</v>
      </c>
      <c r="L4728" s="3">
        <v>118</v>
      </c>
      <c r="N4728" t="s">
        <v>4712</v>
      </c>
      <c r="O4728" s="2">
        <v>238.82</v>
      </c>
      <c r="Q4728" t="s">
        <v>4615</v>
      </c>
      <c r="R4728" s="2">
        <v>143.20999999999998</v>
      </c>
    </row>
    <row r="4729" spans="11:18" x14ac:dyDescent="0.35">
      <c r="K4729" t="s">
        <v>4985</v>
      </c>
      <c r="L4729" s="3">
        <v>118</v>
      </c>
      <c r="N4729" t="s">
        <v>5123</v>
      </c>
      <c r="O4729" s="2">
        <v>238.7</v>
      </c>
      <c r="Q4729" t="s">
        <v>5224</v>
      </c>
      <c r="R4729" s="2">
        <v>143.14000000000001</v>
      </c>
    </row>
    <row r="4730" spans="11:18" x14ac:dyDescent="0.35">
      <c r="K4730" t="s">
        <v>4986</v>
      </c>
      <c r="L4730" s="3">
        <v>118</v>
      </c>
      <c r="N4730" t="s">
        <v>4696</v>
      </c>
      <c r="O4730" s="2">
        <v>238.7</v>
      </c>
      <c r="Q4730" t="s">
        <v>2271</v>
      </c>
      <c r="R4730" s="2">
        <v>143.14000000000001</v>
      </c>
    </row>
    <row r="4731" spans="11:18" x14ac:dyDescent="0.35">
      <c r="K4731" t="s">
        <v>4987</v>
      </c>
      <c r="L4731" s="3">
        <v>117</v>
      </c>
      <c r="N4731" t="s">
        <v>5074</v>
      </c>
      <c r="O4731" s="2">
        <v>238.6</v>
      </c>
      <c r="Q4731" t="s">
        <v>4819</v>
      </c>
      <c r="R4731" s="2">
        <v>143.08000000000001</v>
      </c>
    </row>
    <row r="4732" spans="11:18" x14ac:dyDescent="0.35">
      <c r="K4732" t="s">
        <v>4988</v>
      </c>
      <c r="L4732" s="3">
        <v>117</v>
      </c>
      <c r="N4732" t="s">
        <v>4619</v>
      </c>
      <c r="O4732" s="2">
        <v>238.41999999999996</v>
      </c>
      <c r="Q4732" t="s">
        <v>4862</v>
      </c>
      <c r="R4732" s="2">
        <v>142.85000000000002</v>
      </c>
    </row>
    <row r="4733" spans="11:18" x14ac:dyDescent="0.35">
      <c r="K4733" t="s">
        <v>4989</v>
      </c>
      <c r="L4733" s="3">
        <v>117</v>
      </c>
      <c r="N4733" t="s">
        <v>4776</v>
      </c>
      <c r="O4733" s="2">
        <v>238.36</v>
      </c>
      <c r="Q4733" t="s">
        <v>5056</v>
      </c>
      <c r="R4733" s="2">
        <v>142.81</v>
      </c>
    </row>
    <row r="4734" spans="11:18" x14ac:dyDescent="0.35">
      <c r="K4734" t="s">
        <v>4990</v>
      </c>
      <c r="L4734" s="3">
        <v>117</v>
      </c>
      <c r="N4734" t="s">
        <v>2127</v>
      </c>
      <c r="O4734" s="2">
        <v>238.31</v>
      </c>
      <c r="Q4734" t="s">
        <v>5022</v>
      </c>
      <c r="R4734" s="2">
        <v>142.5</v>
      </c>
    </row>
    <row r="4735" spans="11:18" x14ac:dyDescent="0.35">
      <c r="K4735" t="s">
        <v>4991</v>
      </c>
      <c r="L4735" s="3">
        <v>117</v>
      </c>
      <c r="N4735" t="s">
        <v>5056</v>
      </c>
      <c r="O4735" s="2">
        <v>237.82</v>
      </c>
      <c r="Q4735" t="s">
        <v>4323</v>
      </c>
      <c r="R4735" s="2">
        <v>142.38</v>
      </c>
    </row>
    <row r="4736" spans="11:18" x14ac:dyDescent="0.35">
      <c r="K4736" t="s">
        <v>1991</v>
      </c>
      <c r="L4736" s="3">
        <v>117</v>
      </c>
      <c r="N4736" t="s">
        <v>671</v>
      </c>
      <c r="O4736" s="2">
        <v>237.61</v>
      </c>
      <c r="Q4736" t="s">
        <v>4827</v>
      </c>
      <c r="R4736" s="2">
        <v>142.16000000000003</v>
      </c>
    </row>
    <row r="4737" spans="11:18" x14ac:dyDescent="0.35">
      <c r="K4737" t="s">
        <v>4992</v>
      </c>
      <c r="L4737" s="3">
        <v>117</v>
      </c>
      <c r="N4737" t="s">
        <v>5221</v>
      </c>
      <c r="O4737" s="2">
        <v>237.59000000000003</v>
      </c>
      <c r="Q4737" t="s">
        <v>873</v>
      </c>
      <c r="R4737" s="2">
        <v>141.79999999999995</v>
      </c>
    </row>
    <row r="4738" spans="11:18" x14ac:dyDescent="0.35">
      <c r="K4738" t="s">
        <v>4993</v>
      </c>
      <c r="L4738" s="3">
        <v>116</v>
      </c>
      <c r="N4738" t="s">
        <v>5001</v>
      </c>
      <c r="O4738" s="2">
        <v>237.56</v>
      </c>
      <c r="Q4738" t="s">
        <v>2158</v>
      </c>
      <c r="R4738" s="2">
        <v>141.65999999999997</v>
      </c>
    </row>
    <row r="4739" spans="11:18" x14ac:dyDescent="0.35">
      <c r="K4739" t="s">
        <v>4994</v>
      </c>
      <c r="L4739" s="3">
        <v>116</v>
      </c>
      <c r="N4739" t="s">
        <v>5160</v>
      </c>
      <c r="O4739" s="2">
        <v>237.47</v>
      </c>
      <c r="Q4739" t="s">
        <v>5161</v>
      </c>
      <c r="R4739" s="2">
        <v>141.38999999999999</v>
      </c>
    </row>
    <row r="4740" spans="11:18" x14ac:dyDescent="0.35">
      <c r="K4740" t="s">
        <v>980</v>
      </c>
      <c r="L4740" s="3">
        <v>116</v>
      </c>
      <c r="N4740" t="s">
        <v>4803</v>
      </c>
      <c r="O4740" s="2">
        <v>237.24</v>
      </c>
      <c r="Q4740" t="s">
        <v>2277</v>
      </c>
      <c r="R4740" s="2">
        <v>141.30999999999995</v>
      </c>
    </row>
    <row r="4741" spans="11:18" x14ac:dyDescent="0.35">
      <c r="K4741" t="s">
        <v>4995</v>
      </c>
      <c r="L4741" s="3">
        <v>116</v>
      </c>
      <c r="N4741" t="s">
        <v>2271</v>
      </c>
      <c r="O4741" s="2">
        <v>237.17000000000002</v>
      </c>
      <c r="Q4741" t="s">
        <v>1734</v>
      </c>
      <c r="R4741" s="2">
        <v>141.10000000000002</v>
      </c>
    </row>
    <row r="4742" spans="11:18" x14ac:dyDescent="0.35">
      <c r="K4742" t="s">
        <v>4996</v>
      </c>
      <c r="L4742" s="3">
        <v>116</v>
      </c>
      <c r="N4742" t="s">
        <v>5241</v>
      </c>
      <c r="O4742" s="2">
        <v>237.05</v>
      </c>
      <c r="Q4742" t="s">
        <v>4803</v>
      </c>
      <c r="R4742" s="2">
        <v>140.88000000000002</v>
      </c>
    </row>
    <row r="4743" spans="11:18" x14ac:dyDescent="0.35">
      <c r="K4743" t="s">
        <v>4997</v>
      </c>
      <c r="L4743" s="3">
        <v>116</v>
      </c>
      <c r="N4743" t="s">
        <v>5085</v>
      </c>
      <c r="O4743" s="2">
        <v>236.45</v>
      </c>
      <c r="Q4743" t="s">
        <v>5249</v>
      </c>
      <c r="R4743" s="2">
        <v>140.79000000000002</v>
      </c>
    </row>
    <row r="4744" spans="11:18" x14ac:dyDescent="0.35">
      <c r="K4744" t="s">
        <v>4998</v>
      </c>
      <c r="L4744" s="3">
        <v>116</v>
      </c>
      <c r="N4744" t="s">
        <v>4795</v>
      </c>
      <c r="O4744" s="2">
        <v>236.42000000000002</v>
      </c>
      <c r="Q4744" t="s">
        <v>5257</v>
      </c>
      <c r="R4744" s="2">
        <v>140.65</v>
      </c>
    </row>
    <row r="4745" spans="11:18" x14ac:dyDescent="0.35">
      <c r="K4745" t="s">
        <v>4999</v>
      </c>
      <c r="L4745" s="3">
        <v>116</v>
      </c>
      <c r="N4745" t="s">
        <v>4819</v>
      </c>
      <c r="O4745" s="2">
        <v>236.11</v>
      </c>
      <c r="Q4745" t="s">
        <v>5108</v>
      </c>
      <c r="R4745" s="2">
        <v>140.53</v>
      </c>
    </row>
    <row r="4746" spans="11:18" x14ac:dyDescent="0.35">
      <c r="K4746" t="s">
        <v>245</v>
      </c>
      <c r="L4746" s="3">
        <v>116</v>
      </c>
      <c r="N4746" t="s">
        <v>5256</v>
      </c>
      <c r="O4746" s="2">
        <v>236.06</v>
      </c>
      <c r="Q4746" t="s">
        <v>5227</v>
      </c>
      <c r="R4746" s="2">
        <v>140.39999999999998</v>
      </c>
    </row>
    <row r="4747" spans="11:18" x14ac:dyDescent="0.35">
      <c r="K4747" t="s">
        <v>5000</v>
      </c>
      <c r="L4747" s="3">
        <v>116</v>
      </c>
      <c r="N4747" t="s">
        <v>5101</v>
      </c>
      <c r="O4747" s="2">
        <v>235.55</v>
      </c>
      <c r="Q4747" t="s">
        <v>5204</v>
      </c>
      <c r="R4747" s="2">
        <v>140.26999999999998</v>
      </c>
    </row>
    <row r="4748" spans="11:18" x14ac:dyDescent="0.35">
      <c r="K4748" t="s">
        <v>5001</v>
      </c>
      <c r="L4748" s="3">
        <v>116</v>
      </c>
      <c r="N4748" t="s">
        <v>5064</v>
      </c>
      <c r="O4748" s="2">
        <v>235.43999999999997</v>
      </c>
      <c r="Q4748" t="s">
        <v>5074</v>
      </c>
      <c r="R4748" s="2">
        <v>140.24</v>
      </c>
    </row>
    <row r="4749" spans="11:18" x14ac:dyDescent="0.35">
      <c r="K4749" t="s">
        <v>5002</v>
      </c>
      <c r="L4749" s="3">
        <v>116</v>
      </c>
      <c r="N4749" t="s">
        <v>4932</v>
      </c>
      <c r="O4749" s="2">
        <v>235.01</v>
      </c>
      <c r="Q4749" t="s">
        <v>395</v>
      </c>
      <c r="R4749" s="2">
        <v>140.21000000000004</v>
      </c>
    </row>
    <row r="4750" spans="11:18" x14ac:dyDescent="0.35">
      <c r="K4750" t="s">
        <v>5003</v>
      </c>
      <c r="L4750" s="3">
        <v>115</v>
      </c>
      <c r="N4750" t="s">
        <v>5206</v>
      </c>
      <c r="O4750" s="2">
        <v>234.85000000000002</v>
      </c>
      <c r="Q4750" t="s">
        <v>4945</v>
      </c>
      <c r="R4750" s="2">
        <v>140.00999999999996</v>
      </c>
    </row>
    <row r="4751" spans="11:18" x14ac:dyDescent="0.35">
      <c r="K4751" t="s">
        <v>5004</v>
      </c>
      <c r="L4751" s="3">
        <v>115</v>
      </c>
      <c r="N4751" t="s">
        <v>4806</v>
      </c>
      <c r="O4751" s="2">
        <v>234.57</v>
      </c>
      <c r="Q4751" t="s">
        <v>4829</v>
      </c>
      <c r="R4751" s="2">
        <v>139.86999999999998</v>
      </c>
    </row>
    <row r="4752" spans="11:18" x14ac:dyDescent="0.35">
      <c r="K4752" t="s">
        <v>5005</v>
      </c>
      <c r="L4752" s="3">
        <v>115</v>
      </c>
      <c r="N4752" t="s">
        <v>4996</v>
      </c>
      <c r="O4752" s="2">
        <v>234.42</v>
      </c>
      <c r="Q4752" t="s">
        <v>5266</v>
      </c>
      <c r="R4752" s="2">
        <v>139.73000000000002</v>
      </c>
    </row>
    <row r="4753" spans="11:18" x14ac:dyDescent="0.35">
      <c r="K4753" t="s">
        <v>5006</v>
      </c>
      <c r="L4753" s="3">
        <v>115</v>
      </c>
      <c r="N4753" t="s">
        <v>4609</v>
      </c>
      <c r="O4753" s="2">
        <v>234.39000000000001</v>
      </c>
      <c r="Q4753" t="s">
        <v>4976</v>
      </c>
      <c r="R4753" s="2">
        <v>139.65000000000003</v>
      </c>
    </row>
    <row r="4754" spans="11:18" x14ac:dyDescent="0.35">
      <c r="K4754" t="s">
        <v>1054</v>
      </c>
      <c r="L4754" s="3">
        <v>115</v>
      </c>
      <c r="N4754" t="s">
        <v>4826</v>
      </c>
      <c r="O4754" s="2">
        <v>234.2</v>
      </c>
      <c r="Q4754" t="s">
        <v>4947</v>
      </c>
      <c r="R4754" s="2">
        <v>139.44</v>
      </c>
    </row>
    <row r="4755" spans="11:18" x14ac:dyDescent="0.35">
      <c r="K4755" t="s">
        <v>5007</v>
      </c>
      <c r="L4755" s="3">
        <v>115</v>
      </c>
      <c r="N4755" t="s">
        <v>5007</v>
      </c>
      <c r="O4755" s="2">
        <v>233.53000000000003</v>
      </c>
      <c r="Q4755" t="s">
        <v>5015</v>
      </c>
      <c r="R4755" s="2">
        <v>139.30000000000001</v>
      </c>
    </row>
    <row r="4756" spans="11:18" x14ac:dyDescent="0.35">
      <c r="K4756" t="s">
        <v>5008</v>
      </c>
      <c r="L4756" s="3">
        <v>115</v>
      </c>
      <c r="N4756" t="s">
        <v>4875</v>
      </c>
      <c r="O4756" s="2">
        <v>233.45999999999998</v>
      </c>
      <c r="Q4756" t="s">
        <v>4853</v>
      </c>
      <c r="R4756" s="2">
        <v>139.1</v>
      </c>
    </row>
    <row r="4757" spans="11:18" x14ac:dyDescent="0.35">
      <c r="K4757" t="s">
        <v>5009</v>
      </c>
      <c r="L4757" s="3">
        <v>115</v>
      </c>
      <c r="N4757" t="s">
        <v>4531</v>
      </c>
      <c r="O4757" s="2">
        <v>233.30999999999997</v>
      </c>
      <c r="Q4757" t="s">
        <v>4739</v>
      </c>
      <c r="R4757" s="2">
        <v>138.86000000000001</v>
      </c>
    </row>
    <row r="4758" spans="11:18" x14ac:dyDescent="0.35">
      <c r="K4758" t="s">
        <v>1997</v>
      </c>
      <c r="L4758" s="3">
        <v>115</v>
      </c>
      <c r="N4758" t="s">
        <v>5205</v>
      </c>
      <c r="O4758" s="2">
        <v>233.2</v>
      </c>
      <c r="Q4758" t="s">
        <v>4932</v>
      </c>
      <c r="R4758" s="2">
        <v>138.82</v>
      </c>
    </row>
    <row r="4759" spans="11:18" x14ac:dyDescent="0.35">
      <c r="K4759" t="s">
        <v>5010</v>
      </c>
      <c r="L4759" s="3">
        <v>115</v>
      </c>
      <c r="N4759" t="s">
        <v>4707</v>
      </c>
      <c r="O4759" s="2">
        <v>233.19</v>
      </c>
      <c r="Q4759" t="s">
        <v>5340</v>
      </c>
      <c r="R4759" s="2">
        <v>138.76999999999998</v>
      </c>
    </row>
    <row r="4760" spans="11:18" x14ac:dyDescent="0.35">
      <c r="K4760" t="s">
        <v>5011</v>
      </c>
      <c r="L4760" s="3">
        <v>115</v>
      </c>
      <c r="N4760" t="s">
        <v>4829</v>
      </c>
      <c r="O4760" s="2">
        <v>232.73999999999998</v>
      </c>
      <c r="Q4760" t="s">
        <v>5241</v>
      </c>
      <c r="R4760" s="2">
        <v>138.60000000000002</v>
      </c>
    </row>
    <row r="4761" spans="11:18" x14ac:dyDescent="0.35">
      <c r="K4761" t="s">
        <v>5012</v>
      </c>
      <c r="L4761" s="3">
        <v>114</v>
      </c>
      <c r="N4761" t="s">
        <v>5027</v>
      </c>
      <c r="O4761" s="2">
        <v>232.37</v>
      </c>
      <c r="Q4761" t="s">
        <v>2330</v>
      </c>
      <c r="R4761" s="2">
        <v>138.51999999999998</v>
      </c>
    </row>
    <row r="4762" spans="11:18" x14ac:dyDescent="0.35">
      <c r="K4762" t="s">
        <v>5013</v>
      </c>
      <c r="L4762" s="3">
        <v>114</v>
      </c>
      <c r="N4762" t="s">
        <v>1734</v>
      </c>
      <c r="O4762" s="2">
        <v>232.21</v>
      </c>
      <c r="Q4762" t="s">
        <v>5252</v>
      </c>
      <c r="R4762" s="2">
        <v>138.35000000000002</v>
      </c>
    </row>
    <row r="4763" spans="11:18" x14ac:dyDescent="0.35">
      <c r="K4763" t="s">
        <v>5014</v>
      </c>
      <c r="L4763" s="3">
        <v>114</v>
      </c>
      <c r="N4763" t="s">
        <v>4770</v>
      </c>
      <c r="O4763" s="2">
        <v>232.08</v>
      </c>
      <c r="Q4763" t="s">
        <v>4950</v>
      </c>
      <c r="R4763" s="2">
        <v>138.35000000000002</v>
      </c>
    </row>
    <row r="4764" spans="11:18" x14ac:dyDescent="0.35">
      <c r="K4764" t="s">
        <v>5015</v>
      </c>
      <c r="L4764" s="3">
        <v>114</v>
      </c>
      <c r="N4764" t="s">
        <v>2002</v>
      </c>
      <c r="O4764" s="2">
        <v>231.70000000000002</v>
      </c>
      <c r="Q4764" t="s">
        <v>2314</v>
      </c>
      <c r="R4764" s="2">
        <v>138.33999999999997</v>
      </c>
    </row>
    <row r="4765" spans="11:18" x14ac:dyDescent="0.35">
      <c r="K4765" t="s">
        <v>5016</v>
      </c>
      <c r="L4765" s="3">
        <v>114</v>
      </c>
      <c r="N4765" t="s">
        <v>5222</v>
      </c>
      <c r="O4765" s="2">
        <v>231.17000000000002</v>
      </c>
      <c r="Q4765" t="s">
        <v>4920</v>
      </c>
      <c r="R4765" s="2">
        <v>138.23000000000002</v>
      </c>
    </row>
    <row r="4766" spans="11:18" x14ac:dyDescent="0.35">
      <c r="K4766" t="s">
        <v>5017</v>
      </c>
      <c r="L4766" s="3">
        <v>114</v>
      </c>
      <c r="N4766" t="s">
        <v>4898</v>
      </c>
      <c r="O4766" s="2">
        <v>231.06</v>
      </c>
      <c r="Q4766" t="s">
        <v>1029</v>
      </c>
      <c r="R4766" s="2">
        <v>138.13</v>
      </c>
    </row>
    <row r="4767" spans="11:18" x14ac:dyDescent="0.35">
      <c r="K4767" t="s">
        <v>5018</v>
      </c>
      <c r="L4767" s="3">
        <v>114</v>
      </c>
      <c r="N4767" t="s">
        <v>5353</v>
      </c>
      <c r="O4767" s="2">
        <v>231.04999999999998</v>
      </c>
      <c r="Q4767" t="s">
        <v>475</v>
      </c>
      <c r="R4767" s="2">
        <v>137.94999999999999</v>
      </c>
    </row>
    <row r="4768" spans="11:18" x14ac:dyDescent="0.35">
      <c r="K4768" t="s">
        <v>5019</v>
      </c>
      <c r="L4768" s="3">
        <v>114</v>
      </c>
      <c r="N4768" t="s">
        <v>4885</v>
      </c>
      <c r="O4768" s="2">
        <v>230.99999999999997</v>
      </c>
      <c r="Q4768" t="s">
        <v>2127</v>
      </c>
      <c r="R4768" s="2">
        <v>137.69</v>
      </c>
    </row>
    <row r="4769" spans="11:18" x14ac:dyDescent="0.35">
      <c r="K4769" t="s">
        <v>5020</v>
      </c>
      <c r="L4769" s="3">
        <v>113</v>
      </c>
      <c r="N4769" t="s">
        <v>5093</v>
      </c>
      <c r="O4769" s="2">
        <v>229.81</v>
      </c>
      <c r="Q4769" t="s">
        <v>4943</v>
      </c>
      <c r="R4769" s="2">
        <v>137.66999999999999</v>
      </c>
    </row>
    <row r="4770" spans="11:18" x14ac:dyDescent="0.35">
      <c r="K4770" t="s">
        <v>5021</v>
      </c>
      <c r="L4770" s="3">
        <v>113</v>
      </c>
      <c r="N4770" t="s">
        <v>4933</v>
      </c>
      <c r="O4770" s="2">
        <v>229.54000000000002</v>
      </c>
      <c r="Q4770" t="s">
        <v>4964</v>
      </c>
      <c r="R4770" s="2">
        <v>137.49</v>
      </c>
    </row>
    <row r="4771" spans="11:18" x14ac:dyDescent="0.35">
      <c r="K4771" t="s">
        <v>5022</v>
      </c>
      <c r="L4771" s="3">
        <v>113</v>
      </c>
      <c r="N4771" t="s">
        <v>4589</v>
      </c>
      <c r="O4771" s="2">
        <v>229.5</v>
      </c>
      <c r="Q4771" t="s">
        <v>4720</v>
      </c>
      <c r="R4771" s="2">
        <v>137.41</v>
      </c>
    </row>
    <row r="4772" spans="11:18" x14ac:dyDescent="0.35">
      <c r="K4772" t="s">
        <v>5023</v>
      </c>
      <c r="L4772" s="3">
        <v>113</v>
      </c>
      <c r="N4772" t="s">
        <v>5115</v>
      </c>
      <c r="O4772" s="2">
        <v>229.49</v>
      </c>
      <c r="Q4772" t="s">
        <v>4742</v>
      </c>
      <c r="R4772" s="2">
        <v>137.29000000000002</v>
      </c>
    </row>
    <row r="4773" spans="11:18" x14ac:dyDescent="0.35">
      <c r="K4773" t="s">
        <v>5024</v>
      </c>
      <c r="L4773" s="3">
        <v>113</v>
      </c>
      <c r="N4773" t="s">
        <v>5266</v>
      </c>
      <c r="O4773" s="2">
        <v>229.20000000000002</v>
      </c>
      <c r="Q4773" t="s">
        <v>5079</v>
      </c>
      <c r="R4773" s="2">
        <v>137.22999999999999</v>
      </c>
    </row>
    <row r="4774" spans="11:18" x14ac:dyDescent="0.35">
      <c r="K4774" t="s">
        <v>5025</v>
      </c>
      <c r="L4774" s="3">
        <v>113</v>
      </c>
      <c r="N4774" t="s">
        <v>5219</v>
      </c>
      <c r="O4774" s="2">
        <v>228.64000000000001</v>
      </c>
      <c r="Q4774" t="s">
        <v>654</v>
      </c>
      <c r="R4774" s="2">
        <v>136.97</v>
      </c>
    </row>
    <row r="4775" spans="11:18" x14ac:dyDescent="0.35">
      <c r="K4775" t="s">
        <v>2009</v>
      </c>
      <c r="L4775" s="3">
        <v>113</v>
      </c>
      <c r="N4775" t="s">
        <v>5278</v>
      </c>
      <c r="O4775" s="2">
        <v>228.22</v>
      </c>
      <c r="Q4775" t="s">
        <v>4898</v>
      </c>
      <c r="R4775" s="2">
        <v>136.88</v>
      </c>
    </row>
    <row r="4776" spans="11:18" x14ac:dyDescent="0.35">
      <c r="K4776" t="s">
        <v>2010</v>
      </c>
      <c r="L4776" s="3">
        <v>113</v>
      </c>
      <c r="N4776" t="s">
        <v>5023</v>
      </c>
      <c r="O4776" s="2">
        <v>228.12</v>
      </c>
      <c r="Q4776" t="s">
        <v>4834</v>
      </c>
      <c r="R4776" s="2">
        <v>136.39999999999998</v>
      </c>
    </row>
    <row r="4777" spans="11:18" x14ac:dyDescent="0.35">
      <c r="K4777" t="s">
        <v>5026</v>
      </c>
      <c r="L4777" s="3">
        <v>113</v>
      </c>
      <c r="N4777" t="s">
        <v>5224</v>
      </c>
      <c r="O4777" s="2">
        <v>228.10000000000002</v>
      </c>
      <c r="Q4777" t="s">
        <v>89</v>
      </c>
      <c r="R4777" s="2">
        <v>136.29999999999998</v>
      </c>
    </row>
    <row r="4778" spans="11:18" x14ac:dyDescent="0.35">
      <c r="K4778" t="s">
        <v>5027</v>
      </c>
      <c r="L4778" s="3">
        <v>113</v>
      </c>
      <c r="N4778" t="s">
        <v>2277</v>
      </c>
      <c r="O4778" s="2">
        <v>227.73999999999995</v>
      </c>
      <c r="Q4778" t="s">
        <v>1930</v>
      </c>
      <c r="R4778" s="2">
        <v>136.24</v>
      </c>
    </row>
    <row r="4779" spans="11:18" x14ac:dyDescent="0.35">
      <c r="K4779" t="s">
        <v>5028</v>
      </c>
      <c r="L4779" s="3">
        <v>112</v>
      </c>
      <c r="N4779" t="s">
        <v>4969</v>
      </c>
      <c r="O4779" s="2">
        <v>227.62</v>
      </c>
      <c r="Q4779" t="s">
        <v>5278</v>
      </c>
      <c r="R4779" s="2">
        <v>136.06</v>
      </c>
    </row>
    <row r="4780" spans="11:18" x14ac:dyDescent="0.35">
      <c r="K4780" t="s">
        <v>5029</v>
      </c>
      <c r="L4780" s="3">
        <v>112</v>
      </c>
      <c r="N4780" t="s">
        <v>4943</v>
      </c>
      <c r="O4780" s="2">
        <v>227.54</v>
      </c>
      <c r="Q4780" t="s">
        <v>5309</v>
      </c>
      <c r="R4780" s="2">
        <v>135.87</v>
      </c>
    </row>
    <row r="4781" spans="11:18" x14ac:dyDescent="0.35">
      <c r="K4781" t="s">
        <v>5030</v>
      </c>
      <c r="L4781" s="3">
        <v>112</v>
      </c>
      <c r="N4781" t="s">
        <v>2117</v>
      </c>
      <c r="O4781" s="2">
        <v>227.29999999999995</v>
      </c>
      <c r="Q4781" t="s">
        <v>4328</v>
      </c>
      <c r="R4781" s="2">
        <v>135.67000000000002</v>
      </c>
    </row>
    <row r="4782" spans="11:18" x14ac:dyDescent="0.35">
      <c r="K4782" t="s">
        <v>5031</v>
      </c>
      <c r="L4782" s="3">
        <v>112</v>
      </c>
      <c r="N4782" t="s">
        <v>4792</v>
      </c>
      <c r="O4782" s="2">
        <v>227.2</v>
      </c>
      <c r="Q4782" t="s">
        <v>2002</v>
      </c>
      <c r="R4782" s="2">
        <v>135.58000000000001</v>
      </c>
    </row>
    <row r="4783" spans="11:18" x14ac:dyDescent="0.35">
      <c r="K4783" t="s">
        <v>5032</v>
      </c>
      <c r="L4783" s="3">
        <v>112</v>
      </c>
      <c r="N4783" t="s">
        <v>5329</v>
      </c>
      <c r="O4783" s="2">
        <v>227.05999999999997</v>
      </c>
      <c r="Q4783" t="s">
        <v>5329</v>
      </c>
      <c r="R4783" s="2">
        <v>135.47999999999999</v>
      </c>
    </row>
    <row r="4784" spans="11:18" x14ac:dyDescent="0.35">
      <c r="K4784" t="s">
        <v>5033</v>
      </c>
      <c r="L4784" s="3">
        <v>112</v>
      </c>
      <c r="N4784" t="s">
        <v>5358</v>
      </c>
      <c r="O4784" s="2">
        <v>226.95999999999998</v>
      </c>
      <c r="Q4784" t="s">
        <v>4681</v>
      </c>
      <c r="R4784" s="2">
        <v>135.41999999999999</v>
      </c>
    </row>
    <row r="4785" spans="11:18" x14ac:dyDescent="0.35">
      <c r="K4785" t="s">
        <v>5034</v>
      </c>
      <c r="L4785" s="3">
        <v>112</v>
      </c>
      <c r="N4785" t="s">
        <v>5252</v>
      </c>
      <c r="O4785" s="2">
        <v>226.9</v>
      </c>
      <c r="Q4785" t="s">
        <v>5263</v>
      </c>
      <c r="R4785" s="2">
        <v>135.39999999999998</v>
      </c>
    </row>
    <row r="4786" spans="11:18" x14ac:dyDescent="0.35">
      <c r="K4786" t="s">
        <v>5035</v>
      </c>
      <c r="L4786" s="3">
        <v>112</v>
      </c>
      <c r="N4786" t="s">
        <v>5116</v>
      </c>
      <c r="O4786" s="2">
        <v>226.87</v>
      </c>
      <c r="Q4786" t="s">
        <v>4610</v>
      </c>
      <c r="R4786" s="2">
        <v>134.81</v>
      </c>
    </row>
    <row r="4787" spans="11:18" x14ac:dyDescent="0.35">
      <c r="K4787" t="s">
        <v>5036</v>
      </c>
      <c r="L4787" s="3">
        <v>112</v>
      </c>
      <c r="N4787" t="s">
        <v>4928</v>
      </c>
      <c r="O4787" s="2">
        <v>226.74</v>
      </c>
      <c r="Q4787" t="s">
        <v>5035</v>
      </c>
      <c r="R4787" s="2">
        <v>134.77000000000004</v>
      </c>
    </row>
    <row r="4788" spans="11:18" x14ac:dyDescent="0.35">
      <c r="K4788" t="s">
        <v>5037</v>
      </c>
      <c r="L4788" s="3">
        <v>112</v>
      </c>
      <c r="N4788" t="s">
        <v>5019</v>
      </c>
      <c r="O4788" s="2">
        <v>226.32000000000002</v>
      </c>
      <c r="Q4788" t="s">
        <v>4988</v>
      </c>
      <c r="R4788" s="2">
        <v>134.70999999999998</v>
      </c>
    </row>
    <row r="4789" spans="11:18" x14ac:dyDescent="0.35">
      <c r="K4789" t="s">
        <v>5038</v>
      </c>
      <c r="L4789" s="3">
        <v>112</v>
      </c>
      <c r="N4789" t="s">
        <v>5392</v>
      </c>
      <c r="O4789" s="2">
        <v>226.23000000000002</v>
      </c>
      <c r="Q4789" t="s">
        <v>4962</v>
      </c>
      <c r="R4789" s="2">
        <v>134.59</v>
      </c>
    </row>
    <row r="4790" spans="11:18" x14ac:dyDescent="0.35">
      <c r="K4790" t="s">
        <v>173</v>
      </c>
      <c r="L4790" s="3">
        <v>112</v>
      </c>
      <c r="N4790" t="s">
        <v>5174</v>
      </c>
      <c r="O4790" s="2">
        <v>226.12</v>
      </c>
      <c r="Q4790" t="s">
        <v>4397</v>
      </c>
      <c r="R4790" s="2">
        <v>134.54</v>
      </c>
    </row>
    <row r="4791" spans="11:18" x14ac:dyDescent="0.35">
      <c r="K4791" t="s">
        <v>5039</v>
      </c>
      <c r="L4791" s="3">
        <v>112</v>
      </c>
      <c r="N4791" t="s">
        <v>4739</v>
      </c>
      <c r="O4791" s="2">
        <v>225.36</v>
      </c>
      <c r="Q4791" t="s">
        <v>1122</v>
      </c>
      <c r="R4791" s="2">
        <v>134.27999999999997</v>
      </c>
    </row>
    <row r="4792" spans="11:18" x14ac:dyDescent="0.35">
      <c r="K4792" t="s">
        <v>5040</v>
      </c>
      <c r="L4792" s="3">
        <v>112</v>
      </c>
      <c r="N4792" t="s">
        <v>5319</v>
      </c>
      <c r="O4792" s="2">
        <v>225.2</v>
      </c>
      <c r="Q4792" t="s">
        <v>5093</v>
      </c>
      <c r="R4792" s="2">
        <v>134.16</v>
      </c>
    </row>
    <row r="4793" spans="11:18" x14ac:dyDescent="0.35">
      <c r="K4793" t="s">
        <v>5041</v>
      </c>
      <c r="L4793" s="3">
        <v>111</v>
      </c>
      <c r="N4793" t="s">
        <v>89</v>
      </c>
      <c r="O4793" s="2">
        <v>225.17</v>
      </c>
      <c r="Q4793" t="s">
        <v>5358</v>
      </c>
      <c r="R4793" s="2">
        <v>134.15999999999997</v>
      </c>
    </row>
    <row r="4794" spans="11:18" x14ac:dyDescent="0.35">
      <c r="K4794" t="s">
        <v>2345</v>
      </c>
      <c r="L4794" s="3">
        <v>111</v>
      </c>
      <c r="N4794" t="s">
        <v>5309</v>
      </c>
      <c r="O4794" s="2">
        <v>224.88</v>
      </c>
      <c r="Q4794" t="s">
        <v>5085</v>
      </c>
      <c r="R4794" s="2">
        <v>133.87</v>
      </c>
    </row>
    <row r="4795" spans="11:18" x14ac:dyDescent="0.35">
      <c r="K4795" t="s">
        <v>5042</v>
      </c>
      <c r="L4795" s="3">
        <v>111</v>
      </c>
      <c r="N4795" t="s">
        <v>1054</v>
      </c>
      <c r="O4795" s="2">
        <v>224.63000000000002</v>
      </c>
      <c r="Q4795" t="s">
        <v>4941</v>
      </c>
      <c r="R4795" s="2">
        <v>133.38999999999999</v>
      </c>
    </row>
    <row r="4796" spans="11:18" x14ac:dyDescent="0.35">
      <c r="K4796" t="s">
        <v>5043</v>
      </c>
      <c r="L4796" s="3">
        <v>111</v>
      </c>
      <c r="N4796" t="s">
        <v>5145</v>
      </c>
      <c r="O4796" s="2">
        <v>224.18000000000004</v>
      </c>
      <c r="Q4796" t="s">
        <v>5177</v>
      </c>
      <c r="R4796" s="2">
        <v>133.27000000000001</v>
      </c>
    </row>
    <row r="4797" spans="11:18" x14ac:dyDescent="0.35">
      <c r="K4797" t="s">
        <v>5044</v>
      </c>
      <c r="L4797" s="3">
        <v>111</v>
      </c>
      <c r="N4797" t="s">
        <v>4883</v>
      </c>
      <c r="O4797" s="2">
        <v>223.9</v>
      </c>
      <c r="Q4797" t="s">
        <v>5225</v>
      </c>
      <c r="R4797" s="2">
        <v>132.99999999999997</v>
      </c>
    </row>
    <row r="4798" spans="11:18" x14ac:dyDescent="0.35">
      <c r="K4798" t="s">
        <v>5045</v>
      </c>
      <c r="L4798" s="3">
        <v>111</v>
      </c>
      <c r="N4798" t="s">
        <v>5009</v>
      </c>
      <c r="O4798" s="2">
        <v>223.83000000000004</v>
      </c>
      <c r="Q4798" t="s">
        <v>987</v>
      </c>
      <c r="R4798" s="2">
        <v>132.94999999999999</v>
      </c>
    </row>
    <row r="4799" spans="11:18" x14ac:dyDescent="0.35">
      <c r="K4799" t="s">
        <v>475</v>
      </c>
      <c r="L4799" s="3">
        <v>111</v>
      </c>
      <c r="N4799" t="s">
        <v>4988</v>
      </c>
      <c r="O4799" s="2">
        <v>223.6</v>
      </c>
      <c r="Q4799" t="s">
        <v>4883</v>
      </c>
      <c r="R4799" s="2">
        <v>132.84</v>
      </c>
    </row>
    <row r="4800" spans="11:18" x14ac:dyDescent="0.35">
      <c r="K4800" t="s">
        <v>5046</v>
      </c>
      <c r="L4800" s="3">
        <v>111</v>
      </c>
      <c r="N4800" t="s">
        <v>1930</v>
      </c>
      <c r="O4800" s="2">
        <v>223.5</v>
      </c>
      <c r="Q4800" t="s">
        <v>4984</v>
      </c>
      <c r="R4800" s="2">
        <v>132.82999999999996</v>
      </c>
    </row>
    <row r="4801" spans="11:18" x14ac:dyDescent="0.35">
      <c r="K4801" t="s">
        <v>210</v>
      </c>
      <c r="L4801" s="3">
        <v>111</v>
      </c>
      <c r="N4801" t="s">
        <v>5079</v>
      </c>
      <c r="O4801" s="2">
        <v>223.38</v>
      </c>
      <c r="Q4801" t="s">
        <v>2185</v>
      </c>
      <c r="R4801" s="2">
        <v>132.80999999999997</v>
      </c>
    </row>
    <row r="4802" spans="11:18" x14ac:dyDescent="0.35">
      <c r="K4802" t="s">
        <v>5047</v>
      </c>
      <c r="L4802" s="3">
        <v>111</v>
      </c>
      <c r="N4802" t="s">
        <v>4709</v>
      </c>
      <c r="O4802" s="2">
        <v>223.09</v>
      </c>
      <c r="Q4802" t="s">
        <v>472</v>
      </c>
      <c r="R4802" s="2">
        <v>132.73999999999998</v>
      </c>
    </row>
    <row r="4803" spans="11:18" x14ac:dyDescent="0.35">
      <c r="K4803" t="s">
        <v>5048</v>
      </c>
      <c r="L4803" s="3">
        <v>111</v>
      </c>
      <c r="N4803" t="s">
        <v>5257</v>
      </c>
      <c r="O4803" s="2">
        <v>222.72</v>
      </c>
      <c r="Q4803" t="s">
        <v>5174</v>
      </c>
      <c r="R4803" s="2">
        <v>132.69999999999999</v>
      </c>
    </row>
    <row r="4804" spans="11:18" x14ac:dyDescent="0.35">
      <c r="K4804" t="s">
        <v>5049</v>
      </c>
      <c r="L4804" s="3">
        <v>111</v>
      </c>
      <c r="N4804" t="s">
        <v>4876</v>
      </c>
      <c r="O4804" s="2">
        <v>222.05</v>
      </c>
      <c r="Q4804" t="s">
        <v>5222</v>
      </c>
      <c r="R4804" s="2">
        <v>132.67000000000002</v>
      </c>
    </row>
    <row r="4805" spans="11:18" x14ac:dyDescent="0.35">
      <c r="K4805" t="s">
        <v>5050</v>
      </c>
      <c r="L4805" s="3">
        <v>110</v>
      </c>
      <c r="N4805" t="s">
        <v>4980</v>
      </c>
      <c r="O4805" s="2">
        <v>221.74</v>
      </c>
      <c r="Q4805" t="s">
        <v>4792</v>
      </c>
      <c r="R4805" s="2">
        <v>132.34</v>
      </c>
    </row>
    <row r="4806" spans="11:18" x14ac:dyDescent="0.35">
      <c r="K4806" t="s">
        <v>5051</v>
      </c>
      <c r="L4806" s="3">
        <v>110</v>
      </c>
      <c r="N4806" t="s">
        <v>2314</v>
      </c>
      <c r="O4806" s="2">
        <v>221.64</v>
      </c>
      <c r="Q4806" t="s">
        <v>541</v>
      </c>
      <c r="R4806" s="2">
        <v>132.13999999999999</v>
      </c>
    </row>
    <row r="4807" spans="11:18" x14ac:dyDescent="0.35">
      <c r="K4807" t="s">
        <v>5052</v>
      </c>
      <c r="L4807" s="3">
        <v>110</v>
      </c>
      <c r="N4807" t="s">
        <v>5204</v>
      </c>
      <c r="O4807" s="2">
        <v>221.63</v>
      </c>
      <c r="Q4807" t="s">
        <v>4925</v>
      </c>
      <c r="R4807" s="2">
        <v>131.25000000000003</v>
      </c>
    </row>
    <row r="4808" spans="11:18" x14ac:dyDescent="0.35">
      <c r="K4808" t="s">
        <v>5053</v>
      </c>
      <c r="L4808" s="3">
        <v>110</v>
      </c>
      <c r="N4808" t="s">
        <v>4328</v>
      </c>
      <c r="O4808" s="2">
        <v>220.61</v>
      </c>
      <c r="Q4808" t="s">
        <v>5176</v>
      </c>
      <c r="R4808" s="2">
        <v>131.14000000000001</v>
      </c>
    </row>
    <row r="4809" spans="11:18" x14ac:dyDescent="0.35">
      <c r="K4809" t="s">
        <v>5054</v>
      </c>
      <c r="L4809" s="3">
        <v>110</v>
      </c>
      <c r="N4809" t="s">
        <v>5072</v>
      </c>
      <c r="O4809" s="2">
        <v>220.36</v>
      </c>
      <c r="Q4809" t="s">
        <v>5392</v>
      </c>
      <c r="R4809" s="2">
        <v>130.91000000000003</v>
      </c>
    </row>
    <row r="4810" spans="11:18" x14ac:dyDescent="0.35">
      <c r="K4810" t="s">
        <v>5055</v>
      </c>
      <c r="L4810" s="3">
        <v>110</v>
      </c>
      <c r="N4810" t="s">
        <v>5314</v>
      </c>
      <c r="O4810" s="2">
        <v>219.48</v>
      </c>
      <c r="Q4810" t="s">
        <v>5052</v>
      </c>
      <c r="R4810" s="2">
        <v>130.88999999999999</v>
      </c>
    </row>
    <row r="4811" spans="11:18" x14ac:dyDescent="0.35">
      <c r="K4811" t="s">
        <v>5056</v>
      </c>
      <c r="L4811" s="3">
        <v>110</v>
      </c>
      <c r="N4811" t="s">
        <v>4925</v>
      </c>
      <c r="O4811" s="2">
        <v>219.30000000000004</v>
      </c>
      <c r="Q4811" t="s">
        <v>989</v>
      </c>
      <c r="R4811" s="2">
        <v>130.82999999999998</v>
      </c>
    </row>
    <row r="4812" spans="11:18" x14ac:dyDescent="0.35">
      <c r="K4812" t="s">
        <v>5057</v>
      </c>
      <c r="L4812" s="3">
        <v>110</v>
      </c>
      <c r="N4812" t="s">
        <v>5151</v>
      </c>
      <c r="O4812" s="2">
        <v>218.71999999999997</v>
      </c>
      <c r="Q4812" t="s">
        <v>5103</v>
      </c>
      <c r="R4812" s="2">
        <v>130.80000000000001</v>
      </c>
    </row>
    <row r="4813" spans="11:18" x14ac:dyDescent="0.35">
      <c r="K4813" t="s">
        <v>414</v>
      </c>
      <c r="L4813" s="3">
        <v>110</v>
      </c>
      <c r="N4813" t="s">
        <v>5066</v>
      </c>
      <c r="O4813" s="2">
        <v>218.60999999999999</v>
      </c>
      <c r="Q4813" t="s">
        <v>5151</v>
      </c>
      <c r="R4813" s="2">
        <v>130.78999999999996</v>
      </c>
    </row>
    <row r="4814" spans="11:18" x14ac:dyDescent="0.35">
      <c r="K4814" t="s">
        <v>5058</v>
      </c>
      <c r="L4814" s="3">
        <v>110</v>
      </c>
      <c r="N4814" t="s">
        <v>4888</v>
      </c>
      <c r="O4814" s="2">
        <v>218.42000000000002</v>
      </c>
      <c r="Q4814" t="s">
        <v>5315</v>
      </c>
      <c r="R4814" s="2">
        <v>130.63999999999999</v>
      </c>
    </row>
    <row r="4815" spans="11:18" x14ac:dyDescent="0.35">
      <c r="K4815" t="s">
        <v>2025</v>
      </c>
      <c r="L4815" s="3">
        <v>110</v>
      </c>
      <c r="N4815" t="s">
        <v>4962</v>
      </c>
      <c r="O4815" s="2">
        <v>218.22</v>
      </c>
      <c r="Q4815" t="s">
        <v>4969</v>
      </c>
      <c r="R4815" s="2">
        <v>130.62</v>
      </c>
    </row>
    <row r="4816" spans="11:18" x14ac:dyDescent="0.35">
      <c r="K4816" t="s">
        <v>5059</v>
      </c>
      <c r="L4816" s="3">
        <v>110</v>
      </c>
      <c r="N4816" t="s">
        <v>1997</v>
      </c>
      <c r="O4816" s="2">
        <v>218.14999999999998</v>
      </c>
      <c r="Q4816" t="s">
        <v>4665</v>
      </c>
      <c r="R4816" s="2">
        <v>130.54000000000002</v>
      </c>
    </row>
    <row r="4817" spans="11:18" x14ac:dyDescent="0.35">
      <c r="K4817" t="s">
        <v>5060</v>
      </c>
      <c r="L4817" s="3">
        <v>110</v>
      </c>
      <c r="N4817" t="s">
        <v>4716</v>
      </c>
      <c r="O4817" s="2">
        <v>218.11</v>
      </c>
      <c r="Q4817" t="s">
        <v>5083</v>
      </c>
      <c r="R4817" s="2">
        <v>130.44999999999999</v>
      </c>
    </row>
    <row r="4818" spans="11:18" x14ac:dyDescent="0.35">
      <c r="K4818" t="s">
        <v>5061</v>
      </c>
      <c r="L4818" s="3">
        <v>109</v>
      </c>
      <c r="N4818" t="s">
        <v>5052</v>
      </c>
      <c r="O4818" s="2">
        <v>217.89999999999998</v>
      </c>
      <c r="Q4818" t="s">
        <v>5123</v>
      </c>
      <c r="R4818" s="2">
        <v>130.37</v>
      </c>
    </row>
    <row r="4819" spans="11:18" x14ac:dyDescent="0.35">
      <c r="K4819" t="s">
        <v>5062</v>
      </c>
      <c r="L4819" s="3">
        <v>109</v>
      </c>
      <c r="N4819" t="s">
        <v>5100</v>
      </c>
      <c r="O4819" s="2">
        <v>217.79000000000002</v>
      </c>
      <c r="Q4819" t="s">
        <v>956</v>
      </c>
      <c r="R4819" s="2">
        <v>130.30000000000001</v>
      </c>
    </row>
    <row r="4820" spans="11:18" x14ac:dyDescent="0.35">
      <c r="K4820" t="s">
        <v>2027</v>
      </c>
      <c r="L4820" s="3">
        <v>109</v>
      </c>
      <c r="N4820" t="s">
        <v>2080</v>
      </c>
      <c r="O4820" s="2">
        <v>217.23000000000002</v>
      </c>
      <c r="Q4820" t="s">
        <v>4908</v>
      </c>
      <c r="R4820" s="2">
        <v>130.12000000000003</v>
      </c>
    </row>
    <row r="4821" spans="11:18" x14ac:dyDescent="0.35">
      <c r="K4821" t="s">
        <v>5063</v>
      </c>
      <c r="L4821" s="3">
        <v>109</v>
      </c>
      <c r="N4821" t="s">
        <v>5125</v>
      </c>
      <c r="O4821" s="2">
        <v>217.12000000000003</v>
      </c>
      <c r="Q4821" t="s">
        <v>5086</v>
      </c>
      <c r="R4821" s="2">
        <v>130.09000000000003</v>
      </c>
    </row>
    <row r="4822" spans="11:18" x14ac:dyDescent="0.35">
      <c r="K4822" t="s">
        <v>5064</v>
      </c>
      <c r="L4822" s="3">
        <v>109</v>
      </c>
      <c r="N4822" t="s">
        <v>5317</v>
      </c>
      <c r="O4822" s="2">
        <v>216.97</v>
      </c>
      <c r="Q4822" t="s">
        <v>4812</v>
      </c>
      <c r="R4822" s="2">
        <v>130.04</v>
      </c>
    </row>
    <row r="4823" spans="11:18" x14ac:dyDescent="0.35">
      <c r="K4823" t="s">
        <v>5065</v>
      </c>
      <c r="L4823" s="3">
        <v>109</v>
      </c>
      <c r="N4823" t="s">
        <v>4862</v>
      </c>
      <c r="O4823" s="2">
        <v>216.92000000000002</v>
      </c>
      <c r="Q4823" t="s">
        <v>4855</v>
      </c>
      <c r="R4823" s="2">
        <v>130.01999999999998</v>
      </c>
    </row>
    <row r="4824" spans="11:18" x14ac:dyDescent="0.35">
      <c r="K4824" t="s">
        <v>5066</v>
      </c>
      <c r="L4824" s="3">
        <v>109</v>
      </c>
      <c r="N4824" t="s">
        <v>4864</v>
      </c>
      <c r="O4824" s="2">
        <v>216.22000000000003</v>
      </c>
      <c r="Q4824" t="s">
        <v>5115</v>
      </c>
      <c r="R4824" s="2">
        <v>130.01000000000002</v>
      </c>
    </row>
    <row r="4825" spans="11:18" x14ac:dyDescent="0.35">
      <c r="K4825" t="s">
        <v>5067</v>
      </c>
      <c r="L4825" s="3">
        <v>109</v>
      </c>
      <c r="N4825" t="s">
        <v>4908</v>
      </c>
      <c r="O4825" s="2">
        <v>216.19000000000003</v>
      </c>
      <c r="Q4825" t="s">
        <v>1054</v>
      </c>
      <c r="R4825" s="2">
        <v>129.95000000000005</v>
      </c>
    </row>
    <row r="4826" spans="11:18" x14ac:dyDescent="0.35">
      <c r="K4826" t="s">
        <v>5068</v>
      </c>
      <c r="L4826" s="3">
        <v>108</v>
      </c>
      <c r="N4826" t="s">
        <v>5110</v>
      </c>
      <c r="O4826" s="2">
        <v>216.19</v>
      </c>
      <c r="Q4826" t="s">
        <v>5110</v>
      </c>
      <c r="R4826" s="2">
        <v>129.85</v>
      </c>
    </row>
    <row r="4827" spans="11:18" x14ac:dyDescent="0.35">
      <c r="K4827" t="s">
        <v>2029</v>
      </c>
      <c r="L4827" s="3">
        <v>108</v>
      </c>
      <c r="N4827" t="s">
        <v>5447</v>
      </c>
      <c r="O4827" s="2">
        <v>216.16</v>
      </c>
      <c r="Q4827" t="s">
        <v>2331</v>
      </c>
      <c r="R4827" s="2">
        <v>129.74</v>
      </c>
    </row>
    <row r="4828" spans="11:18" x14ac:dyDescent="0.35">
      <c r="K4828" t="s">
        <v>5069</v>
      </c>
      <c r="L4828" s="3">
        <v>108</v>
      </c>
      <c r="N4828" t="s">
        <v>4812</v>
      </c>
      <c r="O4828" s="2">
        <v>216.04</v>
      </c>
      <c r="Q4828" t="s">
        <v>4980</v>
      </c>
      <c r="R4828" s="2">
        <v>129.69999999999999</v>
      </c>
    </row>
    <row r="4829" spans="11:18" x14ac:dyDescent="0.35">
      <c r="K4829" t="s">
        <v>5070</v>
      </c>
      <c r="L4829" s="3">
        <v>108</v>
      </c>
      <c r="N4829" t="s">
        <v>2331</v>
      </c>
      <c r="O4829" s="2">
        <v>215.17</v>
      </c>
      <c r="Q4829" t="s">
        <v>4971</v>
      </c>
      <c r="R4829" s="2">
        <v>129.67000000000002</v>
      </c>
    </row>
    <row r="4830" spans="11:18" x14ac:dyDescent="0.35">
      <c r="K4830" t="s">
        <v>1231</v>
      </c>
      <c r="L4830" s="3">
        <v>108</v>
      </c>
      <c r="N4830" t="s">
        <v>5128</v>
      </c>
      <c r="O4830" s="2">
        <v>214.56</v>
      </c>
      <c r="Q4830" t="s">
        <v>5127</v>
      </c>
      <c r="R4830" s="2">
        <v>129.66</v>
      </c>
    </row>
    <row r="4831" spans="11:18" x14ac:dyDescent="0.35">
      <c r="K4831" t="s">
        <v>5071</v>
      </c>
      <c r="L4831" s="3">
        <v>108</v>
      </c>
      <c r="N4831" t="s">
        <v>4610</v>
      </c>
      <c r="O4831" s="2">
        <v>214.47</v>
      </c>
      <c r="Q4831" t="s">
        <v>5235</v>
      </c>
      <c r="R4831" s="2">
        <v>129.64000000000001</v>
      </c>
    </row>
    <row r="4832" spans="11:18" x14ac:dyDescent="0.35">
      <c r="K4832" t="s">
        <v>2030</v>
      </c>
      <c r="L4832" s="3">
        <v>108</v>
      </c>
      <c r="N4832" t="s">
        <v>4984</v>
      </c>
      <c r="O4832" s="2">
        <v>214.00999999999996</v>
      </c>
      <c r="Q4832" t="s">
        <v>4758</v>
      </c>
      <c r="R4832" s="2">
        <v>129.18</v>
      </c>
    </row>
    <row r="4833" spans="11:18" x14ac:dyDescent="0.35">
      <c r="K4833" t="s">
        <v>905</v>
      </c>
      <c r="L4833" s="3">
        <v>108</v>
      </c>
      <c r="N4833" t="s">
        <v>5015</v>
      </c>
      <c r="O4833" s="2">
        <v>213.79000000000002</v>
      </c>
      <c r="Q4833" t="s">
        <v>5107</v>
      </c>
      <c r="R4833" s="2">
        <v>129.17000000000002</v>
      </c>
    </row>
    <row r="4834" spans="11:18" x14ac:dyDescent="0.35">
      <c r="K4834" t="s">
        <v>5072</v>
      </c>
      <c r="L4834" s="3">
        <v>108</v>
      </c>
      <c r="N4834" t="s">
        <v>5035</v>
      </c>
      <c r="O4834" s="2">
        <v>213.71000000000004</v>
      </c>
      <c r="Q4834" t="s">
        <v>5023</v>
      </c>
      <c r="R4834" s="2">
        <v>129.07</v>
      </c>
    </row>
    <row r="4835" spans="11:18" x14ac:dyDescent="0.35">
      <c r="K4835" t="s">
        <v>5073</v>
      </c>
      <c r="L4835" s="3">
        <v>108</v>
      </c>
      <c r="N4835" t="s">
        <v>5103</v>
      </c>
      <c r="O4835" s="2">
        <v>213.69</v>
      </c>
      <c r="Q4835" t="s">
        <v>5072</v>
      </c>
      <c r="R4835" s="2">
        <v>128.92000000000002</v>
      </c>
    </row>
    <row r="4836" spans="11:18" x14ac:dyDescent="0.35">
      <c r="K4836" t="s">
        <v>5074</v>
      </c>
      <c r="L4836" s="3">
        <v>108</v>
      </c>
      <c r="N4836" t="s">
        <v>4938</v>
      </c>
      <c r="O4836" s="2">
        <v>213.55</v>
      </c>
      <c r="Q4836" t="s">
        <v>5219</v>
      </c>
      <c r="R4836" s="2">
        <v>128.71000000000004</v>
      </c>
    </row>
    <row r="4837" spans="11:18" x14ac:dyDescent="0.35">
      <c r="K4837" t="s">
        <v>5075</v>
      </c>
      <c r="L4837" s="3">
        <v>108</v>
      </c>
      <c r="N4837" t="s">
        <v>541</v>
      </c>
      <c r="O4837" s="2">
        <v>213.45</v>
      </c>
      <c r="Q4837" t="s">
        <v>5353</v>
      </c>
      <c r="R4837" s="2">
        <v>128.69999999999999</v>
      </c>
    </row>
    <row r="4838" spans="11:18" x14ac:dyDescent="0.35">
      <c r="K4838" t="s">
        <v>5076</v>
      </c>
      <c r="L4838" s="3">
        <v>108</v>
      </c>
      <c r="N4838" t="s">
        <v>4789</v>
      </c>
      <c r="O4838" s="2">
        <v>213.44</v>
      </c>
      <c r="Q4838" t="s">
        <v>5066</v>
      </c>
      <c r="R4838" s="2">
        <v>128.31</v>
      </c>
    </row>
    <row r="4839" spans="11:18" x14ac:dyDescent="0.35">
      <c r="K4839" t="s">
        <v>5077</v>
      </c>
      <c r="L4839" s="3">
        <v>107</v>
      </c>
      <c r="N4839" t="s">
        <v>428</v>
      </c>
      <c r="O4839" s="2">
        <v>213.44</v>
      </c>
      <c r="Q4839" t="s">
        <v>5009</v>
      </c>
      <c r="R4839" s="2">
        <v>128.06000000000006</v>
      </c>
    </row>
    <row r="4840" spans="11:18" x14ac:dyDescent="0.35">
      <c r="K4840" t="s">
        <v>5078</v>
      </c>
      <c r="L4840" s="3">
        <v>107</v>
      </c>
      <c r="N4840" t="s">
        <v>5178</v>
      </c>
      <c r="O4840" s="2">
        <v>213</v>
      </c>
      <c r="Q4840" t="s">
        <v>4866</v>
      </c>
      <c r="R4840" s="2">
        <v>127.79</v>
      </c>
    </row>
    <row r="4841" spans="11:18" x14ac:dyDescent="0.35">
      <c r="K4841" t="s">
        <v>5079</v>
      </c>
      <c r="L4841" s="3">
        <v>107</v>
      </c>
      <c r="N4841" t="s">
        <v>5300</v>
      </c>
      <c r="O4841" s="2">
        <v>212.83000000000004</v>
      </c>
      <c r="Q4841" t="s">
        <v>5145</v>
      </c>
      <c r="R4841" s="2">
        <v>127.70000000000005</v>
      </c>
    </row>
    <row r="4842" spans="11:18" x14ac:dyDescent="0.35">
      <c r="K4842" t="s">
        <v>5080</v>
      </c>
      <c r="L4842" s="3">
        <v>107</v>
      </c>
      <c r="N4842" t="s">
        <v>4855</v>
      </c>
      <c r="O4842" s="2">
        <v>212.72</v>
      </c>
      <c r="Q4842" t="s">
        <v>4716</v>
      </c>
      <c r="R4842" s="2">
        <v>127.68</v>
      </c>
    </row>
    <row r="4843" spans="11:18" x14ac:dyDescent="0.35">
      <c r="K4843" t="s">
        <v>5081</v>
      </c>
      <c r="L4843" s="3">
        <v>107</v>
      </c>
      <c r="N4843" t="s">
        <v>4940</v>
      </c>
      <c r="O4843" s="2">
        <v>212.55</v>
      </c>
      <c r="Q4843" t="s">
        <v>4783</v>
      </c>
      <c r="R4843" s="2">
        <v>127.54999999999997</v>
      </c>
    </row>
    <row r="4844" spans="11:18" x14ac:dyDescent="0.35">
      <c r="K4844" t="s">
        <v>5082</v>
      </c>
      <c r="L4844" s="3">
        <v>107</v>
      </c>
      <c r="N4844" t="s">
        <v>4891</v>
      </c>
      <c r="O4844" s="2">
        <v>212.24</v>
      </c>
      <c r="Q4844" t="s">
        <v>5260</v>
      </c>
      <c r="R4844" s="2">
        <v>127.13000000000002</v>
      </c>
    </row>
    <row r="4845" spans="11:18" x14ac:dyDescent="0.35">
      <c r="K4845" t="s">
        <v>5083</v>
      </c>
      <c r="L4845" s="3">
        <v>107</v>
      </c>
      <c r="N4845" t="s">
        <v>4866</v>
      </c>
      <c r="O4845" s="2">
        <v>212.14000000000001</v>
      </c>
      <c r="Q4845" t="s">
        <v>5168</v>
      </c>
      <c r="R4845" s="2">
        <v>127.00000000000001</v>
      </c>
    </row>
    <row r="4846" spans="11:18" x14ac:dyDescent="0.35">
      <c r="K4846" t="s">
        <v>5084</v>
      </c>
      <c r="L4846" s="3">
        <v>107</v>
      </c>
      <c r="N4846" t="s">
        <v>654</v>
      </c>
      <c r="O4846" s="2">
        <v>212.04</v>
      </c>
      <c r="Q4846" t="s">
        <v>5027</v>
      </c>
      <c r="R4846" s="2">
        <v>126.97</v>
      </c>
    </row>
    <row r="4847" spans="11:18" x14ac:dyDescent="0.35">
      <c r="K4847" t="s">
        <v>5085</v>
      </c>
      <c r="L4847" s="3">
        <v>107</v>
      </c>
      <c r="N4847" t="s">
        <v>4947</v>
      </c>
      <c r="O4847" s="2">
        <v>211.65</v>
      </c>
      <c r="Q4847" t="s">
        <v>2117</v>
      </c>
      <c r="R4847" s="2">
        <v>126.96999999999997</v>
      </c>
    </row>
    <row r="4848" spans="11:18" x14ac:dyDescent="0.35">
      <c r="K4848" t="s">
        <v>1032</v>
      </c>
      <c r="L4848" s="3">
        <v>106</v>
      </c>
      <c r="N4848" t="s">
        <v>5268</v>
      </c>
      <c r="O4848" s="2">
        <v>211.40999999999997</v>
      </c>
      <c r="Q4848" t="s">
        <v>889</v>
      </c>
      <c r="R4848" s="2">
        <v>126.92000000000004</v>
      </c>
    </row>
    <row r="4849" spans="11:18" x14ac:dyDescent="0.35">
      <c r="K4849" t="s">
        <v>5086</v>
      </c>
      <c r="L4849" s="3">
        <v>106</v>
      </c>
      <c r="N4849" t="s">
        <v>989</v>
      </c>
      <c r="O4849" s="2">
        <v>211.40999999999997</v>
      </c>
      <c r="Q4849" t="s">
        <v>4826</v>
      </c>
      <c r="R4849" s="2">
        <v>126.85999999999999</v>
      </c>
    </row>
    <row r="4850" spans="11:18" x14ac:dyDescent="0.35">
      <c r="K4850" t="s">
        <v>5087</v>
      </c>
      <c r="L4850" s="3">
        <v>106</v>
      </c>
      <c r="N4850" t="s">
        <v>2205</v>
      </c>
      <c r="O4850" s="2">
        <v>210.67999999999998</v>
      </c>
      <c r="Q4850" t="s">
        <v>5194</v>
      </c>
      <c r="R4850" s="2">
        <v>126.68000000000002</v>
      </c>
    </row>
    <row r="4851" spans="11:18" x14ac:dyDescent="0.35">
      <c r="K4851" t="s">
        <v>5088</v>
      </c>
      <c r="L4851" s="3">
        <v>106</v>
      </c>
      <c r="N4851" t="s">
        <v>5177</v>
      </c>
      <c r="O4851" s="2">
        <v>210.42000000000002</v>
      </c>
      <c r="Q4851" t="s">
        <v>5169</v>
      </c>
      <c r="R4851" s="2">
        <v>126.5</v>
      </c>
    </row>
    <row r="4852" spans="11:18" x14ac:dyDescent="0.35">
      <c r="K4852" t="s">
        <v>5089</v>
      </c>
      <c r="L4852" s="3">
        <v>106</v>
      </c>
      <c r="N4852" t="s">
        <v>987</v>
      </c>
      <c r="O4852" s="2">
        <v>209.8</v>
      </c>
      <c r="Q4852" t="s">
        <v>5268</v>
      </c>
      <c r="R4852" s="2">
        <v>126.40999999999995</v>
      </c>
    </row>
    <row r="4853" spans="11:18" x14ac:dyDescent="0.35">
      <c r="K4853" t="s">
        <v>5090</v>
      </c>
      <c r="L4853" s="3">
        <v>106</v>
      </c>
      <c r="N4853" t="s">
        <v>5190</v>
      </c>
      <c r="O4853" s="2">
        <v>209.21</v>
      </c>
      <c r="Q4853" t="s">
        <v>5221</v>
      </c>
      <c r="R4853" s="2">
        <v>126.00000000000003</v>
      </c>
    </row>
    <row r="4854" spans="11:18" x14ac:dyDescent="0.35">
      <c r="K4854" t="s">
        <v>5091</v>
      </c>
      <c r="L4854" s="3">
        <v>106</v>
      </c>
      <c r="N4854" t="s">
        <v>4665</v>
      </c>
      <c r="O4854" s="2">
        <v>209.09</v>
      </c>
      <c r="Q4854" t="s">
        <v>4938</v>
      </c>
      <c r="R4854" s="2">
        <v>125.77000000000001</v>
      </c>
    </row>
    <row r="4855" spans="11:18" x14ac:dyDescent="0.35">
      <c r="K4855" t="s">
        <v>5092</v>
      </c>
      <c r="L4855" s="3">
        <v>106</v>
      </c>
      <c r="N4855" t="s">
        <v>5288</v>
      </c>
      <c r="O4855" s="2">
        <v>208.8</v>
      </c>
      <c r="Q4855" t="s">
        <v>5218</v>
      </c>
      <c r="R4855" s="2">
        <v>125.65000000000002</v>
      </c>
    </row>
    <row r="4856" spans="11:18" x14ac:dyDescent="0.35">
      <c r="K4856" t="s">
        <v>5093</v>
      </c>
      <c r="L4856" s="3">
        <v>106</v>
      </c>
      <c r="N4856" t="s">
        <v>4971</v>
      </c>
      <c r="O4856" s="2">
        <v>208.66000000000003</v>
      </c>
      <c r="Q4856" t="s">
        <v>5099</v>
      </c>
      <c r="R4856" s="2">
        <v>125.65</v>
      </c>
    </row>
    <row r="4857" spans="11:18" x14ac:dyDescent="0.35">
      <c r="K4857" t="s">
        <v>5094</v>
      </c>
      <c r="L4857" s="3">
        <v>106</v>
      </c>
      <c r="N4857" t="s">
        <v>364</v>
      </c>
      <c r="O4857" s="2">
        <v>208.57</v>
      </c>
      <c r="Q4857" t="s">
        <v>428</v>
      </c>
      <c r="R4857" s="2">
        <v>125.57000000000001</v>
      </c>
    </row>
    <row r="4858" spans="11:18" x14ac:dyDescent="0.35">
      <c r="K4858" t="s">
        <v>5095</v>
      </c>
      <c r="L4858" s="3">
        <v>106</v>
      </c>
      <c r="N4858" t="s">
        <v>5267</v>
      </c>
      <c r="O4858" s="2">
        <v>208.48000000000002</v>
      </c>
      <c r="Q4858" t="s">
        <v>776</v>
      </c>
      <c r="R4858" s="2">
        <v>125.55999999999999</v>
      </c>
    </row>
    <row r="4859" spans="11:18" x14ac:dyDescent="0.35">
      <c r="K4859" t="s">
        <v>5096</v>
      </c>
      <c r="L4859" s="3">
        <v>106</v>
      </c>
      <c r="N4859" t="s">
        <v>4451</v>
      </c>
      <c r="O4859" s="2">
        <v>208.47000000000003</v>
      </c>
      <c r="Q4859" t="s">
        <v>4911</v>
      </c>
      <c r="R4859" s="2">
        <v>125.51</v>
      </c>
    </row>
    <row r="4860" spans="11:18" x14ac:dyDescent="0.35">
      <c r="K4860" t="s">
        <v>5097</v>
      </c>
      <c r="L4860" s="3">
        <v>105</v>
      </c>
      <c r="N4860" t="s">
        <v>4979</v>
      </c>
      <c r="O4860" s="2">
        <v>208.4</v>
      </c>
      <c r="Q4860" t="s">
        <v>4709</v>
      </c>
      <c r="R4860" s="2">
        <v>125.30000000000001</v>
      </c>
    </row>
    <row r="4861" spans="11:18" x14ac:dyDescent="0.35">
      <c r="K4861" t="s">
        <v>5098</v>
      </c>
      <c r="L4861" s="3">
        <v>105</v>
      </c>
      <c r="N4861" t="s">
        <v>5127</v>
      </c>
      <c r="O4861" s="2">
        <v>208.38</v>
      </c>
      <c r="Q4861" t="s">
        <v>5206</v>
      </c>
      <c r="R4861" s="2">
        <v>125.27000000000004</v>
      </c>
    </row>
    <row r="4862" spans="11:18" x14ac:dyDescent="0.35">
      <c r="K4862" t="s">
        <v>5099</v>
      </c>
      <c r="L4862" s="3">
        <v>105</v>
      </c>
      <c r="N4862" t="s">
        <v>4957</v>
      </c>
      <c r="O4862" s="2">
        <v>208.32</v>
      </c>
      <c r="Q4862" t="s">
        <v>5007</v>
      </c>
      <c r="R4862" s="2">
        <v>125.14000000000003</v>
      </c>
    </row>
    <row r="4863" spans="11:18" x14ac:dyDescent="0.35">
      <c r="K4863" t="s">
        <v>5100</v>
      </c>
      <c r="L4863" s="3">
        <v>105</v>
      </c>
      <c r="N4863" t="s">
        <v>4811</v>
      </c>
      <c r="O4863" s="2">
        <v>208.29000000000002</v>
      </c>
      <c r="Q4863" t="s">
        <v>4940</v>
      </c>
      <c r="R4863" s="2">
        <v>125.01</v>
      </c>
    </row>
    <row r="4864" spans="11:18" x14ac:dyDescent="0.35">
      <c r="K4864" t="s">
        <v>2043</v>
      </c>
      <c r="L4864" s="3">
        <v>105</v>
      </c>
      <c r="N4864" t="s">
        <v>5099</v>
      </c>
      <c r="O4864" s="2">
        <v>208.13</v>
      </c>
      <c r="Q4864" t="s">
        <v>5300</v>
      </c>
      <c r="R4864" s="2">
        <v>124.98000000000005</v>
      </c>
    </row>
    <row r="4865" spans="11:18" x14ac:dyDescent="0.35">
      <c r="K4865" t="s">
        <v>5101</v>
      </c>
      <c r="L4865" s="3">
        <v>105</v>
      </c>
      <c r="N4865" t="s">
        <v>5304</v>
      </c>
      <c r="O4865" s="2">
        <v>207.21999999999997</v>
      </c>
      <c r="Q4865" t="s">
        <v>5040</v>
      </c>
      <c r="R4865" s="2">
        <v>124.84000000000005</v>
      </c>
    </row>
    <row r="4866" spans="11:18" x14ac:dyDescent="0.35">
      <c r="K4866" t="s">
        <v>5102</v>
      </c>
      <c r="L4866" s="3">
        <v>105</v>
      </c>
      <c r="N4866" t="s">
        <v>4935</v>
      </c>
      <c r="O4866" s="2">
        <v>207.01</v>
      </c>
      <c r="Q4866" t="s">
        <v>5250</v>
      </c>
      <c r="R4866" s="2">
        <v>124.77999999999999</v>
      </c>
    </row>
    <row r="4867" spans="11:18" x14ac:dyDescent="0.35">
      <c r="K4867" t="s">
        <v>5103</v>
      </c>
      <c r="L4867" s="3">
        <v>105</v>
      </c>
      <c r="N4867" t="s">
        <v>5313</v>
      </c>
      <c r="O4867" s="2">
        <v>206.7</v>
      </c>
      <c r="Q4867" t="s">
        <v>5065</v>
      </c>
      <c r="R4867" s="2">
        <v>124.70999999999998</v>
      </c>
    </row>
    <row r="4868" spans="11:18" x14ac:dyDescent="0.35">
      <c r="K4868" t="s">
        <v>5104</v>
      </c>
      <c r="L4868" s="3">
        <v>105</v>
      </c>
      <c r="N4868" t="s">
        <v>4777</v>
      </c>
      <c r="O4868" s="2">
        <v>206.41000000000003</v>
      </c>
      <c r="Q4868" t="s">
        <v>4808</v>
      </c>
      <c r="R4868" s="2">
        <v>124.66999999999999</v>
      </c>
    </row>
    <row r="4869" spans="11:18" x14ac:dyDescent="0.35">
      <c r="K4869" t="s">
        <v>5105</v>
      </c>
      <c r="L4869" s="3">
        <v>105</v>
      </c>
      <c r="N4869" t="s">
        <v>2112</v>
      </c>
      <c r="O4869" s="2">
        <v>205.60000000000002</v>
      </c>
      <c r="Q4869" t="s">
        <v>4997</v>
      </c>
      <c r="R4869" s="2">
        <v>124.46000000000002</v>
      </c>
    </row>
    <row r="4870" spans="11:18" x14ac:dyDescent="0.35">
      <c r="K4870" t="s">
        <v>5106</v>
      </c>
      <c r="L4870" s="3">
        <v>105</v>
      </c>
      <c r="N4870" t="s">
        <v>5033</v>
      </c>
      <c r="O4870" s="2">
        <v>205.1</v>
      </c>
      <c r="Q4870" t="s">
        <v>245</v>
      </c>
      <c r="R4870" s="2">
        <v>124.44</v>
      </c>
    </row>
    <row r="4871" spans="11:18" x14ac:dyDescent="0.35">
      <c r="K4871" t="s">
        <v>5107</v>
      </c>
      <c r="L4871" s="3">
        <v>105</v>
      </c>
      <c r="N4871" t="s">
        <v>4555</v>
      </c>
      <c r="O4871" s="2">
        <v>204.98000000000002</v>
      </c>
      <c r="Q4871" t="s">
        <v>2029</v>
      </c>
      <c r="R4871" s="2">
        <v>124.27000000000002</v>
      </c>
    </row>
    <row r="4872" spans="11:18" x14ac:dyDescent="0.35">
      <c r="K4872" t="s">
        <v>5108</v>
      </c>
      <c r="L4872" s="3">
        <v>104</v>
      </c>
      <c r="N4872" t="s">
        <v>404</v>
      </c>
      <c r="O4872" s="2">
        <v>204.76</v>
      </c>
      <c r="Q4872" t="s">
        <v>5378</v>
      </c>
      <c r="R4872" s="2">
        <v>124.10000000000001</v>
      </c>
    </row>
    <row r="4873" spans="11:18" x14ac:dyDescent="0.35">
      <c r="K4873" t="s">
        <v>5109</v>
      </c>
      <c r="L4873" s="3">
        <v>104</v>
      </c>
      <c r="N4873" t="s">
        <v>4397</v>
      </c>
      <c r="O4873" s="2">
        <v>204.75</v>
      </c>
      <c r="Q4873" t="s">
        <v>5125</v>
      </c>
      <c r="R4873" s="2">
        <v>124.00000000000003</v>
      </c>
    </row>
    <row r="4874" spans="11:18" x14ac:dyDescent="0.35">
      <c r="K4874" t="s">
        <v>2280</v>
      </c>
      <c r="L4874" s="3">
        <v>104</v>
      </c>
      <c r="N4874" t="s">
        <v>5106</v>
      </c>
      <c r="O4874" s="2">
        <v>204.70999999999998</v>
      </c>
      <c r="Q4874" t="s">
        <v>4653</v>
      </c>
      <c r="R4874" s="2">
        <v>123.69000000000001</v>
      </c>
    </row>
    <row r="4875" spans="11:18" x14ac:dyDescent="0.35">
      <c r="K4875" t="s">
        <v>350</v>
      </c>
      <c r="L4875" s="3">
        <v>104</v>
      </c>
      <c r="N4875" t="s">
        <v>4681</v>
      </c>
      <c r="O4875" s="2">
        <v>204.57999999999998</v>
      </c>
      <c r="Q4875" t="s">
        <v>364</v>
      </c>
      <c r="R4875" s="2">
        <v>123.66999999999999</v>
      </c>
    </row>
    <row r="4876" spans="11:18" x14ac:dyDescent="0.35">
      <c r="K4876" t="s">
        <v>2087</v>
      </c>
      <c r="L4876" s="3">
        <v>104</v>
      </c>
      <c r="N4876" t="s">
        <v>4728</v>
      </c>
      <c r="O4876" s="2">
        <v>204.27</v>
      </c>
      <c r="Q4876" t="s">
        <v>4612</v>
      </c>
      <c r="R4876" s="2">
        <v>123.59999999999998</v>
      </c>
    </row>
    <row r="4877" spans="11:18" x14ac:dyDescent="0.35">
      <c r="K4877" t="s">
        <v>5110</v>
      </c>
      <c r="L4877" s="3">
        <v>104</v>
      </c>
      <c r="N4877" t="s">
        <v>5040</v>
      </c>
      <c r="O4877" s="2">
        <v>203.90000000000003</v>
      </c>
      <c r="Q4877" t="s">
        <v>2112</v>
      </c>
      <c r="R4877" s="2">
        <v>123.54000000000002</v>
      </c>
    </row>
    <row r="4878" spans="11:18" x14ac:dyDescent="0.35">
      <c r="K4878" t="s">
        <v>5111</v>
      </c>
      <c r="L4878" s="3">
        <v>103</v>
      </c>
      <c r="N4878" t="s">
        <v>2185</v>
      </c>
      <c r="O4878" s="2">
        <v>203.89999999999998</v>
      </c>
      <c r="Q4878" t="s">
        <v>5238</v>
      </c>
      <c r="R4878" s="2">
        <v>123.52</v>
      </c>
    </row>
    <row r="4879" spans="11:18" x14ac:dyDescent="0.35">
      <c r="K4879" t="s">
        <v>5112</v>
      </c>
      <c r="L4879" s="3">
        <v>103</v>
      </c>
      <c r="N4879" t="s">
        <v>5031</v>
      </c>
      <c r="O4879" s="2">
        <v>203.78</v>
      </c>
      <c r="Q4879" t="s">
        <v>5317</v>
      </c>
      <c r="R4879" s="2">
        <v>123.46000000000001</v>
      </c>
    </row>
    <row r="4880" spans="11:18" x14ac:dyDescent="0.35">
      <c r="K4880" t="s">
        <v>5113</v>
      </c>
      <c r="L4880" s="3">
        <v>103</v>
      </c>
      <c r="N4880" t="s">
        <v>4783</v>
      </c>
      <c r="O4880" s="2">
        <v>203.45999999999998</v>
      </c>
      <c r="Q4880" t="s">
        <v>5205</v>
      </c>
      <c r="R4880" s="2">
        <v>123.41</v>
      </c>
    </row>
    <row r="4881" spans="11:18" x14ac:dyDescent="0.35">
      <c r="K4881" t="s">
        <v>5114</v>
      </c>
      <c r="L4881" s="3">
        <v>103</v>
      </c>
      <c r="N4881" t="s">
        <v>2029</v>
      </c>
      <c r="O4881" s="2">
        <v>203.45000000000002</v>
      </c>
      <c r="Q4881" t="s">
        <v>4910</v>
      </c>
      <c r="R4881" s="2">
        <v>122.96</v>
      </c>
    </row>
    <row r="4882" spans="11:18" x14ac:dyDescent="0.35">
      <c r="K4882" t="s">
        <v>5115</v>
      </c>
      <c r="L4882" s="3">
        <v>103</v>
      </c>
      <c r="N4882" t="s">
        <v>472</v>
      </c>
      <c r="O4882" s="2">
        <v>203.11999999999998</v>
      </c>
      <c r="Q4882" t="s">
        <v>5014</v>
      </c>
      <c r="R4882" s="2">
        <v>122.94000000000001</v>
      </c>
    </row>
    <row r="4883" spans="11:18" x14ac:dyDescent="0.35">
      <c r="K4883" t="s">
        <v>5116</v>
      </c>
      <c r="L4883" s="3">
        <v>103</v>
      </c>
      <c r="N4883" t="s">
        <v>5107</v>
      </c>
      <c r="O4883" s="2">
        <v>202.84</v>
      </c>
      <c r="Q4883" t="s">
        <v>328</v>
      </c>
      <c r="R4883" s="2">
        <v>122.85</v>
      </c>
    </row>
    <row r="4884" spans="11:18" x14ac:dyDescent="0.35">
      <c r="K4884" t="s">
        <v>5117</v>
      </c>
      <c r="L4884" s="3">
        <v>103</v>
      </c>
      <c r="N4884" t="s">
        <v>4808</v>
      </c>
      <c r="O4884" s="2">
        <v>202.7</v>
      </c>
      <c r="Q4884" t="s">
        <v>4451</v>
      </c>
      <c r="R4884" s="2">
        <v>122.79000000000003</v>
      </c>
    </row>
    <row r="4885" spans="11:18" x14ac:dyDescent="0.35">
      <c r="K4885" t="s">
        <v>5118</v>
      </c>
      <c r="L4885" s="3">
        <v>103</v>
      </c>
      <c r="N4885" t="s">
        <v>245</v>
      </c>
      <c r="O4885" s="2">
        <v>202.59</v>
      </c>
      <c r="Q4885" t="s">
        <v>4757</v>
      </c>
      <c r="R4885" s="2">
        <v>122.76999999999998</v>
      </c>
    </row>
    <row r="4886" spans="11:18" x14ac:dyDescent="0.35">
      <c r="K4886" t="s">
        <v>5119</v>
      </c>
      <c r="L4886" s="3">
        <v>103</v>
      </c>
      <c r="N4886" t="s">
        <v>4914</v>
      </c>
      <c r="O4886" s="2">
        <v>202.35</v>
      </c>
      <c r="Q4886" t="s">
        <v>5304</v>
      </c>
      <c r="R4886" s="2">
        <v>122.48999999999998</v>
      </c>
    </row>
    <row r="4887" spans="11:18" x14ac:dyDescent="0.35">
      <c r="K4887" t="s">
        <v>5120</v>
      </c>
      <c r="L4887" s="3">
        <v>102</v>
      </c>
      <c r="N4887" t="s">
        <v>5163</v>
      </c>
      <c r="O4887" s="2">
        <v>202.19</v>
      </c>
      <c r="Q4887" t="s">
        <v>5192</v>
      </c>
      <c r="R4887" s="2">
        <v>122.45999999999998</v>
      </c>
    </row>
    <row r="4888" spans="11:18" x14ac:dyDescent="0.35">
      <c r="K4888" t="s">
        <v>5121</v>
      </c>
      <c r="L4888" s="3">
        <v>102</v>
      </c>
      <c r="N4888" t="s">
        <v>4757</v>
      </c>
      <c r="O4888" s="2">
        <v>201.7</v>
      </c>
      <c r="Q4888" t="s">
        <v>4953</v>
      </c>
      <c r="R4888" s="2">
        <v>122.38000000000001</v>
      </c>
    </row>
    <row r="4889" spans="11:18" x14ac:dyDescent="0.35">
      <c r="K4889" t="s">
        <v>5122</v>
      </c>
      <c r="L4889" s="3">
        <v>102</v>
      </c>
      <c r="N4889" t="s">
        <v>5325</v>
      </c>
      <c r="O4889" s="2">
        <v>201.56</v>
      </c>
      <c r="Q4889" t="s">
        <v>5106</v>
      </c>
      <c r="R4889" s="2">
        <v>122.02999999999997</v>
      </c>
    </row>
    <row r="4890" spans="11:18" x14ac:dyDescent="0.35">
      <c r="K4890" t="s">
        <v>5123</v>
      </c>
      <c r="L4890" s="3">
        <v>102</v>
      </c>
      <c r="N4890" t="s">
        <v>5315</v>
      </c>
      <c r="O4890" s="2">
        <v>201.52999999999997</v>
      </c>
      <c r="Q4890" t="s">
        <v>4951</v>
      </c>
      <c r="R4890" s="2">
        <v>121.62000000000003</v>
      </c>
    </row>
    <row r="4891" spans="11:18" x14ac:dyDescent="0.35">
      <c r="K4891" t="s">
        <v>5124</v>
      </c>
      <c r="L4891" s="3">
        <v>102</v>
      </c>
      <c r="N4891" t="s">
        <v>5457</v>
      </c>
      <c r="O4891" s="2">
        <v>201.19</v>
      </c>
      <c r="Q4891" t="s">
        <v>4979</v>
      </c>
      <c r="R4891" s="2">
        <v>121.47</v>
      </c>
    </row>
    <row r="4892" spans="11:18" x14ac:dyDescent="0.35">
      <c r="K4892" t="s">
        <v>5125</v>
      </c>
      <c r="L4892" s="3">
        <v>102</v>
      </c>
      <c r="N4892" t="s">
        <v>889</v>
      </c>
      <c r="O4892" s="2">
        <v>200.96000000000004</v>
      </c>
      <c r="Q4892" t="s">
        <v>5043</v>
      </c>
      <c r="R4892" s="2">
        <v>121.41999999999999</v>
      </c>
    </row>
    <row r="4893" spans="11:18" x14ac:dyDescent="0.35">
      <c r="K4893" t="s">
        <v>5126</v>
      </c>
      <c r="L4893" s="3">
        <v>102</v>
      </c>
      <c r="N4893" t="s">
        <v>5263</v>
      </c>
      <c r="O4893" s="2">
        <v>200.95</v>
      </c>
      <c r="Q4893" t="s">
        <v>5347</v>
      </c>
      <c r="R4893" s="2">
        <v>121.35999999999999</v>
      </c>
    </row>
    <row r="4894" spans="11:18" x14ac:dyDescent="0.35">
      <c r="K4894" t="s">
        <v>5127</v>
      </c>
      <c r="L4894" s="3">
        <v>102</v>
      </c>
      <c r="N4894" t="s">
        <v>4758</v>
      </c>
      <c r="O4894" s="2">
        <v>200.92</v>
      </c>
      <c r="Q4894" t="s">
        <v>1844</v>
      </c>
      <c r="R4894" s="2">
        <v>121.34000000000002</v>
      </c>
    </row>
    <row r="4895" spans="11:18" x14ac:dyDescent="0.35">
      <c r="K4895" t="s">
        <v>461</v>
      </c>
      <c r="L4895" s="3">
        <v>102</v>
      </c>
      <c r="N4895" t="s">
        <v>5240</v>
      </c>
      <c r="O4895" s="2">
        <v>200.73000000000002</v>
      </c>
      <c r="Q4895" t="s">
        <v>4555</v>
      </c>
      <c r="R4895" s="2">
        <v>121.17000000000002</v>
      </c>
    </row>
    <row r="4896" spans="11:18" x14ac:dyDescent="0.35">
      <c r="K4896" t="s">
        <v>2060</v>
      </c>
      <c r="L4896" s="3">
        <v>102</v>
      </c>
      <c r="N4896" t="s">
        <v>5264</v>
      </c>
      <c r="O4896" s="2">
        <v>200.49</v>
      </c>
      <c r="Q4896" t="s">
        <v>1997</v>
      </c>
      <c r="R4896" s="2">
        <v>121.14999999999998</v>
      </c>
    </row>
    <row r="4897" spans="11:18" x14ac:dyDescent="0.35">
      <c r="K4897" t="s">
        <v>5128</v>
      </c>
      <c r="L4897" s="3">
        <v>102</v>
      </c>
      <c r="N4897" t="s">
        <v>5094</v>
      </c>
      <c r="O4897" s="2">
        <v>200.28</v>
      </c>
      <c r="Q4897" t="s">
        <v>4789</v>
      </c>
      <c r="R4897" s="2">
        <v>121.1</v>
      </c>
    </row>
    <row r="4898" spans="11:18" x14ac:dyDescent="0.35">
      <c r="K4898" t="s">
        <v>2127</v>
      </c>
      <c r="L4898" s="3">
        <v>101</v>
      </c>
      <c r="N4898" t="s">
        <v>5192</v>
      </c>
      <c r="O4898" s="2">
        <v>200.26999999999998</v>
      </c>
      <c r="Q4898" t="s">
        <v>5391</v>
      </c>
      <c r="R4898" s="2">
        <v>121.09999999999998</v>
      </c>
    </row>
    <row r="4899" spans="11:18" x14ac:dyDescent="0.35">
      <c r="K4899" t="s">
        <v>5129</v>
      </c>
      <c r="L4899" s="3">
        <v>101</v>
      </c>
      <c r="N4899" t="s">
        <v>5061</v>
      </c>
      <c r="O4899" s="2">
        <v>199.55999999999997</v>
      </c>
      <c r="Q4899" t="s">
        <v>4891</v>
      </c>
      <c r="R4899" s="2">
        <v>121.08000000000001</v>
      </c>
    </row>
    <row r="4900" spans="11:18" x14ac:dyDescent="0.35">
      <c r="K4900" t="s">
        <v>5130</v>
      </c>
      <c r="L4900" s="3">
        <v>101</v>
      </c>
      <c r="N4900" t="s">
        <v>1902</v>
      </c>
      <c r="O4900" s="2">
        <v>199.4</v>
      </c>
      <c r="Q4900" t="s">
        <v>5357</v>
      </c>
      <c r="R4900" s="2">
        <v>120.95</v>
      </c>
    </row>
    <row r="4901" spans="11:18" x14ac:dyDescent="0.35">
      <c r="K4901" t="s">
        <v>5131</v>
      </c>
      <c r="L4901" s="3">
        <v>101</v>
      </c>
      <c r="N4901" t="s">
        <v>5065</v>
      </c>
      <c r="O4901" s="2">
        <v>199.07999999999998</v>
      </c>
      <c r="Q4901" t="s">
        <v>5286</v>
      </c>
      <c r="R4901" s="2">
        <v>120.69999999999999</v>
      </c>
    </row>
    <row r="4902" spans="11:18" x14ac:dyDescent="0.35">
      <c r="K4902" t="s">
        <v>2065</v>
      </c>
      <c r="L4902" s="3">
        <v>101</v>
      </c>
      <c r="N4902" t="s">
        <v>5488</v>
      </c>
      <c r="O4902" s="2">
        <v>199</v>
      </c>
      <c r="Q4902" t="s">
        <v>5325</v>
      </c>
      <c r="R4902" s="2">
        <v>120.67000000000002</v>
      </c>
    </row>
    <row r="4903" spans="11:18" x14ac:dyDescent="0.35">
      <c r="K4903" t="s">
        <v>169</v>
      </c>
      <c r="L4903" s="3">
        <v>101</v>
      </c>
      <c r="N4903" t="s">
        <v>5235</v>
      </c>
      <c r="O4903" s="2">
        <v>198.92000000000002</v>
      </c>
      <c r="Q4903" t="s">
        <v>4642</v>
      </c>
      <c r="R4903" s="2">
        <v>120.67</v>
      </c>
    </row>
    <row r="4904" spans="11:18" x14ac:dyDescent="0.35">
      <c r="K4904" t="s">
        <v>93</v>
      </c>
      <c r="L4904" s="3">
        <v>101</v>
      </c>
      <c r="N4904" t="s">
        <v>4869</v>
      </c>
      <c r="O4904" s="2">
        <v>198.59000000000003</v>
      </c>
      <c r="Q4904" t="s">
        <v>5096</v>
      </c>
      <c r="R4904" s="2">
        <v>120.61000000000001</v>
      </c>
    </row>
    <row r="4905" spans="11:18" x14ac:dyDescent="0.35">
      <c r="K4905" t="s">
        <v>5132</v>
      </c>
      <c r="L4905" s="3">
        <v>100</v>
      </c>
      <c r="N4905" t="s">
        <v>5082</v>
      </c>
      <c r="O4905" s="2">
        <v>198.54</v>
      </c>
      <c r="Q4905" t="s">
        <v>4914</v>
      </c>
      <c r="R4905" s="2">
        <v>120.39999999999999</v>
      </c>
    </row>
    <row r="4906" spans="11:18" x14ac:dyDescent="0.35">
      <c r="K4906" t="s">
        <v>5133</v>
      </c>
      <c r="L4906" s="3">
        <v>100</v>
      </c>
      <c r="N4906" t="s">
        <v>5366</v>
      </c>
      <c r="O4906" s="2">
        <v>198.45999999999998</v>
      </c>
      <c r="Q4906" t="s">
        <v>5033</v>
      </c>
      <c r="R4906" s="2">
        <v>120.37</v>
      </c>
    </row>
    <row r="4907" spans="11:18" x14ac:dyDescent="0.35">
      <c r="K4907" t="s">
        <v>5134</v>
      </c>
      <c r="L4907" s="3">
        <v>100</v>
      </c>
      <c r="N4907" t="s">
        <v>4941</v>
      </c>
      <c r="O4907" s="2">
        <v>198.45999999999998</v>
      </c>
      <c r="Q4907" t="s">
        <v>4876</v>
      </c>
      <c r="R4907" s="2">
        <v>119.59</v>
      </c>
    </row>
    <row r="4908" spans="11:18" x14ac:dyDescent="0.35">
      <c r="K4908" t="s">
        <v>2070</v>
      </c>
      <c r="L4908" s="3">
        <v>100</v>
      </c>
      <c r="N4908" t="s">
        <v>4668</v>
      </c>
      <c r="O4908" s="2">
        <v>198.16</v>
      </c>
      <c r="Q4908" t="s">
        <v>5319</v>
      </c>
      <c r="R4908" s="2">
        <v>119.53</v>
      </c>
    </row>
    <row r="4909" spans="11:18" x14ac:dyDescent="0.35">
      <c r="K4909" t="s">
        <v>5135</v>
      </c>
      <c r="L4909" s="3">
        <v>100</v>
      </c>
      <c r="N4909" t="s">
        <v>4703</v>
      </c>
      <c r="O4909" s="2">
        <v>198</v>
      </c>
      <c r="Q4909" t="s">
        <v>1319</v>
      </c>
      <c r="R4909" s="2">
        <v>119.45999999999998</v>
      </c>
    </row>
    <row r="4910" spans="11:18" x14ac:dyDescent="0.35">
      <c r="K4910" t="s">
        <v>425</v>
      </c>
      <c r="L4910" s="3">
        <v>100</v>
      </c>
      <c r="N4910" t="s">
        <v>4951</v>
      </c>
      <c r="O4910" s="2">
        <v>197.66000000000003</v>
      </c>
      <c r="Q4910" t="s">
        <v>425</v>
      </c>
      <c r="R4910" s="2">
        <v>119.31999999999998</v>
      </c>
    </row>
    <row r="4911" spans="11:18" x14ac:dyDescent="0.35">
      <c r="K4911" t="s">
        <v>5136</v>
      </c>
      <c r="L4911" s="3">
        <v>100</v>
      </c>
      <c r="N4911" t="s">
        <v>5282</v>
      </c>
      <c r="O4911" s="2">
        <v>197.65</v>
      </c>
      <c r="Q4911" t="s">
        <v>4856</v>
      </c>
      <c r="R4911" s="2">
        <v>119.27999999999999</v>
      </c>
    </row>
    <row r="4912" spans="11:18" x14ac:dyDescent="0.35">
      <c r="K4912" t="s">
        <v>5137</v>
      </c>
      <c r="L4912" s="3">
        <v>100</v>
      </c>
      <c r="N4912" t="s">
        <v>5218</v>
      </c>
      <c r="O4912" s="2">
        <v>197.61</v>
      </c>
      <c r="Q4912" t="s">
        <v>2221</v>
      </c>
      <c r="R4912" s="2">
        <v>119.25</v>
      </c>
    </row>
    <row r="4913" spans="11:18" x14ac:dyDescent="0.35">
      <c r="K4913" t="s">
        <v>273</v>
      </c>
      <c r="L4913" s="3">
        <v>100</v>
      </c>
      <c r="N4913" t="s">
        <v>5148</v>
      </c>
      <c r="O4913" s="2">
        <v>197.45999999999998</v>
      </c>
      <c r="Q4913" t="s">
        <v>5267</v>
      </c>
      <c r="R4913" s="2">
        <v>119.18</v>
      </c>
    </row>
    <row r="4914" spans="11:18" x14ac:dyDescent="0.35">
      <c r="K4914" t="s">
        <v>5138</v>
      </c>
      <c r="L4914" s="3">
        <v>100</v>
      </c>
      <c r="N4914" t="s">
        <v>4653</v>
      </c>
      <c r="O4914" s="2">
        <v>197.33</v>
      </c>
      <c r="Q4914" t="s">
        <v>5288</v>
      </c>
      <c r="R4914" s="2">
        <v>119.07000000000002</v>
      </c>
    </row>
    <row r="4915" spans="11:18" x14ac:dyDescent="0.35">
      <c r="K4915" t="s">
        <v>5139</v>
      </c>
      <c r="L4915" s="3">
        <v>99</v>
      </c>
      <c r="N4915" t="s">
        <v>5096</v>
      </c>
      <c r="O4915" s="2">
        <v>197.05</v>
      </c>
      <c r="Q4915" t="s">
        <v>5254</v>
      </c>
      <c r="R4915" s="2">
        <v>118.78</v>
      </c>
    </row>
    <row r="4916" spans="11:18" x14ac:dyDescent="0.35">
      <c r="K4916" t="s">
        <v>5140</v>
      </c>
      <c r="L4916" s="3">
        <v>99</v>
      </c>
      <c r="N4916" t="s">
        <v>4511</v>
      </c>
      <c r="O4916" s="2">
        <v>197.04999999999998</v>
      </c>
      <c r="Q4916" t="s">
        <v>4811</v>
      </c>
      <c r="R4916" s="2">
        <v>118.62000000000002</v>
      </c>
    </row>
    <row r="4917" spans="11:18" x14ac:dyDescent="0.35">
      <c r="K4917" t="s">
        <v>5141</v>
      </c>
      <c r="L4917" s="3">
        <v>99</v>
      </c>
      <c r="N4917" t="s">
        <v>4724</v>
      </c>
      <c r="O4917" s="2">
        <v>196.96</v>
      </c>
      <c r="Q4917" t="s">
        <v>5061</v>
      </c>
      <c r="R4917" s="2">
        <v>118.25999999999996</v>
      </c>
    </row>
    <row r="4918" spans="11:18" x14ac:dyDescent="0.35">
      <c r="K4918" t="s">
        <v>5142</v>
      </c>
      <c r="L4918" s="3">
        <v>99</v>
      </c>
      <c r="N4918" t="s">
        <v>2327</v>
      </c>
      <c r="O4918" s="2">
        <v>196.57</v>
      </c>
      <c r="Q4918" t="s">
        <v>5178</v>
      </c>
      <c r="R4918" s="2">
        <v>118.2</v>
      </c>
    </row>
    <row r="4919" spans="11:18" x14ac:dyDescent="0.35">
      <c r="K4919" t="s">
        <v>5143</v>
      </c>
      <c r="L4919" s="3">
        <v>99</v>
      </c>
      <c r="N4919" t="s">
        <v>4910</v>
      </c>
      <c r="O4919" s="2">
        <v>196.51</v>
      </c>
      <c r="Q4919" t="s">
        <v>5147</v>
      </c>
      <c r="R4919" s="2">
        <v>118.09000000000002</v>
      </c>
    </row>
    <row r="4920" spans="11:18" x14ac:dyDescent="0.35">
      <c r="K4920" t="s">
        <v>283</v>
      </c>
      <c r="L4920" s="3">
        <v>99</v>
      </c>
      <c r="N4920" t="s">
        <v>5176</v>
      </c>
      <c r="O4920" s="2">
        <v>196.3</v>
      </c>
      <c r="Q4920" t="s">
        <v>4777</v>
      </c>
      <c r="R4920" s="2">
        <v>118.08000000000003</v>
      </c>
    </row>
    <row r="4921" spans="11:18" x14ac:dyDescent="0.35">
      <c r="K4921" t="s">
        <v>5144</v>
      </c>
      <c r="L4921" s="3">
        <v>99</v>
      </c>
      <c r="N4921" t="s">
        <v>5045</v>
      </c>
      <c r="O4921" s="2">
        <v>196.07000000000002</v>
      </c>
      <c r="Q4921" t="s">
        <v>5190</v>
      </c>
      <c r="R4921" s="2">
        <v>117.96000000000001</v>
      </c>
    </row>
    <row r="4922" spans="11:18" x14ac:dyDescent="0.35">
      <c r="K4922" t="s">
        <v>5145</v>
      </c>
      <c r="L4922" s="3">
        <v>98</v>
      </c>
      <c r="N4922" t="s">
        <v>4997</v>
      </c>
      <c r="O4922" s="2">
        <v>195.54000000000002</v>
      </c>
      <c r="Q4922" t="s">
        <v>4679</v>
      </c>
      <c r="R4922" s="2">
        <v>117.80999999999997</v>
      </c>
    </row>
    <row r="4923" spans="11:18" x14ac:dyDescent="0.35">
      <c r="K4923" t="s">
        <v>5146</v>
      </c>
      <c r="L4923" s="3">
        <v>98</v>
      </c>
      <c r="N4923" t="s">
        <v>4612</v>
      </c>
      <c r="O4923" s="2">
        <v>195.27999999999997</v>
      </c>
      <c r="Q4923" t="s">
        <v>2205</v>
      </c>
      <c r="R4923" s="2">
        <v>117.47999999999998</v>
      </c>
    </row>
    <row r="4924" spans="11:18" x14ac:dyDescent="0.35">
      <c r="K4924" t="s">
        <v>2074</v>
      </c>
      <c r="L4924" s="3">
        <v>98</v>
      </c>
      <c r="N4924" t="s">
        <v>5250</v>
      </c>
      <c r="O4924" s="2">
        <v>195.25</v>
      </c>
      <c r="Q4924" t="s">
        <v>5366</v>
      </c>
      <c r="R4924" s="2">
        <v>117.40999999999997</v>
      </c>
    </row>
    <row r="4925" spans="11:18" x14ac:dyDescent="0.35">
      <c r="K4925" t="s">
        <v>5147</v>
      </c>
      <c r="L4925" s="3">
        <v>98</v>
      </c>
      <c r="N4925" t="s">
        <v>2060</v>
      </c>
      <c r="O4925" s="2">
        <v>195</v>
      </c>
      <c r="Q4925" t="s">
        <v>4728</v>
      </c>
      <c r="R4925" s="2">
        <v>116.80000000000001</v>
      </c>
    </row>
    <row r="4926" spans="11:18" x14ac:dyDescent="0.35">
      <c r="K4926" t="s">
        <v>5148</v>
      </c>
      <c r="L4926" s="3">
        <v>98</v>
      </c>
      <c r="N4926" t="s">
        <v>4911</v>
      </c>
      <c r="O4926" s="2">
        <v>194.91</v>
      </c>
      <c r="Q4926" t="s">
        <v>4756</v>
      </c>
      <c r="R4926" s="2">
        <v>116.69999999999999</v>
      </c>
    </row>
    <row r="4927" spans="11:18" x14ac:dyDescent="0.35">
      <c r="K4927" t="s">
        <v>5149</v>
      </c>
      <c r="L4927" s="3">
        <v>98</v>
      </c>
      <c r="N4927" t="s">
        <v>5194</v>
      </c>
      <c r="O4927" s="2">
        <v>194.8</v>
      </c>
      <c r="Q4927" t="s">
        <v>5163</v>
      </c>
      <c r="R4927" s="2">
        <v>116.67</v>
      </c>
    </row>
    <row r="4928" spans="11:18" x14ac:dyDescent="0.35">
      <c r="K4928" t="s">
        <v>5150</v>
      </c>
      <c r="L4928" s="3">
        <v>98</v>
      </c>
      <c r="N4928" t="s">
        <v>4756</v>
      </c>
      <c r="O4928" s="2">
        <v>194.79</v>
      </c>
      <c r="Q4928" t="s">
        <v>5031</v>
      </c>
      <c r="R4928" s="2">
        <v>116.33999999999999</v>
      </c>
    </row>
    <row r="4929" spans="11:18" x14ac:dyDescent="0.35">
      <c r="K4929" t="s">
        <v>5151</v>
      </c>
      <c r="L4929" s="3">
        <v>98</v>
      </c>
      <c r="N4929" t="s">
        <v>5169</v>
      </c>
      <c r="O4929" s="2">
        <v>194.75</v>
      </c>
      <c r="Q4929" t="s">
        <v>249</v>
      </c>
      <c r="R4929" s="2">
        <v>115.84999999999998</v>
      </c>
    </row>
    <row r="4930" spans="11:18" x14ac:dyDescent="0.35">
      <c r="K4930" t="s">
        <v>5152</v>
      </c>
      <c r="L4930" s="3">
        <v>98</v>
      </c>
      <c r="N4930" t="s">
        <v>5364</v>
      </c>
      <c r="O4930" s="2">
        <v>194.64000000000001</v>
      </c>
      <c r="Q4930" t="s">
        <v>4703</v>
      </c>
      <c r="R4930" s="2">
        <v>115.83000000000001</v>
      </c>
    </row>
    <row r="4931" spans="11:18" x14ac:dyDescent="0.35">
      <c r="K4931" t="s">
        <v>5153</v>
      </c>
      <c r="L4931" s="3">
        <v>98</v>
      </c>
      <c r="N4931" t="s">
        <v>210</v>
      </c>
      <c r="O4931" s="2">
        <v>194.23000000000002</v>
      </c>
      <c r="Q4931" t="s">
        <v>4955</v>
      </c>
      <c r="R4931" s="2">
        <v>115.50000000000001</v>
      </c>
    </row>
    <row r="4932" spans="11:18" x14ac:dyDescent="0.35">
      <c r="K4932" t="s">
        <v>5154</v>
      </c>
      <c r="L4932" s="3">
        <v>98</v>
      </c>
      <c r="N4932" t="s">
        <v>4419</v>
      </c>
      <c r="O4932" s="2">
        <v>194.14</v>
      </c>
      <c r="Q4932" t="s">
        <v>2060</v>
      </c>
      <c r="R4932" s="2">
        <v>115.5</v>
      </c>
    </row>
    <row r="4933" spans="11:18" x14ac:dyDescent="0.35">
      <c r="K4933" t="s">
        <v>2080</v>
      </c>
      <c r="L4933" s="3">
        <v>98</v>
      </c>
      <c r="N4933" t="s">
        <v>5147</v>
      </c>
      <c r="O4933" s="2">
        <v>193.70000000000002</v>
      </c>
      <c r="Q4933" t="s">
        <v>404</v>
      </c>
      <c r="R4933" s="2">
        <v>115.22999999999999</v>
      </c>
    </row>
    <row r="4934" spans="11:18" x14ac:dyDescent="0.35">
      <c r="K4934" t="s">
        <v>5155</v>
      </c>
      <c r="L4934" s="3">
        <v>97</v>
      </c>
      <c r="N4934" t="s">
        <v>5391</v>
      </c>
      <c r="O4934" s="2">
        <v>193.29</v>
      </c>
      <c r="Q4934" t="s">
        <v>5193</v>
      </c>
      <c r="R4934" s="2">
        <v>115.02000000000001</v>
      </c>
    </row>
    <row r="4935" spans="11:18" x14ac:dyDescent="0.35">
      <c r="K4935" t="s">
        <v>5156</v>
      </c>
      <c r="L4935" s="3">
        <v>97</v>
      </c>
      <c r="N4935" t="s">
        <v>5238</v>
      </c>
      <c r="O4935" s="2">
        <v>193.25</v>
      </c>
      <c r="Q4935" t="s">
        <v>4419</v>
      </c>
      <c r="R4935" s="2">
        <v>114.69999999999999</v>
      </c>
    </row>
    <row r="4936" spans="11:18" x14ac:dyDescent="0.35">
      <c r="K4936" t="s">
        <v>5157</v>
      </c>
      <c r="L4936" s="3">
        <v>97</v>
      </c>
      <c r="N4936" t="s">
        <v>4642</v>
      </c>
      <c r="O4936" s="2">
        <v>193.07</v>
      </c>
      <c r="Q4936" t="s">
        <v>5384</v>
      </c>
      <c r="R4936" s="2">
        <v>114.64000000000001</v>
      </c>
    </row>
    <row r="4937" spans="11:18" x14ac:dyDescent="0.35">
      <c r="K4937" t="s">
        <v>5158</v>
      </c>
      <c r="L4937" s="3">
        <v>97</v>
      </c>
      <c r="N4937" t="s">
        <v>5261</v>
      </c>
      <c r="O4937" s="2">
        <v>193</v>
      </c>
      <c r="Q4937" t="s">
        <v>640</v>
      </c>
      <c r="R4937" s="2">
        <v>114.49000000000001</v>
      </c>
    </row>
    <row r="4938" spans="11:18" x14ac:dyDescent="0.35">
      <c r="K4938" t="s">
        <v>5159</v>
      </c>
      <c r="L4938" s="3">
        <v>97</v>
      </c>
      <c r="N4938" t="s">
        <v>829</v>
      </c>
      <c r="O4938" s="2">
        <v>192.84</v>
      </c>
      <c r="Q4938" t="s">
        <v>1902</v>
      </c>
      <c r="R4938" s="2">
        <v>114.49000000000001</v>
      </c>
    </row>
    <row r="4939" spans="11:18" x14ac:dyDescent="0.35">
      <c r="K4939" t="s">
        <v>5160</v>
      </c>
      <c r="L4939" s="3">
        <v>97</v>
      </c>
      <c r="N4939" t="s">
        <v>5014</v>
      </c>
      <c r="O4939" s="2">
        <v>192.61</v>
      </c>
      <c r="Q4939" t="s">
        <v>1000</v>
      </c>
      <c r="R4939" s="2">
        <v>114.08</v>
      </c>
    </row>
    <row r="4940" spans="11:18" x14ac:dyDescent="0.35">
      <c r="K4940" t="s">
        <v>5161</v>
      </c>
      <c r="L4940" s="3">
        <v>97</v>
      </c>
      <c r="N4940" t="s">
        <v>4953</v>
      </c>
      <c r="O4940" s="2">
        <v>192.27</v>
      </c>
      <c r="Q4940" t="s">
        <v>5240</v>
      </c>
      <c r="R4940" s="2">
        <v>114.05000000000001</v>
      </c>
    </row>
    <row r="4941" spans="11:18" x14ac:dyDescent="0.35">
      <c r="K4941" t="s">
        <v>5162</v>
      </c>
      <c r="L4941" s="3">
        <v>97</v>
      </c>
      <c r="N4941" t="s">
        <v>5193</v>
      </c>
      <c r="O4941" s="2">
        <v>192.09</v>
      </c>
      <c r="Q4941" t="s">
        <v>5269</v>
      </c>
      <c r="R4941" s="2">
        <v>113.90000000000002</v>
      </c>
    </row>
    <row r="4942" spans="11:18" x14ac:dyDescent="0.35">
      <c r="K4942" t="s">
        <v>1153</v>
      </c>
      <c r="L4942" s="3">
        <v>96</v>
      </c>
      <c r="N4942" t="s">
        <v>776</v>
      </c>
      <c r="O4942" s="2">
        <v>191.76999999999998</v>
      </c>
      <c r="Q4942" t="s">
        <v>5398</v>
      </c>
      <c r="R4942" s="2">
        <v>113.75999999999999</v>
      </c>
    </row>
    <row r="4943" spans="11:18" x14ac:dyDescent="0.35">
      <c r="K4943" t="s">
        <v>2083</v>
      </c>
      <c r="L4943" s="3">
        <v>96</v>
      </c>
      <c r="N4943" t="s">
        <v>5168</v>
      </c>
      <c r="O4943" s="2">
        <v>191.60000000000002</v>
      </c>
      <c r="Q4943" t="s">
        <v>5364</v>
      </c>
      <c r="R4943" s="2">
        <v>113.70000000000002</v>
      </c>
    </row>
    <row r="4944" spans="11:18" x14ac:dyDescent="0.35">
      <c r="K4944" t="s">
        <v>5163</v>
      </c>
      <c r="L4944" s="3">
        <v>96</v>
      </c>
      <c r="N4944" t="s">
        <v>5286</v>
      </c>
      <c r="O4944" s="2">
        <v>191.5</v>
      </c>
      <c r="Q4944" t="s">
        <v>5282</v>
      </c>
      <c r="R4944" s="2">
        <v>113.57000000000001</v>
      </c>
    </row>
    <row r="4945" spans="11:18" x14ac:dyDescent="0.35">
      <c r="K4945" t="s">
        <v>5164</v>
      </c>
      <c r="L4945" s="3">
        <v>95</v>
      </c>
      <c r="N4945" t="s">
        <v>5357</v>
      </c>
      <c r="O4945" s="2">
        <v>191.47</v>
      </c>
      <c r="Q4945" t="s">
        <v>5255</v>
      </c>
      <c r="R4945" s="2">
        <v>113.53999999999999</v>
      </c>
    </row>
    <row r="4946" spans="11:18" x14ac:dyDescent="0.35">
      <c r="K4946" t="s">
        <v>5165</v>
      </c>
      <c r="L4946" s="3">
        <v>95</v>
      </c>
      <c r="N4946" t="s">
        <v>5179</v>
      </c>
      <c r="O4946" s="2">
        <v>191.2</v>
      </c>
      <c r="Q4946" t="s">
        <v>674</v>
      </c>
      <c r="R4946" s="2">
        <v>113.46999999999998</v>
      </c>
    </row>
    <row r="4947" spans="11:18" x14ac:dyDescent="0.35">
      <c r="K4947" t="s">
        <v>956</v>
      </c>
      <c r="L4947" s="3">
        <v>95</v>
      </c>
      <c r="N4947" t="s">
        <v>1000</v>
      </c>
      <c r="O4947" s="2">
        <v>191.18</v>
      </c>
      <c r="Q4947" t="s">
        <v>1153</v>
      </c>
      <c r="R4947" s="2">
        <v>113.46000000000001</v>
      </c>
    </row>
    <row r="4948" spans="11:18" x14ac:dyDescent="0.35">
      <c r="K4948" t="s">
        <v>5166</v>
      </c>
      <c r="L4948" s="3">
        <v>95</v>
      </c>
      <c r="N4948" t="s">
        <v>5378</v>
      </c>
      <c r="O4948" s="2">
        <v>191.18</v>
      </c>
      <c r="Q4948" t="s">
        <v>5281</v>
      </c>
      <c r="R4948" s="2">
        <v>113.25</v>
      </c>
    </row>
    <row r="4949" spans="11:18" x14ac:dyDescent="0.35">
      <c r="K4949" t="s">
        <v>5167</v>
      </c>
      <c r="L4949" s="3">
        <v>95</v>
      </c>
      <c r="N4949" t="s">
        <v>5025</v>
      </c>
      <c r="O4949" s="2">
        <v>191.16</v>
      </c>
      <c r="Q4949" t="s">
        <v>5149</v>
      </c>
      <c r="R4949" s="2">
        <v>113.24</v>
      </c>
    </row>
    <row r="4950" spans="11:18" x14ac:dyDescent="0.35">
      <c r="K4950" t="s">
        <v>2090</v>
      </c>
      <c r="L4950" s="3">
        <v>95</v>
      </c>
      <c r="N4950" t="s">
        <v>5312</v>
      </c>
      <c r="O4950" s="2">
        <v>190.94</v>
      </c>
      <c r="Q4950" t="s">
        <v>4511</v>
      </c>
      <c r="R4950" s="2">
        <v>113.19999999999999</v>
      </c>
    </row>
    <row r="4951" spans="11:18" x14ac:dyDescent="0.35">
      <c r="K4951" t="s">
        <v>5168</v>
      </c>
      <c r="L4951" s="3">
        <v>95</v>
      </c>
      <c r="N4951" t="s">
        <v>4841</v>
      </c>
      <c r="O4951" s="2">
        <v>190.66000000000003</v>
      </c>
      <c r="Q4951" t="s">
        <v>4864</v>
      </c>
      <c r="R4951" s="2">
        <v>112.90000000000002</v>
      </c>
    </row>
    <row r="4952" spans="11:18" x14ac:dyDescent="0.35">
      <c r="K4952" t="s">
        <v>5169</v>
      </c>
      <c r="L4952" s="3">
        <v>95</v>
      </c>
      <c r="N4952" t="s">
        <v>5281</v>
      </c>
      <c r="O4952" s="2">
        <v>189.77</v>
      </c>
      <c r="Q4952" t="s">
        <v>4902</v>
      </c>
      <c r="R4952" s="2">
        <v>112.53</v>
      </c>
    </row>
    <row r="4953" spans="11:18" x14ac:dyDescent="0.35">
      <c r="K4953" t="s">
        <v>5170</v>
      </c>
      <c r="L4953" s="3">
        <v>95</v>
      </c>
      <c r="N4953" t="s">
        <v>5347</v>
      </c>
      <c r="O4953" s="2">
        <v>189.6</v>
      </c>
      <c r="Q4953" t="s">
        <v>4668</v>
      </c>
      <c r="R4953" s="2">
        <v>112.50999999999999</v>
      </c>
    </row>
    <row r="4954" spans="11:18" x14ac:dyDescent="0.35">
      <c r="K4954" t="s">
        <v>5171</v>
      </c>
      <c r="L4954" s="3">
        <v>95</v>
      </c>
      <c r="N4954" t="s">
        <v>5199</v>
      </c>
      <c r="O4954" s="2">
        <v>189.48000000000002</v>
      </c>
      <c r="Q4954" t="s">
        <v>4869</v>
      </c>
      <c r="R4954" s="2">
        <v>112.34000000000003</v>
      </c>
    </row>
    <row r="4955" spans="11:18" x14ac:dyDescent="0.35">
      <c r="K4955" t="s">
        <v>2314</v>
      </c>
      <c r="L4955" s="3">
        <v>95</v>
      </c>
      <c r="N4955" t="s">
        <v>5251</v>
      </c>
      <c r="O4955" s="2">
        <v>188.61</v>
      </c>
      <c r="Q4955" t="s">
        <v>5142</v>
      </c>
      <c r="R4955" s="2">
        <v>112.31</v>
      </c>
    </row>
    <row r="4956" spans="11:18" x14ac:dyDescent="0.35">
      <c r="K4956" t="s">
        <v>5172</v>
      </c>
      <c r="L4956" s="3">
        <v>95</v>
      </c>
      <c r="N4956" t="s">
        <v>640</v>
      </c>
      <c r="O4956" s="2">
        <v>187.74</v>
      </c>
      <c r="Q4956" t="s">
        <v>5312</v>
      </c>
      <c r="R4956" s="2">
        <v>112.28</v>
      </c>
    </row>
    <row r="4957" spans="11:18" x14ac:dyDescent="0.35">
      <c r="K4957" t="s">
        <v>5173</v>
      </c>
      <c r="L4957" s="3">
        <v>94</v>
      </c>
      <c r="N4957" t="s">
        <v>5503</v>
      </c>
      <c r="O4957" s="2">
        <v>187.68</v>
      </c>
      <c r="Q4957" t="s">
        <v>5179</v>
      </c>
      <c r="R4957" s="2">
        <v>112.07999999999998</v>
      </c>
    </row>
    <row r="4958" spans="11:18" x14ac:dyDescent="0.35">
      <c r="K4958" t="s">
        <v>5174</v>
      </c>
      <c r="L4958" s="3">
        <v>94</v>
      </c>
      <c r="N4958" t="s">
        <v>4679</v>
      </c>
      <c r="O4958" s="2">
        <v>187.40999999999997</v>
      </c>
      <c r="Q4958" t="s">
        <v>4841</v>
      </c>
      <c r="R4958" s="2">
        <v>112.07000000000002</v>
      </c>
    </row>
    <row r="4959" spans="11:18" x14ac:dyDescent="0.35">
      <c r="K4959" t="s">
        <v>5175</v>
      </c>
      <c r="L4959" s="3">
        <v>94</v>
      </c>
      <c r="N4959" t="s">
        <v>1319</v>
      </c>
      <c r="O4959" s="2">
        <v>187.07999999999998</v>
      </c>
      <c r="Q4959" t="s">
        <v>5318</v>
      </c>
      <c r="R4959" s="2">
        <v>112.07</v>
      </c>
    </row>
    <row r="4960" spans="11:18" x14ac:dyDescent="0.35">
      <c r="K4960" t="s">
        <v>5176</v>
      </c>
      <c r="L4960" s="3">
        <v>94</v>
      </c>
      <c r="N4960" t="s">
        <v>4856</v>
      </c>
      <c r="O4960" s="2">
        <v>186.85999999999999</v>
      </c>
      <c r="Q4960" t="s">
        <v>4851</v>
      </c>
      <c r="R4960" s="2">
        <v>112.02000000000001</v>
      </c>
    </row>
    <row r="4961" spans="11:18" x14ac:dyDescent="0.35">
      <c r="K4961" t="s">
        <v>873</v>
      </c>
      <c r="L4961" s="3">
        <v>94</v>
      </c>
      <c r="N4961" t="s">
        <v>5212</v>
      </c>
      <c r="O4961" s="2">
        <v>186.81</v>
      </c>
      <c r="Q4961" t="s">
        <v>5488</v>
      </c>
      <c r="R4961" s="2">
        <v>111.5</v>
      </c>
    </row>
    <row r="4962" spans="11:18" x14ac:dyDescent="0.35">
      <c r="K4962" t="s">
        <v>5177</v>
      </c>
      <c r="L4962" s="3">
        <v>94</v>
      </c>
      <c r="N4962" t="s">
        <v>674</v>
      </c>
      <c r="O4962" s="2">
        <v>186.76999999999998</v>
      </c>
      <c r="Q4962" t="s">
        <v>5313</v>
      </c>
      <c r="R4962" s="2">
        <v>111.35</v>
      </c>
    </row>
    <row r="4963" spans="11:18" x14ac:dyDescent="0.35">
      <c r="K4963" t="s">
        <v>5178</v>
      </c>
      <c r="L4963" s="3">
        <v>94</v>
      </c>
      <c r="N4963" t="s">
        <v>1844</v>
      </c>
      <c r="O4963" s="2">
        <v>186.67000000000002</v>
      </c>
      <c r="Q4963" t="s">
        <v>5265</v>
      </c>
      <c r="R4963" s="2">
        <v>111.34</v>
      </c>
    </row>
    <row r="4964" spans="11:18" x14ac:dyDescent="0.35">
      <c r="K4964" t="s">
        <v>5179</v>
      </c>
      <c r="L4964" s="3">
        <v>94</v>
      </c>
      <c r="N4964" t="s">
        <v>5502</v>
      </c>
      <c r="O4964" s="2">
        <v>186.24</v>
      </c>
      <c r="Q4964" t="s">
        <v>1091</v>
      </c>
      <c r="R4964" s="2">
        <v>111.33999999999999</v>
      </c>
    </row>
    <row r="4965" spans="11:18" x14ac:dyDescent="0.35">
      <c r="K4965" t="s">
        <v>5180</v>
      </c>
      <c r="L4965" s="3">
        <v>94</v>
      </c>
      <c r="N4965" t="s">
        <v>1153</v>
      </c>
      <c r="O4965" s="2">
        <v>186.06</v>
      </c>
      <c r="Q4965" t="s">
        <v>829</v>
      </c>
      <c r="R4965" s="2">
        <v>111.31</v>
      </c>
    </row>
    <row r="4966" spans="11:18" x14ac:dyDescent="0.35">
      <c r="K4966" t="s">
        <v>5181</v>
      </c>
      <c r="L4966" s="3">
        <v>94</v>
      </c>
      <c r="N4966" t="s">
        <v>2221</v>
      </c>
      <c r="O4966" s="2">
        <v>185.85</v>
      </c>
      <c r="Q4966" t="s">
        <v>5021</v>
      </c>
      <c r="R4966" s="2">
        <v>111.15999999999998</v>
      </c>
    </row>
    <row r="4967" spans="11:18" x14ac:dyDescent="0.35">
      <c r="K4967" t="s">
        <v>5182</v>
      </c>
      <c r="L4967" s="3">
        <v>94</v>
      </c>
      <c r="N4967" t="s">
        <v>5149</v>
      </c>
      <c r="O4967" s="2">
        <v>185.13</v>
      </c>
      <c r="Q4967" t="s">
        <v>5211</v>
      </c>
      <c r="R4967" s="2">
        <v>111.14999999999998</v>
      </c>
    </row>
    <row r="4968" spans="11:18" x14ac:dyDescent="0.35">
      <c r="K4968" t="s">
        <v>2244</v>
      </c>
      <c r="L4968" s="3">
        <v>94</v>
      </c>
      <c r="N4968" t="s">
        <v>5104</v>
      </c>
      <c r="O4968" s="2">
        <v>184.95</v>
      </c>
      <c r="Q4968" t="s">
        <v>5223</v>
      </c>
      <c r="R4968" s="2">
        <v>111.08000000000001</v>
      </c>
    </row>
    <row r="4969" spans="11:18" x14ac:dyDescent="0.35">
      <c r="K4969" t="s">
        <v>5183</v>
      </c>
      <c r="L4969" s="3">
        <v>94</v>
      </c>
      <c r="N4969" t="s">
        <v>489</v>
      </c>
      <c r="O4969" s="2">
        <v>184.92999999999998</v>
      </c>
      <c r="Q4969" t="s">
        <v>5030</v>
      </c>
      <c r="R4969" s="2">
        <v>110.84</v>
      </c>
    </row>
    <row r="4970" spans="11:18" x14ac:dyDescent="0.35">
      <c r="K4970" t="s">
        <v>5184</v>
      </c>
      <c r="L4970" s="3">
        <v>93</v>
      </c>
      <c r="N4970" t="s">
        <v>5255</v>
      </c>
      <c r="O4970" s="2">
        <v>184.38</v>
      </c>
      <c r="Q4970" t="s">
        <v>5251</v>
      </c>
      <c r="R4970" s="2">
        <v>110.83000000000001</v>
      </c>
    </row>
    <row r="4971" spans="11:18" x14ac:dyDescent="0.35">
      <c r="K4971" t="s">
        <v>5185</v>
      </c>
      <c r="L4971" s="3">
        <v>93</v>
      </c>
      <c r="N4971" t="s">
        <v>4849</v>
      </c>
      <c r="O4971" s="2">
        <v>183.39</v>
      </c>
      <c r="Q4971" t="s">
        <v>325</v>
      </c>
      <c r="R4971" s="2">
        <v>110.8</v>
      </c>
    </row>
    <row r="4972" spans="11:18" x14ac:dyDescent="0.35">
      <c r="K4972" t="s">
        <v>5186</v>
      </c>
      <c r="L4972" s="3">
        <v>93</v>
      </c>
      <c r="N4972" t="s">
        <v>586</v>
      </c>
      <c r="O4972" s="2">
        <v>183.1</v>
      </c>
      <c r="Q4972" t="s">
        <v>5201</v>
      </c>
      <c r="R4972" s="2">
        <v>110.74999999999999</v>
      </c>
    </row>
    <row r="4973" spans="11:18" x14ac:dyDescent="0.35">
      <c r="K4973" t="s">
        <v>5187</v>
      </c>
      <c r="L4973" s="3">
        <v>93</v>
      </c>
      <c r="N4973" t="s">
        <v>5043</v>
      </c>
      <c r="O4973" s="2">
        <v>183.04</v>
      </c>
      <c r="Q4973" t="s">
        <v>4957</v>
      </c>
      <c r="R4973" s="2">
        <v>110.71</v>
      </c>
    </row>
    <row r="4974" spans="11:18" x14ac:dyDescent="0.35">
      <c r="K4974" t="s">
        <v>5188</v>
      </c>
      <c r="L4974" s="3">
        <v>93</v>
      </c>
      <c r="N4974" t="s">
        <v>1827</v>
      </c>
      <c r="O4974" s="2">
        <v>182.81</v>
      </c>
      <c r="Q4974" t="s">
        <v>489</v>
      </c>
      <c r="R4974" s="2">
        <v>110.64999999999998</v>
      </c>
    </row>
    <row r="4975" spans="11:18" x14ac:dyDescent="0.35">
      <c r="K4975" t="s">
        <v>5189</v>
      </c>
      <c r="L4975" s="3">
        <v>93</v>
      </c>
      <c r="N4975" t="s">
        <v>5452</v>
      </c>
      <c r="O4975" s="2">
        <v>182.72000000000003</v>
      </c>
      <c r="Q4975" t="s">
        <v>704</v>
      </c>
      <c r="R4975" s="2">
        <v>110.47999999999996</v>
      </c>
    </row>
    <row r="4976" spans="11:18" x14ac:dyDescent="0.35">
      <c r="K4976" t="s">
        <v>756</v>
      </c>
      <c r="L4976" s="3">
        <v>93</v>
      </c>
      <c r="N4976" t="s">
        <v>5041</v>
      </c>
      <c r="O4976" s="2">
        <v>182.67000000000002</v>
      </c>
      <c r="Q4976" t="s">
        <v>4724</v>
      </c>
      <c r="R4976" s="2">
        <v>110.46000000000001</v>
      </c>
    </row>
    <row r="4977" spans="11:18" x14ac:dyDescent="0.35">
      <c r="K4977" t="s">
        <v>5190</v>
      </c>
      <c r="L4977" s="3">
        <v>93</v>
      </c>
      <c r="N4977" t="s">
        <v>425</v>
      </c>
      <c r="O4977" s="2">
        <v>182.60999999999999</v>
      </c>
      <c r="Q4977" t="s">
        <v>544</v>
      </c>
      <c r="R4977" s="2">
        <v>110.35</v>
      </c>
    </row>
    <row r="4978" spans="11:18" x14ac:dyDescent="0.35">
      <c r="K4978" t="s">
        <v>5191</v>
      </c>
      <c r="L4978" s="3">
        <v>93</v>
      </c>
      <c r="N4978" t="s">
        <v>5142</v>
      </c>
      <c r="O4978" s="2">
        <v>182.5</v>
      </c>
      <c r="Q4978" t="s">
        <v>5164</v>
      </c>
      <c r="R4978" s="2">
        <v>110.25</v>
      </c>
    </row>
    <row r="4979" spans="11:18" x14ac:dyDescent="0.35">
      <c r="K4979" t="s">
        <v>5192</v>
      </c>
      <c r="L4979" s="3">
        <v>93</v>
      </c>
      <c r="N4979" t="s">
        <v>249</v>
      </c>
      <c r="O4979" s="2">
        <v>181.26999999999998</v>
      </c>
      <c r="Q4979" t="s">
        <v>1944</v>
      </c>
      <c r="R4979" s="2">
        <v>110.25</v>
      </c>
    </row>
    <row r="4980" spans="11:18" x14ac:dyDescent="0.35">
      <c r="K4980" t="s">
        <v>5193</v>
      </c>
      <c r="L4980" s="3">
        <v>93</v>
      </c>
      <c r="N4980" t="s">
        <v>5254</v>
      </c>
      <c r="O4980" s="2">
        <v>181.06</v>
      </c>
      <c r="Q4980" t="s">
        <v>183</v>
      </c>
      <c r="R4980" s="2">
        <v>110.22999999999999</v>
      </c>
    </row>
    <row r="4981" spans="11:18" x14ac:dyDescent="0.35">
      <c r="K4981" t="s">
        <v>89</v>
      </c>
      <c r="L4981" s="3">
        <v>93</v>
      </c>
      <c r="N4981" t="s">
        <v>5290</v>
      </c>
      <c r="O4981" s="2">
        <v>181.01</v>
      </c>
      <c r="Q4981" t="s">
        <v>4863</v>
      </c>
      <c r="R4981" s="2">
        <v>110.02000000000001</v>
      </c>
    </row>
    <row r="4982" spans="11:18" x14ac:dyDescent="0.35">
      <c r="K4982" t="s">
        <v>5194</v>
      </c>
      <c r="L4982" s="3">
        <v>92</v>
      </c>
      <c r="N4982" t="s">
        <v>4955</v>
      </c>
      <c r="O4982" s="2">
        <v>180.70000000000002</v>
      </c>
      <c r="Q4982" t="s">
        <v>4849</v>
      </c>
      <c r="R4982" s="2">
        <v>109.93999999999998</v>
      </c>
    </row>
    <row r="4983" spans="11:18" x14ac:dyDescent="0.35">
      <c r="K4983" t="s">
        <v>1000</v>
      </c>
      <c r="L4983" s="3">
        <v>92</v>
      </c>
      <c r="N4983" t="s">
        <v>4916</v>
      </c>
      <c r="O4983" s="2">
        <v>180.39</v>
      </c>
      <c r="Q4983" t="s">
        <v>5199</v>
      </c>
      <c r="R4983" s="2">
        <v>109.91000000000003</v>
      </c>
    </row>
    <row r="4984" spans="11:18" x14ac:dyDescent="0.35">
      <c r="K4984" t="s">
        <v>5195</v>
      </c>
      <c r="L4984" s="3">
        <v>92</v>
      </c>
      <c r="N4984" t="s">
        <v>325</v>
      </c>
      <c r="O4984" s="2">
        <v>180.25</v>
      </c>
      <c r="Q4984" t="s">
        <v>5352</v>
      </c>
      <c r="R4984" s="2">
        <v>109.88000000000001</v>
      </c>
    </row>
    <row r="4985" spans="11:18" x14ac:dyDescent="0.35">
      <c r="K4985" t="s">
        <v>5196</v>
      </c>
      <c r="L4985" s="3">
        <v>92</v>
      </c>
      <c r="N4985" t="s">
        <v>5021</v>
      </c>
      <c r="O4985" s="2">
        <v>180.07999999999998</v>
      </c>
      <c r="Q4985" t="s">
        <v>5336</v>
      </c>
      <c r="R4985" s="2">
        <v>109.83</v>
      </c>
    </row>
    <row r="4986" spans="11:18" x14ac:dyDescent="0.35">
      <c r="K4986" t="s">
        <v>5197</v>
      </c>
      <c r="L4986" s="3">
        <v>92</v>
      </c>
      <c r="N4986" t="s">
        <v>5120</v>
      </c>
      <c r="O4986" s="2">
        <v>179.97</v>
      </c>
      <c r="Q4986" t="s">
        <v>210</v>
      </c>
      <c r="R4986" s="2">
        <v>109.74000000000001</v>
      </c>
    </row>
    <row r="4987" spans="11:18" x14ac:dyDescent="0.35">
      <c r="K4987" t="s">
        <v>5198</v>
      </c>
      <c r="L4987" s="3">
        <v>92</v>
      </c>
      <c r="N4987" t="s">
        <v>5398</v>
      </c>
      <c r="O4987" s="2">
        <v>179.2</v>
      </c>
      <c r="Q4987" t="s">
        <v>5004</v>
      </c>
      <c r="R4987" s="2">
        <v>109.69999999999997</v>
      </c>
    </row>
    <row r="4988" spans="11:18" x14ac:dyDescent="0.35">
      <c r="K4988" t="s">
        <v>5199</v>
      </c>
      <c r="L4988" s="3">
        <v>91</v>
      </c>
      <c r="N4988" t="s">
        <v>5215</v>
      </c>
      <c r="O4988" s="2">
        <v>179.19</v>
      </c>
      <c r="Q4988" t="s">
        <v>5264</v>
      </c>
      <c r="R4988" s="2">
        <v>109.68</v>
      </c>
    </row>
    <row r="4989" spans="11:18" x14ac:dyDescent="0.35">
      <c r="K4989" t="s">
        <v>5200</v>
      </c>
      <c r="L4989" s="3">
        <v>91</v>
      </c>
      <c r="N4989" t="s">
        <v>1944</v>
      </c>
      <c r="O4989" s="2">
        <v>179.16</v>
      </c>
      <c r="Q4989" t="s">
        <v>5041</v>
      </c>
      <c r="R4989" s="2">
        <v>109.67000000000002</v>
      </c>
    </row>
    <row r="4990" spans="11:18" x14ac:dyDescent="0.35">
      <c r="K4990" t="s">
        <v>5201</v>
      </c>
      <c r="L4990" s="3">
        <v>91</v>
      </c>
      <c r="N4990" t="s">
        <v>4851</v>
      </c>
      <c r="O4990" s="2">
        <v>179.08</v>
      </c>
      <c r="Q4990" t="s">
        <v>5212</v>
      </c>
      <c r="R4990" s="2">
        <v>109.6</v>
      </c>
    </row>
    <row r="4991" spans="11:18" x14ac:dyDescent="0.35">
      <c r="K4991" t="s">
        <v>5202</v>
      </c>
      <c r="L4991" s="3">
        <v>91</v>
      </c>
      <c r="N4991" t="s">
        <v>5109</v>
      </c>
      <c r="O4991" s="2">
        <v>179.06</v>
      </c>
      <c r="Q4991" t="s">
        <v>4935</v>
      </c>
      <c r="R4991" s="2">
        <v>109.57</v>
      </c>
    </row>
    <row r="4992" spans="11:18" x14ac:dyDescent="0.35">
      <c r="K4992" t="s">
        <v>1122</v>
      </c>
      <c r="L4992" s="3">
        <v>91</v>
      </c>
      <c r="N4992" t="s">
        <v>5010</v>
      </c>
      <c r="O4992" s="2">
        <v>178.75</v>
      </c>
      <c r="Q4992" t="s">
        <v>5094</v>
      </c>
      <c r="R4992" s="2">
        <v>109.35</v>
      </c>
    </row>
    <row r="4993" spans="11:18" x14ac:dyDescent="0.35">
      <c r="K4993" t="s">
        <v>5203</v>
      </c>
      <c r="L4993" s="3">
        <v>91</v>
      </c>
      <c r="N4993" t="s">
        <v>5253</v>
      </c>
      <c r="O4993" s="2">
        <v>178.69</v>
      </c>
      <c r="Q4993" t="s">
        <v>5010</v>
      </c>
      <c r="R4993" s="2">
        <v>109.21000000000001</v>
      </c>
    </row>
    <row r="4994" spans="11:18" x14ac:dyDescent="0.35">
      <c r="K4994" t="s">
        <v>652</v>
      </c>
      <c r="L4994" s="3">
        <v>91</v>
      </c>
      <c r="N4994" t="s">
        <v>4584</v>
      </c>
      <c r="O4994" s="2">
        <v>178.1</v>
      </c>
      <c r="Q4994" t="s">
        <v>5290</v>
      </c>
      <c r="R4994" s="2">
        <v>108.83999999999999</v>
      </c>
    </row>
    <row r="4995" spans="11:18" x14ac:dyDescent="0.35">
      <c r="K4995" t="s">
        <v>5204</v>
      </c>
      <c r="L4995" s="3">
        <v>91</v>
      </c>
      <c r="N4995" t="s">
        <v>328</v>
      </c>
      <c r="O4995" s="2">
        <v>177.75</v>
      </c>
      <c r="Q4995" t="s">
        <v>592</v>
      </c>
      <c r="R4995" s="2">
        <v>108.57</v>
      </c>
    </row>
    <row r="4996" spans="11:18" x14ac:dyDescent="0.35">
      <c r="K4996" t="s">
        <v>5205</v>
      </c>
      <c r="L4996" s="3">
        <v>91</v>
      </c>
      <c r="N4996" t="s">
        <v>5505</v>
      </c>
      <c r="O4996" s="2">
        <v>177.60000000000002</v>
      </c>
      <c r="Q4996" t="s">
        <v>1827</v>
      </c>
      <c r="R4996" s="2">
        <v>108.55000000000001</v>
      </c>
    </row>
    <row r="4997" spans="11:18" x14ac:dyDescent="0.35">
      <c r="K4997" t="s">
        <v>364</v>
      </c>
      <c r="L4997" s="3">
        <v>91</v>
      </c>
      <c r="N4997" t="s">
        <v>5030</v>
      </c>
      <c r="O4997" s="2">
        <v>177.59</v>
      </c>
      <c r="Q4997" t="s">
        <v>5253</v>
      </c>
      <c r="R4997" s="2">
        <v>108.47</v>
      </c>
    </row>
    <row r="4998" spans="11:18" x14ac:dyDescent="0.35">
      <c r="K4998" t="s">
        <v>5206</v>
      </c>
      <c r="L4998" s="3">
        <v>91</v>
      </c>
      <c r="N4998" t="s">
        <v>5336</v>
      </c>
      <c r="O4998" s="2">
        <v>177.4</v>
      </c>
      <c r="Q4998" t="s">
        <v>586</v>
      </c>
      <c r="R4998" s="2">
        <v>108.25999999999999</v>
      </c>
    </row>
    <row r="4999" spans="11:18" x14ac:dyDescent="0.35">
      <c r="K4999" t="s">
        <v>5207</v>
      </c>
      <c r="L4999" s="3">
        <v>91</v>
      </c>
      <c r="N4999" t="s">
        <v>5223</v>
      </c>
      <c r="O4999" s="2">
        <v>177.36</v>
      </c>
      <c r="Q4999" t="s">
        <v>5231</v>
      </c>
      <c r="R4999" s="2">
        <v>107.92000000000002</v>
      </c>
    </row>
    <row r="5000" spans="11:18" x14ac:dyDescent="0.35">
      <c r="K5000" t="s">
        <v>5208</v>
      </c>
      <c r="L5000" s="3">
        <v>91</v>
      </c>
      <c r="N5000" t="s">
        <v>5356</v>
      </c>
      <c r="O5000" s="2">
        <v>177.22</v>
      </c>
      <c r="Q5000" t="s">
        <v>4731</v>
      </c>
      <c r="R5000" s="2">
        <v>107.55</v>
      </c>
    </row>
    <row r="5001" spans="11:18" x14ac:dyDescent="0.35">
      <c r="K5001" t="s">
        <v>5209</v>
      </c>
      <c r="L5001" s="3">
        <v>90</v>
      </c>
      <c r="N5001" t="s">
        <v>2267</v>
      </c>
      <c r="O5001" s="2">
        <v>177.14</v>
      </c>
      <c r="Q5001" t="s">
        <v>5082</v>
      </c>
      <c r="R5001" s="2">
        <v>107.50999999999998</v>
      </c>
    </row>
    <row r="5002" spans="11:18" x14ac:dyDescent="0.35">
      <c r="K5002" t="s">
        <v>5210</v>
      </c>
      <c r="L5002" s="3">
        <v>90</v>
      </c>
      <c r="N5002" t="s">
        <v>5269</v>
      </c>
      <c r="O5002" s="2">
        <v>176.92000000000002</v>
      </c>
      <c r="Q5002" t="s">
        <v>5187</v>
      </c>
      <c r="R5002" s="2">
        <v>107.34</v>
      </c>
    </row>
    <row r="5003" spans="11:18" x14ac:dyDescent="0.35">
      <c r="K5003" t="s">
        <v>2112</v>
      </c>
      <c r="L5003" s="3">
        <v>90</v>
      </c>
      <c r="N5003" t="s">
        <v>1091</v>
      </c>
      <c r="O5003" s="2">
        <v>176.63</v>
      </c>
      <c r="Q5003" t="s">
        <v>5432</v>
      </c>
      <c r="R5003" s="2">
        <v>106.82000000000001</v>
      </c>
    </row>
    <row r="5004" spans="11:18" x14ac:dyDescent="0.35">
      <c r="K5004" t="s">
        <v>5211</v>
      </c>
      <c r="L5004" s="3">
        <v>90</v>
      </c>
      <c r="N5004" t="s">
        <v>5318</v>
      </c>
      <c r="O5004" s="2">
        <v>176.39</v>
      </c>
      <c r="Q5004" t="s">
        <v>5013</v>
      </c>
      <c r="R5004" s="2">
        <v>106.78</v>
      </c>
    </row>
    <row r="5005" spans="11:18" x14ac:dyDescent="0.35">
      <c r="K5005" t="s">
        <v>5212</v>
      </c>
      <c r="L5005" s="3">
        <v>90</v>
      </c>
      <c r="N5005" t="s">
        <v>5272</v>
      </c>
      <c r="O5005" s="2">
        <v>176.28</v>
      </c>
      <c r="Q5005" t="s">
        <v>5457</v>
      </c>
      <c r="R5005" s="2">
        <v>106.43</v>
      </c>
    </row>
    <row r="5006" spans="11:18" x14ac:dyDescent="0.35">
      <c r="K5006" t="s">
        <v>5213</v>
      </c>
      <c r="L5006" s="3">
        <v>90</v>
      </c>
      <c r="N5006" t="s">
        <v>5384</v>
      </c>
      <c r="O5006" s="2">
        <v>175.92000000000002</v>
      </c>
      <c r="Q5006" t="s">
        <v>5202</v>
      </c>
      <c r="R5006" s="2">
        <v>106.39000000000001</v>
      </c>
    </row>
    <row r="5007" spans="11:18" x14ac:dyDescent="0.35">
      <c r="K5007" t="s">
        <v>428</v>
      </c>
      <c r="L5007" s="3">
        <v>90</v>
      </c>
      <c r="N5007" t="s">
        <v>5068</v>
      </c>
      <c r="O5007" s="2">
        <v>175.82999999999998</v>
      </c>
      <c r="Q5007" t="s">
        <v>5310</v>
      </c>
      <c r="R5007" s="2">
        <v>106.22999999999999</v>
      </c>
    </row>
    <row r="5008" spans="11:18" x14ac:dyDescent="0.35">
      <c r="K5008" t="s">
        <v>5214</v>
      </c>
      <c r="L5008" s="3">
        <v>90</v>
      </c>
      <c r="N5008" t="s">
        <v>5415</v>
      </c>
      <c r="O5008" s="2">
        <v>175.53999999999996</v>
      </c>
      <c r="Q5008" t="s">
        <v>2327</v>
      </c>
      <c r="R5008" s="2">
        <v>106.17999999999999</v>
      </c>
    </row>
    <row r="5009" spans="11:18" x14ac:dyDescent="0.35">
      <c r="K5009" t="s">
        <v>1091</v>
      </c>
      <c r="L5009" s="3">
        <v>89</v>
      </c>
      <c r="N5009" t="s">
        <v>4863</v>
      </c>
      <c r="O5009" s="2">
        <v>175.37</v>
      </c>
      <c r="Q5009" t="s">
        <v>5502</v>
      </c>
      <c r="R5009" s="2">
        <v>106.08000000000001</v>
      </c>
    </row>
    <row r="5010" spans="11:18" x14ac:dyDescent="0.35">
      <c r="K5010" t="s">
        <v>5215</v>
      </c>
      <c r="L5010" s="3">
        <v>89</v>
      </c>
      <c r="N5010" t="s">
        <v>5158</v>
      </c>
      <c r="O5010" s="2">
        <v>175.23</v>
      </c>
      <c r="Q5010" t="s">
        <v>5303</v>
      </c>
      <c r="R5010" s="2">
        <v>106</v>
      </c>
    </row>
    <row r="5011" spans="11:18" x14ac:dyDescent="0.35">
      <c r="K5011" t="s">
        <v>5216</v>
      </c>
      <c r="L5011" s="3">
        <v>89</v>
      </c>
      <c r="N5011" t="s">
        <v>5211</v>
      </c>
      <c r="O5011" s="2">
        <v>174.7</v>
      </c>
      <c r="Q5011" t="s">
        <v>5215</v>
      </c>
      <c r="R5011" s="2">
        <v>105.72999999999999</v>
      </c>
    </row>
    <row r="5012" spans="11:18" x14ac:dyDescent="0.35">
      <c r="K5012" t="s">
        <v>5217</v>
      </c>
      <c r="L5012" s="3">
        <v>89</v>
      </c>
      <c r="N5012" t="s">
        <v>5326</v>
      </c>
      <c r="O5012" s="2">
        <v>174.49</v>
      </c>
      <c r="Q5012" t="s">
        <v>5045</v>
      </c>
      <c r="R5012" s="2">
        <v>105.66000000000003</v>
      </c>
    </row>
    <row r="5013" spans="11:18" x14ac:dyDescent="0.35">
      <c r="K5013" t="s">
        <v>5218</v>
      </c>
      <c r="L5013" s="3">
        <v>89</v>
      </c>
      <c r="N5013" t="s">
        <v>5210</v>
      </c>
      <c r="O5013" s="2">
        <v>174.38000000000002</v>
      </c>
      <c r="Q5013" t="s">
        <v>5472</v>
      </c>
      <c r="R5013" s="2">
        <v>105.57000000000001</v>
      </c>
    </row>
    <row r="5014" spans="11:18" x14ac:dyDescent="0.35">
      <c r="K5014" t="s">
        <v>2117</v>
      </c>
      <c r="L5014" s="3">
        <v>89</v>
      </c>
      <c r="N5014" t="s">
        <v>4745</v>
      </c>
      <c r="O5014" s="2">
        <v>174.28000000000003</v>
      </c>
      <c r="Q5014" t="s">
        <v>5025</v>
      </c>
      <c r="R5014" s="2">
        <v>105.11999999999999</v>
      </c>
    </row>
    <row r="5015" spans="11:18" x14ac:dyDescent="0.35">
      <c r="K5015" t="s">
        <v>5219</v>
      </c>
      <c r="L5015" s="3">
        <v>89</v>
      </c>
      <c r="N5015" t="s">
        <v>4965</v>
      </c>
      <c r="O5015" s="2">
        <v>173.92000000000002</v>
      </c>
      <c r="Q5015" t="s">
        <v>5109</v>
      </c>
      <c r="R5015" s="2">
        <v>104.83</v>
      </c>
    </row>
    <row r="5016" spans="11:18" x14ac:dyDescent="0.35">
      <c r="K5016" t="s">
        <v>5220</v>
      </c>
      <c r="L5016" s="3">
        <v>89</v>
      </c>
      <c r="N5016" t="s">
        <v>5220</v>
      </c>
      <c r="O5016" s="2">
        <v>173.65</v>
      </c>
      <c r="Q5016" t="s">
        <v>857</v>
      </c>
      <c r="R5016" s="2">
        <v>104.75999999999998</v>
      </c>
    </row>
    <row r="5017" spans="11:18" x14ac:dyDescent="0.35">
      <c r="K5017" t="s">
        <v>5221</v>
      </c>
      <c r="L5017" s="3">
        <v>89</v>
      </c>
      <c r="N5017" t="s">
        <v>5202</v>
      </c>
      <c r="O5017" s="2">
        <v>173.48000000000002</v>
      </c>
      <c r="Q5017" t="s">
        <v>5284</v>
      </c>
      <c r="R5017" s="2">
        <v>104.55000000000001</v>
      </c>
    </row>
    <row r="5018" spans="11:18" x14ac:dyDescent="0.35">
      <c r="K5018" t="s">
        <v>5222</v>
      </c>
      <c r="L5018" s="3">
        <v>89</v>
      </c>
      <c r="N5018" t="s">
        <v>378</v>
      </c>
      <c r="O5018" s="2">
        <v>173.36</v>
      </c>
      <c r="Q5018" t="s">
        <v>91</v>
      </c>
      <c r="R5018" s="2">
        <v>104.35000000000002</v>
      </c>
    </row>
    <row r="5019" spans="11:18" x14ac:dyDescent="0.35">
      <c r="K5019" t="s">
        <v>5223</v>
      </c>
      <c r="L5019" s="3">
        <v>88</v>
      </c>
      <c r="N5019" t="s">
        <v>5382</v>
      </c>
      <c r="O5019" s="2">
        <v>173.22</v>
      </c>
      <c r="Q5019" t="s">
        <v>4916</v>
      </c>
      <c r="R5019" s="2">
        <v>104.03999999999998</v>
      </c>
    </row>
    <row r="5020" spans="11:18" x14ac:dyDescent="0.35">
      <c r="K5020" t="s">
        <v>5224</v>
      </c>
      <c r="L5020" s="3">
        <v>88</v>
      </c>
      <c r="N5020" t="s">
        <v>5352</v>
      </c>
      <c r="O5020" s="2">
        <v>172.86</v>
      </c>
      <c r="Q5020" t="s">
        <v>4965</v>
      </c>
      <c r="R5020" s="2">
        <v>103.94000000000001</v>
      </c>
    </row>
    <row r="5021" spans="11:18" x14ac:dyDescent="0.35">
      <c r="K5021" t="s">
        <v>5225</v>
      </c>
      <c r="L5021" s="3">
        <v>88</v>
      </c>
      <c r="N5021" t="s">
        <v>4995</v>
      </c>
      <c r="O5021" s="2">
        <v>172.71</v>
      </c>
      <c r="Q5021" t="s">
        <v>5075</v>
      </c>
      <c r="R5021" s="2">
        <v>103.92999999999998</v>
      </c>
    </row>
    <row r="5022" spans="11:18" x14ac:dyDescent="0.35">
      <c r="K5022" t="s">
        <v>5226</v>
      </c>
      <c r="L5022" s="3">
        <v>88</v>
      </c>
      <c r="N5022" t="s">
        <v>5432</v>
      </c>
      <c r="O5022" s="2">
        <v>172.71</v>
      </c>
      <c r="Q5022" t="s">
        <v>5184</v>
      </c>
      <c r="R5022" s="2">
        <v>103.83000000000001</v>
      </c>
    </row>
    <row r="5023" spans="11:18" x14ac:dyDescent="0.35">
      <c r="K5023" t="s">
        <v>5227</v>
      </c>
      <c r="L5023" s="3">
        <v>88</v>
      </c>
      <c r="N5023" t="s">
        <v>4884</v>
      </c>
      <c r="O5023" s="2">
        <v>172.61</v>
      </c>
      <c r="Q5023" t="s">
        <v>4745</v>
      </c>
      <c r="R5023" s="2">
        <v>103.72000000000003</v>
      </c>
    </row>
    <row r="5024" spans="11:18" x14ac:dyDescent="0.35">
      <c r="K5024" t="s">
        <v>1126</v>
      </c>
      <c r="L5024" s="3">
        <v>88</v>
      </c>
      <c r="N5024" t="s">
        <v>544</v>
      </c>
      <c r="O5024" s="2">
        <v>172.34</v>
      </c>
      <c r="Q5024" t="s">
        <v>5217</v>
      </c>
      <c r="R5024" s="2">
        <v>103.54000000000002</v>
      </c>
    </row>
    <row r="5025" spans="11:18" x14ac:dyDescent="0.35">
      <c r="K5025" t="s">
        <v>5228</v>
      </c>
      <c r="L5025" s="3">
        <v>88</v>
      </c>
      <c r="N5025" t="s">
        <v>5004</v>
      </c>
      <c r="O5025" s="2">
        <v>172.26999999999998</v>
      </c>
      <c r="Q5025" t="s">
        <v>4884</v>
      </c>
      <c r="R5025" s="2">
        <v>103.43000000000002</v>
      </c>
    </row>
    <row r="5026" spans="11:18" x14ac:dyDescent="0.35">
      <c r="K5026" t="s">
        <v>5229</v>
      </c>
      <c r="L5026" s="3">
        <v>88</v>
      </c>
      <c r="N5026" t="s">
        <v>5217</v>
      </c>
      <c r="O5026" s="2">
        <v>172.02</v>
      </c>
      <c r="Q5026" t="s">
        <v>5148</v>
      </c>
      <c r="R5026" s="2">
        <v>103.34999999999998</v>
      </c>
    </row>
    <row r="5027" spans="11:18" x14ac:dyDescent="0.35">
      <c r="K5027" t="s">
        <v>5230</v>
      </c>
      <c r="L5027" s="3">
        <v>88</v>
      </c>
      <c r="N5027" t="s">
        <v>5479</v>
      </c>
      <c r="O5027" s="2">
        <v>171.35999999999999</v>
      </c>
      <c r="Q5027" t="s">
        <v>5049</v>
      </c>
      <c r="R5027" s="2">
        <v>103.21999999999998</v>
      </c>
    </row>
    <row r="5028" spans="11:18" x14ac:dyDescent="0.35">
      <c r="K5028" t="s">
        <v>5231</v>
      </c>
      <c r="L5028" s="3">
        <v>88</v>
      </c>
      <c r="N5028" t="s">
        <v>5236</v>
      </c>
      <c r="O5028" s="2">
        <v>171.35999999999999</v>
      </c>
      <c r="Q5028" t="s">
        <v>5408</v>
      </c>
      <c r="R5028" s="2">
        <v>102.98</v>
      </c>
    </row>
    <row r="5029" spans="11:18" x14ac:dyDescent="0.35">
      <c r="K5029" t="s">
        <v>407</v>
      </c>
      <c r="L5029" s="3">
        <v>88</v>
      </c>
      <c r="N5029" t="s">
        <v>5416</v>
      </c>
      <c r="O5029" s="2">
        <v>171.23999999999998</v>
      </c>
      <c r="Q5029" t="s">
        <v>5379</v>
      </c>
      <c r="R5029" s="2">
        <v>102.94999999999999</v>
      </c>
    </row>
    <row r="5030" spans="11:18" x14ac:dyDescent="0.35">
      <c r="K5030" t="s">
        <v>5232</v>
      </c>
      <c r="L5030" s="3">
        <v>88</v>
      </c>
      <c r="N5030" t="s">
        <v>5237</v>
      </c>
      <c r="O5030" s="2">
        <v>170.91</v>
      </c>
      <c r="Q5030" t="s">
        <v>5158</v>
      </c>
      <c r="R5030" s="2">
        <v>102.91</v>
      </c>
    </row>
    <row r="5031" spans="11:18" x14ac:dyDescent="0.35">
      <c r="K5031" t="s">
        <v>5233</v>
      </c>
      <c r="L5031" s="3">
        <v>88</v>
      </c>
      <c r="N5031" t="s">
        <v>1950</v>
      </c>
      <c r="O5031" s="2">
        <v>170.81</v>
      </c>
      <c r="Q5031" t="s">
        <v>5229</v>
      </c>
      <c r="R5031" s="2">
        <v>102.59000000000003</v>
      </c>
    </row>
    <row r="5032" spans="11:18" x14ac:dyDescent="0.35">
      <c r="K5032" t="s">
        <v>5234</v>
      </c>
      <c r="L5032" s="3">
        <v>88</v>
      </c>
      <c r="N5032" t="s">
        <v>5279</v>
      </c>
      <c r="O5032" s="2">
        <v>170.8</v>
      </c>
      <c r="Q5032" t="s">
        <v>5272</v>
      </c>
      <c r="R5032" s="2">
        <v>102.55</v>
      </c>
    </row>
    <row r="5033" spans="11:18" x14ac:dyDescent="0.35">
      <c r="K5033" t="s">
        <v>5235</v>
      </c>
      <c r="L5033" s="3">
        <v>88</v>
      </c>
      <c r="N5033" t="s">
        <v>4909</v>
      </c>
      <c r="O5033" s="2">
        <v>170.76999999999998</v>
      </c>
      <c r="Q5033" t="s">
        <v>5279</v>
      </c>
      <c r="R5033" s="2">
        <v>102.49000000000001</v>
      </c>
    </row>
    <row r="5034" spans="11:18" x14ac:dyDescent="0.35">
      <c r="K5034" t="s">
        <v>5236</v>
      </c>
      <c r="L5034" s="3">
        <v>88</v>
      </c>
      <c r="N5034" t="s">
        <v>5049</v>
      </c>
      <c r="O5034" s="2">
        <v>170.7</v>
      </c>
      <c r="Q5034" t="s">
        <v>5452</v>
      </c>
      <c r="R5034" s="2">
        <v>102.40000000000003</v>
      </c>
    </row>
    <row r="5035" spans="11:18" x14ac:dyDescent="0.35">
      <c r="K5035" t="s">
        <v>5237</v>
      </c>
      <c r="L5035" s="3">
        <v>88</v>
      </c>
      <c r="N5035" t="s">
        <v>5026</v>
      </c>
      <c r="O5035" s="2">
        <v>170.44</v>
      </c>
      <c r="Q5035" t="s">
        <v>4845</v>
      </c>
      <c r="R5035" s="2">
        <v>101.99</v>
      </c>
    </row>
    <row r="5036" spans="11:18" x14ac:dyDescent="0.35">
      <c r="K5036" t="s">
        <v>5238</v>
      </c>
      <c r="L5036" s="3">
        <v>87</v>
      </c>
      <c r="N5036" t="s">
        <v>5164</v>
      </c>
      <c r="O5036" s="2">
        <v>170.3</v>
      </c>
      <c r="Q5036" t="s">
        <v>890</v>
      </c>
      <c r="R5036" s="2">
        <v>101.96999999999998</v>
      </c>
    </row>
    <row r="5037" spans="11:18" x14ac:dyDescent="0.35">
      <c r="K5037" t="s">
        <v>5239</v>
      </c>
      <c r="L5037" s="3">
        <v>87</v>
      </c>
      <c r="N5037" t="s">
        <v>5296</v>
      </c>
      <c r="O5037" s="2">
        <v>169.16</v>
      </c>
      <c r="Q5037" t="s">
        <v>5416</v>
      </c>
      <c r="R5037" s="2">
        <v>101.96999999999997</v>
      </c>
    </row>
    <row r="5038" spans="11:18" x14ac:dyDescent="0.35">
      <c r="K5038" t="s">
        <v>5240</v>
      </c>
      <c r="L5038" s="3">
        <v>87</v>
      </c>
      <c r="N5038" t="s">
        <v>5229</v>
      </c>
      <c r="O5038" s="2">
        <v>169.14000000000004</v>
      </c>
      <c r="Q5038" t="s">
        <v>5104</v>
      </c>
      <c r="R5038" s="2">
        <v>101.54999999999998</v>
      </c>
    </row>
    <row r="5039" spans="11:18" x14ac:dyDescent="0.35">
      <c r="K5039" t="s">
        <v>5241</v>
      </c>
      <c r="L5039" s="3">
        <v>87</v>
      </c>
      <c r="N5039" t="s">
        <v>5387</v>
      </c>
      <c r="O5039" s="2">
        <v>169.11</v>
      </c>
      <c r="Q5039" t="s">
        <v>5382</v>
      </c>
      <c r="R5039" s="2">
        <v>101.36</v>
      </c>
    </row>
    <row r="5040" spans="11:18" x14ac:dyDescent="0.35">
      <c r="K5040" t="s">
        <v>5242</v>
      </c>
      <c r="L5040" s="3">
        <v>87</v>
      </c>
      <c r="N5040" t="s">
        <v>4902</v>
      </c>
      <c r="O5040" s="2">
        <v>168.66</v>
      </c>
      <c r="Q5040" t="s">
        <v>2274</v>
      </c>
      <c r="R5040" s="2">
        <v>101.28999999999999</v>
      </c>
    </row>
    <row r="5041" spans="11:18" x14ac:dyDescent="0.35">
      <c r="K5041" t="s">
        <v>5243</v>
      </c>
      <c r="L5041" s="3">
        <v>87</v>
      </c>
      <c r="N5041" t="s">
        <v>5344</v>
      </c>
      <c r="O5041" s="2">
        <v>168.1</v>
      </c>
      <c r="Q5041" t="s">
        <v>5294</v>
      </c>
      <c r="R5041" s="2">
        <v>101.28</v>
      </c>
    </row>
    <row r="5042" spans="11:18" x14ac:dyDescent="0.35">
      <c r="K5042" t="s">
        <v>5244</v>
      </c>
      <c r="L5042" s="3">
        <v>87</v>
      </c>
      <c r="N5042" t="s">
        <v>5310</v>
      </c>
      <c r="O5042" s="2">
        <v>167.79</v>
      </c>
      <c r="Q5042" t="s">
        <v>4687</v>
      </c>
      <c r="R5042" s="2">
        <v>101.27</v>
      </c>
    </row>
    <row r="5043" spans="11:18" x14ac:dyDescent="0.35">
      <c r="K5043" t="s">
        <v>2322</v>
      </c>
      <c r="L5043" s="3">
        <v>87</v>
      </c>
      <c r="N5043" t="s">
        <v>4687</v>
      </c>
      <c r="O5043" s="2">
        <v>167.72</v>
      </c>
      <c r="Q5043" t="s">
        <v>5237</v>
      </c>
      <c r="R5043" s="2">
        <v>101.19</v>
      </c>
    </row>
    <row r="5044" spans="11:18" x14ac:dyDescent="0.35">
      <c r="K5044" t="s">
        <v>5245</v>
      </c>
      <c r="L5044" s="3">
        <v>87</v>
      </c>
      <c r="N5044" t="s">
        <v>183</v>
      </c>
      <c r="O5044" s="2">
        <v>167.17</v>
      </c>
      <c r="Q5044" t="s">
        <v>1878</v>
      </c>
      <c r="R5044" s="2">
        <v>100.96</v>
      </c>
    </row>
    <row r="5045" spans="11:18" x14ac:dyDescent="0.35">
      <c r="K5045" t="s">
        <v>5246</v>
      </c>
      <c r="L5045" s="3">
        <v>87</v>
      </c>
      <c r="N5045" t="s">
        <v>5308</v>
      </c>
      <c r="O5045" s="2">
        <v>167.06</v>
      </c>
      <c r="Q5045" t="s">
        <v>5220</v>
      </c>
      <c r="R5045" s="2">
        <v>100.9</v>
      </c>
    </row>
    <row r="5046" spans="11:18" x14ac:dyDescent="0.35">
      <c r="K5046" t="s">
        <v>5247</v>
      </c>
      <c r="L5046" s="3">
        <v>86</v>
      </c>
      <c r="N5046" t="s">
        <v>5485</v>
      </c>
      <c r="O5046" s="2">
        <v>166.9</v>
      </c>
      <c r="Q5046" t="s">
        <v>5308</v>
      </c>
      <c r="R5046" s="2">
        <v>100.63000000000001</v>
      </c>
    </row>
    <row r="5047" spans="11:18" x14ac:dyDescent="0.35">
      <c r="K5047" t="s">
        <v>5248</v>
      </c>
      <c r="L5047" s="3">
        <v>86</v>
      </c>
      <c r="N5047" t="s">
        <v>5075</v>
      </c>
      <c r="O5047" s="2">
        <v>166.79999999999998</v>
      </c>
      <c r="Q5047" t="s">
        <v>5120</v>
      </c>
      <c r="R5047" s="2">
        <v>100.49000000000001</v>
      </c>
    </row>
    <row r="5048" spans="11:18" x14ac:dyDescent="0.35">
      <c r="K5048" t="s">
        <v>5249</v>
      </c>
      <c r="L5048" s="3">
        <v>86</v>
      </c>
      <c r="N5048" t="s">
        <v>5303</v>
      </c>
      <c r="O5048" s="2">
        <v>166.4</v>
      </c>
      <c r="Q5048" t="s">
        <v>5157</v>
      </c>
      <c r="R5048" s="2">
        <v>100.48000000000002</v>
      </c>
    </row>
    <row r="5049" spans="11:18" x14ac:dyDescent="0.35">
      <c r="K5049" t="s">
        <v>5250</v>
      </c>
      <c r="L5049" s="3">
        <v>86</v>
      </c>
      <c r="N5049" t="s">
        <v>5355</v>
      </c>
      <c r="O5049" s="2">
        <v>166.29000000000002</v>
      </c>
      <c r="Q5049" t="s">
        <v>378</v>
      </c>
      <c r="R5049" s="2">
        <v>100.48000000000002</v>
      </c>
    </row>
    <row r="5050" spans="11:18" x14ac:dyDescent="0.35">
      <c r="K5050" t="s">
        <v>5251</v>
      </c>
      <c r="L5050" s="3">
        <v>85</v>
      </c>
      <c r="N5050" t="s">
        <v>5346</v>
      </c>
      <c r="O5050" s="2">
        <v>166.26</v>
      </c>
      <c r="Q5050" t="s">
        <v>5146</v>
      </c>
      <c r="R5050" s="2">
        <v>100.35999999999999</v>
      </c>
    </row>
    <row r="5051" spans="11:18" x14ac:dyDescent="0.35">
      <c r="K5051" t="s">
        <v>5252</v>
      </c>
      <c r="L5051" s="3">
        <v>85</v>
      </c>
      <c r="N5051" t="s">
        <v>5201</v>
      </c>
      <c r="O5051" s="2">
        <v>166.23</v>
      </c>
      <c r="Q5051" t="s">
        <v>5430</v>
      </c>
      <c r="R5051" s="2">
        <v>100.32000000000001</v>
      </c>
    </row>
    <row r="5052" spans="11:18" x14ac:dyDescent="0.35">
      <c r="K5052" t="s">
        <v>829</v>
      </c>
      <c r="L5052" s="3">
        <v>85</v>
      </c>
      <c r="N5052" t="s">
        <v>1878</v>
      </c>
      <c r="O5052" s="2">
        <v>165.78</v>
      </c>
      <c r="Q5052" t="s">
        <v>4584</v>
      </c>
      <c r="R5052" s="2">
        <v>100.32000000000001</v>
      </c>
    </row>
    <row r="5053" spans="11:18" x14ac:dyDescent="0.35">
      <c r="K5053" t="s">
        <v>5253</v>
      </c>
      <c r="L5053" s="3">
        <v>85</v>
      </c>
      <c r="N5053" t="s">
        <v>5373</v>
      </c>
      <c r="O5053" s="2">
        <v>165.63000000000002</v>
      </c>
      <c r="Q5053" t="s">
        <v>5401</v>
      </c>
      <c r="R5053" s="2">
        <v>99.909999999999968</v>
      </c>
    </row>
    <row r="5054" spans="11:18" x14ac:dyDescent="0.35">
      <c r="K5054" t="s">
        <v>5254</v>
      </c>
      <c r="L5054" s="3">
        <v>85</v>
      </c>
      <c r="N5054" t="s">
        <v>4731</v>
      </c>
      <c r="O5054" s="2">
        <v>165.53</v>
      </c>
      <c r="Q5054" t="s">
        <v>5236</v>
      </c>
      <c r="R5054" s="2">
        <v>99.759999999999991</v>
      </c>
    </row>
    <row r="5055" spans="11:18" x14ac:dyDescent="0.35">
      <c r="K5055" t="s">
        <v>5255</v>
      </c>
      <c r="L5055" s="3">
        <v>85</v>
      </c>
      <c r="N5055" t="s">
        <v>2043</v>
      </c>
      <c r="O5055" s="2">
        <v>165.41</v>
      </c>
      <c r="Q5055" t="s">
        <v>2244</v>
      </c>
      <c r="R5055" s="2">
        <v>99.5</v>
      </c>
    </row>
    <row r="5056" spans="11:18" x14ac:dyDescent="0.35">
      <c r="K5056" t="s">
        <v>5256</v>
      </c>
      <c r="L5056" s="3">
        <v>85</v>
      </c>
      <c r="N5056" t="s">
        <v>5011</v>
      </c>
      <c r="O5056" s="2">
        <v>165.32000000000002</v>
      </c>
      <c r="Q5056" t="s">
        <v>5344</v>
      </c>
      <c r="R5056" s="2">
        <v>99.16</v>
      </c>
    </row>
    <row r="5057" spans="11:18" x14ac:dyDescent="0.35">
      <c r="K5057" t="s">
        <v>5257</v>
      </c>
      <c r="L5057" s="3">
        <v>85</v>
      </c>
      <c r="N5057" t="s">
        <v>273</v>
      </c>
      <c r="O5057" s="2">
        <v>165.12</v>
      </c>
      <c r="Q5057" t="s">
        <v>5261</v>
      </c>
      <c r="R5057" s="2">
        <v>99.12</v>
      </c>
    </row>
    <row r="5058" spans="11:18" x14ac:dyDescent="0.35">
      <c r="K5058" t="s">
        <v>5258</v>
      </c>
      <c r="L5058" s="3">
        <v>84</v>
      </c>
      <c r="N5058" t="s">
        <v>5405</v>
      </c>
      <c r="O5058" s="2">
        <v>164.67000000000002</v>
      </c>
      <c r="Q5058" t="s">
        <v>5547</v>
      </c>
      <c r="R5058" s="2">
        <v>98.850000000000023</v>
      </c>
    </row>
    <row r="5059" spans="11:18" x14ac:dyDescent="0.35">
      <c r="K5059" t="s">
        <v>5259</v>
      </c>
      <c r="L5059" s="3">
        <v>84</v>
      </c>
      <c r="N5059" t="s">
        <v>5059</v>
      </c>
      <c r="O5059" s="2">
        <v>164.27</v>
      </c>
      <c r="Q5059" t="s">
        <v>5485</v>
      </c>
      <c r="R5059" s="2">
        <v>98.830000000000013</v>
      </c>
    </row>
    <row r="5060" spans="11:18" x14ac:dyDescent="0.35">
      <c r="K5060" t="s">
        <v>987</v>
      </c>
      <c r="L5060" s="3">
        <v>84</v>
      </c>
      <c r="N5060" t="s">
        <v>2266</v>
      </c>
      <c r="O5060" s="2">
        <v>164.25</v>
      </c>
      <c r="Q5060" t="s">
        <v>2266</v>
      </c>
      <c r="R5060" s="2">
        <v>98.789999999999992</v>
      </c>
    </row>
    <row r="5061" spans="11:18" x14ac:dyDescent="0.35">
      <c r="K5061" t="s">
        <v>2131</v>
      </c>
      <c r="L5061" s="3">
        <v>84</v>
      </c>
      <c r="N5061" t="s">
        <v>5291</v>
      </c>
      <c r="O5061" s="2">
        <v>163.95000000000002</v>
      </c>
      <c r="Q5061" t="s">
        <v>5230</v>
      </c>
      <c r="R5061" s="2">
        <v>98.64</v>
      </c>
    </row>
    <row r="5062" spans="11:18" x14ac:dyDescent="0.35">
      <c r="K5062" t="s">
        <v>5260</v>
      </c>
      <c r="L5062" s="3">
        <v>84</v>
      </c>
      <c r="N5062" t="s">
        <v>5187</v>
      </c>
      <c r="O5062" s="2">
        <v>163.88</v>
      </c>
      <c r="Q5062" t="s">
        <v>5011</v>
      </c>
      <c r="R5062" s="2">
        <v>98.630000000000024</v>
      </c>
    </row>
    <row r="5063" spans="11:18" x14ac:dyDescent="0.35">
      <c r="K5063" t="s">
        <v>5261</v>
      </c>
      <c r="L5063" s="3">
        <v>84</v>
      </c>
      <c r="N5063" t="s">
        <v>592</v>
      </c>
      <c r="O5063" s="2">
        <v>163.81</v>
      </c>
      <c r="Q5063" t="s">
        <v>5356</v>
      </c>
      <c r="R5063" s="2">
        <v>98.21</v>
      </c>
    </row>
    <row r="5064" spans="11:18" x14ac:dyDescent="0.35">
      <c r="K5064" t="s">
        <v>5262</v>
      </c>
      <c r="L5064" s="3">
        <v>84</v>
      </c>
      <c r="N5064" t="s">
        <v>5408</v>
      </c>
      <c r="O5064" s="2">
        <v>163.78</v>
      </c>
      <c r="Q5064" t="s">
        <v>5346</v>
      </c>
      <c r="R5064" s="2">
        <v>98.199999999999989</v>
      </c>
    </row>
    <row r="5065" spans="11:18" x14ac:dyDescent="0.35">
      <c r="K5065" t="s">
        <v>5263</v>
      </c>
      <c r="L5065" s="3">
        <v>84</v>
      </c>
      <c r="N5065" t="s">
        <v>704</v>
      </c>
      <c r="O5065" s="2">
        <v>163.46999999999997</v>
      </c>
      <c r="Q5065" t="s">
        <v>5417</v>
      </c>
      <c r="R5065" s="2">
        <v>97.88</v>
      </c>
    </row>
    <row r="5066" spans="11:18" x14ac:dyDescent="0.35">
      <c r="K5066" t="s">
        <v>5264</v>
      </c>
      <c r="L5066" s="3">
        <v>84</v>
      </c>
      <c r="N5066" t="s">
        <v>5231</v>
      </c>
      <c r="O5066" s="2">
        <v>163.46</v>
      </c>
      <c r="Q5066" t="s">
        <v>5087</v>
      </c>
      <c r="R5066" s="2">
        <v>97.35</v>
      </c>
    </row>
    <row r="5067" spans="11:18" x14ac:dyDescent="0.35">
      <c r="K5067" t="s">
        <v>5265</v>
      </c>
      <c r="L5067" s="3">
        <v>84</v>
      </c>
      <c r="N5067" t="s">
        <v>5265</v>
      </c>
      <c r="O5067" s="2">
        <v>163.28</v>
      </c>
      <c r="Q5067" t="s">
        <v>4995</v>
      </c>
      <c r="R5067" s="2">
        <v>97.260000000000019</v>
      </c>
    </row>
    <row r="5068" spans="11:18" x14ac:dyDescent="0.35">
      <c r="K5068" t="s">
        <v>5266</v>
      </c>
      <c r="L5068" s="3">
        <v>84</v>
      </c>
      <c r="N5068" t="s">
        <v>5401</v>
      </c>
      <c r="O5068" s="2">
        <v>163.26999999999998</v>
      </c>
      <c r="Q5068" t="s">
        <v>5525</v>
      </c>
      <c r="R5068" s="2">
        <v>97.2</v>
      </c>
    </row>
    <row r="5069" spans="11:18" x14ac:dyDescent="0.35">
      <c r="K5069" t="s">
        <v>5267</v>
      </c>
      <c r="L5069" s="3">
        <v>84</v>
      </c>
      <c r="N5069" t="s">
        <v>5284</v>
      </c>
      <c r="O5069" s="2">
        <v>163.17000000000002</v>
      </c>
      <c r="Q5069" t="s">
        <v>1950</v>
      </c>
      <c r="R5069" s="2">
        <v>97.05</v>
      </c>
    </row>
    <row r="5070" spans="11:18" x14ac:dyDescent="0.35">
      <c r="K5070" t="s">
        <v>5268</v>
      </c>
      <c r="L5070" s="3">
        <v>83</v>
      </c>
      <c r="N5070" t="s">
        <v>367</v>
      </c>
      <c r="O5070" s="2">
        <v>162.69999999999999</v>
      </c>
      <c r="Q5070" t="s">
        <v>5388</v>
      </c>
      <c r="R5070" s="2">
        <v>96.679999999999993</v>
      </c>
    </row>
    <row r="5071" spans="11:18" x14ac:dyDescent="0.35">
      <c r="K5071" t="s">
        <v>1319</v>
      </c>
      <c r="L5071" s="3">
        <v>83</v>
      </c>
      <c r="N5071" t="s">
        <v>5191</v>
      </c>
      <c r="O5071" s="2">
        <v>162.69999999999999</v>
      </c>
      <c r="Q5071" t="s">
        <v>5203</v>
      </c>
      <c r="R5071" s="2">
        <v>96.5</v>
      </c>
    </row>
    <row r="5072" spans="11:18" x14ac:dyDescent="0.35">
      <c r="K5072" t="s">
        <v>5269</v>
      </c>
      <c r="L5072" s="3">
        <v>83</v>
      </c>
      <c r="N5072" t="s">
        <v>5361</v>
      </c>
      <c r="O5072" s="2">
        <v>161.71</v>
      </c>
      <c r="Q5072" t="s">
        <v>5341</v>
      </c>
      <c r="R5072" s="2">
        <v>96.42</v>
      </c>
    </row>
    <row r="5073" spans="11:18" x14ac:dyDescent="0.35">
      <c r="K5073" t="s">
        <v>5270</v>
      </c>
      <c r="L5073" s="3">
        <v>83</v>
      </c>
      <c r="N5073" t="s">
        <v>5146</v>
      </c>
      <c r="O5073" s="2">
        <v>161.47999999999999</v>
      </c>
      <c r="Q5073" t="s">
        <v>5068</v>
      </c>
      <c r="R5073" s="2">
        <v>96.189999999999969</v>
      </c>
    </row>
    <row r="5074" spans="11:18" x14ac:dyDescent="0.35">
      <c r="K5074" t="s">
        <v>5271</v>
      </c>
      <c r="L5074" s="3">
        <v>83</v>
      </c>
      <c r="N5074" t="s">
        <v>5283</v>
      </c>
      <c r="O5074" s="2">
        <v>161.16</v>
      </c>
      <c r="Q5074" t="s">
        <v>93</v>
      </c>
      <c r="R5074" s="2">
        <v>96.039999999999992</v>
      </c>
    </row>
    <row r="5075" spans="11:18" x14ac:dyDescent="0.35">
      <c r="K5075" t="s">
        <v>124</v>
      </c>
      <c r="L5075" s="3">
        <v>83</v>
      </c>
      <c r="N5075" t="s">
        <v>5067</v>
      </c>
      <c r="O5075" s="2">
        <v>161.13999999999999</v>
      </c>
      <c r="Q5075" t="s">
        <v>5505</v>
      </c>
      <c r="R5075" s="2">
        <v>96.000000000000028</v>
      </c>
    </row>
    <row r="5076" spans="11:18" x14ac:dyDescent="0.35">
      <c r="K5076" t="s">
        <v>5272</v>
      </c>
      <c r="L5076" s="3">
        <v>82</v>
      </c>
      <c r="N5076" t="s">
        <v>5523</v>
      </c>
      <c r="O5076" s="2">
        <v>160.98000000000002</v>
      </c>
      <c r="Q5076" t="s">
        <v>5503</v>
      </c>
      <c r="R5076" s="2">
        <v>95.52000000000001</v>
      </c>
    </row>
    <row r="5077" spans="11:18" x14ac:dyDescent="0.35">
      <c r="K5077" t="s">
        <v>5273</v>
      </c>
      <c r="L5077" s="3">
        <v>82</v>
      </c>
      <c r="N5077" t="s">
        <v>5157</v>
      </c>
      <c r="O5077" s="2">
        <v>160.55000000000001</v>
      </c>
      <c r="Q5077" t="s">
        <v>5067</v>
      </c>
      <c r="R5077" s="2">
        <v>95.499999999999986</v>
      </c>
    </row>
    <row r="5078" spans="11:18" x14ac:dyDescent="0.35">
      <c r="K5078" t="s">
        <v>5274</v>
      </c>
      <c r="L5078" s="3">
        <v>82</v>
      </c>
      <c r="N5078" t="s">
        <v>5013</v>
      </c>
      <c r="O5078" s="2">
        <v>160.44</v>
      </c>
      <c r="Q5078" t="s">
        <v>4837</v>
      </c>
      <c r="R5078" s="2">
        <v>95.299999999999983</v>
      </c>
    </row>
    <row r="5079" spans="11:18" x14ac:dyDescent="0.35">
      <c r="K5079" t="s">
        <v>5275</v>
      </c>
      <c r="L5079" s="3">
        <v>82</v>
      </c>
      <c r="N5079" t="s">
        <v>857</v>
      </c>
      <c r="O5079" s="2">
        <v>160.26999999999998</v>
      </c>
      <c r="Q5079" t="s">
        <v>5247</v>
      </c>
      <c r="R5079" s="2">
        <v>95.29000000000002</v>
      </c>
    </row>
    <row r="5080" spans="11:18" x14ac:dyDescent="0.35">
      <c r="K5080" t="s">
        <v>541</v>
      </c>
      <c r="L5080" s="3">
        <v>82</v>
      </c>
      <c r="N5080" t="s">
        <v>4835</v>
      </c>
      <c r="O5080" s="2">
        <v>159.76</v>
      </c>
      <c r="Q5080" t="s">
        <v>5191</v>
      </c>
      <c r="R5080" s="2">
        <v>95.079999999999984</v>
      </c>
    </row>
    <row r="5081" spans="11:18" x14ac:dyDescent="0.35">
      <c r="K5081" t="s">
        <v>5276</v>
      </c>
      <c r="L5081" s="3">
        <v>82</v>
      </c>
      <c r="N5081" t="s">
        <v>5379</v>
      </c>
      <c r="O5081" s="2">
        <v>159.44999999999999</v>
      </c>
      <c r="Q5081" t="s">
        <v>5034</v>
      </c>
      <c r="R5081" s="2">
        <v>94.929999999999993</v>
      </c>
    </row>
    <row r="5082" spans="11:18" x14ac:dyDescent="0.35">
      <c r="K5082" t="s">
        <v>5277</v>
      </c>
      <c r="L5082" s="3">
        <v>82</v>
      </c>
      <c r="N5082" t="s">
        <v>4845</v>
      </c>
      <c r="O5082" s="2">
        <v>159.41</v>
      </c>
      <c r="Q5082" t="s">
        <v>5351</v>
      </c>
      <c r="R5082" s="2">
        <v>94.830000000000013</v>
      </c>
    </row>
    <row r="5083" spans="11:18" x14ac:dyDescent="0.35">
      <c r="K5083" t="s">
        <v>2139</v>
      </c>
      <c r="L5083" s="3">
        <v>82</v>
      </c>
      <c r="N5083" t="s">
        <v>5341</v>
      </c>
      <c r="O5083" s="2">
        <v>159.4</v>
      </c>
      <c r="Q5083" t="s">
        <v>5059</v>
      </c>
      <c r="R5083" s="2">
        <v>94.340000000000018</v>
      </c>
    </row>
    <row r="5084" spans="11:18" x14ac:dyDescent="0.35">
      <c r="K5084" t="s">
        <v>112</v>
      </c>
      <c r="L5084" s="3">
        <v>82</v>
      </c>
      <c r="N5084" t="s">
        <v>5417</v>
      </c>
      <c r="O5084" s="2">
        <v>159.29</v>
      </c>
      <c r="Q5084" t="s">
        <v>2288</v>
      </c>
      <c r="R5084" s="2">
        <v>94.079999999999984</v>
      </c>
    </row>
    <row r="5085" spans="11:18" x14ac:dyDescent="0.35">
      <c r="K5085" t="s">
        <v>5278</v>
      </c>
      <c r="L5085" s="3">
        <v>82</v>
      </c>
      <c r="N5085" t="s">
        <v>5437</v>
      </c>
      <c r="O5085" s="2">
        <v>159.04</v>
      </c>
      <c r="Q5085" t="s">
        <v>5368</v>
      </c>
      <c r="R5085" s="2">
        <v>94.059999999999988</v>
      </c>
    </row>
    <row r="5086" spans="11:18" x14ac:dyDescent="0.35">
      <c r="K5086" t="s">
        <v>5279</v>
      </c>
      <c r="L5086" s="3">
        <v>82</v>
      </c>
      <c r="N5086" t="s">
        <v>5131</v>
      </c>
      <c r="O5086" s="2">
        <v>158.74</v>
      </c>
      <c r="Q5086" t="s">
        <v>5026</v>
      </c>
      <c r="R5086" s="2">
        <v>93.16</v>
      </c>
    </row>
    <row r="5087" spans="11:18" x14ac:dyDescent="0.35">
      <c r="K5087" t="s">
        <v>5280</v>
      </c>
      <c r="L5087" s="3">
        <v>81</v>
      </c>
      <c r="N5087" t="s">
        <v>5472</v>
      </c>
      <c r="O5087" s="2">
        <v>158.68</v>
      </c>
      <c r="Q5087" t="s">
        <v>5355</v>
      </c>
      <c r="R5087" s="2">
        <v>93.15000000000002</v>
      </c>
    </row>
    <row r="5088" spans="11:18" x14ac:dyDescent="0.35">
      <c r="K5088" t="s">
        <v>5281</v>
      </c>
      <c r="L5088" s="3">
        <v>81</v>
      </c>
      <c r="N5088" t="s">
        <v>5006</v>
      </c>
      <c r="O5088" s="2">
        <v>158.48000000000002</v>
      </c>
      <c r="Q5088" t="s">
        <v>4909</v>
      </c>
      <c r="R5088" s="2">
        <v>93.089999999999975</v>
      </c>
    </row>
    <row r="5089" spans="11:18" x14ac:dyDescent="0.35">
      <c r="K5089" t="s">
        <v>850</v>
      </c>
      <c r="L5089" s="3">
        <v>81</v>
      </c>
      <c r="N5089" t="s">
        <v>2244</v>
      </c>
      <c r="O5089" s="2">
        <v>158.46</v>
      </c>
      <c r="Q5089" t="s">
        <v>2267</v>
      </c>
      <c r="R5089" s="2">
        <v>92.91</v>
      </c>
    </row>
    <row r="5090" spans="11:18" x14ac:dyDescent="0.35">
      <c r="K5090" t="s">
        <v>5282</v>
      </c>
      <c r="L5090" s="3">
        <v>81</v>
      </c>
      <c r="N5090" t="s">
        <v>4989</v>
      </c>
      <c r="O5090" s="2">
        <v>157.4</v>
      </c>
      <c r="Q5090" t="s">
        <v>5124</v>
      </c>
      <c r="R5090" s="2">
        <v>92.839999999999989</v>
      </c>
    </row>
    <row r="5091" spans="11:18" x14ac:dyDescent="0.35">
      <c r="K5091" t="s">
        <v>5283</v>
      </c>
      <c r="L5091" s="3">
        <v>81</v>
      </c>
      <c r="N5091" t="s">
        <v>5418</v>
      </c>
      <c r="O5091" s="2">
        <v>157.22999999999999</v>
      </c>
      <c r="Q5091" t="s">
        <v>5054</v>
      </c>
      <c r="R5091" s="2">
        <v>92.670000000000016</v>
      </c>
    </row>
    <row r="5092" spans="11:18" x14ac:dyDescent="0.35">
      <c r="K5092" t="s">
        <v>367</v>
      </c>
      <c r="L5092" s="3">
        <v>81</v>
      </c>
      <c r="N5092" t="s">
        <v>922</v>
      </c>
      <c r="O5092" s="2">
        <v>156.99</v>
      </c>
      <c r="Q5092" t="s">
        <v>5200</v>
      </c>
      <c r="R5092" s="2">
        <v>92.520000000000039</v>
      </c>
    </row>
    <row r="5093" spans="11:18" x14ac:dyDescent="0.35">
      <c r="K5093" t="s">
        <v>5284</v>
      </c>
      <c r="L5093" s="3">
        <v>81</v>
      </c>
      <c r="N5093" t="s">
        <v>5200</v>
      </c>
      <c r="O5093" s="2">
        <v>156.86000000000004</v>
      </c>
      <c r="Q5093" t="s">
        <v>5283</v>
      </c>
      <c r="R5093" s="2">
        <v>92.509999999999991</v>
      </c>
    </row>
    <row r="5094" spans="11:18" x14ac:dyDescent="0.35">
      <c r="K5094" t="s">
        <v>5285</v>
      </c>
      <c r="L5094" s="3">
        <v>81</v>
      </c>
      <c r="N5094" t="s">
        <v>5430</v>
      </c>
      <c r="O5094" s="2">
        <v>156.81</v>
      </c>
      <c r="Q5094" t="s">
        <v>5415</v>
      </c>
      <c r="R5094" s="2">
        <v>92.499999999999972</v>
      </c>
    </row>
    <row r="5095" spans="11:18" x14ac:dyDescent="0.35">
      <c r="K5095" t="s">
        <v>5286</v>
      </c>
      <c r="L5095" s="3">
        <v>81</v>
      </c>
      <c r="N5095" t="s">
        <v>5124</v>
      </c>
      <c r="O5095" s="2">
        <v>156.63999999999999</v>
      </c>
      <c r="Q5095" t="s">
        <v>922</v>
      </c>
      <c r="R5095" s="2">
        <v>92.460000000000022</v>
      </c>
    </row>
    <row r="5096" spans="11:18" x14ac:dyDescent="0.35">
      <c r="K5096" t="s">
        <v>5287</v>
      </c>
      <c r="L5096" s="3">
        <v>80</v>
      </c>
      <c r="N5096" t="s">
        <v>5184</v>
      </c>
      <c r="O5096" s="2">
        <v>156.52000000000001</v>
      </c>
      <c r="Q5096" t="s">
        <v>5209</v>
      </c>
      <c r="R5096" s="2">
        <v>92.419999999999987</v>
      </c>
    </row>
    <row r="5097" spans="11:18" x14ac:dyDescent="0.35">
      <c r="K5097" t="s">
        <v>5288</v>
      </c>
      <c r="L5097" s="3">
        <v>80</v>
      </c>
      <c r="N5097" t="s">
        <v>5351</v>
      </c>
      <c r="O5097" s="2">
        <v>156.25</v>
      </c>
      <c r="Q5097" t="s">
        <v>5479</v>
      </c>
      <c r="R5097" s="2">
        <v>92.34999999999998</v>
      </c>
    </row>
    <row r="5098" spans="11:18" x14ac:dyDescent="0.35">
      <c r="K5098" t="s">
        <v>544</v>
      </c>
      <c r="L5098" s="3">
        <v>80</v>
      </c>
      <c r="N5098" t="s">
        <v>5012</v>
      </c>
      <c r="O5098" s="2">
        <v>156.05000000000001</v>
      </c>
      <c r="Q5098" t="s">
        <v>273</v>
      </c>
      <c r="R5098" s="2">
        <v>92.320000000000007</v>
      </c>
    </row>
    <row r="5099" spans="11:18" x14ac:dyDescent="0.35">
      <c r="K5099" t="s">
        <v>5289</v>
      </c>
      <c r="L5099" s="3">
        <v>80</v>
      </c>
      <c r="N5099" t="s">
        <v>5411</v>
      </c>
      <c r="O5099" s="2">
        <v>156</v>
      </c>
      <c r="Q5099" t="s">
        <v>850</v>
      </c>
      <c r="R5099" s="2">
        <v>92.249999999999986</v>
      </c>
    </row>
    <row r="5100" spans="11:18" x14ac:dyDescent="0.35">
      <c r="K5100" t="s">
        <v>2145</v>
      </c>
      <c r="L5100" s="3">
        <v>80</v>
      </c>
      <c r="N5100" t="s">
        <v>5258</v>
      </c>
      <c r="O5100" s="2">
        <v>155.79999999999998</v>
      </c>
      <c r="Q5100" t="s">
        <v>5371</v>
      </c>
      <c r="R5100" s="2">
        <v>92.07</v>
      </c>
    </row>
    <row r="5101" spans="11:18" x14ac:dyDescent="0.35">
      <c r="K5101" t="s">
        <v>5290</v>
      </c>
      <c r="L5101" s="3">
        <v>80</v>
      </c>
      <c r="N5101" t="s">
        <v>890</v>
      </c>
      <c r="O5101" s="2">
        <v>155.54999999999998</v>
      </c>
      <c r="Q5101" t="s">
        <v>5006</v>
      </c>
      <c r="R5101" s="2">
        <v>91.830000000000013</v>
      </c>
    </row>
    <row r="5102" spans="11:18" x14ac:dyDescent="0.35">
      <c r="K5102" t="s">
        <v>857</v>
      </c>
      <c r="L5102" s="3">
        <v>79</v>
      </c>
      <c r="N5102" t="s">
        <v>5388</v>
      </c>
      <c r="O5102" s="2">
        <v>155.54</v>
      </c>
      <c r="Q5102" t="s">
        <v>5296</v>
      </c>
      <c r="R5102" s="2">
        <v>91.63</v>
      </c>
    </row>
    <row r="5103" spans="11:18" x14ac:dyDescent="0.35">
      <c r="K5103" t="s">
        <v>890</v>
      </c>
      <c r="L5103" s="3">
        <v>79</v>
      </c>
      <c r="N5103" t="s">
        <v>5159</v>
      </c>
      <c r="O5103" s="2">
        <v>155.38</v>
      </c>
      <c r="Q5103" t="s">
        <v>5324</v>
      </c>
      <c r="R5103" s="2">
        <v>91.479999999999976</v>
      </c>
    </row>
    <row r="5104" spans="11:18" x14ac:dyDescent="0.35">
      <c r="K5104" t="s">
        <v>404</v>
      </c>
      <c r="L5104" s="3">
        <v>79</v>
      </c>
      <c r="N5104" t="s">
        <v>5087</v>
      </c>
      <c r="O5104" s="2">
        <v>155.12</v>
      </c>
      <c r="Q5104" t="s">
        <v>5210</v>
      </c>
      <c r="R5104" s="2">
        <v>91.40000000000002</v>
      </c>
    </row>
    <row r="5105" spans="11:18" x14ac:dyDescent="0.35">
      <c r="K5105" t="s">
        <v>5291</v>
      </c>
      <c r="L5105" s="3">
        <v>79</v>
      </c>
      <c r="N5105" t="s">
        <v>93</v>
      </c>
      <c r="O5105" s="2">
        <v>154.22</v>
      </c>
      <c r="Q5105" t="s">
        <v>5291</v>
      </c>
      <c r="R5105" s="2">
        <v>91.090000000000018</v>
      </c>
    </row>
    <row r="5106" spans="11:18" x14ac:dyDescent="0.35">
      <c r="K5106" t="s">
        <v>5292</v>
      </c>
      <c r="L5106" s="3">
        <v>79</v>
      </c>
      <c r="N5106" t="s">
        <v>5525</v>
      </c>
      <c r="O5106" s="2">
        <v>154.18</v>
      </c>
      <c r="Q5106" t="s">
        <v>5326</v>
      </c>
      <c r="R5106" s="2">
        <v>90.940000000000026</v>
      </c>
    </row>
    <row r="5107" spans="11:18" x14ac:dyDescent="0.35">
      <c r="K5107" t="s">
        <v>5293</v>
      </c>
      <c r="L5107" s="3">
        <v>78</v>
      </c>
      <c r="N5107" t="s">
        <v>2274</v>
      </c>
      <c r="O5107" s="2">
        <v>154.13999999999999</v>
      </c>
      <c r="Q5107" t="s">
        <v>5091</v>
      </c>
      <c r="R5107" s="2">
        <v>90.819999999999979</v>
      </c>
    </row>
    <row r="5108" spans="11:18" x14ac:dyDescent="0.35">
      <c r="K5108" t="s">
        <v>5294</v>
      </c>
      <c r="L5108" s="3">
        <v>78</v>
      </c>
      <c r="N5108" t="s">
        <v>5367</v>
      </c>
      <c r="O5108" s="2">
        <v>154.03000000000003</v>
      </c>
      <c r="Q5108" t="s">
        <v>2199</v>
      </c>
      <c r="R5108" s="2">
        <v>90.77000000000001</v>
      </c>
    </row>
    <row r="5109" spans="11:18" x14ac:dyDescent="0.35">
      <c r="K5109" t="s">
        <v>5295</v>
      </c>
      <c r="L5109" s="3">
        <v>78</v>
      </c>
      <c r="N5109" t="s">
        <v>5060</v>
      </c>
      <c r="O5109" s="2">
        <v>154.03</v>
      </c>
      <c r="Q5109" t="s">
        <v>5258</v>
      </c>
      <c r="R5109" s="2">
        <v>90.629999999999981</v>
      </c>
    </row>
    <row r="5110" spans="11:18" x14ac:dyDescent="0.35">
      <c r="K5110" t="s">
        <v>5296</v>
      </c>
      <c r="L5110" s="3">
        <v>78</v>
      </c>
      <c r="N5110" t="s">
        <v>5294</v>
      </c>
      <c r="O5110" s="2">
        <v>153.96</v>
      </c>
      <c r="Q5110" t="s">
        <v>4905</v>
      </c>
      <c r="R5110" s="2">
        <v>90.420000000000016</v>
      </c>
    </row>
    <row r="5111" spans="11:18" x14ac:dyDescent="0.35">
      <c r="K5111" t="s">
        <v>5297</v>
      </c>
      <c r="L5111" s="3">
        <v>78</v>
      </c>
      <c r="N5111" t="s">
        <v>5230</v>
      </c>
      <c r="O5111" s="2">
        <v>153.28</v>
      </c>
      <c r="Q5111" t="s">
        <v>5338</v>
      </c>
      <c r="R5111" s="2">
        <v>89.82</v>
      </c>
    </row>
    <row r="5112" spans="11:18" x14ac:dyDescent="0.35">
      <c r="K5112" t="s">
        <v>5298</v>
      </c>
      <c r="L5112" s="3">
        <v>78</v>
      </c>
      <c r="N5112" t="s">
        <v>5324</v>
      </c>
      <c r="O5112" s="2">
        <v>153.26999999999998</v>
      </c>
      <c r="Q5112" t="s">
        <v>5078</v>
      </c>
      <c r="R5112" s="2">
        <v>89.229999999999976</v>
      </c>
    </row>
    <row r="5113" spans="11:18" x14ac:dyDescent="0.35">
      <c r="K5113" t="s">
        <v>5299</v>
      </c>
      <c r="L5113" s="3">
        <v>78</v>
      </c>
      <c r="N5113" t="s">
        <v>5499</v>
      </c>
      <c r="O5113" s="2">
        <v>152.63999999999999</v>
      </c>
      <c r="Q5113" t="s">
        <v>5373</v>
      </c>
      <c r="R5113" s="2">
        <v>89.160000000000025</v>
      </c>
    </row>
    <row r="5114" spans="11:18" x14ac:dyDescent="0.35">
      <c r="K5114" t="s">
        <v>5300</v>
      </c>
      <c r="L5114" s="3">
        <v>78</v>
      </c>
      <c r="N5114" t="s">
        <v>5034</v>
      </c>
      <c r="O5114" s="2">
        <v>152.38</v>
      </c>
      <c r="Q5114" t="s">
        <v>5437</v>
      </c>
      <c r="R5114" s="2">
        <v>89.039999999999992</v>
      </c>
    </row>
    <row r="5115" spans="11:18" x14ac:dyDescent="0.35">
      <c r="K5115" t="s">
        <v>5301</v>
      </c>
      <c r="L5115" s="3">
        <v>78</v>
      </c>
      <c r="N5115" t="s">
        <v>2288</v>
      </c>
      <c r="O5115" s="2">
        <v>152.26</v>
      </c>
      <c r="Q5115" t="s">
        <v>2209</v>
      </c>
      <c r="R5115" s="2">
        <v>88.819999999999965</v>
      </c>
    </row>
    <row r="5116" spans="11:18" x14ac:dyDescent="0.35">
      <c r="K5116" t="s">
        <v>5302</v>
      </c>
      <c r="L5116" s="3">
        <v>78</v>
      </c>
      <c r="N5116" t="s">
        <v>5053</v>
      </c>
      <c r="O5116" s="2">
        <v>152.05000000000001</v>
      </c>
      <c r="Q5116" t="s">
        <v>5037</v>
      </c>
      <c r="R5116" s="2">
        <v>88.78</v>
      </c>
    </row>
    <row r="5117" spans="11:18" x14ac:dyDescent="0.35">
      <c r="K5117" t="s">
        <v>5303</v>
      </c>
      <c r="L5117" s="3">
        <v>77</v>
      </c>
      <c r="N5117" t="s">
        <v>5445</v>
      </c>
      <c r="O5117" s="2">
        <v>152.03</v>
      </c>
      <c r="Q5117" t="s">
        <v>5077</v>
      </c>
      <c r="R5117" s="2">
        <v>88.71</v>
      </c>
    </row>
    <row r="5118" spans="11:18" x14ac:dyDescent="0.35">
      <c r="K5118" t="s">
        <v>704</v>
      </c>
      <c r="L5118" s="3">
        <v>77</v>
      </c>
      <c r="N5118" t="s">
        <v>91</v>
      </c>
      <c r="O5118" s="2">
        <v>151.55000000000001</v>
      </c>
      <c r="Q5118" t="s">
        <v>5032</v>
      </c>
      <c r="R5118" s="2">
        <v>88.399999999999991</v>
      </c>
    </row>
    <row r="5119" spans="11:18" x14ac:dyDescent="0.35">
      <c r="K5119" t="s">
        <v>5304</v>
      </c>
      <c r="L5119" s="3">
        <v>77</v>
      </c>
      <c r="N5119" t="s">
        <v>5078</v>
      </c>
      <c r="O5119" s="2">
        <v>151.26999999999998</v>
      </c>
      <c r="Q5119" t="s">
        <v>5389</v>
      </c>
      <c r="R5119" s="2">
        <v>88.320000000000022</v>
      </c>
    </row>
    <row r="5120" spans="11:18" x14ac:dyDescent="0.35">
      <c r="K5120" t="s">
        <v>5305</v>
      </c>
      <c r="L5120" s="3">
        <v>77</v>
      </c>
      <c r="N5120" t="s">
        <v>5091</v>
      </c>
      <c r="O5120" s="2">
        <v>151.20999999999998</v>
      </c>
      <c r="Q5120" t="s">
        <v>5012</v>
      </c>
      <c r="R5120" s="2">
        <v>87.940000000000012</v>
      </c>
    </row>
    <row r="5121" spans="11:18" x14ac:dyDescent="0.35">
      <c r="K5121" t="s">
        <v>5306</v>
      </c>
      <c r="L5121" s="3">
        <v>77</v>
      </c>
      <c r="N5121" t="s">
        <v>5443</v>
      </c>
      <c r="O5121" s="2">
        <v>151.20000000000002</v>
      </c>
      <c r="Q5121" t="s">
        <v>5131</v>
      </c>
      <c r="R5121" s="2">
        <v>87.910000000000011</v>
      </c>
    </row>
    <row r="5122" spans="11:18" x14ac:dyDescent="0.35">
      <c r="K5122" t="s">
        <v>5307</v>
      </c>
      <c r="L5122" s="3">
        <v>76</v>
      </c>
      <c r="N5122" t="s">
        <v>4905</v>
      </c>
      <c r="O5122" s="2">
        <v>150.60000000000002</v>
      </c>
      <c r="Q5122" t="s">
        <v>5097</v>
      </c>
      <c r="R5122" s="2">
        <v>87.88000000000001</v>
      </c>
    </row>
    <row r="5123" spans="11:18" x14ac:dyDescent="0.35">
      <c r="K5123" t="s">
        <v>5308</v>
      </c>
      <c r="L5123" s="3">
        <v>76</v>
      </c>
      <c r="N5123" t="s">
        <v>5370</v>
      </c>
      <c r="O5123" s="2">
        <v>150.57000000000002</v>
      </c>
      <c r="Q5123" t="s">
        <v>5362</v>
      </c>
      <c r="R5123" s="2">
        <v>87.82</v>
      </c>
    </row>
    <row r="5124" spans="11:18" x14ac:dyDescent="0.35">
      <c r="K5124" t="s">
        <v>5309</v>
      </c>
      <c r="L5124" s="3">
        <v>76</v>
      </c>
      <c r="N5124" t="s">
        <v>5214</v>
      </c>
      <c r="O5124" s="2">
        <v>150.44</v>
      </c>
      <c r="Q5124" t="s">
        <v>5060</v>
      </c>
      <c r="R5124" s="2">
        <v>87.82</v>
      </c>
    </row>
    <row r="5125" spans="11:18" x14ac:dyDescent="0.35">
      <c r="K5125" t="s">
        <v>5310</v>
      </c>
      <c r="L5125" s="3">
        <v>76</v>
      </c>
      <c r="N5125" t="s">
        <v>5247</v>
      </c>
      <c r="O5125" s="2">
        <v>150.42000000000002</v>
      </c>
      <c r="Q5125" t="s">
        <v>5418</v>
      </c>
      <c r="R5125" s="2">
        <v>87.769999999999982</v>
      </c>
    </row>
    <row r="5126" spans="11:18" x14ac:dyDescent="0.35">
      <c r="K5126" t="s">
        <v>5311</v>
      </c>
      <c r="L5126" s="3">
        <v>76</v>
      </c>
      <c r="N5126" t="s">
        <v>5509</v>
      </c>
      <c r="O5126" s="2">
        <v>150.41999999999999</v>
      </c>
      <c r="Q5126" t="s">
        <v>5426</v>
      </c>
      <c r="R5126" s="2">
        <v>87.75</v>
      </c>
    </row>
    <row r="5127" spans="11:18" x14ac:dyDescent="0.35">
      <c r="K5127" t="s">
        <v>5312</v>
      </c>
      <c r="L5127" s="3">
        <v>76</v>
      </c>
      <c r="N5127" t="s">
        <v>5426</v>
      </c>
      <c r="O5127" s="2">
        <v>150.22</v>
      </c>
      <c r="Q5127" t="s">
        <v>5387</v>
      </c>
      <c r="R5127" s="2">
        <v>87.720000000000027</v>
      </c>
    </row>
    <row r="5128" spans="11:18" x14ac:dyDescent="0.35">
      <c r="K5128" t="s">
        <v>5313</v>
      </c>
      <c r="L5128" s="3">
        <v>75</v>
      </c>
      <c r="N5128" t="s">
        <v>5376</v>
      </c>
      <c r="O5128" s="2">
        <v>150.11000000000001</v>
      </c>
      <c r="Q5128" t="s">
        <v>367</v>
      </c>
      <c r="R5128" s="2">
        <v>87.679999999999993</v>
      </c>
    </row>
    <row r="5129" spans="11:18" x14ac:dyDescent="0.35">
      <c r="K5129" t="s">
        <v>5314</v>
      </c>
      <c r="L5129" s="3">
        <v>75</v>
      </c>
      <c r="N5129" t="s">
        <v>4923</v>
      </c>
      <c r="O5129" s="2">
        <v>150.04999999999998</v>
      </c>
      <c r="Q5129" t="s">
        <v>4989</v>
      </c>
      <c r="R5129" s="2">
        <v>87.460000000000008</v>
      </c>
    </row>
    <row r="5130" spans="11:18" x14ac:dyDescent="0.35">
      <c r="K5130" t="s">
        <v>5315</v>
      </c>
      <c r="L5130" s="3">
        <v>75</v>
      </c>
      <c r="N5130" t="s">
        <v>5363</v>
      </c>
      <c r="O5130" s="2">
        <v>149.97999999999999</v>
      </c>
      <c r="Q5130" t="s">
        <v>5165</v>
      </c>
      <c r="R5130" s="2">
        <v>87.4</v>
      </c>
    </row>
    <row r="5131" spans="11:18" x14ac:dyDescent="0.35">
      <c r="K5131" t="s">
        <v>5316</v>
      </c>
      <c r="L5131" s="3">
        <v>75</v>
      </c>
      <c r="N5131" t="s">
        <v>5460</v>
      </c>
      <c r="O5131" s="2">
        <v>149.41</v>
      </c>
      <c r="Q5131" t="s">
        <v>5214</v>
      </c>
      <c r="R5131" s="2">
        <v>87.34</v>
      </c>
    </row>
    <row r="5132" spans="11:18" x14ac:dyDescent="0.35">
      <c r="K5132" t="s">
        <v>5317</v>
      </c>
      <c r="L5132" s="3">
        <v>75</v>
      </c>
      <c r="N5132" t="s">
        <v>4837</v>
      </c>
      <c r="O5132" s="2">
        <v>148.85999999999999</v>
      </c>
      <c r="Q5132" t="s">
        <v>5228</v>
      </c>
      <c r="R5132" s="2">
        <v>87.289999999999978</v>
      </c>
    </row>
    <row r="5133" spans="11:18" x14ac:dyDescent="0.35">
      <c r="K5133" t="s">
        <v>5318</v>
      </c>
      <c r="L5133" s="3">
        <v>75</v>
      </c>
      <c r="N5133" t="s">
        <v>5077</v>
      </c>
      <c r="O5133" s="2">
        <v>148.57</v>
      </c>
      <c r="Q5133" t="s">
        <v>4983</v>
      </c>
      <c r="R5133" s="2">
        <v>86.96</v>
      </c>
    </row>
    <row r="5134" spans="11:18" x14ac:dyDescent="0.35">
      <c r="K5134" t="s">
        <v>5319</v>
      </c>
      <c r="L5134" s="3">
        <v>75</v>
      </c>
      <c r="N5134" t="s">
        <v>5389</v>
      </c>
      <c r="O5134" s="2">
        <v>148.48000000000002</v>
      </c>
      <c r="Q5134" t="s">
        <v>1126</v>
      </c>
      <c r="R5134" s="2">
        <v>86.940000000000026</v>
      </c>
    </row>
    <row r="5135" spans="11:18" x14ac:dyDescent="0.35">
      <c r="K5135" t="s">
        <v>5320</v>
      </c>
      <c r="L5135" s="3">
        <v>74</v>
      </c>
      <c r="N5135" t="s">
        <v>5462</v>
      </c>
      <c r="O5135" s="2">
        <v>148.22</v>
      </c>
      <c r="Q5135" t="s">
        <v>5435</v>
      </c>
      <c r="R5135" s="2">
        <v>86.91</v>
      </c>
    </row>
    <row r="5136" spans="11:18" x14ac:dyDescent="0.35">
      <c r="K5136" t="s">
        <v>5321</v>
      </c>
      <c r="L5136" s="3">
        <v>74</v>
      </c>
      <c r="N5136" t="s">
        <v>1126</v>
      </c>
      <c r="O5136" s="2">
        <v>147.76000000000002</v>
      </c>
      <c r="Q5136" t="s">
        <v>767</v>
      </c>
      <c r="R5136" s="2">
        <v>86.61</v>
      </c>
    </row>
    <row r="5137" spans="11:18" x14ac:dyDescent="0.35">
      <c r="K5137" t="s">
        <v>5322</v>
      </c>
      <c r="L5137" s="3">
        <v>74</v>
      </c>
      <c r="N5137" t="s">
        <v>5054</v>
      </c>
      <c r="O5137" s="2">
        <v>147.39000000000001</v>
      </c>
      <c r="Q5137" t="s">
        <v>5523</v>
      </c>
      <c r="R5137" s="2">
        <v>86.600000000000023</v>
      </c>
    </row>
    <row r="5138" spans="11:18" x14ac:dyDescent="0.35">
      <c r="K5138" t="s">
        <v>5323</v>
      </c>
      <c r="L5138" s="3">
        <v>74</v>
      </c>
      <c r="N5138" t="s">
        <v>767</v>
      </c>
      <c r="O5138" s="2">
        <v>147.34</v>
      </c>
      <c r="Q5138" t="s">
        <v>5443</v>
      </c>
      <c r="R5138" s="2">
        <v>86.240000000000023</v>
      </c>
    </row>
    <row r="5139" spans="11:18" x14ac:dyDescent="0.35">
      <c r="K5139" t="s">
        <v>5324</v>
      </c>
      <c r="L5139" s="3">
        <v>74</v>
      </c>
      <c r="N5139" t="s">
        <v>850</v>
      </c>
      <c r="O5139" s="2">
        <v>147.32999999999998</v>
      </c>
      <c r="Q5139" t="s">
        <v>5411</v>
      </c>
      <c r="R5139" s="2">
        <v>85.800000000000011</v>
      </c>
    </row>
    <row r="5140" spans="11:18" x14ac:dyDescent="0.35">
      <c r="K5140" t="s">
        <v>5325</v>
      </c>
      <c r="L5140" s="3">
        <v>73</v>
      </c>
      <c r="N5140" t="s">
        <v>5089</v>
      </c>
      <c r="O5140" s="2">
        <v>147.28</v>
      </c>
      <c r="Q5140" t="s">
        <v>4985</v>
      </c>
      <c r="R5140" s="2">
        <v>85.7</v>
      </c>
    </row>
    <row r="5141" spans="11:18" x14ac:dyDescent="0.35">
      <c r="K5141" t="s">
        <v>5326</v>
      </c>
      <c r="L5141" s="3">
        <v>73</v>
      </c>
      <c r="N5141" t="s">
        <v>5380</v>
      </c>
      <c r="O5141" s="2">
        <v>146.63999999999999</v>
      </c>
      <c r="Q5141" t="s">
        <v>5062</v>
      </c>
      <c r="R5141" s="2">
        <v>85.690000000000012</v>
      </c>
    </row>
    <row r="5142" spans="11:18" x14ac:dyDescent="0.35">
      <c r="K5142" t="s">
        <v>773</v>
      </c>
      <c r="L5142" s="3">
        <v>73</v>
      </c>
      <c r="N5142" t="s">
        <v>5228</v>
      </c>
      <c r="O5142" s="2">
        <v>146.39999999999998</v>
      </c>
      <c r="Q5142" t="s">
        <v>5376</v>
      </c>
      <c r="R5142" s="2">
        <v>85.63000000000001</v>
      </c>
    </row>
    <row r="5143" spans="11:18" x14ac:dyDescent="0.35">
      <c r="K5143" t="s">
        <v>5327</v>
      </c>
      <c r="L5143" s="3">
        <v>73</v>
      </c>
      <c r="N5143" t="s">
        <v>5029</v>
      </c>
      <c r="O5143" s="2">
        <v>146.13999999999999</v>
      </c>
      <c r="Q5143" t="s">
        <v>5380</v>
      </c>
      <c r="R5143" s="2">
        <v>85.5</v>
      </c>
    </row>
    <row r="5144" spans="11:18" x14ac:dyDescent="0.35">
      <c r="K5144" t="s">
        <v>5328</v>
      </c>
      <c r="L5144" s="3">
        <v>73</v>
      </c>
      <c r="N5144" t="s">
        <v>1198</v>
      </c>
      <c r="O5144" s="2">
        <v>145.97999999999999</v>
      </c>
      <c r="Q5144" t="s">
        <v>4923</v>
      </c>
      <c r="R5144" s="2">
        <v>85.359999999999985</v>
      </c>
    </row>
    <row r="5145" spans="11:18" x14ac:dyDescent="0.35">
      <c r="K5145" t="s">
        <v>5329</v>
      </c>
      <c r="L5145" s="3">
        <v>73</v>
      </c>
      <c r="N5145" t="s">
        <v>5209</v>
      </c>
      <c r="O5145" s="2">
        <v>145.25</v>
      </c>
      <c r="Q5145" t="s">
        <v>5405</v>
      </c>
      <c r="R5145" s="2">
        <v>85.060000000000016</v>
      </c>
    </row>
    <row r="5146" spans="11:18" x14ac:dyDescent="0.35">
      <c r="K5146" t="s">
        <v>5330</v>
      </c>
      <c r="L5146" s="3">
        <v>73</v>
      </c>
      <c r="N5146" t="s">
        <v>5203</v>
      </c>
      <c r="O5146" s="2">
        <v>144.87</v>
      </c>
      <c r="Q5146" t="s">
        <v>5080</v>
      </c>
      <c r="R5146" s="2">
        <v>85.039999999999992</v>
      </c>
    </row>
    <row r="5147" spans="11:18" x14ac:dyDescent="0.35">
      <c r="K5147" t="s">
        <v>5331</v>
      </c>
      <c r="L5147" s="3">
        <v>72</v>
      </c>
      <c r="N5147" t="s">
        <v>5037</v>
      </c>
      <c r="O5147" s="2">
        <v>144.81</v>
      </c>
      <c r="Q5147" t="s">
        <v>5360</v>
      </c>
      <c r="R5147" s="2">
        <v>84.99</v>
      </c>
    </row>
    <row r="5148" spans="11:18" x14ac:dyDescent="0.35">
      <c r="K5148" t="s">
        <v>5332</v>
      </c>
      <c r="L5148" s="3">
        <v>72</v>
      </c>
      <c r="N5148" t="s">
        <v>5097</v>
      </c>
      <c r="O5148" s="2">
        <v>144.12</v>
      </c>
      <c r="Q5148" t="s">
        <v>5239</v>
      </c>
      <c r="R5148" s="2">
        <v>84.980000000000018</v>
      </c>
    </row>
    <row r="5149" spans="11:18" x14ac:dyDescent="0.35">
      <c r="K5149" t="s">
        <v>5333</v>
      </c>
      <c r="L5149" s="3">
        <v>72</v>
      </c>
      <c r="N5149" t="s">
        <v>4983</v>
      </c>
      <c r="O5149" s="2">
        <v>143.97</v>
      </c>
      <c r="Q5149" t="s">
        <v>5363</v>
      </c>
      <c r="R5149" s="2">
        <v>84.97999999999999</v>
      </c>
    </row>
    <row r="5150" spans="11:18" x14ac:dyDescent="0.35">
      <c r="K5150" t="s">
        <v>5334</v>
      </c>
      <c r="L5150" s="3">
        <v>72</v>
      </c>
      <c r="N5150" t="s">
        <v>5547</v>
      </c>
      <c r="O5150" s="2">
        <v>143.88000000000002</v>
      </c>
      <c r="Q5150" t="s">
        <v>5271</v>
      </c>
      <c r="R5150" s="2">
        <v>84.96999999999997</v>
      </c>
    </row>
    <row r="5151" spans="11:18" x14ac:dyDescent="0.35">
      <c r="K5151" t="s">
        <v>5335</v>
      </c>
      <c r="L5151" s="3">
        <v>72</v>
      </c>
      <c r="N5151" t="s">
        <v>5458</v>
      </c>
      <c r="O5151" s="2">
        <v>143.52000000000001</v>
      </c>
      <c r="Q5151" t="s">
        <v>5429</v>
      </c>
      <c r="R5151" s="2">
        <v>84.86</v>
      </c>
    </row>
    <row r="5152" spans="11:18" x14ac:dyDescent="0.35">
      <c r="K5152" t="s">
        <v>5336</v>
      </c>
      <c r="L5152" s="3">
        <v>72</v>
      </c>
      <c r="N5152" t="s">
        <v>4985</v>
      </c>
      <c r="O5152" s="2">
        <v>143.34</v>
      </c>
      <c r="Q5152" t="s">
        <v>5361</v>
      </c>
      <c r="R5152" s="2">
        <v>84.750000000000014</v>
      </c>
    </row>
    <row r="5153" spans="11:18" x14ac:dyDescent="0.35">
      <c r="K5153" t="s">
        <v>5337</v>
      </c>
      <c r="L5153" s="3">
        <v>72</v>
      </c>
      <c r="N5153" t="s">
        <v>5216</v>
      </c>
      <c r="O5153" s="2">
        <v>143.29999999999998</v>
      </c>
      <c r="Q5153" t="s">
        <v>5053</v>
      </c>
      <c r="R5153" s="2">
        <v>84.570000000000007</v>
      </c>
    </row>
    <row r="5154" spans="11:18" x14ac:dyDescent="0.35">
      <c r="K5154" t="s">
        <v>5338</v>
      </c>
      <c r="L5154" s="3">
        <v>71</v>
      </c>
      <c r="N5154" t="s">
        <v>5371</v>
      </c>
      <c r="O5154" s="2">
        <v>142.69</v>
      </c>
      <c r="Q5154" t="s">
        <v>2043</v>
      </c>
      <c r="R5154" s="2">
        <v>84.57</v>
      </c>
    </row>
    <row r="5155" spans="11:18" x14ac:dyDescent="0.35">
      <c r="K5155" t="s">
        <v>5339</v>
      </c>
      <c r="L5155" s="3">
        <v>71</v>
      </c>
      <c r="N5155" t="s">
        <v>5323</v>
      </c>
      <c r="O5155" s="2">
        <v>142.03</v>
      </c>
      <c r="Q5155" t="s">
        <v>4835</v>
      </c>
      <c r="R5155" s="2">
        <v>84.309999999999974</v>
      </c>
    </row>
    <row r="5156" spans="11:18" x14ac:dyDescent="0.35">
      <c r="K5156" t="s">
        <v>5340</v>
      </c>
      <c r="L5156" s="3">
        <v>71</v>
      </c>
      <c r="N5156" t="s">
        <v>5423</v>
      </c>
      <c r="O5156" s="2">
        <v>141.41999999999999</v>
      </c>
      <c r="Q5156" t="s">
        <v>5089</v>
      </c>
      <c r="R5156" s="2">
        <v>84.139999999999986</v>
      </c>
    </row>
    <row r="5157" spans="11:18" x14ac:dyDescent="0.35">
      <c r="K5157" t="s">
        <v>5341</v>
      </c>
      <c r="L5157" s="3">
        <v>71</v>
      </c>
      <c r="N5157" t="s">
        <v>2190</v>
      </c>
      <c r="O5157" s="2">
        <v>141.16</v>
      </c>
      <c r="Q5157" t="s">
        <v>1198</v>
      </c>
      <c r="R5157" s="2">
        <v>83.88</v>
      </c>
    </row>
    <row r="5158" spans="11:18" x14ac:dyDescent="0.35">
      <c r="K5158" t="s">
        <v>5342</v>
      </c>
      <c r="L5158" s="3">
        <v>71</v>
      </c>
      <c r="N5158" t="s">
        <v>5130</v>
      </c>
      <c r="O5158" s="2">
        <v>141.13999999999999</v>
      </c>
      <c r="Q5158" t="s">
        <v>5111</v>
      </c>
      <c r="R5158" s="2">
        <v>83.689999999999984</v>
      </c>
    </row>
    <row r="5159" spans="11:18" x14ac:dyDescent="0.35">
      <c r="K5159" t="s">
        <v>767</v>
      </c>
      <c r="L5159" s="3">
        <v>71</v>
      </c>
      <c r="N5159" t="s">
        <v>5036</v>
      </c>
      <c r="O5159" s="2">
        <v>140.78</v>
      </c>
      <c r="Q5159" t="s">
        <v>5216</v>
      </c>
      <c r="R5159" s="2">
        <v>83.63</v>
      </c>
    </row>
    <row r="5160" spans="11:18" x14ac:dyDescent="0.35">
      <c r="K5160" t="s">
        <v>5343</v>
      </c>
      <c r="L5160" s="3">
        <v>71</v>
      </c>
      <c r="N5160" t="s">
        <v>5111</v>
      </c>
      <c r="O5160" s="2">
        <v>140.76</v>
      </c>
      <c r="Q5160" t="s">
        <v>5469</v>
      </c>
      <c r="R5160" s="2">
        <v>83.56</v>
      </c>
    </row>
    <row r="5161" spans="11:18" x14ac:dyDescent="0.35">
      <c r="K5161" t="s">
        <v>5344</v>
      </c>
      <c r="L5161" s="3">
        <v>70</v>
      </c>
      <c r="N5161" t="s">
        <v>112</v>
      </c>
      <c r="O5161" s="2">
        <v>140.76</v>
      </c>
      <c r="Q5161" t="s">
        <v>5460</v>
      </c>
      <c r="R5161" s="2">
        <v>83.419999999999987</v>
      </c>
    </row>
    <row r="5162" spans="11:18" x14ac:dyDescent="0.35">
      <c r="K5162" t="s">
        <v>5345</v>
      </c>
      <c r="L5162" s="3">
        <v>70</v>
      </c>
      <c r="N5162" t="s">
        <v>5338</v>
      </c>
      <c r="O5162" s="2">
        <v>140.75</v>
      </c>
      <c r="Q5162" t="s">
        <v>5180</v>
      </c>
      <c r="R5162" s="2">
        <v>83.200000000000017</v>
      </c>
    </row>
    <row r="5163" spans="11:18" x14ac:dyDescent="0.35">
      <c r="K5163" t="s">
        <v>5346</v>
      </c>
      <c r="L5163" s="3">
        <v>70</v>
      </c>
      <c r="N5163" t="s">
        <v>5368</v>
      </c>
      <c r="O5163" s="2">
        <v>140.38999999999999</v>
      </c>
      <c r="Q5163" t="s">
        <v>5367</v>
      </c>
      <c r="R5163" s="2">
        <v>83.100000000000037</v>
      </c>
    </row>
    <row r="5164" spans="11:18" x14ac:dyDescent="0.35">
      <c r="K5164" t="s">
        <v>5347</v>
      </c>
      <c r="L5164" s="3">
        <v>70</v>
      </c>
      <c r="N5164" t="s">
        <v>5534</v>
      </c>
      <c r="O5164" s="2">
        <v>140.22</v>
      </c>
      <c r="Q5164" t="s">
        <v>5345</v>
      </c>
      <c r="R5164" s="2">
        <v>83.1</v>
      </c>
    </row>
    <row r="5165" spans="11:18" x14ac:dyDescent="0.35">
      <c r="K5165" t="s">
        <v>2184</v>
      </c>
      <c r="L5165" s="3">
        <v>70</v>
      </c>
      <c r="N5165" t="s">
        <v>5425</v>
      </c>
      <c r="O5165" s="2">
        <v>140.16</v>
      </c>
      <c r="Q5165" t="s">
        <v>5273</v>
      </c>
      <c r="R5165" s="2">
        <v>82.69</v>
      </c>
    </row>
    <row r="5166" spans="11:18" x14ac:dyDescent="0.35">
      <c r="K5166" t="s">
        <v>2221</v>
      </c>
      <c r="L5166" s="3">
        <v>70</v>
      </c>
      <c r="N5166" t="s">
        <v>5385</v>
      </c>
      <c r="O5166" s="2">
        <v>139.32</v>
      </c>
      <c r="Q5166" t="s">
        <v>5143</v>
      </c>
      <c r="R5166" s="2">
        <v>82.32</v>
      </c>
    </row>
    <row r="5167" spans="11:18" x14ac:dyDescent="0.35">
      <c r="K5167" t="s">
        <v>5348</v>
      </c>
      <c r="L5167" s="3">
        <v>70</v>
      </c>
      <c r="N5167" t="s">
        <v>5233</v>
      </c>
      <c r="O5167" s="2">
        <v>139.19</v>
      </c>
      <c r="Q5167" t="s">
        <v>5522</v>
      </c>
      <c r="R5167" s="2">
        <v>82.279999999999987</v>
      </c>
    </row>
    <row r="5168" spans="11:18" x14ac:dyDescent="0.35">
      <c r="K5168" t="s">
        <v>5349</v>
      </c>
      <c r="L5168" s="3">
        <v>70</v>
      </c>
      <c r="N5168" t="s">
        <v>5188</v>
      </c>
      <c r="O5168" s="2">
        <v>138.92000000000002</v>
      </c>
      <c r="Q5168" t="s">
        <v>5385</v>
      </c>
      <c r="R5168" s="2">
        <v>82.27</v>
      </c>
    </row>
    <row r="5169" spans="11:18" x14ac:dyDescent="0.35">
      <c r="K5169" t="s">
        <v>333</v>
      </c>
      <c r="L5169" s="3">
        <v>70</v>
      </c>
      <c r="N5169" t="s">
        <v>2199</v>
      </c>
      <c r="O5169" s="2">
        <v>138.55000000000001</v>
      </c>
      <c r="Q5169" t="s">
        <v>5445</v>
      </c>
      <c r="R5169" s="2">
        <v>82.16</v>
      </c>
    </row>
    <row r="5170" spans="11:18" x14ac:dyDescent="0.35">
      <c r="K5170" t="s">
        <v>2185</v>
      </c>
      <c r="L5170" s="3">
        <v>70</v>
      </c>
      <c r="N5170" t="s">
        <v>1271</v>
      </c>
      <c r="O5170" s="2">
        <v>138.07</v>
      </c>
      <c r="Q5170" t="s">
        <v>5188</v>
      </c>
      <c r="R5170" s="2">
        <v>82.15000000000002</v>
      </c>
    </row>
    <row r="5171" spans="11:18" x14ac:dyDescent="0.35">
      <c r="K5171" t="s">
        <v>5350</v>
      </c>
      <c r="L5171" s="3">
        <v>69</v>
      </c>
      <c r="N5171" t="s">
        <v>5292</v>
      </c>
      <c r="O5171" s="2">
        <v>137.91999999999999</v>
      </c>
      <c r="Q5171" t="s">
        <v>5467</v>
      </c>
      <c r="R5171" s="2">
        <v>81.75</v>
      </c>
    </row>
    <row r="5172" spans="11:18" x14ac:dyDescent="0.35">
      <c r="K5172" t="s">
        <v>2187</v>
      </c>
      <c r="L5172" s="3">
        <v>69</v>
      </c>
      <c r="N5172" t="s">
        <v>5032</v>
      </c>
      <c r="O5172" s="2">
        <v>137.82</v>
      </c>
      <c r="Q5172" t="s">
        <v>5560</v>
      </c>
      <c r="R5172" s="2">
        <v>81.72</v>
      </c>
    </row>
    <row r="5173" spans="11:18" x14ac:dyDescent="0.35">
      <c r="K5173" t="s">
        <v>5351</v>
      </c>
      <c r="L5173" s="3">
        <v>69</v>
      </c>
      <c r="N5173" t="s">
        <v>5360</v>
      </c>
      <c r="O5173" s="2">
        <v>137.82</v>
      </c>
      <c r="Q5173" t="s">
        <v>5462</v>
      </c>
      <c r="R5173" s="2">
        <v>81.41</v>
      </c>
    </row>
    <row r="5174" spans="11:18" x14ac:dyDescent="0.35">
      <c r="K5174" t="s">
        <v>5352</v>
      </c>
      <c r="L5174" s="3">
        <v>69</v>
      </c>
      <c r="N5174" t="s">
        <v>5362</v>
      </c>
      <c r="O5174" s="2">
        <v>137.38</v>
      </c>
      <c r="Q5174" t="s">
        <v>652</v>
      </c>
      <c r="R5174" s="2">
        <v>81.31</v>
      </c>
    </row>
    <row r="5175" spans="11:18" x14ac:dyDescent="0.35">
      <c r="K5175" t="s">
        <v>776</v>
      </c>
      <c r="L5175" s="3">
        <v>69</v>
      </c>
      <c r="N5175" t="s">
        <v>2209</v>
      </c>
      <c r="O5175" s="2">
        <v>137.21999999999997</v>
      </c>
      <c r="Q5175" t="s">
        <v>5425</v>
      </c>
      <c r="R5175" s="2">
        <v>81.06</v>
      </c>
    </row>
    <row r="5176" spans="11:18" x14ac:dyDescent="0.35">
      <c r="K5176" t="s">
        <v>5353</v>
      </c>
      <c r="L5176" s="3">
        <v>69</v>
      </c>
      <c r="N5176" t="s">
        <v>5484</v>
      </c>
      <c r="O5176" s="2">
        <v>136.46</v>
      </c>
      <c r="Q5176" t="s">
        <v>5395</v>
      </c>
      <c r="R5176" s="2">
        <v>80.98</v>
      </c>
    </row>
    <row r="5177" spans="11:18" x14ac:dyDescent="0.35">
      <c r="K5177" t="s">
        <v>2263</v>
      </c>
      <c r="L5177" s="3">
        <v>69</v>
      </c>
      <c r="N5177" t="s">
        <v>5239</v>
      </c>
      <c r="O5177" s="2">
        <v>136.04000000000002</v>
      </c>
      <c r="Q5177" t="s">
        <v>5414</v>
      </c>
      <c r="R5177" s="2">
        <v>80.83</v>
      </c>
    </row>
    <row r="5178" spans="11:18" x14ac:dyDescent="0.35">
      <c r="K5178" t="s">
        <v>2190</v>
      </c>
      <c r="L5178" s="3">
        <v>69</v>
      </c>
      <c r="N5178" t="s">
        <v>5345</v>
      </c>
      <c r="O5178" s="2">
        <v>136.03</v>
      </c>
      <c r="Q5178" t="s">
        <v>5441</v>
      </c>
      <c r="R5178" s="2">
        <v>80.78</v>
      </c>
    </row>
    <row r="5179" spans="11:18" x14ac:dyDescent="0.35">
      <c r="K5179" t="s">
        <v>5354</v>
      </c>
      <c r="L5179" s="3">
        <v>69</v>
      </c>
      <c r="N5179" t="s">
        <v>5143</v>
      </c>
      <c r="O5179" s="2">
        <v>135.63</v>
      </c>
      <c r="Q5179" t="s">
        <v>5512</v>
      </c>
      <c r="R5179" s="2">
        <v>80.7</v>
      </c>
    </row>
    <row r="5180" spans="11:18" x14ac:dyDescent="0.35">
      <c r="K5180" t="s">
        <v>5355</v>
      </c>
      <c r="L5180" s="3">
        <v>69</v>
      </c>
      <c r="N5180" t="s">
        <v>5122</v>
      </c>
      <c r="O5180" s="2">
        <v>135.16999999999999</v>
      </c>
      <c r="Q5180" t="s">
        <v>5448</v>
      </c>
      <c r="R5180" s="2">
        <v>80.489999999999995</v>
      </c>
    </row>
    <row r="5181" spans="11:18" x14ac:dyDescent="0.35">
      <c r="K5181" t="s">
        <v>5356</v>
      </c>
      <c r="L5181" s="3">
        <v>69</v>
      </c>
      <c r="N5181" t="s">
        <v>5271</v>
      </c>
      <c r="O5181" s="2">
        <v>135.05999999999997</v>
      </c>
      <c r="Q5181" t="s">
        <v>5159</v>
      </c>
      <c r="R5181" s="2">
        <v>80.37</v>
      </c>
    </row>
    <row r="5182" spans="11:18" x14ac:dyDescent="0.35">
      <c r="K5182" t="s">
        <v>5357</v>
      </c>
      <c r="L5182" s="3">
        <v>69</v>
      </c>
      <c r="N5182" t="s">
        <v>5327</v>
      </c>
      <c r="O5182" s="2">
        <v>134.94999999999999</v>
      </c>
      <c r="Q5182" t="s">
        <v>407</v>
      </c>
      <c r="R5182" s="2">
        <v>80.260000000000019</v>
      </c>
    </row>
    <row r="5183" spans="11:18" x14ac:dyDescent="0.35">
      <c r="K5183" t="s">
        <v>5358</v>
      </c>
      <c r="L5183" s="3">
        <v>68</v>
      </c>
      <c r="N5183" t="s">
        <v>5441</v>
      </c>
      <c r="O5183" s="2">
        <v>134.79</v>
      </c>
      <c r="Q5183" t="s">
        <v>5292</v>
      </c>
      <c r="R5183" s="2">
        <v>80.259999999999991</v>
      </c>
    </row>
    <row r="5184" spans="11:18" x14ac:dyDescent="0.35">
      <c r="K5184" t="s">
        <v>5359</v>
      </c>
      <c r="L5184" s="3">
        <v>68</v>
      </c>
      <c r="N5184" t="s">
        <v>5062</v>
      </c>
      <c r="O5184" s="2">
        <v>134.64000000000001</v>
      </c>
      <c r="Q5184" t="s">
        <v>5323</v>
      </c>
      <c r="R5184" s="2">
        <v>79.190000000000012</v>
      </c>
    </row>
    <row r="5185" spans="11:18" x14ac:dyDescent="0.35">
      <c r="K5185" t="s">
        <v>5360</v>
      </c>
      <c r="L5185" s="3">
        <v>68</v>
      </c>
      <c r="N5185" t="s">
        <v>5429</v>
      </c>
      <c r="O5185" s="2">
        <v>133.25</v>
      </c>
      <c r="Q5185" t="s">
        <v>5454</v>
      </c>
      <c r="R5185" s="2">
        <v>78.69</v>
      </c>
    </row>
    <row r="5186" spans="11:18" x14ac:dyDescent="0.35">
      <c r="K5186" t="s">
        <v>5361</v>
      </c>
      <c r="L5186" s="3">
        <v>68</v>
      </c>
      <c r="N5186" t="s">
        <v>5207</v>
      </c>
      <c r="O5186" s="2">
        <v>133.04999999999998</v>
      </c>
      <c r="Q5186" t="s">
        <v>4890</v>
      </c>
      <c r="R5186" s="2">
        <v>78.559999999999974</v>
      </c>
    </row>
    <row r="5187" spans="11:18" x14ac:dyDescent="0.35">
      <c r="K5187" t="s">
        <v>5362</v>
      </c>
      <c r="L5187" s="3">
        <v>68</v>
      </c>
      <c r="N5187" t="s">
        <v>652</v>
      </c>
      <c r="O5187" s="2">
        <v>131.65</v>
      </c>
      <c r="Q5187" t="s">
        <v>5499</v>
      </c>
      <c r="R5187" s="2">
        <v>78.409999999999982</v>
      </c>
    </row>
    <row r="5188" spans="11:18" x14ac:dyDescent="0.35">
      <c r="K5188" t="s">
        <v>5363</v>
      </c>
      <c r="L5188" s="3">
        <v>68</v>
      </c>
      <c r="N5188" t="s">
        <v>5359</v>
      </c>
      <c r="O5188" s="2">
        <v>131.48000000000002</v>
      </c>
      <c r="Q5188" t="s">
        <v>2198</v>
      </c>
      <c r="R5188" s="2">
        <v>78.200000000000017</v>
      </c>
    </row>
    <row r="5189" spans="11:18" x14ac:dyDescent="0.35">
      <c r="K5189" t="s">
        <v>5364</v>
      </c>
      <c r="L5189" s="3">
        <v>67</v>
      </c>
      <c r="N5189" t="s">
        <v>414</v>
      </c>
      <c r="O5189" s="2">
        <v>131.19</v>
      </c>
      <c r="Q5189" t="s">
        <v>5036</v>
      </c>
      <c r="R5189" s="2">
        <v>78.050000000000011</v>
      </c>
    </row>
    <row r="5190" spans="11:18" x14ac:dyDescent="0.35">
      <c r="K5190" t="s">
        <v>5365</v>
      </c>
      <c r="L5190" s="3">
        <v>67</v>
      </c>
      <c r="N5190" t="s">
        <v>5369</v>
      </c>
      <c r="O5190" s="2">
        <v>131.04</v>
      </c>
      <c r="Q5190" t="s">
        <v>5370</v>
      </c>
      <c r="R5190" s="2">
        <v>77.940000000000026</v>
      </c>
    </row>
    <row r="5191" spans="11:18" x14ac:dyDescent="0.35">
      <c r="K5191" t="s">
        <v>5366</v>
      </c>
      <c r="L5191" s="3">
        <v>67</v>
      </c>
      <c r="N5191" t="s">
        <v>5180</v>
      </c>
      <c r="O5191" s="2">
        <v>130.98000000000002</v>
      </c>
      <c r="Q5191" t="s">
        <v>2263</v>
      </c>
      <c r="R5191" s="2">
        <v>77.72999999999999</v>
      </c>
    </row>
    <row r="5192" spans="11:18" x14ac:dyDescent="0.35">
      <c r="K5192" t="s">
        <v>5367</v>
      </c>
      <c r="L5192" s="3">
        <v>67</v>
      </c>
      <c r="N5192" t="s">
        <v>407</v>
      </c>
      <c r="O5192" s="2">
        <v>130.83000000000001</v>
      </c>
      <c r="Q5192" t="s">
        <v>5029</v>
      </c>
      <c r="R5192" s="2">
        <v>77.609999999999985</v>
      </c>
    </row>
    <row r="5193" spans="11:18" x14ac:dyDescent="0.35">
      <c r="K5193" t="s">
        <v>5368</v>
      </c>
      <c r="L5193" s="3">
        <v>67</v>
      </c>
      <c r="N5193" t="s">
        <v>2198</v>
      </c>
      <c r="O5193" s="2">
        <v>130.30000000000001</v>
      </c>
      <c r="Q5193" t="s">
        <v>5513</v>
      </c>
      <c r="R5193" s="2">
        <v>77.58</v>
      </c>
    </row>
    <row r="5194" spans="11:18" x14ac:dyDescent="0.35">
      <c r="K5194" t="s">
        <v>5369</v>
      </c>
      <c r="L5194" s="3">
        <v>67</v>
      </c>
      <c r="N5194" t="s">
        <v>5435</v>
      </c>
      <c r="O5194" s="2">
        <v>130.26</v>
      </c>
      <c r="Q5194" t="s">
        <v>5410</v>
      </c>
      <c r="R5194" s="2">
        <v>77</v>
      </c>
    </row>
    <row r="5195" spans="11:18" x14ac:dyDescent="0.35">
      <c r="K5195" t="s">
        <v>5370</v>
      </c>
      <c r="L5195" s="3">
        <v>66</v>
      </c>
      <c r="N5195" t="s">
        <v>2090</v>
      </c>
      <c r="O5195" s="2">
        <v>129.94999999999999</v>
      </c>
      <c r="Q5195" t="s">
        <v>5207</v>
      </c>
      <c r="R5195" s="2">
        <v>76.96999999999997</v>
      </c>
    </row>
    <row r="5196" spans="11:18" x14ac:dyDescent="0.35">
      <c r="K5196" t="s">
        <v>5371</v>
      </c>
      <c r="L5196" s="3">
        <v>66</v>
      </c>
      <c r="N5196" t="s">
        <v>5395</v>
      </c>
      <c r="O5196" s="2">
        <v>129.84</v>
      </c>
      <c r="Q5196" t="s">
        <v>5458</v>
      </c>
      <c r="R5196" s="2">
        <v>76.910000000000011</v>
      </c>
    </row>
    <row r="5197" spans="11:18" x14ac:dyDescent="0.35">
      <c r="K5197" t="s">
        <v>5372</v>
      </c>
      <c r="L5197" s="3">
        <v>66</v>
      </c>
      <c r="N5197" t="s">
        <v>5449</v>
      </c>
      <c r="O5197" s="2">
        <v>128.62</v>
      </c>
      <c r="Q5197" t="s">
        <v>5509</v>
      </c>
      <c r="R5197" s="2">
        <v>76.819999999999979</v>
      </c>
    </row>
    <row r="5198" spans="11:18" x14ac:dyDescent="0.35">
      <c r="K5198" t="s">
        <v>5373</v>
      </c>
      <c r="L5198" s="3">
        <v>66</v>
      </c>
      <c r="N5198" t="s">
        <v>5522</v>
      </c>
      <c r="O5198" s="2">
        <v>128.47999999999999</v>
      </c>
      <c r="Q5198" t="s">
        <v>112</v>
      </c>
      <c r="R5198" s="2">
        <v>76.78</v>
      </c>
    </row>
    <row r="5199" spans="11:18" x14ac:dyDescent="0.35">
      <c r="K5199" t="s">
        <v>5374</v>
      </c>
      <c r="L5199" s="3">
        <v>66</v>
      </c>
      <c r="N5199" t="s">
        <v>5080</v>
      </c>
      <c r="O5199" s="2">
        <v>128.32</v>
      </c>
      <c r="Q5199" t="s">
        <v>5423</v>
      </c>
      <c r="R5199" s="2">
        <v>76.75</v>
      </c>
    </row>
    <row r="5200" spans="11:18" x14ac:dyDescent="0.35">
      <c r="K5200" t="s">
        <v>5375</v>
      </c>
      <c r="L5200" s="3">
        <v>65</v>
      </c>
      <c r="N5200" t="s">
        <v>5170</v>
      </c>
      <c r="O5200" s="2">
        <v>127.80000000000001</v>
      </c>
      <c r="Q5200" t="s">
        <v>5232</v>
      </c>
      <c r="R5200" s="2">
        <v>76.72</v>
      </c>
    </row>
    <row r="5201" spans="11:18" x14ac:dyDescent="0.35">
      <c r="K5201" t="s">
        <v>2198</v>
      </c>
      <c r="L5201" s="3">
        <v>65</v>
      </c>
      <c r="N5201" t="s">
        <v>5276</v>
      </c>
      <c r="O5201" s="2">
        <v>127.5</v>
      </c>
      <c r="Q5201" t="s">
        <v>5365</v>
      </c>
      <c r="R5201" s="2">
        <v>76.699999999999989</v>
      </c>
    </row>
    <row r="5202" spans="11:18" x14ac:dyDescent="0.35">
      <c r="K5202" t="s">
        <v>5376</v>
      </c>
      <c r="L5202" s="3">
        <v>65</v>
      </c>
      <c r="N5202" t="s">
        <v>5165</v>
      </c>
      <c r="O5202" s="2">
        <v>127.45</v>
      </c>
      <c r="Q5202" t="s">
        <v>2090</v>
      </c>
      <c r="R5202" s="2">
        <v>76.619999999999976</v>
      </c>
    </row>
    <row r="5203" spans="11:18" x14ac:dyDescent="0.35">
      <c r="K5203" t="s">
        <v>5377</v>
      </c>
      <c r="L5203" s="3">
        <v>65</v>
      </c>
      <c r="N5203" t="s">
        <v>5554</v>
      </c>
      <c r="O5203" s="2">
        <v>127.22</v>
      </c>
      <c r="Q5203" t="s">
        <v>5274</v>
      </c>
      <c r="R5203" s="2">
        <v>76.220000000000013</v>
      </c>
    </row>
    <row r="5204" spans="11:18" x14ac:dyDescent="0.35">
      <c r="K5204" t="s">
        <v>5378</v>
      </c>
      <c r="L5204" s="3">
        <v>65</v>
      </c>
      <c r="N5204" t="s">
        <v>2184</v>
      </c>
      <c r="O5204" s="2">
        <v>126.72</v>
      </c>
      <c r="Q5204" t="s">
        <v>5554</v>
      </c>
      <c r="R5204" s="2">
        <v>76.12</v>
      </c>
    </row>
    <row r="5205" spans="11:18" x14ac:dyDescent="0.35">
      <c r="K5205" t="s">
        <v>2199</v>
      </c>
      <c r="L5205" s="3">
        <v>65</v>
      </c>
      <c r="N5205" t="s">
        <v>5273</v>
      </c>
      <c r="O5205" s="2">
        <v>126.47</v>
      </c>
      <c r="Q5205" t="s">
        <v>2260</v>
      </c>
      <c r="R5205" s="2">
        <v>76</v>
      </c>
    </row>
    <row r="5206" spans="11:18" x14ac:dyDescent="0.35">
      <c r="K5206" t="s">
        <v>5379</v>
      </c>
      <c r="L5206" s="3">
        <v>65</v>
      </c>
      <c r="N5206" t="s">
        <v>5167</v>
      </c>
      <c r="O5206" s="2">
        <v>126.4</v>
      </c>
      <c r="Q5206" t="s">
        <v>5506</v>
      </c>
      <c r="R5206" s="2">
        <v>75.48</v>
      </c>
    </row>
    <row r="5207" spans="11:18" x14ac:dyDescent="0.35">
      <c r="K5207" t="s">
        <v>91</v>
      </c>
      <c r="L5207" s="3">
        <v>65</v>
      </c>
      <c r="N5207" t="s">
        <v>4890</v>
      </c>
      <c r="O5207" s="2">
        <v>126.33999999999997</v>
      </c>
      <c r="Q5207" t="s">
        <v>5130</v>
      </c>
      <c r="R5207" s="2">
        <v>75.269999999999982</v>
      </c>
    </row>
    <row r="5208" spans="11:18" x14ac:dyDescent="0.35">
      <c r="K5208" t="s">
        <v>1072</v>
      </c>
      <c r="L5208" s="3">
        <v>64</v>
      </c>
      <c r="N5208" t="s">
        <v>5436</v>
      </c>
      <c r="O5208" s="2">
        <v>126.02999999999999</v>
      </c>
      <c r="Q5208" t="s">
        <v>5276</v>
      </c>
      <c r="R5208" s="2">
        <v>75.169999999999987</v>
      </c>
    </row>
    <row r="5209" spans="11:18" x14ac:dyDescent="0.35">
      <c r="K5209" t="s">
        <v>5380</v>
      </c>
      <c r="L5209" s="3">
        <v>64</v>
      </c>
      <c r="N5209" t="s">
        <v>5560</v>
      </c>
      <c r="O5209" s="2">
        <v>126</v>
      </c>
      <c r="Q5209" t="s">
        <v>5122</v>
      </c>
      <c r="R5209" s="2">
        <v>74.849999999999994</v>
      </c>
    </row>
    <row r="5210" spans="11:18" x14ac:dyDescent="0.35">
      <c r="K5210" t="s">
        <v>5381</v>
      </c>
      <c r="L5210" s="3">
        <v>64</v>
      </c>
      <c r="N5210" t="s">
        <v>2263</v>
      </c>
      <c r="O5210" s="2">
        <v>124.85999999999999</v>
      </c>
      <c r="Q5210" t="s">
        <v>5393</v>
      </c>
      <c r="R5210" s="2">
        <v>74.789999999999992</v>
      </c>
    </row>
    <row r="5211" spans="11:18" x14ac:dyDescent="0.35">
      <c r="K5211" t="s">
        <v>5382</v>
      </c>
      <c r="L5211" s="3">
        <v>64</v>
      </c>
      <c r="N5211" t="s">
        <v>5414</v>
      </c>
      <c r="O5211" s="2">
        <v>124.49</v>
      </c>
      <c r="Q5211" t="s">
        <v>5558</v>
      </c>
      <c r="R5211" s="2">
        <v>74.720000000000013</v>
      </c>
    </row>
    <row r="5212" spans="11:18" x14ac:dyDescent="0.35">
      <c r="K5212" t="s">
        <v>5383</v>
      </c>
      <c r="L5212" s="3">
        <v>64</v>
      </c>
      <c r="N5212" t="s">
        <v>5365</v>
      </c>
      <c r="O5212" s="2">
        <v>124.35</v>
      </c>
      <c r="Q5212" t="s">
        <v>414</v>
      </c>
      <c r="R5212" s="2">
        <v>74.58</v>
      </c>
    </row>
    <row r="5213" spans="11:18" x14ac:dyDescent="0.35">
      <c r="K5213" t="s">
        <v>5384</v>
      </c>
      <c r="L5213" s="3">
        <v>64</v>
      </c>
      <c r="N5213" t="s">
        <v>4992</v>
      </c>
      <c r="O5213" s="2">
        <v>124.29999999999998</v>
      </c>
      <c r="Q5213" t="s">
        <v>5552</v>
      </c>
      <c r="R5213" s="2">
        <v>74.47999999999999</v>
      </c>
    </row>
    <row r="5214" spans="11:18" x14ac:dyDescent="0.35">
      <c r="K5214" t="s">
        <v>674</v>
      </c>
      <c r="L5214" s="3">
        <v>64</v>
      </c>
      <c r="N5214" t="s">
        <v>5448</v>
      </c>
      <c r="O5214" s="2">
        <v>123.88</v>
      </c>
      <c r="Q5214" t="s">
        <v>2190</v>
      </c>
      <c r="R5214" s="2">
        <v>73.959999999999994</v>
      </c>
    </row>
    <row r="5215" spans="11:18" x14ac:dyDescent="0.35">
      <c r="K5215" t="s">
        <v>2203</v>
      </c>
      <c r="L5215" s="3">
        <v>64</v>
      </c>
      <c r="N5215" t="s">
        <v>333</v>
      </c>
      <c r="O5215" s="2">
        <v>123.68</v>
      </c>
      <c r="Q5215" t="s">
        <v>2184</v>
      </c>
      <c r="R5215" s="2">
        <v>73.86</v>
      </c>
    </row>
    <row r="5216" spans="11:18" x14ac:dyDescent="0.35">
      <c r="K5216" t="s">
        <v>5385</v>
      </c>
      <c r="L5216" s="3">
        <v>64</v>
      </c>
      <c r="N5216" t="s">
        <v>5469</v>
      </c>
      <c r="O5216" s="2">
        <v>123.51</v>
      </c>
      <c r="Q5216" t="s">
        <v>5369</v>
      </c>
      <c r="R5216" s="2">
        <v>73.639999999999986</v>
      </c>
    </row>
    <row r="5217" spans="11:18" x14ac:dyDescent="0.35">
      <c r="K5217" t="s">
        <v>5386</v>
      </c>
      <c r="L5217" s="3">
        <v>64</v>
      </c>
      <c r="N5217" t="s">
        <v>514</v>
      </c>
      <c r="O5217" s="2">
        <v>123.41</v>
      </c>
      <c r="Q5217" t="s">
        <v>5534</v>
      </c>
      <c r="R5217" s="2">
        <v>72.98</v>
      </c>
    </row>
    <row r="5218" spans="11:18" x14ac:dyDescent="0.35">
      <c r="K5218" t="s">
        <v>378</v>
      </c>
      <c r="L5218" s="3">
        <v>64</v>
      </c>
      <c r="N5218" t="s">
        <v>5467</v>
      </c>
      <c r="O5218" s="2">
        <v>123.06</v>
      </c>
      <c r="Q5218" t="s">
        <v>5491</v>
      </c>
      <c r="R5218" s="2">
        <v>72.92</v>
      </c>
    </row>
    <row r="5219" spans="11:18" x14ac:dyDescent="0.35">
      <c r="K5219" t="s">
        <v>5387</v>
      </c>
      <c r="L5219" s="3">
        <v>64</v>
      </c>
      <c r="N5219" t="s">
        <v>5232</v>
      </c>
      <c r="O5219" s="2">
        <v>122.86</v>
      </c>
      <c r="Q5219" t="s">
        <v>5482</v>
      </c>
      <c r="R5219" s="2">
        <v>72.5</v>
      </c>
    </row>
    <row r="5220" spans="11:18" x14ac:dyDescent="0.35">
      <c r="K5220" t="s">
        <v>5388</v>
      </c>
      <c r="L5220" s="3">
        <v>64</v>
      </c>
      <c r="N5220" t="s">
        <v>5558</v>
      </c>
      <c r="O5220" s="2">
        <v>122.52000000000001</v>
      </c>
      <c r="Q5220" t="s">
        <v>5436</v>
      </c>
      <c r="R5220" s="2">
        <v>72.329999999999984</v>
      </c>
    </row>
    <row r="5221" spans="11:18" x14ac:dyDescent="0.35">
      <c r="K5221" t="s">
        <v>5389</v>
      </c>
      <c r="L5221" s="3">
        <v>64</v>
      </c>
      <c r="N5221" t="s">
        <v>5513</v>
      </c>
      <c r="O5221" s="2">
        <v>121.82</v>
      </c>
      <c r="Q5221" t="s">
        <v>1271</v>
      </c>
      <c r="R5221" s="2">
        <v>72</v>
      </c>
    </row>
    <row r="5222" spans="11:18" x14ac:dyDescent="0.35">
      <c r="K5222" t="s">
        <v>5390</v>
      </c>
      <c r="L5222" s="3">
        <v>63</v>
      </c>
      <c r="N5222" t="s">
        <v>5393</v>
      </c>
      <c r="O5222" s="2">
        <v>121.41</v>
      </c>
      <c r="Q5222" t="s">
        <v>5170</v>
      </c>
      <c r="R5222" s="2">
        <v>71.950000000000017</v>
      </c>
    </row>
    <row r="5223" spans="11:18" x14ac:dyDescent="0.35">
      <c r="K5223" t="s">
        <v>5391</v>
      </c>
      <c r="L5223" s="3">
        <v>63</v>
      </c>
      <c r="N5223" t="s">
        <v>5512</v>
      </c>
      <c r="O5223" s="2">
        <v>121.22</v>
      </c>
      <c r="Q5223" t="s">
        <v>5529</v>
      </c>
      <c r="R5223" s="2">
        <v>71.81</v>
      </c>
    </row>
    <row r="5224" spans="11:18" x14ac:dyDescent="0.35">
      <c r="K5224" t="s">
        <v>5392</v>
      </c>
      <c r="L5224" s="3">
        <v>63</v>
      </c>
      <c r="N5224" t="s">
        <v>5506</v>
      </c>
      <c r="O5224" s="2">
        <v>121.21000000000001</v>
      </c>
      <c r="Q5224" t="s">
        <v>5359</v>
      </c>
      <c r="R5224" s="2">
        <v>71.640000000000015</v>
      </c>
    </row>
    <row r="5225" spans="11:18" x14ac:dyDescent="0.35">
      <c r="K5225" t="s">
        <v>5393</v>
      </c>
      <c r="L5225" s="3">
        <v>63</v>
      </c>
      <c r="N5225" t="s">
        <v>5575</v>
      </c>
      <c r="O5225" s="2">
        <v>120.96</v>
      </c>
      <c r="Q5225" t="s">
        <v>5233</v>
      </c>
      <c r="R5225" s="2">
        <v>71.5</v>
      </c>
    </row>
    <row r="5226" spans="11:18" x14ac:dyDescent="0.35">
      <c r="K5226" t="s">
        <v>5394</v>
      </c>
      <c r="L5226" s="3">
        <v>63</v>
      </c>
      <c r="N5226" t="s">
        <v>5454</v>
      </c>
      <c r="O5226" s="2">
        <v>120.71</v>
      </c>
      <c r="Q5226" t="s">
        <v>5381</v>
      </c>
      <c r="R5226" s="2">
        <v>71.080000000000013</v>
      </c>
    </row>
    <row r="5227" spans="11:18" x14ac:dyDescent="0.35">
      <c r="K5227" t="s">
        <v>2209</v>
      </c>
      <c r="L5227" s="3">
        <v>63</v>
      </c>
      <c r="N5227" t="s">
        <v>5274</v>
      </c>
      <c r="O5227" s="2">
        <v>120.52000000000001</v>
      </c>
      <c r="Q5227" t="s">
        <v>5350</v>
      </c>
      <c r="R5227" s="2">
        <v>70.97</v>
      </c>
    </row>
    <row r="5228" spans="11:18" x14ac:dyDescent="0.35">
      <c r="K5228" t="s">
        <v>5395</v>
      </c>
      <c r="L5228" s="3">
        <v>62</v>
      </c>
      <c r="N5228" t="s">
        <v>5337</v>
      </c>
      <c r="O5228" s="2">
        <v>120.06</v>
      </c>
      <c r="Q5228" t="s">
        <v>5302</v>
      </c>
      <c r="R5228" s="2">
        <v>70.860000000000014</v>
      </c>
    </row>
    <row r="5229" spans="11:18" x14ac:dyDescent="0.35">
      <c r="K5229" t="s">
        <v>592</v>
      </c>
      <c r="L5229" s="3">
        <v>62</v>
      </c>
      <c r="N5229" t="s">
        <v>5520</v>
      </c>
      <c r="O5229" s="2">
        <v>119.78</v>
      </c>
      <c r="Q5229" t="s">
        <v>5403</v>
      </c>
      <c r="R5229" s="2">
        <v>70.719999999999985</v>
      </c>
    </row>
    <row r="5230" spans="11:18" x14ac:dyDescent="0.35">
      <c r="K5230" t="s">
        <v>5396</v>
      </c>
      <c r="L5230" s="3">
        <v>62</v>
      </c>
      <c r="N5230" t="s">
        <v>5539</v>
      </c>
      <c r="O5230" s="2">
        <v>119.36</v>
      </c>
      <c r="Q5230" t="s">
        <v>5477</v>
      </c>
      <c r="R5230" s="2">
        <v>70.709999999999994</v>
      </c>
    </row>
    <row r="5231" spans="11:18" x14ac:dyDescent="0.35">
      <c r="K5231" t="s">
        <v>2215</v>
      </c>
      <c r="L5231" s="3">
        <v>62</v>
      </c>
      <c r="N5231" t="s">
        <v>5410</v>
      </c>
      <c r="O5231" s="2">
        <v>119</v>
      </c>
      <c r="Q5231" t="s">
        <v>5449</v>
      </c>
      <c r="R5231" s="2">
        <v>70.610000000000014</v>
      </c>
    </row>
    <row r="5232" spans="11:18" x14ac:dyDescent="0.35">
      <c r="K5232" t="s">
        <v>5397</v>
      </c>
      <c r="L5232" s="3">
        <v>62</v>
      </c>
      <c r="N5232" t="s">
        <v>5461</v>
      </c>
      <c r="O5232" s="2">
        <v>118.25999999999999</v>
      </c>
      <c r="Q5232" t="s">
        <v>5327</v>
      </c>
      <c r="R5232" s="2">
        <v>70.599999999999994</v>
      </c>
    </row>
    <row r="5233" spans="11:18" x14ac:dyDescent="0.35">
      <c r="K5233" t="s">
        <v>5398</v>
      </c>
      <c r="L5233" s="3">
        <v>62</v>
      </c>
      <c r="N5233" t="s">
        <v>5552</v>
      </c>
      <c r="O5233" s="2">
        <v>118.17999999999999</v>
      </c>
      <c r="Q5233" t="s">
        <v>5337</v>
      </c>
      <c r="R5233" s="2">
        <v>70.48</v>
      </c>
    </row>
    <row r="5234" spans="11:18" x14ac:dyDescent="0.35">
      <c r="K5234" t="s">
        <v>1271</v>
      </c>
      <c r="L5234" s="3">
        <v>61</v>
      </c>
      <c r="N5234" t="s">
        <v>5438</v>
      </c>
      <c r="O5234" s="2">
        <v>118.16</v>
      </c>
      <c r="Q5234" t="s">
        <v>5520</v>
      </c>
      <c r="R5234" s="2">
        <v>70.44</v>
      </c>
    </row>
    <row r="5235" spans="11:18" x14ac:dyDescent="0.35">
      <c r="K5235" t="s">
        <v>5399</v>
      </c>
      <c r="L5235" s="3">
        <v>61</v>
      </c>
      <c r="N5235" t="s">
        <v>5044</v>
      </c>
      <c r="O5235" s="2">
        <v>118</v>
      </c>
      <c r="Q5235" t="s">
        <v>333</v>
      </c>
      <c r="R5235" s="2">
        <v>70.23</v>
      </c>
    </row>
    <row r="5236" spans="11:18" x14ac:dyDescent="0.35">
      <c r="K5236" t="s">
        <v>5400</v>
      </c>
      <c r="L5236" s="3">
        <v>61</v>
      </c>
      <c r="N5236" t="s">
        <v>5299</v>
      </c>
      <c r="O5236" s="2">
        <v>117.78999999999999</v>
      </c>
      <c r="Q5236" t="s">
        <v>5501</v>
      </c>
      <c r="R5236" s="2">
        <v>70.080000000000013</v>
      </c>
    </row>
    <row r="5237" spans="11:18" x14ac:dyDescent="0.35">
      <c r="K5237" t="s">
        <v>5401</v>
      </c>
      <c r="L5237" s="3">
        <v>61</v>
      </c>
      <c r="N5237" t="s">
        <v>5404</v>
      </c>
      <c r="O5237" s="2">
        <v>117.47</v>
      </c>
      <c r="Q5237" t="s">
        <v>5484</v>
      </c>
      <c r="R5237" s="2">
        <v>70.060000000000016</v>
      </c>
    </row>
    <row r="5238" spans="11:18" x14ac:dyDescent="0.35">
      <c r="K5238" t="s">
        <v>5402</v>
      </c>
      <c r="L5238" s="3">
        <v>61</v>
      </c>
      <c r="N5238" t="s">
        <v>5434</v>
      </c>
      <c r="O5238" s="2">
        <v>116</v>
      </c>
      <c r="Q5238" t="s">
        <v>2215</v>
      </c>
      <c r="R5238" s="2">
        <v>69.579999999999984</v>
      </c>
    </row>
    <row r="5239" spans="11:18" x14ac:dyDescent="0.35">
      <c r="K5239" t="s">
        <v>5403</v>
      </c>
      <c r="L5239" s="3">
        <v>61</v>
      </c>
      <c r="N5239" t="s">
        <v>5491</v>
      </c>
      <c r="O5239" s="2">
        <v>115.92</v>
      </c>
      <c r="Q5239" t="s">
        <v>5496</v>
      </c>
      <c r="R5239" s="2">
        <v>69.150000000000006</v>
      </c>
    </row>
    <row r="5240" spans="11:18" x14ac:dyDescent="0.35">
      <c r="K5240" t="s">
        <v>5404</v>
      </c>
      <c r="L5240" s="3">
        <v>61</v>
      </c>
      <c r="N5240" t="s">
        <v>5545</v>
      </c>
      <c r="O5240" s="2">
        <v>115.78</v>
      </c>
      <c r="Q5240" t="s">
        <v>4992</v>
      </c>
      <c r="R5240" s="2">
        <v>69.069999999999979</v>
      </c>
    </row>
    <row r="5241" spans="11:18" x14ac:dyDescent="0.35">
      <c r="K5241" t="s">
        <v>5405</v>
      </c>
      <c r="L5241" s="3">
        <v>61</v>
      </c>
      <c r="N5241" t="s">
        <v>5529</v>
      </c>
      <c r="O5241" s="2">
        <v>115.67</v>
      </c>
      <c r="Q5241" t="s">
        <v>2299</v>
      </c>
      <c r="R5241" s="2">
        <v>68.88</v>
      </c>
    </row>
    <row r="5242" spans="11:18" x14ac:dyDescent="0.35">
      <c r="K5242" t="s">
        <v>5406</v>
      </c>
      <c r="L5242" s="3">
        <v>61</v>
      </c>
      <c r="N5242" t="s">
        <v>5544</v>
      </c>
      <c r="O5242" s="2">
        <v>115.19999999999999</v>
      </c>
      <c r="Q5242" t="s">
        <v>5545</v>
      </c>
      <c r="R5242" s="2">
        <v>68.819999999999993</v>
      </c>
    </row>
    <row r="5243" spans="11:18" x14ac:dyDescent="0.35">
      <c r="K5243" t="s">
        <v>5407</v>
      </c>
      <c r="L5243" s="3">
        <v>61</v>
      </c>
      <c r="N5243" t="s">
        <v>5213</v>
      </c>
      <c r="O5243" s="2">
        <v>114.71</v>
      </c>
      <c r="Q5243" t="s">
        <v>5434</v>
      </c>
      <c r="R5243" s="2">
        <v>68.69</v>
      </c>
    </row>
    <row r="5244" spans="11:18" x14ac:dyDescent="0.35">
      <c r="K5244" t="s">
        <v>5408</v>
      </c>
      <c r="L5244" s="3">
        <v>61</v>
      </c>
      <c r="N5244" t="s">
        <v>5494</v>
      </c>
      <c r="O5244" s="2">
        <v>114.66</v>
      </c>
      <c r="Q5244" t="s">
        <v>5299</v>
      </c>
      <c r="R5244" s="2">
        <v>68.47999999999999</v>
      </c>
    </row>
    <row r="5245" spans="11:18" x14ac:dyDescent="0.35">
      <c r="K5245" t="s">
        <v>1198</v>
      </c>
      <c r="L5245" s="3">
        <v>60</v>
      </c>
      <c r="N5245" t="s">
        <v>5320</v>
      </c>
      <c r="O5245" s="2">
        <v>114.52</v>
      </c>
      <c r="Q5245" t="s">
        <v>514</v>
      </c>
      <c r="R5245" s="2">
        <v>68.47</v>
      </c>
    </row>
    <row r="5246" spans="11:18" x14ac:dyDescent="0.35">
      <c r="K5246" t="s">
        <v>997</v>
      </c>
      <c r="L5246" s="3">
        <v>60</v>
      </c>
      <c r="N5246" t="s">
        <v>5483</v>
      </c>
      <c r="O5246" s="2">
        <v>114.5</v>
      </c>
      <c r="Q5246" t="s">
        <v>5465</v>
      </c>
      <c r="R5246" s="2">
        <v>68.110000000000014</v>
      </c>
    </row>
    <row r="5247" spans="11:18" x14ac:dyDescent="0.35">
      <c r="K5247" t="s">
        <v>5409</v>
      </c>
      <c r="L5247" s="3">
        <v>60</v>
      </c>
      <c r="N5247" t="s">
        <v>5171</v>
      </c>
      <c r="O5247" s="2">
        <v>114.44000000000001</v>
      </c>
      <c r="Q5247" t="s">
        <v>5320</v>
      </c>
      <c r="R5247" s="2">
        <v>67.929999999999993</v>
      </c>
    </row>
    <row r="5248" spans="11:18" x14ac:dyDescent="0.35">
      <c r="K5248" t="s">
        <v>5410</v>
      </c>
      <c r="L5248" s="3">
        <v>60</v>
      </c>
      <c r="N5248" t="s">
        <v>2260</v>
      </c>
      <c r="O5248" s="2">
        <v>114.31</v>
      </c>
      <c r="Q5248" t="s">
        <v>5539</v>
      </c>
      <c r="R5248" s="2">
        <v>67.919999999999987</v>
      </c>
    </row>
    <row r="5249" spans="11:18" x14ac:dyDescent="0.35">
      <c r="K5249" t="s">
        <v>5411</v>
      </c>
      <c r="L5249" s="3">
        <v>60</v>
      </c>
      <c r="N5249" t="s">
        <v>5321</v>
      </c>
      <c r="O5249" s="2">
        <v>113.19</v>
      </c>
      <c r="Q5249" t="s">
        <v>5213</v>
      </c>
      <c r="R5249" s="2">
        <v>67.759999999999991</v>
      </c>
    </row>
    <row r="5250" spans="11:18" x14ac:dyDescent="0.35">
      <c r="K5250" t="s">
        <v>5412</v>
      </c>
      <c r="L5250" s="3">
        <v>60</v>
      </c>
      <c r="N5250" t="s">
        <v>5501</v>
      </c>
      <c r="O5250" s="2">
        <v>112.80000000000001</v>
      </c>
      <c r="Q5250" t="s">
        <v>5166</v>
      </c>
      <c r="R5250" s="2">
        <v>67.699999999999974</v>
      </c>
    </row>
    <row r="5251" spans="11:18" x14ac:dyDescent="0.35">
      <c r="K5251" t="s">
        <v>5413</v>
      </c>
      <c r="L5251" s="3">
        <v>60</v>
      </c>
      <c r="N5251" t="s">
        <v>5166</v>
      </c>
      <c r="O5251" s="2">
        <v>112.79999999999998</v>
      </c>
      <c r="Q5251" t="s">
        <v>2296</v>
      </c>
      <c r="R5251" s="2">
        <v>67.63</v>
      </c>
    </row>
    <row r="5252" spans="11:18" x14ac:dyDescent="0.35">
      <c r="K5252" t="s">
        <v>5414</v>
      </c>
      <c r="L5252" s="3">
        <v>59</v>
      </c>
      <c r="N5252" t="s">
        <v>5275</v>
      </c>
      <c r="O5252" s="2">
        <v>112.78999999999999</v>
      </c>
      <c r="Q5252" t="s">
        <v>5455</v>
      </c>
      <c r="R5252" s="2">
        <v>67.399999999999991</v>
      </c>
    </row>
    <row r="5253" spans="11:18" x14ac:dyDescent="0.35">
      <c r="K5253" t="s">
        <v>5415</v>
      </c>
      <c r="L5253" s="3">
        <v>59</v>
      </c>
      <c r="N5253" t="s">
        <v>5455</v>
      </c>
      <c r="O5253" s="2">
        <v>112.66</v>
      </c>
      <c r="Q5253" t="s">
        <v>5084</v>
      </c>
      <c r="R5253" s="2">
        <v>67.239999999999995</v>
      </c>
    </row>
    <row r="5254" spans="11:18" x14ac:dyDescent="0.35">
      <c r="K5254" t="s">
        <v>5416</v>
      </c>
      <c r="L5254" s="3">
        <v>59</v>
      </c>
      <c r="N5254" t="s">
        <v>5350</v>
      </c>
      <c r="O5254" s="2">
        <v>112.55</v>
      </c>
      <c r="Q5254" t="s">
        <v>2283</v>
      </c>
      <c r="R5254" s="2">
        <v>66.930000000000007</v>
      </c>
    </row>
    <row r="5255" spans="11:18" x14ac:dyDescent="0.35">
      <c r="K5255" t="s">
        <v>5417</v>
      </c>
      <c r="L5255" s="3">
        <v>59</v>
      </c>
      <c r="N5255" t="s">
        <v>5322</v>
      </c>
      <c r="O5255" s="2">
        <v>112.5</v>
      </c>
      <c r="Q5255" t="s">
        <v>5342</v>
      </c>
      <c r="R5255" s="2">
        <v>66.670000000000016</v>
      </c>
    </row>
    <row r="5256" spans="11:18" x14ac:dyDescent="0.35">
      <c r="K5256" t="s">
        <v>5418</v>
      </c>
      <c r="L5256" s="3">
        <v>59</v>
      </c>
      <c r="N5256" t="s">
        <v>5138</v>
      </c>
      <c r="O5256" s="2">
        <v>112.4</v>
      </c>
      <c r="Q5256" t="s">
        <v>5438</v>
      </c>
      <c r="R5256" s="2">
        <v>66.319999999999993</v>
      </c>
    </row>
    <row r="5257" spans="11:18" x14ac:dyDescent="0.35">
      <c r="K5257" t="s">
        <v>5419</v>
      </c>
      <c r="L5257" s="3">
        <v>59</v>
      </c>
      <c r="N5257" t="s">
        <v>5403</v>
      </c>
      <c r="O5257" s="2">
        <v>111.79999999999998</v>
      </c>
      <c r="Q5257" t="s">
        <v>5404</v>
      </c>
      <c r="R5257" s="2">
        <v>66.199999999999989</v>
      </c>
    </row>
    <row r="5258" spans="11:18" x14ac:dyDescent="0.35">
      <c r="K5258" t="s">
        <v>5420</v>
      </c>
      <c r="L5258" s="3">
        <v>59</v>
      </c>
      <c r="N5258" t="s">
        <v>1277</v>
      </c>
      <c r="O5258" s="2">
        <v>111.72</v>
      </c>
      <c r="Q5258" t="s">
        <v>5167</v>
      </c>
      <c r="R5258" s="2">
        <v>66.19</v>
      </c>
    </row>
    <row r="5259" spans="11:18" x14ac:dyDescent="0.35">
      <c r="K5259" t="s">
        <v>5421</v>
      </c>
      <c r="L5259" s="3">
        <v>59</v>
      </c>
      <c r="N5259" t="s">
        <v>5105</v>
      </c>
      <c r="O5259" s="2">
        <v>111.57</v>
      </c>
      <c r="Q5259" t="s">
        <v>5394</v>
      </c>
      <c r="R5259" s="2">
        <v>66.149999999999991</v>
      </c>
    </row>
    <row r="5260" spans="11:18" x14ac:dyDescent="0.35">
      <c r="K5260" t="s">
        <v>5422</v>
      </c>
      <c r="L5260" s="3">
        <v>58</v>
      </c>
      <c r="N5260" t="s">
        <v>5465</v>
      </c>
      <c r="O5260" s="2">
        <v>111.50000000000001</v>
      </c>
      <c r="Q5260" t="s">
        <v>2070</v>
      </c>
      <c r="R5260" s="2">
        <v>66.02000000000001</v>
      </c>
    </row>
    <row r="5261" spans="11:18" x14ac:dyDescent="0.35">
      <c r="K5261" t="s">
        <v>5423</v>
      </c>
      <c r="L5261" s="3">
        <v>58</v>
      </c>
      <c r="N5261" t="s">
        <v>2322</v>
      </c>
      <c r="O5261" s="2">
        <v>111.28</v>
      </c>
      <c r="Q5261" t="s">
        <v>5527</v>
      </c>
      <c r="R5261" s="2">
        <v>65.919999999999987</v>
      </c>
    </row>
    <row r="5262" spans="11:18" x14ac:dyDescent="0.35">
      <c r="K5262" t="s">
        <v>5424</v>
      </c>
      <c r="L5262" s="3">
        <v>58</v>
      </c>
      <c r="N5262" t="s">
        <v>2262</v>
      </c>
      <c r="O5262" s="2">
        <v>110.85</v>
      </c>
      <c r="Q5262" t="s">
        <v>5439</v>
      </c>
      <c r="R5262" s="2">
        <v>65.519999999999982</v>
      </c>
    </row>
    <row r="5263" spans="11:18" x14ac:dyDescent="0.35">
      <c r="K5263" t="s">
        <v>5425</v>
      </c>
      <c r="L5263" s="3">
        <v>58</v>
      </c>
      <c r="N5263" t="s">
        <v>5524</v>
      </c>
      <c r="O5263" s="2">
        <v>110.63</v>
      </c>
      <c r="Q5263" t="s">
        <v>2322</v>
      </c>
      <c r="R5263" s="2">
        <v>65.509999999999991</v>
      </c>
    </row>
    <row r="5264" spans="11:18" x14ac:dyDescent="0.35">
      <c r="K5264" t="s">
        <v>5426</v>
      </c>
      <c r="L5264" s="3">
        <v>58</v>
      </c>
      <c r="N5264" t="s">
        <v>2296</v>
      </c>
      <c r="O5264" s="2">
        <v>110.31</v>
      </c>
      <c r="Q5264" t="s">
        <v>5171</v>
      </c>
      <c r="R5264" s="2">
        <v>65.31</v>
      </c>
    </row>
    <row r="5265" spans="11:18" x14ac:dyDescent="0.35">
      <c r="K5265" t="s">
        <v>5427</v>
      </c>
      <c r="L5265" s="3">
        <v>58</v>
      </c>
      <c r="N5265" t="s">
        <v>5477</v>
      </c>
      <c r="O5265" s="2">
        <v>110.00999999999999</v>
      </c>
      <c r="Q5265" t="s">
        <v>5305</v>
      </c>
      <c r="R5265" s="2">
        <v>65.04000000000002</v>
      </c>
    </row>
    <row r="5266" spans="11:18" x14ac:dyDescent="0.35">
      <c r="K5266" t="s">
        <v>5428</v>
      </c>
      <c r="L5266" s="3">
        <v>57</v>
      </c>
      <c r="N5266" t="s">
        <v>5381</v>
      </c>
      <c r="O5266" s="2">
        <v>109.68</v>
      </c>
      <c r="Q5266" t="s">
        <v>5422</v>
      </c>
      <c r="R5266" s="2">
        <v>64.959999999999994</v>
      </c>
    </row>
    <row r="5267" spans="11:18" x14ac:dyDescent="0.35">
      <c r="K5267" t="s">
        <v>5429</v>
      </c>
      <c r="L5267" s="3">
        <v>57</v>
      </c>
      <c r="N5267" t="s">
        <v>2215</v>
      </c>
      <c r="O5267" s="2">
        <v>109.38</v>
      </c>
      <c r="Q5267" t="s">
        <v>5044</v>
      </c>
      <c r="R5267" s="2">
        <v>64.91</v>
      </c>
    </row>
    <row r="5268" spans="11:18" x14ac:dyDescent="0.35">
      <c r="K5268" t="s">
        <v>5430</v>
      </c>
      <c r="L5268" s="3">
        <v>57</v>
      </c>
      <c r="N5268" t="s">
        <v>5518</v>
      </c>
      <c r="O5268" s="2">
        <v>109.14</v>
      </c>
      <c r="Q5268" t="s">
        <v>5461</v>
      </c>
      <c r="R5268" s="2">
        <v>64.799999999999983</v>
      </c>
    </row>
    <row r="5269" spans="11:18" x14ac:dyDescent="0.35">
      <c r="K5269" t="s">
        <v>5431</v>
      </c>
      <c r="L5269" s="3">
        <v>57</v>
      </c>
      <c r="N5269" t="s">
        <v>5084</v>
      </c>
      <c r="O5269" s="2">
        <v>108.00999999999999</v>
      </c>
      <c r="Q5269" t="s">
        <v>5544</v>
      </c>
      <c r="R5269" s="2">
        <v>64.399999999999991</v>
      </c>
    </row>
    <row r="5270" spans="11:18" x14ac:dyDescent="0.35">
      <c r="K5270" t="s">
        <v>5432</v>
      </c>
      <c r="L5270" s="3">
        <v>57</v>
      </c>
      <c r="N5270" t="s">
        <v>5172</v>
      </c>
      <c r="O5270" s="2">
        <v>107.94999999999999</v>
      </c>
      <c r="Q5270" t="s">
        <v>5494</v>
      </c>
      <c r="R5270" s="2">
        <v>64.19</v>
      </c>
    </row>
    <row r="5271" spans="11:18" x14ac:dyDescent="0.35">
      <c r="K5271" t="s">
        <v>5433</v>
      </c>
      <c r="L5271" s="3">
        <v>57</v>
      </c>
      <c r="N5271" t="s">
        <v>5394</v>
      </c>
      <c r="O5271" s="2">
        <v>107.88</v>
      </c>
      <c r="Q5271" t="s">
        <v>5311</v>
      </c>
      <c r="R5271" s="2">
        <v>63.849999999999994</v>
      </c>
    </row>
    <row r="5272" spans="11:18" x14ac:dyDescent="0.35">
      <c r="K5272" t="s">
        <v>5434</v>
      </c>
      <c r="L5272" s="3">
        <v>57</v>
      </c>
      <c r="N5272" t="s">
        <v>5293</v>
      </c>
      <c r="O5272" s="2">
        <v>107.22</v>
      </c>
      <c r="Q5272" t="s">
        <v>5463</v>
      </c>
      <c r="R5272" s="2">
        <v>63.22</v>
      </c>
    </row>
    <row r="5273" spans="11:18" x14ac:dyDescent="0.35">
      <c r="K5273" t="s">
        <v>5435</v>
      </c>
      <c r="L5273" s="3">
        <v>57</v>
      </c>
      <c r="N5273" t="s">
        <v>5419</v>
      </c>
      <c r="O5273" s="2">
        <v>106.91000000000001</v>
      </c>
      <c r="Q5273" t="s">
        <v>5524</v>
      </c>
      <c r="R5273" s="2">
        <v>62.889999999999993</v>
      </c>
    </row>
    <row r="5274" spans="11:18" x14ac:dyDescent="0.35">
      <c r="K5274" t="s">
        <v>5436</v>
      </c>
      <c r="L5274" s="3">
        <v>57</v>
      </c>
      <c r="N5274" t="s">
        <v>5498</v>
      </c>
      <c r="O5274" s="2">
        <v>106.87</v>
      </c>
      <c r="Q5274" t="s">
        <v>5105</v>
      </c>
      <c r="R5274" s="2">
        <v>62.8</v>
      </c>
    </row>
    <row r="5275" spans="11:18" x14ac:dyDescent="0.35">
      <c r="K5275" t="s">
        <v>5437</v>
      </c>
      <c r="L5275" s="3">
        <v>56</v>
      </c>
      <c r="N5275" t="s">
        <v>5302</v>
      </c>
      <c r="O5275" s="2">
        <v>106.80000000000001</v>
      </c>
      <c r="Q5275" t="s">
        <v>5245</v>
      </c>
      <c r="R5275" s="2">
        <v>62.639999999999993</v>
      </c>
    </row>
    <row r="5276" spans="11:18" x14ac:dyDescent="0.35">
      <c r="K5276" t="s">
        <v>5438</v>
      </c>
      <c r="L5276" s="3">
        <v>56</v>
      </c>
      <c r="N5276" t="s">
        <v>5482</v>
      </c>
      <c r="O5276" s="2">
        <v>106.5</v>
      </c>
      <c r="Q5276" t="s">
        <v>5138</v>
      </c>
      <c r="R5276" s="2">
        <v>62.600000000000009</v>
      </c>
    </row>
    <row r="5277" spans="11:18" x14ac:dyDescent="0.35">
      <c r="K5277" t="s">
        <v>5439</v>
      </c>
      <c r="L5277" s="3">
        <v>56</v>
      </c>
      <c r="N5277" t="s">
        <v>5301</v>
      </c>
      <c r="O5277" s="2">
        <v>106.02</v>
      </c>
      <c r="Q5277" t="s">
        <v>5402</v>
      </c>
      <c r="R5277" s="2">
        <v>62.32</v>
      </c>
    </row>
    <row r="5278" spans="11:18" x14ac:dyDescent="0.35">
      <c r="K5278" t="s">
        <v>5440</v>
      </c>
      <c r="L5278" s="3">
        <v>56</v>
      </c>
      <c r="N5278" t="s">
        <v>5439</v>
      </c>
      <c r="O5278" s="2">
        <v>105.83999999999999</v>
      </c>
      <c r="Q5278" t="s">
        <v>5593</v>
      </c>
      <c r="R5278" s="2">
        <v>62.230000000000004</v>
      </c>
    </row>
    <row r="5279" spans="11:18" x14ac:dyDescent="0.35">
      <c r="K5279" t="s">
        <v>5441</v>
      </c>
      <c r="L5279" s="3">
        <v>56</v>
      </c>
      <c r="N5279" t="s">
        <v>5348</v>
      </c>
      <c r="O5279" s="2">
        <v>105.83</v>
      </c>
      <c r="Q5279" t="s">
        <v>5466</v>
      </c>
      <c r="R5279" s="2">
        <v>62.079999999999991</v>
      </c>
    </row>
    <row r="5280" spans="11:18" x14ac:dyDescent="0.35">
      <c r="K5280" t="s">
        <v>5442</v>
      </c>
      <c r="L5280" s="3">
        <v>56</v>
      </c>
      <c r="N5280" t="s">
        <v>5402</v>
      </c>
      <c r="O5280" s="2">
        <v>105.72</v>
      </c>
      <c r="Q5280" t="s">
        <v>5424</v>
      </c>
      <c r="R5280" s="2">
        <v>62</v>
      </c>
    </row>
    <row r="5281" spans="11:18" x14ac:dyDescent="0.35">
      <c r="K5281" t="s">
        <v>5443</v>
      </c>
      <c r="L5281" s="3">
        <v>56</v>
      </c>
      <c r="N5281" t="s">
        <v>5305</v>
      </c>
      <c r="O5281" s="2">
        <v>105.69000000000001</v>
      </c>
      <c r="Q5281" t="s">
        <v>5374</v>
      </c>
      <c r="R5281" s="2">
        <v>61.859999999999992</v>
      </c>
    </row>
    <row r="5282" spans="11:18" x14ac:dyDescent="0.35">
      <c r="K5282" t="s">
        <v>5444</v>
      </c>
      <c r="L5282" s="3">
        <v>56</v>
      </c>
      <c r="N5282" t="s">
        <v>5342</v>
      </c>
      <c r="O5282" s="2">
        <v>105.63000000000001</v>
      </c>
      <c r="Q5282" t="s">
        <v>5287</v>
      </c>
      <c r="R5282" s="2">
        <v>61.810000000000016</v>
      </c>
    </row>
    <row r="5283" spans="11:18" x14ac:dyDescent="0.35">
      <c r="K5283" t="s">
        <v>5445</v>
      </c>
      <c r="L5283" s="3">
        <v>56</v>
      </c>
      <c r="N5283" t="s">
        <v>2283</v>
      </c>
      <c r="O5283" s="2">
        <v>105.56</v>
      </c>
      <c r="Q5283" t="s">
        <v>5575</v>
      </c>
      <c r="R5283" s="2">
        <v>61.759999999999991</v>
      </c>
    </row>
    <row r="5284" spans="11:18" x14ac:dyDescent="0.35">
      <c r="K5284" t="s">
        <v>5446</v>
      </c>
      <c r="L5284" s="3">
        <v>56</v>
      </c>
      <c r="N5284" t="s">
        <v>2070</v>
      </c>
      <c r="O5284" s="2">
        <v>104.86000000000001</v>
      </c>
      <c r="Q5284" t="s">
        <v>988</v>
      </c>
      <c r="R5284" s="2">
        <v>61.680000000000007</v>
      </c>
    </row>
    <row r="5285" spans="11:18" x14ac:dyDescent="0.35">
      <c r="K5285" t="s">
        <v>5447</v>
      </c>
      <c r="L5285" s="3">
        <v>56</v>
      </c>
      <c r="N5285" t="s">
        <v>5245</v>
      </c>
      <c r="O5285" s="2">
        <v>104.85</v>
      </c>
      <c r="Q5285" t="s">
        <v>5321</v>
      </c>
      <c r="R5285" s="2">
        <v>61.65</v>
      </c>
    </row>
    <row r="5286" spans="11:18" x14ac:dyDescent="0.35">
      <c r="K5286" t="s">
        <v>5448</v>
      </c>
      <c r="L5286" s="3">
        <v>56</v>
      </c>
      <c r="N5286" t="s">
        <v>5374</v>
      </c>
      <c r="O5286" s="2">
        <v>104.03999999999999</v>
      </c>
      <c r="Q5286" t="s">
        <v>5275</v>
      </c>
      <c r="R5286" s="2">
        <v>61.559999999999988</v>
      </c>
    </row>
    <row r="5287" spans="11:18" x14ac:dyDescent="0.35">
      <c r="K5287" t="s">
        <v>5449</v>
      </c>
      <c r="L5287" s="3">
        <v>56</v>
      </c>
      <c r="N5287" t="s">
        <v>5496</v>
      </c>
      <c r="O5287" s="2">
        <v>103.99000000000001</v>
      </c>
      <c r="Q5287" t="s">
        <v>1277</v>
      </c>
      <c r="R5287" s="2">
        <v>61.32</v>
      </c>
    </row>
    <row r="5288" spans="11:18" x14ac:dyDescent="0.35">
      <c r="K5288" t="s">
        <v>2249</v>
      </c>
      <c r="L5288" s="3">
        <v>55</v>
      </c>
      <c r="N5288" t="s">
        <v>5507</v>
      </c>
      <c r="O5288" s="2">
        <v>103.75999999999999</v>
      </c>
      <c r="Q5288" t="s">
        <v>5565</v>
      </c>
      <c r="R5288" s="2">
        <v>61.22</v>
      </c>
    </row>
    <row r="5289" spans="11:18" x14ac:dyDescent="0.35">
      <c r="K5289" t="s">
        <v>5450</v>
      </c>
      <c r="L5289" s="3">
        <v>55</v>
      </c>
      <c r="N5289" t="s">
        <v>5593</v>
      </c>
      <c r="O5289" s="2">
        <v>103.69</v>
      </c>
      <c r="Q5289" t="s">
        <v>5322</v>
      </c>
      <c r="R5289" s="2">
        <v>61.06</v>
      </c>
    </row>
    <row r="5290" spans="11:18" x14ac:dyDescent="0.35">
      <c r="K5290" t="s">
        <v>5451</v>
      </c>
      <c r="L5290" s="3">
        <v>55</v>
      </c>
      <c r="N5290" t="s">
        <v>2325</v>
      </c>
      <c r="O5290" s="2">
        <v>103.67</v>
      </c>
      <c r="Q5290" t="s">
        <v>5444</v>
      </c>
      <c r="R5290" s="2">
        <v>61.040000000000006</v>
      </c>
    </row>
    <row r="5291" spans="11:18" x14ac:dyDescent="0.35">
      <c r="K5291" t="s">
        <v>5452</v>
      </c>
      <c r="L5291" s="3">
        <v>55</v>
      </c>
      <c r="N5291" t="s">
        <v>5444</v>
      </c>
      <c r="O5291" s="2">
        <v>103.60000000000001</v>
      </c>
      <c r="Q5291" t="s">
        <v>5419</v>
      </c>
      <c r="R5291" s="2">
        <v>61.010000000000005</v>
      </c>
    </row>
    <row r="5292" spans="11:18" x14ac:dyDescent="0.35">
      <c r="K5292" t="s">
        <v>5453</v>
      </c>
      <c r="L5292" s="3">
        <v>55</v>
      </c>
      <c r="N5292" t="s">
        <v>5287</v>
      </c>
      <c r="O5292" s="2">
        <v>103.54000000000002</v>
      </c>
      <c r="Q5292" t="s">
        <v>5483</v>
      </c>
      <c r="R5292" s="2">
        <v>60.5</v>
      </c>
    </row>
    <row r="5293" spans="11:18" x14ac:dyDescent="0.35">
      <c r="K5293" t="s">
        <v>5454</v>
      </c>
      <c r="L5293" s="3">
        <v>55</v>
      </c>
      <c r="N5293" t="s">
        <v>5475</v>
      </c>
      <c r="O5293" s="2">
        <v>103.34</v>
      </c>
      <c r="Q5293" t="s">
        <v>5172</v>
      </c>
      <c r="R5293" s="2">
        <v>60.469999999999985</v>
      </c>
    </row>
    <row r="5294" spans="11:18" x14ac:dyDescent="0.35">
      <c r="K5294" t="s">
        <v>5455</v>
      </c>
      <c r="L5294" s="3">
        <v>55</v>
      </c>
      <c r="N5294" t="s">
        <v>5508</v>
      </c>
      <c r="O5294" s="2">
        <v>103.24000000000001</v>
      </c>
      <c r="Q5294" t="s">
        <v>5572</v>
      </c>
      <c r="R5294" s="2">
        <v>60.28</v>
      </c>
    </row>
    <row r="5295" spans="11:18" x14ac:dyDescent="0.35">
      <c r="K5295" t="s">
        <v>5456</v>
      </c>
      <c r="L5295" s="3">
        <v>55</v>
      </c>
      <c r="N5295" t="s">
        <v>5400</v>
      </c>
      <c r="O5295" s="2">
        <v>102.76</v>
      </c>
      <c r="Q5295" t="s">
        <v>176</v>
      </c>
      <c r="R5295" s="2">
        <v>60.160000000000004</v>
      </c>
    </row>
    <row r="5296" spans="11:18" x14ac:dyDescent="0.35">
      <c r="K5296" t="s">
        <v>5457</v>
      </c>
      <c r="L5296" s="3">
        <v>55</v>
      </c>
      <c r="N5296" t="s">
        <v>5463</v>
      </c>
      <c r="O5296" s="2">
        <v>102.14</v>
      </c>
      <c r="Q5296" t="s">
        <v>5248</v>
      </c>
      <c r="R5296" s="2">
        <v>60.059999999999988</v>
      </c>
    </row>
    <row r="5297" spans="11:18" x14ac:dyDescent="0.35">
      <c r="K5297" t="s">
        <v>436</v>
      </c>
      <c r="L5297" s="3">
        <v>55</v>
      </c>
      <c r="N5297" t="s">
        <v>5311</v>
      </c>
      <c r="O5297" s="2">
        <v>101.99</v>
      </c>
      <c r="Q5297" t="s">
        <v>5285</v>
      </c>
      <c r="R5297" s="2">
        <v>60.000000000000014</v>
      </c>
    </row>
    <row r="5298" spans="11:18" x14ac:dyDescent="0.35">
      <c r="K5298" t="s">
        <v>5458</v>
      </c>
      <c r="L5298" s="3">
        <v>55</v>
      </c>
      <c r="N5298" t="s">
        <v>2299</v>
      </c>
      <c r="O5298" s="2">
        <v>101.91</v>
      </c>
      <c r="Q5298" t="s">
        <v>5510</v>
      </c>
      <c r="R5298" s="2">
        <v>59.97999999999999</v>
      </c>
    </row>
    <row r="5299" spans="11:18" x14ac:dyDescent="0.35">
      <c r="K5299" t="s">
        <v>5459</v>
      </c>
      <c r="L5299" s="3">
        <v>55</v>
      </c>
      <c r="N5299" t="s">
        <v>5285</v>
      </c>
      <c r="O5299" s="2">
        <v>101.49000000000001</v>
      </c>
      <c r="Q5299" t="s">
        <v>5537</v>
      </c>
      <c r="R5299" s="2">
        <v>59.92</v>
      </c>
    </row>
    <row r="5300" spans="11:18" x14ac:dyDescent="0.35">
      <c r="K5300" t="s">
        <v>5460</v>
      </c>
      <c r="L5300" s="3">
        <v>55</v>
      </c>
      <c r="N5300" t="s">
        <v>5466</v>
      </c>
      <c r="O5300" s="2">
        <v>101.1</v>
      </c>
      <c r="Q5300" t="s">
        <v>5372</v>
      </c>
      <c r="R5300" s="2">
        <v>59.089999999999989</v>
      </c>
    </row>
    <row r="5301" spans="11:18" x14ac:dyDescent="0.35">
      <c r="K5301" t="s">
        <v>5461</v>
      </c>
      <c r="L5301" s="3">
        <v>54</v>
      </c>
      <c r="N5301" t="s">
        <v>5527</v>
      </c>
      <c r="O5301" s="2">
        <v>100.14999999999999</v>
      </c>
      <c r="Q5301" t="s">
        <v>5579</v>
      </c>
      <c r="R5301" s="2">
        <v>58.899999999999991</v>
      </c>
    </row>
    <row r="5302" spans="11:18" x14ac:dyDescent="0.35">
      <c r="K5302" t="s">
        <v>5462</v>
      </c>
      <c r="L5302" s="3">
        <v>54</v>
      </c>
      <c r="N5302" t="s">
        <v>5307</v>
      </c>
      <c r="O5302" s="2">
        <v>98.47</v>
      </c>
      <c r="Q5302" t="s">
        <v>5348</v>
      </c>
      <c r="R5302" s="2">
        <v>58.85</v>
      </c>
    </row>
    <row r="5303" spans="11:18" x14ac:dyDescent="0.35">
      <c r="K5303" t="s">
        <v>5463</v>
      </c>
      <c r="L5303" s="3">
        <v>54</v>
      </c>
      <c r="N5303" t="s">
        <v>5383</v>
      </c>
      <c r="O5303" s="2">
        <v>98.300000000000011</v>
      </c>
      <c r="Q5303" t="s">
        <v>5507</v>
      </c>
      <c r="R5303" s="2">
        <v>58.789999999999992</v>
      </c>
    </row>
    <row r="5304" spans="11:18" x14ac:dyDescent="0.35">
      <c r="K5304" t="s">
        <v>5464</v>
      </c>
      <c r="L5304" s="3">
        <v>53</v>
      </c>
      <c r="N5304" t="s">
        <v>5409</v>
      </c>
      <c r="O5304" s="2">
        <v>97.99</v>
      </c>
      <c r="Q5304" t="s">
        <v>5551</v>
      </c>
      <c r="R5304" s="2">
        <v>58.519999999999996</v>
      </c>
    </row>
    <row r="5305" spans="11:18" x14ac:dyDescent="0.35">
      <c r="K5305" t="s">
        <v>5465</v>
      </c>
      <c r="L5305" s="3">
        <v>53</v>
      </c>
      <c r="N5305" t="s">
        <v>5424</v>
      </c>
      <c r="O5305" s="2">
        <v>97.76</v>
      </c>
      <c r="Q5305" t="s">
        <v>5335</v>
      </c>
      <c r="R5305" s="2">
        <v>58.500000000000007</v>
      </c>
    </row>
    <row r="5306" spans="11:18" x14ac:dyDescent="0.35">
      <c r="K5306" t="s">
        <v>5466</v>
      </c>
      <c r="L5306" s="3">
        <v>53</v>
      </c>
      <c r="N5306" t="s">
        <v>5186</v>
      </c>
      <c r="O5306" s="2">
        <v>97.4</v>
      </c>
      <c r="Q5306" t="s">
        <v>5316</v>
      </c>
      <c r="R5306" s="2">
        <v>58.379999999999995</v>
      </c>
    </row>
    <row r="5307" spans="11:18" x14ac:dyDescent="0.35">
      <c r="K5307" t="s">
        <v>5467</v>
      </c>
      <c r="L5307" s="3">
        <v>53</v>
      </c>
      <c r="N5307" t="s">
        <v>997</v>
      </c>
      <c r="O5307" s="2">
        <v>97.070000000000007</v>
      </c>
      <c r="Q5307" t="s">
        <v>2262</v>
      </c>
      <c r="R5307" s="2">
        <v>58.169999999999987</v>
      </c>
    </row>
    <row r="5308" spans="11:18" x14ac:dyDescent="0.35">
      <c r="K5308" t="s">
        <v>5468</v>
      </c>
      <c r="L5308" s="3">
        <v>53</v>
      </c>
      <c r="N5308" t="s">
        <v>5515</v>
      </c>
      <c r="O5308" s="2">
        <v>97.059999999999988</v>
      </c>
      <c r="Q5308" t="s">
        <v>5470</v>
      </c>
      <c r="R5308" s="2">
        <v>58.11999999999999</v>
      </c>
    </row>
    <row r="5309" spans="11:18" x14ac:dyDescent="0.35">
      <c r="K5309" t="s">
        <v>5469</v>
      </c>
      <c r="L5309" s="3">
        <v>53</v>
      </c>
      <c r="N5309" t="s">
        <v>5422</v>
      </c>
      <c r="O5309" s="2">
        <v>96.86</v>
      </c>
      <c r="Q5309" t="s">
        <v>2145</v>
      </c>
      <c r="R5309" s="2">
        <v>57.759999999999991</v>
      </c>
    </row>
    <row r="5310" spans="11:18" x14ac:dyDescent="0.35">
      <c r="K5310" t="s">
        <v>5470</v>
      </c>
      <c r="L5310" s="3">
        <v>52</v>
      </c>
      <c r="N5310" t="s">
        <v>988</v>
      </c>
      <c r="O5310" s="2">
        <v>96.76</v>
      </c>
      <c r="Q5310" t="s">
        <v>5390</v>
      </c>
      <c r="R5310" s="2">
        <v>57.720000000000006</v>
      </c>
    </row>
    <row r="5311" spans="11:18" x14ac:dyDescent="0.35">
      <c r="K5311" t="s">
        <v>5471</v>
      </c>
      <c r="L5311" s="3">
        <v>52</v>
      </c>
      <c r="N5311" t="s">
        <v>5246</v>
      </c>
      <c r="O5311" s="2">
        <v>95.240000000000009</v>
      </c>
      <c r="Q5311" t="s">
        <v>5508</v>
      </c>
      <c r="R5311" s="2">
        <v>57.640000000000015</v>
      </c>
    </row>
    <row r="5312" spans="11:18" x14ac:dyDescent="0.35">
      <c r="K5312" t="s">
        <v>889</v>
      </c>
      <c r="L5312" s="3">
        <v>52</v>
      </c>
      <c r="N5312" t="s">
        <v>5248</v>
      </c>
      <c r="O5312" s="2">
        <v>95.039999999999992</v>
      </c>
      <c r="Q5312" t="s">
        <v>5330</v>
      </c>
      <c r="R5312" s="2">
        <v>57.480000000000004</v>
      </c>
    </row>
    <row r="5313" spans="11:18" x14ac:dyDescent="0.35">
      <c r="K5313" t="s">
        <v>5472</v>
      </c>
      <c r="L5313" s="3">
        <v>52</v>
      </c>
      <c r="N5313" t="s">
        <v>5470</v>
      </c>
      <c r="O5313" s="2">
        <v>95.009999999999991</v>
      </c>
      <c r="Q5313" t="s">
        <v>5301</v>
      </c>
      <c r="R5313" s="2">
        <v>57.16</v>
      </c>
    </row>
    <row r="5314" spans="11:18" x14ac:dyDescent="0.35">
      <c r="K5314" t="s">
        <v>5473</v>
      </c>
      <c r="L5314" s="3">
        <v>52</v>
      </c>
      <c r="N5314" t="s">
        <v>5121</v>
      </c>
      <c r="O5314" s="2">
        <v>94.97999999999999</v>
      </c>
      <c r="Q5314" t="s">
        <v>5531</v>
      </c>
      <c r="R5314" s="2">
        <v>57.059999999999995</v>
      </c>
    </row>
    <row r="5315" spans="11:18" x14ac:dyDescent="0.35">
      <c r="K5315" t="s">
        <v>5474</v>
      </c>
      <c r="L5315" s="3">
        <v>52</v>
      </c>
      <c r="N5315" t="s">
        <v>5330</v>
      </c>
      <c r="O5315" s="2">
        <v>94.11</v>
      </c>
      <c r="Q5315" t="s">
        <v>5475</v>
      </c>
      <c r="R5315" s="2">
        <v>56.650000000000006</v>
      </c>
    </row>
    <row r="5316" spans="11:18" x14ac:dyDescent="0.35">
      <c r="K5316" t="s">
        <v>5475</v>
      </c>
      <c r="L5316" s="3">
        <v>51</v>
      </c>
      <c r="N5316" t="s">
        <v>5335</v>
      </c>
      <c r="O5316" s="2">
        <v>93.960000000000008</v>
      </c>
      <c r="Q5316" t="s">
        <v>5332</v>
      </c>
      <c r="R5316" s="2">
        <v>56.64</v>
      </c>
    </row>
    <row r="5317" spans="11:18" x14ac:dyDescent="0.35">
      <c r="K5317" t="s">
        <v>2260</v>
      </c>
      <c r="L5317" s="3">
        <v>51</v>
      </c>
      <c r="N5317" t="s">
        <v>5546</v>
      </c>
      <c r="O5317" s="2">
        <v>93.919999999999987</v>
      </c>
      <c r="Q5317" t="s">
        <v>5186</v>
      </c>
      <c r="R5317" s="2">
        <v>56.530000000000008</v>
      </c>
    </row>
    <row r="5318" spans="11:18" x14ac:dyDescent="0.35">
      <c r="K5318" t="s">
        <v>2262</v>
      </c>
      <c r="L5318" s="3">
        <v>51</v>
      </c>
      <c r="N5318" t="s">
        <v>5372</v>
      </c>
      <c r="O5318" s="2">
        <v>93.759999999999991</v>
      </c>
      <c r="Q5318" t="s">
        <v>5409</v>
      </c>
      <c r="R5318" s="2">
        <v>56.099999999999994</v>
      </c>
    </row>
    <row r="5319" spans="11:18" x14ac:dyDescent="0.35">
      <c r="K5319" t="s">
        <v>5476</v>
      </c>
      <c r="L5319" s="3">
        <v>51</v>
      </c>
      <c r="N5319" t="s">
        <v>5532</v>
      </c>
      <c r="O5319" s="2">
        <v>93.54</v>
      </c>
      <c r="Q5319" t="s">
        <v>5541</v>
      </c>
      <c r="R5319" s="2">
        <v>55.999999999999993</v>
      </c>
    </row>
    <row r="5320" spans="11:18" x14ac:dyDescent="0.35">
      <c r="K5320" t="s">
        <v>640</v>
      </c>
      <c r="L5320" s="3">
        <v>51</v>
      </c>
      <c r="N5320" t="s">
        <v>5533</v>
      </c>
      <c r="O5320" s="2">
        <v>93.419999999999987</v>
      </c>
      <c r="Q5320" t="s">
        <v>2305</v>
      </c>
      <c r="R5320" s="2">
        <v>55.87</v>
      </c>
    </row>
    <row r="5321" spans="11:18" x14ac:dyDescent="0.35">
      <c r="K5321" t="s">
        <v>514</v>
      </c>
      <c r="L5321" s="3">
        <v>51</v>
      </c>
      <c r="N5321" t="s">
        <v>5561</v>
      </c>
      <c r="O5321" s="2">
        <v>93.24</v>
      </c>
      <c r="Q5321" t="s">
        <v>5121</v>
      </c>
      <c r="R5321" s="2">
        <v>55.679999999999986</v>
      </c>
    </row>
    <row r="5322" spans="11:18" x14ac:dyDescent="0.35">
      <c r="K5322" t="s">
        <v>5477</v>
      </c>
      <c r="L5322" s="3">
        <v>51</v>
      </c>
      <c r="N5322" t="s">
        <v>5551</v>
      </c>
      <c r="O5322" s="2">
        <v>92.72</v>
      </c>
      <c r="Q5322" t="s">
        <v>5377</v>
      </c>
      <c r="R5322" s="2">
        <v>55.589999999999989</v>
      </c>
    </row>
    <row r="5323" spans="11:18" x14ac:dyDescent="0.35">
      <c r="K5323" t="s">
        <v>5478</v>
      </c>
      <c r="L5323" s="3">
        <v>51</v>
      </c>
      <c r="N5323" t="s">
        <v>5456</v>
      </c>
      <c r="O5323" s="2">
        <v>92.64</v>
      </c>
      <c r="Q5323" t="s">
        <v>2270</v>
      </c>
      <c r="R5323" s="2">
        <v>55.460000000000008</v>
      </c>
    </row>
    <row r="5324" spans="11:18" x14ac:dyDescent="0.35">
      <c r="K5324" t="s">
        <v>2266</v>
      </c>
      <c r="L5324" s="3">
        <v>51</v>
      </c>
      <c r="N5324" t="s">
        <v>5390</v>
      </c>
      <c r="O5324" s="2">
        <v>92.43</v>
      </c>
      <c r="Q5324" t="s">
        <v>5497</v>
      </c>
      <c r="R5324" s="2">
        <v>55.150000000000006</v>
      </c>
    </row>
    <row r="5325" spans="11:18" x14ac:dyDescent="0.35">
      <c r="K5325" t="s">
        <v>5479</v>
      </c>
      <c r="L5325" s="3">
        <v>50</v>
      </c>
      <c r="N5325" t="s">
        <v>5468</v>
      </c>
      <c r="O5325" s="2">
        <v>91.740000000000009</v>
      </c>
      <c r="Q5325" t="s">
        <v>5400</v>
      </c>
      <c r="R5325" s="2">
        <v>55.140000000000008</v>
      </c>
    </row>
    <row r="5326" spans="11:18" x14ac:dyDescent="0.35">
      <c r="K5326" t="s">
        <v>2267</v>
      </c>
      <c r="L5326" s="3">
        <v>50</v>
      </c>
      <c r="N5326" t="s">
        <v>5541</v>
      </c>
      <c r="O5326" s="2">
        <v>91.6</v>
      </c>
      <c r="Q5326" t="s">
        <v>1072</v>
      </c>
      <c r="R5326" s="2">
        <v>55.039999999999992</v>
      </c>
    </row>
    <row r="5327" spans="11:18" x14ac:dyDescent="0.35">
      <c r="K5327" t="s">
        <v>5480</v>
      </c>
      <c r="L5327" s="3">
        <v>50</v>
      </c>
      <c r="N5327" t="s">
        <v>5316</v>
      </c>
      <c r="O5327" s="2">
        <v>91.58</v>
      </c>
      <c r="Q5327" t="s">
        <v>5333</v>
      </c>
      <c r="R5327" s="2">
        <v>54.980000000000004</v>
      </c>
    </row>
    <row r="5328" spans="11:18" x14ac:dyDescent="0.35">
      <c r="K5328" t="s">
        <v>5481</v>
      </c>
      <c r="L5328" s="3">
        <v>50</v>
      </c>
      <c r="N5328" t="s">
        <v>5332</v>
      </c>
      <c r="O5328" s="2">
        <v>91.5</v>
      </c>
      <c r="Q5328" t="s">
        <v>5518</v>
      </c>
      <c r="R5328" s="2">
        <v>54.73</v>
      </c>
    </row>
    <row r="5329" spans="11:18" x14ac:dyDescent="0.35">
      <c r="K5329" t="s">
        <v>5482</v>
      </c>
      <c r="L5329" s="3">
        <v>50</v>
      </c>
      <c r="N5329" t="s">
        <v>176</v>
      </c>
      <c r="O5329" s="2">
        <v>91.2</v>
      </c>
      <c r="Q5329" t="s">
        <v>5246</v>
      </c>
      <c r="R5329" s="2">
        <v>54.670000000000009</v>
      </c>
    </row>
    <row r="5330" spans="11:18" x14ac:dyDescent="0.35">
      <c r="K5330" t="s">
        <v>5483</v>
      </c>
      <c r="L5330" s="3">
        <v>50</v>
      </c>
      <c r="N5330" t="s">
        <v>5592</v>
      </c>
      <c r="O5330" s="2">
        <v>91.06</v>
      </c>
      <c r="Q5330" t="s">
        <v>5498</v>
      </c>
      <c r="R5330" s="2">
        <v>54.540000000000006</v>
      </c>
    </row>
    <row r="5331" spans="11:18" x14ac:dyDescent="0.35">
      <c r="K5331" t="s">
        <v>5484</v>
      </c>
      <c r="L5331" s="3">
        <v>50</v>
      </c>
      <c r="N5331" t="s">
        <v>5574</v>
      </c>
      <c r="O5331" s="2">
        <v>90.88</v>
      </c>
      <c r="Q5331" t="s">
        <v>5451</v>
      </c>
      <c r="R5331" s="2">
        <v>54.449999999999996</v>
      </c>
    </row>
    <row r="5332" spans="11:18" x14ac:dyDescent="0.35">
      <c r="K5332" t="s">
        <v>5485</v>
      </c>
      <c r="L5332" s="3">
        <v>50</v>
      </c>
      <c r="N5332" t="s">
        <v>5531</v>
      </c>
      <c r="O5332" s="2">
        <v>90.72</v>
      </c>
      <c r="Q5332" t="s">
        <v>5433</v>
      </c>
      <c r="R5332" s="2">
        <v>54.389999999999993</v>
      </c>
    </row>
    <row r="5333" spans="11:18" x14ac:dyDescent="0.35">
      <c r="K5333" t="s">
        <v>5486</v>
      </c>
      <c r="L5333" s="3">
        <v>50</v>
      </c>
      <c r="N5333" t="s">
        <v>5572</v>
      </c>
      <c r="O5333" s="2">
        <v>90.62</v>
      </c>
      <c r="Q5333" t="s">
        <v>5553</v>
      </c>
      <c r="R5333" s="2">
        <v>54.339999999999989</v>
      </c>
    </row>
    <row r="5334" spans="11:18" x14ac:dyDescent="0.35">
      <c r="K5334" t="s">
        <v>5487</v>
      </c>
      <c r="L5334" s="3">
        <v>50</v>
      </c>
      <c r="N5334" t="s">
        <v>2145</v>
      </c>
      <c r="O5334" s="2">
        <v>90.6</v>
      </c>
      <c r="Q5334" t="s">
        <v>5515</v>
      </c>
      <c r="R5334" s="2">
        <v>54.279999999999987</v>
      </c>
    </row>
    <row r="5335" spans="11:18" x14ac:dyDescent="0.35">
      <c r="K5335" t="s">
        <v>5488</v>
      </c>
      <c r="L5335" s="3">
        <v>50</v>
      </c>
      <c r="N5335" t="s">
        <v>2305</v>
      </c>
      <c r="O5335" s="2">
        <v>90.28</v>
      </c>
      <c r="Q5335" t="s">
        <v>5293</v>
      </c>
      <c r="R5335" s="2">
        <v>54.24</v>
      </c>
    </row>
    <row r="5336" spans="11:18" x14ac:dyDescent="0.35">
      <c r="K5336" t="s">
        <v>5489</v>
      </c>
      <c r="L5336" s="3">
        <v>50</v>
      </c>
      <c r="N5336" t="s">
        <v>5328</v>
      </c>
      <c r="O5336" s="2">
        <v>90.13</v>
      </c>
      <c r="Q5336" t="s">
        <v>5407</v>
      </c>
      <c r="R5336" s="2">
        <v>54.22999999999999</v>
      </c>
    </row>
    <row r="5337" spans="11:18" x14ac:dyDescent="0.35">
      <c r="K5337" t="s">
        <v>5490</v>
      </c>
      <c r="L5337" s="3">
        <v>49</v>
      </c>
      <c r="N5337" t="s">
        <v>5587</v>
      </c>
      <c r="O5337" s="2">
        <v>90.06</v>
      </c>
      <c r="Q5337" t="s">
        <v>5474</v>
      </c>
      <c r="R5337" s="2">
        <v>54.14</v>
      </c>
    </row>
    <row r="5338" spans="11:18" x14ac:dyDescent="0.35">
      <c r="K5338" t="s">
        <v>2270</v>
      </c>
      <c r="L5338" s="3">
        <v>49</v>
      </c>
      <c r="N5338" t="s">
        <v>5565</v>
      </c>
      <c r="O5338" s="2">
        <v>89.85</v>
      </c>
      <c r="Q5338" t="s">
        <v>997</v>
      </c>
      <c r="R5338" s="2">
        <v>53.930000000000007</v>
      </c>
    </row>
    <row r="5339" spans="11:18" x14ac:dyDescent="0.35">
      <c r="K5339" t="s">
        <v>5491</v>
      </c>
      <c r="L5339" s="3">
        <v>49</v>
      </c>
      <c r="N5339" t="s">
        <v>5557</v>
      </c>
      <c r="O5339" s="2">
        <v>89.64</v>
      </c>
      <c r="Q5339" t="s">
        <v>2325</v>
      </c>
      <c r="R5339" s="2">
        <v>53.690000000000005</v>
      </c>
    </row>
    <row r="5340" spans="11:18" x14ac:dyDescent="0.35">
      <c r="K5340" t="s">
        <v>5492</v>
      </c>
      <c r="L5340" s="3">
        <v>49</v>
      </c>
      <c r="N5340" t="s">
        <v>5537</v>
      </c>
      <c r="O5340" s="2">
        <v>89.36</v>
      </c>
      <c r="Q5340" t="s">
        <v>5307</v>
      </c>
      <c r="R5340" s="2">
        <v>53.57</v>
      </c>
    </row>
    <row r="5341" spans="11:18" x14ac:dyDescent="0.35">
      <c r="K5341" t="s">
        <v>5493</v>
      </c>
      <c r="L5341" s="3">
        <v>49</v>
      </c>
      <c r="N5341" t="s">
        <v>5119</v>
      </c>
      <c r="O5341" s="2">
        <v>89.1</v>
      </c>
      <c r="Q5341" t="s">
        <v>5532</v>
      </c>
      <c r="R5341" s="2">
        <v>53.20000000000001</v>
      </c>
    </row>
    <row r="5342" spans="11:18" x14ac:dyDescent="0.35">
      <c r="K5342" t="s">
        <v>5494</v>
      </c>
      <c r="L5342" s="3">
        <v>49</v>
      </c>
      <c r="N5342" t="s">
        <v>5487</v>
      </c>
      <c r="O5342" s="2">
        <v>89</v>
      </c>
      <c r="Q5342" t="s">
        <v>5536</v>
      </c>
      <c r="R5342" s="2">
        <v>52.91</v>
      </c>
    </row>
    <row r="5343" spans="11:18" x14ac:dyDescent="0.35">
      <c r="K5343" t="s">
        <v>5495</v>
      </c>
      <c r="L5343" s="3">
        <v>49</v>
      </c>
      <c r="N5343" t="s">
        <v>1072</v>
      </c>
      <c r="O5343" s="2">
        <v>88.24</v>
      </c>
      <c r="Q5343" t="s">
        <v>5354</v>
      </c>
      <c r="R5343" s="2">
        <v>52.47</v>
      </c>
    </row>
    <row r="5344" spans="11:18" x14ac:dyDescent="0.35">
      <c r="K5344" t="s">
        <v>5496</v>
      </c>
      <c r="L5344" s="3">
        <v>49</v>
      </c>
      <c r="N5344" t="s">
        <v>5386</v>
      </c>
      <c r="O5344" s="2">
        <v>87.92</v>
      </c>
      <c r="Q5344" t="s">
        <v>5486</v>
      </c>
      <c r="R5344" s="2">
        <v>52.38000000000001</v>
      </c>
    </row>
    <row r="5345" spans="11:18" x14ac:dyDescent="0.35">
      <c r="K5345" t="s">
        <v>5497</v>
      </c>
      <c r="L5345" s="3">
        <v>49</v>
      </c>
      <c r="N5345" t="s">
        <v>5333</v>
      </c>
      <c r="O5345" s="2">
        <v>87.68</v>
      </c>
      <c r="Q5345" t="s">
        <v>5561</v>
      </c>
      <c r="R5345" s="2">
        <v>52.199999999999996</v>
      </c>
    </row>
    <row r="5346" spans="11:18" x14ac:dyDescent="0.35">
      <c r="K5346" t="s">
        <v>5498</v>
      </c>
      <c r="L5346" s="3">
        <v>49</v>
      </c>
      <c r="N5346" t="s">
        <v>5433</v>
      </c>
      <c r="O5346" s="2">
        <v>87.63</v>
      </c>
      <c r="Q5346" t="s">
        <v>5468</v>
      </c>
      <c r="R5346" s="2">
        <v>51.930000000000007</v>
      </c>
    </row>
    <row r="5347" spans="11:18" x14ac:dyDescent="0.35">
      <c r="K5347" t="s">
        <v>5499</v>
      </c>
      <c r="L5347" s="3">
        <v>49</v>
      </c>
      <c r="N5347" t="s">
        <v>5510</v>
      </c>
      <c r="O5347" s="2">
        <v>87.429999999999993</v>
      </c>
      <c r="Q5347" t="s">
        <v>773</v>
      </c>
      <c r="R5347" s="2">
        <v>51.329999999999991</v>
      </c>
    </row>
    <row r="5348" spans="11:18" x14ac:dyDescent="0.35">
      <c r="K5348" t="s">
        <v>2274</v>
      </c>
      <c r="L5348" s="3">
        <v>48</v>
      </c>
      <c r="N5348" t="s">
        <v>5553</v>
      </c>
      <c r="O5348" s="2">
        <v>87.399999999999991</v>
      </c>
      <c r="Q5348" t="s">
        <v>5555</v>
      </c>
      <c r="R5348" s="2">
        <v>51.199999999999996</v>
      </c>
    </row>
    <row r="5349" spans="11:18" x14ac:dyDescent="0.35">
      <c r="K5349" t="s">
        <v>5500</v>
      </c>
      <c r="L5349" s="3">
        <v>48</v>
      </c>
      <c r="N5349" t="s">
        <v>5486</v>
      </c>
      <c r="O5349" s="2">
        <v>87.300000000000011</v>
      </c>
      <c r="Q5349" t="s">
        <v>5471</v>
      </c>
      <c r="R5349" s="2">
        <v>51.059999999999988</v>
      </c>
    </row>
    <row r="5350" spans="11:18" x14ac:dyDescent="0.35">
      <c r="K5350" t="s">
        <v>5501</v>
      </c>
      <c r="L5350" s="3">
        <v>48</v>
      </c>
      <c r="N5350" t="s">
        <v>5421</v>
      </c>
      <c r="O5350" s="2">
        <v>87.16</v>
      </c>
      <c r="Q5350" t="s">
        <v>5383</v>
      </c>
      <c r="R5350" s="2">
        <v>50.900000000000006</v>
      </c>
    </row>
    <row r="5351" spans="11:18" x14ac:dyDescent="0.35">
      <c r="K5351" t="s">
        <v>5502</v>
      </c>
      <c r="L5351" s="3">
        <v>48</v>
      </c>
      <c r="N5351" t="s">
        <v>5453</v>
      </c>
      <c r="O5351" s="2">
        <v>87.07</v>
      </c>
      <c r="Q5351" t="s">
        <v>5574</v>
      </c>
      <c r="R5351" s="2">
        <v>50.879999999999995</v>
      </c>
    </row>
    <row r="5352" spans="11:18" x14ac:dyDescent="0.35">
      <c r="K5352" t="s">
        <v>5503</v>
      </c>
      <c r="L5352" s="3">
        <v>48</v>
      </c>
      <c r="N5352" t="s">
        <v>5555</v>
      </c>
      <c r="O5352" s="2">
        <v>87.05</v>
      </c>
      <c r="Q5352" t="s">
        <v>5557</v>
      </c>
      <c r="R5352" s="2">
        <v>50.72</v>
      </c>
    </row>
    <row r="5353" spans="11:18" x14ac:dyDescent="0.35">
      <c r="K5353" t="s">
        <v>5504</v>
      </c>
      <c r="L5353" s="3">
        <v>48</v>
      </c>
      <c r="N5353" t="s">
        <v>5481</v>
      </c>
      <c r="O5353" s="2">
        <v>86.9</v>
      </c>
      <c r="Q5353" t="s">
        <v>5119</v>
      </c>
      <c r="R5353" s="2">
        <v>50.709999999999994</v>
      </c>
    </row>
    <row r="5354" spans="11:18" x14ac:dyDescent="0.35">
      <c r="K5354" t="s">
        <v>5505</v>
      </c>
      <c r="L5354" s="3">
        <v>48</v>
      </c>
      <c r="N5354" t="s">
        <v>5297</v>
      </c>
      <c r="O5354" s="2">
        <v>86.860000000000014</v>
      </c>
      <c r="Q5354" t="s">
        <v>5546</v>
      </c>
      <c r="R5354" s="2">
        <v>50.699999999999989</v>
      </c>
    </row>
    <row r="5355" spans="11:18" x14ac:dyDescent="0.35">
      <c r="K5355" t="s">
        <v>5506</v>
      </c>
      <c r="L5355" s="3">
        <v>47</v>
      </c>
      <c r="N5355" t="s">
        <v>5354</v>
      </c>
      <c r="O5355" s="2">
        <v>86.61</v>
      </c>
      <c r="Q5355" t="s">
        <v>5328</v>
      </c>
      <c r="R5355" s="2">
        <v>50.18</v>
      </c>
    </row>
    <row r="5356" spans="11:18" x14ac:dyDescent="0.35">
      <c r="K5356" t="s">
        <v>5507</v>
      </c>
      <c r="L5356" s="3">
        <v>47</v>
      </c>
      <c r="N5356" t="s">
        <v>5377</v>
      </c>
      <c r="O5356" s="2">
        <v>85.789999999999992</v>
      </c>
      <c r="Q5356" t="s">
        <v>5297</v>
      </c>
      <c r="R5356" s="2">
        <v>50.160000000000011</v>
      </c>
    </row>
    <row r="5357" spans="11:18" x14ac:dyDescent="0.35">
      <c r="K5357" t="s">
        <v>5508</v>
      </c>
      <c r="L5357" s="3">
        <v>46</v>
      </c>
      <c r="N5357" t="s">
        <v>5407</v>
      </c>
      <c r="O5357" s="2">
        <v>85.57</v>
      </c>
      <c r="Q5357" t="s">
        <v>2187</v>
      </c>
      <c r="R5357" s="2">
        <v>49.84</v>
      </c>
    </row>
    <row r="5358" spans="11:18" x14ac:dyDescent="0.35">
      <c r="K5358" t="s">
        <v>5509</v>
      </c>
      <c r="L5358" s="3">
        <v>46</v>
      </c>
      <c r="N5358" t="s">
        <v>5579</v>
      </c>
      <c r="O5358" s="2">
        <v>85.559999999999988</v>
      </c>
      <c r="Q5358" t="s">
        <v>5331</v>
      </c>
      <c r="R5358" s="2">
        <v>49.769999999999996</v>
      </c>
    </row>
    <row r="5359" spans="11:18" x14ac:dyDescent="0.35">
      <c r="K5359" t="s">
        <v>5510</v>
      </c>
      <c r="L5359" s="3">
        <v>46</v>
      </c>
      <c r="N5359" t="s">
        <v>2139</v>
      </c>
      <c r="O5359" s="2">
        <v>85.52</v>
      </c>
      <c r="Q5359" t="s">
        <v>5386</v>
      </c>
      <c r="R5359" s="2">
        <v>49.320000000000007</v>
      </c>
    </row>
    <row r="5360" spans="11:18" x14ac:dyDescent="0.35">
      <c r="K5360" t="s">
        <v>5511</v>
      </c>
      <c r="L5360" s="3">
        <v>46</v>
      </c>
      <c r="N5360" t="s">
        <v>5538</v>
      </c>
      <c r="O5360" s="2">
        <v>85.44</v>
      </c>
      <c r="Q5360" t="s">
        <v>5456</v>
      </c>
      <c r="R5360" s="2">
        <v>49.31</v>
      </c>
    </row>
    <row r="5361" spans="11:18" x14ac:dyDescent="0.35">
      <c r="K5361" t="s">
        <v>5512</v>
      </c>
      <c r="L5361" s="3">
        <v>46</v>
      </c>
      <c r="N5361" t="s">
        <v>5451</v>
      </c>
      <c r="O5361" s="2">
        <v>85.25</v>
      </c>
      <c r="Q5361" t="s">
        <v>5453</v>
      </c>
      <c r="R5361" s="2">
        <v>49.309999999999988</v>
      </c>
    </row>
    <row r="5362" spans="11:18" x14ac:dyDescent="0.35">
      <c r="K5362" t="s">
        <v>5513</v>
      </c>
      <c r="L5362" s="3">
        <v>46</v>
      </c>
      <c r="N5362" t="s">
        <v>5474</v>
      </c>
      <c r="O5362" s="2">
        <v>84.83</v>
      </c>
      <c r="Q5362" t="s">
        <v>5431</v>
      </c>
      <c r="R5362" s="2">
        <v>49.239999999999995</v>
      </c>
    </row>
    <row r="5363" spans="11:18" x14ac:dyDescent="0.35">
      <c r="K5363" t="s">
        <v>5514</v>
      </c>
      <c r="L5363" s="3">
        <v>46</v>
      </c>
      <c r="N5363" t="s">
        <v>5331</v>
      </c>
      <c r="O5363" s="2">
        <v>84.64</v>
      </c>
      <c r="Q5363" t="s">
        <v>5480</v>
      </c>
      <c r="R5363" s="2">
        <v>49</v>
      </c>
    </row>
    <row r="5364" spans="11:18" x14ac:dyDescent="0.35">
      <c r="K5364" t="s">
        <v>183</v>
      </c>
      <c r="L5364" s="3">
        <v>46</v>
      </c>
      <c r="N5364" t="s">
        <v>5420</v>
      </c>
      <c r="O5364" s="2">
        <v>84.52</v>
      </c>
      <c r="Q5364" t="s">
        <v>5564</v>
      </c>
      <c r="R5364" s="2">
        <v>48.840000000000011</v>
      </c>
    </row>
    <row r="5365" spans="11:18" x14ac:dyDescent="0.35">
      <c r="K5365" t="s">
        <v>5515</v>
      </c>
      <c r="L5365" s="3">
        <v>46</v>
      </c>
      <c r="N5365" t="s">
        <v>2187</v>
      </c>
      <c r="O5365" s="2">
        <v>84.29</v>
      </c>
      <c r="Q5365" t="s">
        <v>5602</v>
      </c>
      <c r="R5365" s="2">
        <v>48.839999999999996</v>
      </c>
    </row>
    <row r="5366" spans="11:18" x14ac:dyDescent="0.35">
      <c r="K5366" t="s">
        <v>2283</v>
      </c>
      <c r="L5366" s="3">
        <v>46</v>
      </c>
      <c r="N5366" t="s">
        <v>5431</v>
      </c>
      <c r="O5366" s="2">
        <v>84.07</v>
      </c>
      <c r="Q5366" t="s">
        <v>2317</v>
      </c>
      <c r="R5366" s="2">
        <v>48.64</v>
      </c>
    </row>
    <row r="5367" spans="11:18" x14ac:dyDescent="0.35">
      <c r="K5367" t="s">
        <v>5516</v>
      </c>
      <c r="L5367" s="3">
        <v>45</v>
      </c>
      <c r="N5367" t="s">
        <v>2270</v>
      </c>
      <c r="O5367" s="2">
        <v>82.09</v>
      </c>
      <c r="Q5367" t="s">
        <v>5533</v>
      </c>
      <c r="R5367" s="2">
        <v>48.389999999999986</v>
      </c>
    </row>
    <row r="5368" spans="11:18" x14ac:dyDescent="0.35">
      <c r="K5368" t="s">
        <v>5517</v>
      </c>
      <c r="L5368" s="3">
        <v>45</v>
      </c>
      <c r="N5368" t="s">
        <v>5497</v>
      </c>
      <c r="O5368" s="2">
        <v>82.06</v>
      </c>
      <c r="Q5368" t="s">
        <v>5481</v>
      </c>
      <c r="R5368" s="2">
        <v>47.980000000000004</v>
      </c>
    </row>
    <row r="5369" spans="11:18" x14ac:dyDescent="0.35">
      <c r="K5369" t="s">
        <v>5518</v>
      </c>
      <c r="L5369" s="3">
        <v>45</v>
      </c>
      <c r="N5369" t="s">
        <v>5476</v>
      </c>
      <c r="O5369" s="2">
        <v>81.680000000000007</v>
      </c>
      <c r="Q5369" t="s">
        <v>5595</v>
      </c>
      <c r="R5369" s="2">
        <v>47.94</v>
      </c>
    </row>
    <row r="5370" spans="11:18" x14ac:dyDescent="0.35">
      <c r="K5370" t="s">
        <v>328</v>
      </c>
      <c r="L5370" s="3">
        <v>45</v>
      </c>
      <c r="N5370" t="s">
        <v>5570</v>
      </c>
      <c r="O5370" s="2">
        <v>80.62</v>
      </c>
      <c r="Q5370" t="s">
        <v>5620</v>
      </c>
      <c r="R5370" s="2">
        <v>47.879999999999995</v>
      </c>
    </row>
    <row r="5371" spans="11:18" x14ac:dyDescent="0.35">
      <c r="K5371" t="s">
        <v>5519</v>
      </c>
      <c r="L5371" s="3">
        <v>44</v>
      </c>
      <c r="N5371" t="s">
        <v>5413</v>
      </c>
      <c r="O5371" s="2">
        <v>80.3</v>
      </c>
      <c r="Q5371" t="s">
        <v>5562</v>
      </c>
      <c r="R5371" s="2">
        <v>47.690000000000005</v>
      </c>
    </row>
    <row r="5372" spans="11:18" x14ac:dyDescent="0.35">
      <c r="K5372" t="s">
        <v>5520</v>
      </c>
      <c r="L5372" s="3">
        <v>44</v>
      </c>
      <c r="N5372" t="s">
        <v>5427</v>
      </c>
      <c r="O5372" s="2">
        <v>79.460000000000008</v>
      </c>
      <c r="Q5372" t="s">
        <v>5420</v>
      </c>
      <c r="R5372" s="2">
        <v>47.68</v>
      </c>
    </row>
    <row r="5373" spans="11:18" x14ac:dyDescent="0.35">
      <c r="K5373" t="s">
        <v>5521</v>
      </c>
      <c r="L5373" s="3">
        <v>44</v>
      </c>
      <c r="N5373" t="s">
        <v>5536</v>
      </c>
      <c r="O5373" s="2">
        <v>79.14</v>
      </c>
      <c r="Q5373" t="s">
        <v>535</v>
      </c>
      <c r="R5373" s="2">
        <v>47.629999999999995</v>
      </c>
    </row>
    <row r="5374" spans="11:18" x14ac:dyDescent="0.35">
      <c r="K5374" t="s">
        <v>5522</v>
      </c>
      <c r="L5374" s="3">
        <v>44</v>
      </c>
      <c r="N5374" t="s">
        <v>5334</v>
      </c>
      <c r="O5374" s="2">
        <v>78.48</v>
      </c>
      <c r="Q5374" t="s">
        <v>5427</v>
      </c>
      <c r="R5374" s="2">
        <v>47.56</v>
      </c>
    </row>
    <row r="5375" spans="11:18" x14ac:dyDescent="0.35">
      <c r="K5375" t="s">
        <v>5523</v>
      </c>
      <c r="L5375" s="3">
        <v>44</v>
      </c>
      <c r="N5375" t="s">
        <v>5295</v>
      </c>
      <c r="O5375" s="2">
        <v>77.580000000000013</v>
      </c>
      <c r="Q5375" t="s">
        <v>5421</v>
      </c>
      <c r="R5375" s="2">
        <v>47.509999999999991</v>
      </c>
    </row>
    <row r="5376" spans="11:18" x14ac:dyDescent="0.35">
      <c r="K5376" t="s">
        <v>5524</v>
      </c>
      <c r="L5376" s="3">
        <v>43</v>
      </c>
      <c r="N5376" t="s">
        <v>5564</v>
      </c>
      <c r="O5376" s="2">
        <v>77.52000000000001</v>
      </c>
      <c r="Q5376" t="s">
        <v>5476</v>
      </c>
      <c r="R5376" s="2">
        <v>47.480000000000004</v>
      </c>
    </row>
    <row r="5377" spans="11:18" x14ac:dyDescent="0.35">
      <c r="K5377" t="s">
        <v>5525</v>
      </c>
      <c r="L5377" s="3">
        <v>43</v>
      </c>
      <c r="N5377" t="s">
        <v>5428</v>
      </c>
      <c r="O5377" s="2">
        <v>77</v>
      </c>
      <c r="Q5377" t="s">
        <v>5587</v>
      </c>
      <c r="R5377" s="2">
        <v>47.46</v>
      </c>
    </row>
    <row r="5378" spans="11:18" x14ac:dyDescent="0.35">
      <c r="K5378" t="s">
        <v>5526</v>
      </c>
      <c r="L5378" s="3">
        <v>43</v>
      </c>
      <c r="N5378" t="s">
        <v>5548</v>
      </c>
      <c r="O5378" s="2">
        <v>76.94</v>
      </c>
      <c r="Q5378" t="s">
        <v>2311</v>
      </c>
      <c r="R5378" s="2">
        <v>47.46</v>
      </c>
    </row>
    <row r="5379" spans="11:18" x14ac:dyDescent="0.35">
      <c r="K5379" t="s">
        <v>5527</v>
      </c>
      <c r="L5379" s="3">
        <v>43</v>
      </c>
      <c r="N5379" t="s">
        <v>5399</v>
      </c>
      <c r="O5379" s="2">
        <v>76.72999999999999</v>
      </c>
      <c r="Q5379" t="s">
        <v>5295</v>
      </c>
      <c r="R5379" s="2">
        <v>47.360000000000014</v>
      </c>
    </row>
    <row r="5380" spans="11:18" x14ac:dyDescent="0.35">
      <c r="K5380" t="s">
        <v>706</v>
      </c>
      <c r="L5380" s="3">
        <v>43</v>
      </c>
      <c r="N5380" t="s">
        <v>5562</v>
      </c>
      <c r="O5380" s="2">
        <v>76.710000000000008</v>
      </c>
      <c r="Q5380" t="s">
        <v>5538</v>
      </c>
      <c r="R5380" s="2">
        <v>47.160000000000004</v>
      </c>
    </row>
    <row r="5381" spans="11:18" x14ac:dyDescent="0.35">
      <c r="K5381" t="s">
        <v>5528</v>
      </c>
      <c r="L5381" s="3">
        <v>43</v>
      </c>
      <c r="N5381" t="s">
        <v>124</v>
      </c>
      <c r="O5381" s="2">
        <v>76.5</v>
      </c>
      <c r="Q5381" t="s">
        <v>5399</v>
      </c>
      <c r="R5381" s="2">
        <v>46.909999999999989</v>
      </c>
    </row>
    <row r="5382" spans="11:18" x14ac:dyDescent="0.35">
      <c r="K5382" t="s">
        <v>5529</v>
      </c>
      <c r="L5382" s="3">
        <v>43</v>
      </c>
      <c r="N5382" t="s">
        <v>2311</v>
      </c>
      <c r="O5382" s="2">
        <v>76.22</v>
      </c>
      <c r="Q5382" t="s">
        <v>5334</v>
      </c>
      <c r="R5382" s="2">
        <v>46.800000000000004</v>
      </c>
    </row>
    <row r="5383" spans="11:18" x14ac:dyDescent="0.35">
      <c r="K5383" t="s">
        <v>5530</v>
      </c>
      <c r="L5383" s="3">
        <v>42</v>
      </c>
      <c r="N5383" t="s">
        <v>5600</v>
      </c>
      <c r="O5383" s="2">
        <v>75.36999999999999</v>
      </c>
      <c r="Q5383" t="s">
        <v>5548</v>
      </c>
      <c r="R5383" s="2">
        <v>46.64</v>
      </c>
    </row>
    <row r="5384" spans="11:18" x14ac:dyDescent="0.35">
      <c r="K5384" t="s">
        <v>5531</v>
      </c>
      <c r="L5384" s="3">
        <v>42</v>
      </c>
      <c r="N5384" t="s">
        <v>5471</v>
      </c>
      <c r="O5384" s="2">
        <v>75.289999999999992</v>
      </c>
      <c r="Q5384" t="s">
        <v>5540</v>
      </c>
      <c r="R5384" s="2">
        <v>46.599999999999994</v>
      </c>
    </row>
    <row r="5385" spans="11:18" x14ac:dyDescent="0.35">
      <c r="K5385" t="s">
        <v>1277</v>
      </c>
      <c r="L5385" s="3">
        <v>42</v>
      </c>
      <c r="N5385" t="s">
        <v>773</v>
      </c>
      <c r="O5385" s="2">
        <v>75.289999999999992</v>
      </c>
      <c r="Q5385" t="s">
        <v>5487</v>
      </c>
      <c r="R5385" s="2">
        <v>46.5</v>
      </c>
    </row>
    <row r="5386" spans="11:18" x14ac:dyDescent="0.35">
      <c r="K5386" t="s">
        <v>5532</v>
      </c>
      <c r="L5386" s="3">
        <v>42</v>
      </c>
      <c r="N5386" t="s">
        <v>5620</v>
      </c>
      <c r="O5386" s="2">
        <v>74.97</v>
      </c>
      <c r="Q5386" t="s">
        <v>2139</v>
      </c>
      <c r="R5386" s="2">
        <v>46.459999999999994</v>
      </c>
    </row>
    <row r="5387" spans="11:18" x14ac:dyDescent="0.35">
      <c r="K5387" t="s">
        <v>5533</v>
      </c>
      <c r="L5387" s="3">
        <v>42</v>
      </c>
      <c r="N5387" t="s">
        <v>5602</v>
      </c>
      <c r="O5387" s="2">
        <v>74.91</v>
      </c>
      <c r="Q5387" t="s">
        <v>5592</v>
      </c>
      <c r="R5387" s="2">
        <v>46.4</v>
      </c>
    </row>
    <row r="5388" spans="11:18" x14ac:dyDescent="0.35">
      <c r="K5388" t="s">
        <v>5534</v>
      </c>
      <c r="L5388" s="3">
        <v>41</v>
      </c>
      <c r="N5388" t="s">
        <v>5597</v>
      </c>
      <c r="O5388" s="2">
        <v>72.73</v>
      </c>
      <c r="Q5388" t="s">
        <v>5599</v>
      </c>
      <c r="R5388" s="2">
        <v>45.64</v>
      </c>
    </row>
    <row r="5389" spans="11:18" x14ac:dyDescent="0.35">
      <c r="K5389" t="s">
        <v>2296</v>
      </c>
      <c r="L5389" s="3">
        <v>41</v>
      </c>
      <c r="N5389" t="s">
        <v>5540</v>
      </c>
      <c r="O5389" s="2">
        <v>72.72</v>
      </c>
      <c r="Q5389" t="s">
        <v>5413</v>
      </c>
      <c r="R5389" s="2">
        <v>44.7</v>
      </c>
    </row>
    <row r="5390" spans="11:18" x14ac:dyDescent="0.35">
      <c r="K5390" t="s">
        <v>1031</v>
      </c>
      <c r="L5390" s="3">
        <v>41</v>
      </c>
      <c r="N5390" t="s">
        <v>5595</v>
      </c>
      <c r="O5390" s="2">
        <v>72.14</v>
      </c>
      <c r="Q5390" t="s">
        <v>5396</v>
      </c>
      <c r="R5390" s="2">
        <v>44.599999999999994</v>
      </c>
    </row>
    <row r="5391" spans="11:18" x14ac:dyDescent="0.35">
      <c r="K5391" t="s">
        <v>5535</v>
      </c>
      <c r="L5391" s="3">
        <v>41</v>
      </c>
      <c r="N5391" t="s">
        <v>2317</v>
      </c>
      <c r="O5391" s="2">
        <v>71.58</v>
      </c>
      <c r="Q5391" t="s">
        <v>5609</v>
      </c>
      <c r="R5391" s="2">
        <v>44.5</v>
      </c>
    </row>
    <row r="5392" spans="11:18" x14ac:dyDescent="0.35">
      <c r="K5392" t="s">
        <v>535</v>
      </c>
      <c r="L5392" s="3">
        <v>41</v>
      </c>
      <c r="N5392" t="s">
        <v>5076</v>
      </c>
      <c r="O5392" s="2">
        <v>71.2</v>
      </c>
      <c r="Q5392" t="s">
        <v>5076</v>
      </c>
      <c r="R5392" s="2">
        <v>44.160000000000004</v>
      </c>
    </row>
    <row r="5393" spans="11:18" x14ac:dyDescent="0.35">
      <c r="K5393" t="s">
        <v>5536</v>
      </c>
      <c r="L5393" s="3">
        <v>41</v>
      </c>
      <c r="N5393" t="s">
        <v>535</v>
      </c>
      <c r="O5393" s="2">
        <v>71.19</v>
      </c>
      <c r="Q5393" t="s">
        <v>5600</v>
      </c>
      <c r="R5393" s="2">
        <v>43.779999999999994</v>
      </c>
    </row>
    <row r="5394" spans="11:18" x14ac:dyDescent="0.35">
      <c r="K5394" t="s">
        <v>5537</v>
      </c>
      <c r="L5394" s="3">
        <v>41</v>
      </c>
      <c r="N5394" t="s">
        <v>5480</v>
      </c>
      <c r="O5394" s="2">
        <v>71</v>
      </c>
      <c r="Q5394" t="s">
        <v>5289</v>
      </c>
      <c r="R5394" s="2">
        <v>43.449999999999996</v>
      </c>
    </row>
    <row r="5395" spans="11:18" x14ac:dyDescent="0.35">
      <c r="K5395" t="s">
        <v>5538</v>
      </c>
      <c r="L5395" s="3">
        <v>40</v>
      </c>
      <c r="N5395" t="s">
        <v>542</v>
      </c>
      <c r="O5395" s="2">
        <v>70.77</v>
      </c>
      <c r="Q5395" t="s">
        <v>5428</v>
      </c>
      <c r="R5395" s="2">
        <v>43.27</v>
      </c>
    </row>
    <row r="5396" spans="11:18" x14ac:dyDescent="0.35">
      <c r="K5396" t="s">
        <v>5539</v>
      </c>
      <c r="L5396" s="3">
        <v>40</v>
      </c>
      <c r="N5396" t="s">
        <v>1031</v>
      </c>
      <c r="O5396" s="2">
        <v>70.11</v>
      </c>
      <c r="Q5396" t="s">
        <v>542</v>
      </c>
      <c r="R5396" s="2">
        <v>43.099999999999994</v>
      </c>
    </row>
    <row r="5397" spans="11:18" x14ac:dyDescent="0.35">
      <c r="K5397" t="s">
        <v>5540</v>
      </c>
      <c r="L5397" s="3">
        <v>40</v>
      </c>
      <c r="N5397" t="s">
        <v>5590</v>
      </c>
      <c r="O5397" s="2">
        <v>69.599999999999994</v>
      </c>
      <c r="Q5397" t="s">
        <v>5442</v>
      </c>
      <c r="R5397" s="2">
        <v>42.959999999999987</v>
      </c>
    </row>
    <row r="5398" spans="11:18" x14ac:dyDescent="0.35">
      <c r="K5398" t="s">
        <v>5541</v>
      </c>
      <c r="L5398" s="3">
        <v>40</v>
      </c>
      <c r="N5398" t="s">
        <v>5609</v>
      </c>
      <c r="O5398" s="2">
        <v>69.5</v>
      </c>
      <c r="Q5398" t="s">
        <v>5570</v>
      </c>
      <c r="R5398" s="2">
        <v>42.800000000000004</v>
      </c>
    </row>
    <row r="5399" spans="11:18" x14ac:dyDescent="0.35">
      <c r="K5399" t="s">
        <v>5542</v>
      </c>
      <c r="L5399" s="3">
        <v>40</v>
      </c>
      <c r="N5399" t="s">
        <v>5339</v>
      </c>
      <c r="O5399" s="2">
        <v>69.260000000000005</v>
      </c>
      <c r="Q5399" t="s">
        <v>5504</v>
      </c>
      <c r="R5399" s="2">
        <v>42.029999999999994</v>
      </c>
    </row>
    <row r="5400" spans="11:18" x14ac:dyDescent="0.35">
      <c r="K5400" t="s">
        <v>5543</v>
      </c>
      <c r="L5400" s="3">
        <v>40</v>
      </c>
      <c r="N5400" t="s">
        <v>706</v>
      </c>
      <c r="O5400" s="2">
        <v>69.080000000000013</v>
      </c>
      <c r="Q5400" t="s">
        <v>5155</v>
      </c>
      <c r="R5400" s="2">
        <v>41.739999999999995</v>
      </c>
    </row>
    <row r="5401" spans="11:18" x14ac:dyDescent="0.35">
      <c r="K5401" t="s">
        <v>5544</v>
      </c>
      <c r="L5401" s="3">
        <v>40</v>
      </c>
      <c r="N5401" t="s">
        <v>5349</v>
      </c>
      <c r="O5401" s="2">
        <v>68.850000000000009</v>
      </c>
      <c r="Q5401" t="s">
        <v>5597</v>
      </c>
      <c r="R5401" s="2">
        <v>41.300000000000004</v>
      </c>
    </row>
    <row r="5402" spans="11:18" x14ac:dyDescent="0.35">
      <c r="K5402" t="s">
        <v>5545</v>
      </c>
      <c r="L5402" s="3">
        <v>40</v>
      </c>
      <c r="N5402" t="s">
        <v>5396</v>
      </c>
      <c r="O5402" s="2">
        <v>68.739999999999995</v>
      </c>
      <c r="Q5402" t="s">
        <v>124</v>
      </c>
      <c r="R5402" s="2">
        <v>41.230000000000004</v>
      </c>
    </row>
    <row r="5403" spans="11:18" x14ac:dyDescent="0.35">
      <c r="K5403" t="s">
        <v>5546</v>
      </c>
      <c r="L5403" s="3">
        <v>40</v>
      </c>
      <c r="N5403" t="s">
        <v>5576</v>
      </c>
      <c r="O5403" s="2">
        <v>68.48</v>
      </c>
      <c r="Q5403" t="s">
        <v>5598</v>
      </c>
      <c r="R5403" s="2">
        <v>40.879999999999995</v>
      </c>
    </row>
    <row r="5404" spans="11:18" x14ac:dyDescent="0.35">
      <c r="K5404" t="s">
        <v>5547</v>
      </c>
      <c r="L5404" s="3">
        <v>39</v>
      </c>
      <c r="N5404" t="s">
        <v>5601</v>
      </c>
      <c r="O5404" s="2">
        <v>68.2</v>
      </c>
      <c r="Q5404" t="s">
        <v>5585</v>
      </c>
      <c r="R5404" s="2">
        <v>40.510000000000005</v>
      </c>
    </row>
    <row r="5405" spans="11:18" x14ac:dyDescent="0.35">
      <c r="K5405" t="s">
        <v>2299</v>
      </c>
      <c r="L5405" s="3">
        <v>39</v>
      </c>
      <c r="N5405" t="s">
        <v>5569</v>
      </c>
      <c r="O5405" s="2">
        <v>68.040000000000006</v>
      </c>
      <c r="Q5405" t="s">
        <v>423</v>
      </c>
      <c r="R5405" s="2">
        <v>40.260000000000005</v>
      </c>
    </row>
    <row r="5406" spans="11:18" x14ac:dyDescent="0.35">
      <c r="K5406" t="s">
        <v>5548</v>
      </c>
      <c r="L5406" s="3">
        <v>39</v>
      </c>
      <c r="N5406" t="s">
        <v>5155</v>
      </c>
      <c r="O5406" s="2">
        <v>67.61</v>
      </c>
      <c r="Q5406" t="s">
        <v>5584</v>
      </c>
      <c r="R5406" s="2">
        <v>39.06</v>
      </c>
    </row>
    <row r="5407" spans="11:18" x14ac:dyDescent="0.35">
      <c r="K5407" t="s">
        <v>5549</v>
      </c>
      <c r="L5407" s="3">
        <v>39</v>
      </c>
      <c r="N5407" t="s">
        <v>5504</v>
      </c>
      <c r="O5407" s="2">
        <v>67.319999999999993</v>
      </c>
      <c r="Q5407" t="s">
        <v>5586</v>
      </c>
      <c r="R5407" s="2">
        <v>38.750000000000007</v>
      </c>
    </row>
    <row r="5408" spans="11:18" x14ac:dyDescent="0.35">
      <c r="K5408" t="s">
        <v>5550</v>
      </c>
      <c r="L5408" s="3">
        <v>39</v>
      </c>
      <c r="N5408" t="s">
        <v>5599</v>
      </c>
      <c r="O5408" s="2">
        <v>67.2</v>
      </c>
      <c r="Q5408" t="s">
        <v>5349</v>
      </c>
      <c r="R5408" s="2">
        <v>38.330000000000005</v>
      </c>
    </row>
    <row r="5409" spans="11:18" x14ac:dyDescent="0.35">
      <c r="K5409" t="s">
        <v>5551</v>
      </c>
      <c r="L5409" s="3">
        <v>38</v>
      </c>
      <c r="N5409" t="s">
        <v>5473</v>
      </c>
      <c r="O5409" s="2">
        <v>66.97</v>
      </c>
      <c r="Q5409" t="s">
        <v>5601</v>
      </c>
      <c r="R5409" s="2">
        <v>38.200000000000003</v>
      </c>
    </row>
    <row r="5410" spans="11:18" x14ac:dyDescent="0.35">
      <c r="K5410" t="s">
        <v>5552</v>
      </c>
      <c r="L5410" s="3">
        <v>38</v>
      </c>
      <c r="N5410" t="s">
        <v>5586</v>
      </c>
      <c r="O5410" s="2">
        <v>66.960000000000008</v>
      </c>
      <c r="Q5410" t="s">
        <v>5298</v>
      </c>
      <c r="R5410" s="2">
        <v>38.070000000000007</v>
      </c>
    </row>
    <row r="5411" spans="11:18" x14ac:dyDescent="0.35">
      <c r="K5411" t="s">
        <v>5553</v>
      </c>
      <c r="L5411" s="3">
        <v>38</v>
      </c>
      <c r="N5411" t="s">
        <v>5289</v>
      </c>
      <c r="O5411" s="2">
        <v>66.41</v>
      </c>
      <c r="Q5411" t="s">
        <v>5543</v>
      </c>
      <c r="R5411" s="2">
        <v>38.029999999999994</v>
      </c>
    </row>
    <row r="5412" spans="11:18" x14ac:dyDescent="0.35">
      <c r="K5412" t="s">
        <v>5554</v>
      </c>
      <c r="L5412" s="3">
        <v>38</v>
      </c>
      <c r="N5412" t="s">
        <v>5598</v>
      </c>
      <c r="O5412" s="2">
        <v>66.19</v>
      </c>
      <c r="Q5412" t="s">
        <v>5511</v>
      </c>
      <c r="R5412" s="2">
        <v>37.96</v>
      </c>
    </row>
    <row r="5413" spans="11:18" x14ac:dyDescent="0.35">
      <c r="K5413" t="s">
        <v>5555</v>
      </c>
      <c r="L5413" s="3">
        <v>38</v>
      </c>
      <c r="N5413" t="s">
        <v>5584</v>
      </c>
      <c r="O5413" s="2">
        <v>66.03</v>
      </c>
      <c r="Q5413" t="s">
        <v>5375</v>
      </c>
      <c r="R5413" s="2">
        <v>37.840000000000003</v>
      </c>
    </row>
    <row r="5414" spans="11:18" x14ac:dyDescent="0.35">
      <c r="K5414" t="s">
        <v>5556</v>
      </c>
      <c r="L5414" s="3">
        <v>37</v>
      </c>
      <c r="N5414" t="s">
        <v>5298</v>
      </c>
      <c r="O5414" s="2">
        <v>65.7</v>
      </c>
      <c r="Q5414" t="s">
        <v>5576</v>
      </c>
      <c r="R5414" s="2">
        <v>37.760000000000005</v>
      </c>
    </row>
    <row r="5415" spans="11:18" x14ac:dyDescent="0.35">
      <c r="K5415" t="s">
        <v>5557</v>
      </c>
      <c r="L5415" s="3">
        <v>37</v>
      </c>
      <c r="N5415" t="s">
        <v>5624</v>
      </c>
      <c r="O5415" s="2">
        <v>65.55</v>
      </c>
      <c r="Q5415" t="s">
        <v>1031</v>
      </c>
      <c r="R5415" s="2">
        <v>37.72</v>
      </c>
    </row>
    <row r="5416" spans="11:18" x14ac:dyDescent="0.35">
      <c r="K5416" t="s">
        <v>2305</v>
      </c>
      <c r="L5416" s="3">
        <v>37</v>
      </c>
      <c r="N5416" t="s">
        <v>5585</v>
      </c>
      <c r="O5416" s="2">
        <v>64.650000000000006</v>
      </c>
      <c r="Q5416" t="s">
        <v>5339</v>
      </c>
      <c r="R5416" s="2">
        <v>37.64</v>
      </c>
    </row>
    <row r="5417" spans="11:18" x14ac:dyDescent="0.35">
      <c r="K5417" t="s">
        <v>5558</v>
      </c>
      <c r="L5417" s="3">
        <v>36</v>
      </c>
      <c r="N5417" t="s">
        <v>5442</v>
      </c>
      <c r="O5417" s="2">
        <v>64.47999999999999</v>
      </c>
      <c r="Q5417" t="s">
        <v>5493</v>
      </c>
      <c r="R5417" s="2">
        <v>37.239999999999995</v>
      </c>
    </row>
    <row r="5418" spans="11:18" x14ac:dyDescent="0.35">
      <c r="K5418" t="s">
        <v>988</v>
      </c>
      <c r="L5418" s="3">
        <v>36</v>
      </c>
      <c r="N5418" t="s">
        <v>5611</v>
      </c>
      <c r="O5418" s="2">
        <v>64.36</v>
      </c>
      <c r="Q5418" t="s">
        <v>357</v>
      </c>
      <c r="R5418" s="2">
        <v>37.069999999999993</v>
      </c>
    </row>
    <row r="5419" spans="11:18" x14ac:dyDescent="0.35">
      <c r="K5419" t="s">
        <v>5559</v>
      </c>
      <c r="L5419" s="3">
        <v>36</v>
      </c>
      <c r="N5419" t="s">
        <v>5566</v>
      </c>
      <c r="O5419" s="2">
        <v>63.7</v>
      </c>
      <c r="Q5419" t="s">
        <v>5397</v>
      </c>
      <c r="R5419" s="2">
        <v>36.919999999999995</v>
      </c>
    </row>
    <row r="5420" spans="11:18" x14ac:dyDescent="0.35">
      <c r="K5420" t="s">
        <v>5560</v>
      </c>
      <c r="L5420" s="3">
        <v>36</v>
      </c>
      <c r="N5420" t="s">
        <v>5511</v>
      </c>
      <c r="O5420" s="2">
        <v>62.36</v>
      </c>
      <c r="Q5420" t="s">
        <v>5606</v>
      </c>
      <c r="R5420" s="2">
        <v>36.9</v>
      </c>
    </row>
    <row r="5421" spans="11:18" x14ac:dyDescent="0.35">
      <c r="K5421" t="s">
        <v>5561</v>
      </c>
      <c r="L5421" s="3">
        <v>36</v>
      </c>
      <c r="N5421" t="s">
        <v>5606</v>
      </c>
      <c r="O5421" s="2">
        <v>62.35</v>
      </c>
      <c r="Q5421" t="s">
        <v>706</v>
      </c>
      <c r="R5421" s="2">
        <v>36.650000000000013</v>
      </c>
    </row>
    <row r="5422" spans="11:18" x14ac:dyDescent="0.35">
      <c r="K5422" t="s">
        <v>5562</v>
      </c>
      <c r="L5422" s="3">
        <v>36</v>
      </c>
      <c r="N5422" t="s">
        <v>5375</v>
      </c>
      <c r="O5422" s="2">
        <v>62.07</v>
      </c>
      <c r="Q5422" t="s">
        <v>5581</v>
      </c>
      <c r="R5422" s="2">
        <v>36.269999999999996</v>
      </c>
    </row>
    <row r="5423" spans="11:18" x14ac:dyDescent="0.35">
      <c r="K5423" t="s">
        <v>5563</v>
      </c>
      <c r="L5423" s="3">
        <v>36</v>
      </c>
      <c r="N5423" t="s">
        <v>282</v>
      </c>
      <c r="O5423" s="2">
        <v>61.79</v>
      </c>
      <c r="Q5423" t="s">
        <v>5569</v>
      </c>
      <c r="R5423" s="2">
        <v>36.140000000000008</v>
      </c>
    </row>
    <row r="5424" spans="11:18" x14ac:dyDescent="0.35">
      <c r="K5424" t="s">
        <v>5564</v>
      </c>
      <c r="L5424" s="3">
        <v>35</v>
      </c>
      <c r="N5424" t="s">
        <v>5612</v>
      </c>
      <c r="O5424" s="2">
        <v>60.879999999999995</v>
      </c>
      <c r="Q5424" t="s">
        <v>5612</v>
      </c>
      <c r="R5424" s="2">
        <v>36.11999999999999</v>
      </c>
    </row>
    <row r="5425" spans="11:18" x14ac:dyDescent="0.35">
      <c r="K5425" t="s">
        <v>5565</v>
      </c>
      <c r="L5425" s="3">
        <v>35</v>
      </c>
      <c r="N5425" t="s">
        <v>5397</v>
      </c>
      <c r="O5425" s="2">
        <v>60.8</v>
      </c>
      <c r="Q5425" t="s">
        <v>5624</v>
      </c>
      <c r="R5425" s="2">
        <v>36.099999999999994</v>
      </c>
    </row>
    <row r="5426" spans="11:18" x14ac:dyDescent="0.35">
      <c r="K5426" t="s">
        <v>5566</v>
      </c>
      <c r="L5426" s="3">
        <v>35</v>
      </c>
      <c r="N5426" t="s">
        <v>436</v>
      </c>
      <c r="O5426" s="2">
        <v>60.44</v>
      </c>
      <c r="Q5426" t="s">
        <v>282</v>
      </c>
      <c r="R5426" s="2">
        <v>35.92</v>
      </c>
    </row>
    <row r="5427" spans="11:18" x14ac:dyDescent="0.35">
      <c r="K5427" t="s">
        <v>2311</v>
      </c>
      <c r="L5427" s="3">
        <v>35</v>
      </c>
      <c r="N5427" t="s">
        <v>357</v>
      </c>
      <c r="O5427" s="2">
        <v>60.4</v>
      </c>
      <c r="Q5427" t="s">
        <v>5473</v>
      </c>
      <c r="R5427" s="2">
        <v>35.64</v>
      </c>
    </row>
    <row r="5428" spans="11:18" x14ac:dyDescent="0.35">
      <c r="K5428" t="s">
        <v>5567</v>
      </c>
      <c r="L5428" s="3">
        <v>35</v>
      </c>
      <c r="N5428" t="s">
        <v>5530</v>
      </c>
      <c r="O5428" s="2">
        <v>60.14</v>
      </c>
      <c r="Q5428" t="s">
        <v>5611</v>
      </c>
      <c r="R5428" s="2">
        <v>35.58</v>
      </c>
    </row>
    <row r="5429" spans="11:18" x14ac:dyDescent="0.35">
      <c r="K5429" t="s">
        <v>2378</v>
      </c>
      <c r="L5429" s="3">
        <v>35</v>
      </c>
      <c r="N5429" t="s">
        <v>5543</v>
      </c>
      <c r="O5429" s="2">
        <v>60.129999999999995</v>
      </c>
      <c r="Q5429" t="s">
        <v>5590</v>
      </c>
      <c r="R5429" s="2">
        <v>35.4</v>
      </c>
    </row>
    <row r="5430" spans="11:18" x14ac:dyDescent="0.35">
      <c r="K5430" t="s">
        <v>5568</v>
      </c>
      <c r="L5430" s="3">
        <v>35</v>
      </c>
      <c r="N5430" t="s">
        <v>423</v>
      </c>
      <c r="O5430" s="2">
        <v>59.97</v>
      </c>
      <c r="Q5430" t="s">
        <v>5613</v>
      </c>
      <c r="R5430" s="2">
        <v>35.35</v>
      </c>
    </row>
    <row r="5431" spans="11:18" x14ac:dyDescent="0.35">
      <c r="K5431" t="s">
        <v>2317</v>
      </c>
      <c r="L5431" s="3">
        <v>34</v>
      </c>
      <c r="N5431" t="s">
        <v>5613</v>
      </c>
      <c r="O5431" s="2">
        <v>59.74</v>
      </c>
      <c r="Q5431" t="s">
        <v>5582</v>
      </c>
      <c r="R5431" s="2">
        <v>34.72</v>
      </c>
    </row>
    <row r="5432" spans="11:18" x14ac:dyDescent="0.35">
      <c r="K5432" t="s">
        <v>5569</v>
      </c>
      <c r="L5432" s="3">
        <v>34</v>
      </c>
      <c r="N5432" t="s">
        <v>5306</v>
      </c>
      <c r="O5432" s="2">
        <v>56.54</v>
      </c>
      <c r="Q5432" t="s">
        <v>5412</v>
      </c>
      <c r="R5432" s="2">
        <v>34.360000000000007</v>
      </c>
    </row>
    <row r="5433" spans="11:18" x14ac:dyDescent="0.35">
      <c r="K5433" t="s">
        <v>282</v>
      </c>
      <c r="L5433" s="3">
        <v>34</v>
      </c>
      <c r="N5433" t="s">
        <v>5493</v>
      </c>
      <c r="O5433" s="2">
        <v>55.37</v>
      </c>
      <c r="Q5433" t="s">
        <v>5566</v>
      </c>
      <c r="R5433" s="2">
        <v>34.200000000000003</v>
      </c>
    </row>
    <row r="5434" spans="11:18" x14ac:dyDescent="0.35">
      <c r="K5434" t="s">
        <v>5570</v>
      </c>
      <c r="L5434" s="3">
        <v>34</v>
      </c>
      <c r="N5434" t="s">
        <v>5514</v>
      </c>
      <c r="O5434" s="2">
        <v>55.34</v>
      </c>
      <c r="Q5434" t="s">
        <v>5450</v>
      </c>
      <c r="R5434" s="2">
        <v>33</v>
      </c>
    </row>
    <row r="5435" spans="11:18" x14ac:dyDescent="0.35">
      <c r="K5435" t="s">
        <v>5571</v>
      </c>
      <c r="L5435" s="3">
        <v>33</v>
      </c>
      <c r="N5435" t="s">
        <v>5614</v>
      </c>
      <c r="O5435" s="2">
        <v>55.29</v>
      </c>
      <c r="Q5435" t="s">
        <v>5517</v>
      </c>
      <c r="R5435" s="2">
        <v>32.849999999999994</v>
      </c>
    </row>
    <row r="5436" spans="11:18" x14ac:dyDescent="0.35">
      <c r="K5436" t="s">
        <v>628</v>
      </c>
      <c r="L5436" s="3">
        <v>33</v>
      </c>
      <c r="N5436" t="s">
        <v>5603</v>
      </c>
      <c r="O5436" s="2">
        <v>54.53</v>
      </c>
      <c r="Q5436" t="s">
        <v>5614</v>
      </c>
      <c r="R5436" s="2">
        <v>32.33</v>
      </c>
    </row>
    <row r="5437" spans="11:18" x14ac:dyDescent="0.35">
      <c r="K5437" t="s">
        <v>5572</v>
      </c>
      <c r="L5437" s="3">
        <v>33</v>
      </c>
      <c r="N5437" t="s">
        <v>5619</v>
      </c>
      <c r="O5437" s="2">
        <v>54.39</v>
      </c>
      <c r="Q5437" t="s">
        <v>5514</v>
      </c>
      <c r="R5437" s="2">
        <v>32.28</v>
      </c>
    </row>
    <row r="5438" spans="11:18" x14ac:dyDescent="0.35">
      <c r="K5438" t="s">
        <v>5573</v>
      </c>
      <c r="L5438" s="3">
        <v>33</v>
      </c>
      <c r="N5438" t="s">
        <v>5500</v>
      </c>
      <c r="O5438" s="2">
        <v>54.239999999999995</v>
      </c>
      <c r="Q5438" t="s">
        <v>5306</v>
      </c>
      <c r="R5438" s="2">
        <v>31.57</v>
      </c>
    </row>
    <row r="5439" spans="11:18" x14ac:dyDescent="0.35">
      <c r="K5439" t="s">
        <v>5574</v>
      </c>
      <c r="L5439" s="3">
        <v>32</v>
      </c>
      <c r="N5439" t="s">
        <v>5478</v>
      </c>
      <c r="O5439" s="2">
        <v>54</v>
      </c>
      <c r="Q5439" t="s">
        <v>5478</v>
      </c>
      <c r="R5439" s="2">
        <v>31.49</v>
      </c>
    </row>
    <row r="5440" spans="11:18" x14ac:dyDescent="0.35">
      <c r="K5440" t="s">
        <v>5575</v>
      </c>
      <c r="L5440" s="3">
        <v>32</v>
      </c>
      <c r="N5440" t="s">
        <v>5412</v>
      </c>
      <c r="O5440" s="2">
        <v>53.760000000000005</v>
      </c>
      <c r="Q5440" t="s">
        <v>5615</v>
      </c>
      <c r="R5440" s="2">
        <v>31.230000000000004</v>
      </c>
    </row>
    <row r="5441" spans="11:18" x14ac:dyDescent="0.35">
      <c r="K5441" t="s">
        <v>5576</v>
      </c>
      <c r="L5441" s="3">
        <v>32</v>
      </c>
      <c r="N5441" t="s">
        <v>5582</v>
      </c>
      <c r="O5441" s="2">
        <v>53.63</v>
      </c>
      <c r="Q5441" t="s">
        <v>1026</v>
      </c>
      <c r="R5441" s="2">
        <v>31.169999999999995</v>
      </c>
    </row>
    <row r="5442" spans="11:18" x14ac:dyDescent="0.35">
      <c r="K5442" t="s">
        <v>5577</v>
      </c>
      <c r="L5442" s="3">
        <v>32</v>
      </c>
      <c r="N5442" t="s">
        <v>5526</v>
      </c>
      <c r="O5442" s="2">
        <v>53.61</v>
      </c>
      <c r="Q5442" t="s">
        <v>628</v>
      </c>
      <c r="R5442" s="2">
        <v>31.139999999999997</v>
      </c>
    </row>
    <row r="5443" spans="11:18" x14ac:dyDescent="0.35">
      <c r="K5443" t="s">
        <v>176</v>
      </c>
      <c r="L5443" s="3">
        <v>32</v>
      </c>
      <c r="N5443" t="s">
        <v>5517</v>
      </c>
      <c r="O5443" s="2">
        <v>53.55</v>
      </c>
      <c r="Q5443" t="s">
        <v>2338</v>
      </c>
      <c r="R5443" s="2">
        <v>31.110000000000003</v>
      </c>
    </row>
    <row r="5444" spans="11:18" x14ac:dyDescent="0.35">
      <c r="K5444" t="s">
        <v>5578</v>
      </c>
      <c r="L5444" s="3">
        <v>32</v>
      </c>
      <c r="N5444" t="s">
        <v>628</v>
      </c>
      <c r="O5444" s="2">
        <v>53.01</v>
      </c>
      <c r="Q5444" t="s">
        <v>5495</v>
      </c>
      <c r="R5444" s="2">
        <v>31.029999999999994</v>
      </c>
    </row>
    <row r="5445" spans="11:18" x14ac:dyDescent="0.35">
      <c r="K5445" t="s">
        <v>5579</v>
      </c>
      <c r="L5445" s="3">
        <v>31</v>
      </c>
      <c r="N5445" t="s">
        <v>5596</v>
      </c>
      <c r="O5445" s="2">
        <v>52.92</v>
      </c>
      <c r="Q5445" t="s">
        <v>2203</v>
      </c>
      <c r="R5445" s="2">
        <v>30.96</v>
      </c>
    </row>
    <row r="5446" spans="11:18" x14ac:dyDescent="0.35">
      <c r="K5446" t="s">
        <v>5580</v>
      </c>
      <c r="L5446" s="3">
        <v>31</v>
      </c>
      <c r="N5446" t="s">
        <v>5450</v>
      </c>
      <c r="O5446" s="2">
        <v>52.8</v>
      </c>
      <c r="Q5446" t="s">
        <v>436</v>
      </c>
      <c r="R5446" s="2">
        <v>30.64</v>
      </c>
    </row>
    <row r="5447" spans="11:18" x14ac:dyDescent="0.35">
      <c r="K5447" t="s">
        <v>5581</v>
      </c>
      <c r="L5447" s="3">
        <v>31</v>
      </c>
      <c r="N5447" t="s">
        <v>1026</v>
      </c>
      <c r="O5447" s="2">
        <v>52.769999999999996</v>
      </c>
      <c r="Q5447" t="s">
        <v>5619</v>
      </c>
      <c r="R5447" s="2">
        <v>30.450000000000003</v>
      </c>
    </row>
    <row r="5448" spans="11:18" x14ac:dyDescent="0.35">
      <c r="K5448" t="s">
        <v>5582</v>
      </c>
      <c r="L5448" s="3">
        <v>31</v>
      </c>
      <c r="N5448" t="s">
        <v>5581</v>
      </c>
      <c r="O5448" s="2">
        <v>52.699999999999996</v>
      </c>
      <c r="Q5448" t="s">
        <v>5596</v>
      </c>
      <c r="R5448" s="2">
        <v>30.450000000000003</v>
      </c>
    </row>
    <row r="5449" spans="11:18" x14ac:dyDescent="0.35">
      <c r="K5449" t="s">
        <v>5583</v>
      </c>
      <c r="L5449" s="3">
        <v>31</v>
      </c>
      <c r="N5449" t="s">
        <v>2338</v>
      </c>
      <c r="O5449" s="2">
        <v>52.31</v>
      </c>
      <c r="Q5449" t="s">
        <v>5530</v>
      </c>
      <c r="R5449" s="2">
        <v>30.38</v>
      </c>
    </row>
    <row r="5450" spans="11:18" x14ac:dyDescent="0.35">
      <c r="K5450" t="s">
        <v>5584</v>
      </c>
      <c r="L5450" s="3">
        <v>31</v>
      </c>
      <c r="N5450" t="s">
        <v>5588</v>
      </c>
      <c r="O5450" s="2">
        <v>51.3</v>
      </c>
      <c r="Q5450" t="s">
        <v>5617</v>
      </c>
      <c r="R5450" s="2">
        <v>30.240000000000002</v>
      </c>
    </row>
    <row r="5451" spans="11:18" x14ac:dyDescent="0.35">
      <c r="K5451" t="s">
        <v>5585</v>
      </c>
      <c r="L5451" s="3">
        <v>31</v>
      </c>
      <c r="N5451" t="s">
        <v>5571</v>
      </c>
      <c r="O5451" s="2">
        <v>51.15</v>
      </c>
      <c r="Q5451" t="s">
        <v>5526</v>
      </c>
      <c r="R5451" s="2">
        <v>30.119999999999997</v>
      </c>
    </row>
    <row r="5452" spans="11:18" x14ac:dyDescent="0.35">
      <c r="K5452" t="s">
        <v>5586</v>
      </c>
      <c r="L5452" s="3">
        <v>31</v>
      </c>
      <c r="N5452" t="s">
        <v>5580</v>
      </c>
      <c r="O5452" s="2">
        <v>50.330000000000005</v>
      </c>
      <c r="Q5452" t="s">
        <v>5628</v>
      </c>
      <c r="R5452" s="2">
        <v>29.89</v>
      </c>
    </row>
    <row r="5453" spans="11:18" x14ac:dyDescent="0.35">
      <c r="K5453" t="s">
        <v>5587</v>
      </c>
      <c r="L5453" s="3">
        <v>30</v>
      </c>
      <c r="N5453" t="s">
        <v>5628</v>
      </c>
      <c r="O5453" s="2">
        <v>49.72</v>
      </c>
      <c r="Q5453" t="s">
        <v>5500</v>
      </c>
      <c r="R5453" s="2">
        <v>29.759999999999994</v>
      </c>
    </row>
    <row r="5454" spans="11:18" x14ac:dyDescent="0.35">
      <c r="K5454" t="s">
        <v>5588</v>
      </c>
      <c r="L5454" s="3">
        <v>30</v>
      </c>
      <c r="N5454" t="s">
        <v>5535</v>
      </c>
      <c r="O5454" s="2">
        <v>49.61</v>
      </c>
      <c r="Q5454" t="s">
        <v>5446</v>
      </c>
      <c r="R5454" s="2">
        <v>29.12</v>
      </c>
    </row>
    <row r="5455" spans="11:18" x14ac:dyDescent="0.35">
      <c r="K5455" t="s">
        <v>5589</v>
      </c>
      <c r="L5455" s="3">
        <v>30</v>
      </c>
      <c r="N5455" t="s">
        <v>5495</v>
      </c>
      <c r="O5455" s="2">
        <v>49.519999999999996</v>
      </c>
      <c r="Q5455" t="s">
        <v>5535</v>
      </c>
      <c r="R5455" s="2">
        <v>29.11</v>
      </c>
    </row>
    <row r="5456" spans="11:18" x14ac:dyDescent="0.35">
      <c r="K5456" t="s">
        <v>5590</v>
      </c>
      <c r="L5456" s="3">
        <v>30</v>
      </c>
      <c r="N5456" t="s">
        <v>5625</v>
      </c>
      <c r="O5456" s="2">
        <v>49.02</v>
      </c>
      <c r="Q5456" t="s">
        <v>5406</v>
      </c>
      <c r="R5456" s="2">
        <v>28.979999999999997</v>
      </c>
    </row>
    <row r="5457" spans="11:18" x14ac:dyDescent="0.35">
      <c r="K5457" t="s">
        <v>2325</v>
      </c>
      <c r="L5457" s="3">
        <v>30</v>
      </c>
      <c r="N5457" t="s">
        <v>5583</v>
      </c>
      <c r="O5457" s="2">
        <v>48.370000000000005</v>
      </c>
      <c r="Q5457" t="s">
        <v>5603</v>
      </c>
      <c r="R5457" s="2">
        <v>28.87</v>
      </c>
    </row>
    <row r="5458" spans="11:18" x14ac:dyDescent="0.35">
      <c r="K5458" t="s">
        <v>5591</v>
      </c>
      <c r="L5458" s="3">
        <v>30</v>
      </c>
      <c r="N5458" t="s">
        <v>5440</v>
      </c>
      <c r="O5458" s="2">
        <v>48.09</v>
      </c>
      <c r="Q5458" t="s">
        <v>5604</v>
      </c>
      <c r="R5458" s="2">
        <v>28.35</v>
      </c>
    </row>
    <row r="5459" spans="11:18" x14ac:dyDescent="0.35">
      <c r="K5459" t="s">
        <v>5592</v>
      </c>
      <c r="L5459" s="3">
        <v>29</v>
      </c>
      <c r="N5459" t="s">
        <v>5621</v>
      </c>
      <c r="O5459" s="2">
        <v>48.09</v>
      </c>
      <c r="Q5459" t="s">
        <v>5588</v>
      </c>
      <c r="R5459" s="2">
        <v>28.199999999999996</v>
      </c>
    </row>
    <row r="5460" spans="11:18" x14ac:dyDescent="0.35">
      <c r="K5460" t="s">
        <v>542</v>
      </c>
      <c r="L5460" s="3">
        <v>29</v>
      </c>
      <c r="N5460" t="s">
        <v>5406</v>
      </c>
      <c r="O5460" s="2">
        <v>47.15</v>
      </c>
      <c r="Q5460" t="s">
        <v>5605</v>
      </c>
      <c r="R5460" s="2">
        <v>27.82</v>
      </c>
    </row>
    <row r="5461" spans="11:18" x14ac:dyDescent="0.35">
      <c r="K5461" t="s">
        <v>5593</v>
      </c>
      <c r="L5461" s="3">
        <v>29</v>
      </c>
      <c r="N5461" t="s">
        <v>1111</v>
      </c>
      <c r="O5461" s="2">
        <v>45.919999999999995</v>
      </c>
      <c r="Q5461" t="s">
        <v>5563</v>
      </c>
      <c r="R5461" s="2">
        <v>27.779999999999998</v>
      </c>
    </row>
    <row r="5462" spans="11:18" x14ac:dyDescent="0.35">
      <c r="K5462" t="s">
        <v>5594</v>
      </c>
      <c r="L5462" s="3">
        <v>29</v>
      </c>
      <c r="N5462" t="s">
        <v>5605</v>
      </c>
      <c r="O5462" s="2">
        <v>45.76</v>
      </c>
      <c r="Q5462" t="s">
        <v>5621</v>
      </c>
      <c r="R5462" s="2">
        <v>27.510000000000005</v>
      </c>
    </row>
    <row r="5463" spans="11:18" x14ac:dyDescent="0.35">
      <c r="K5463" t="s">
        <v>5595</v>
      </c>
      <c r="L5463" s="3">
        <v>29</v>
      </c>
      <c r="N5463" t="s">
        <v>5446</v>
      </c>
      <c r="O5463" s="2">
        <v>45.36</v>
      </c>
      <c r="Q5463" t="s">
        <v>5639</v>
      </c>
      <c r="R5463" s="2">
        <v>27.299999999999997</v>
      </c>
    </row>
    <row r="5464" spans="11:18" x14ac:dyDescent="0.35">
      <c r="K5464" t="s">
        <v>5596</v>
      </c>
      <c r="L5464" s="3">
        <v>29</v>
      </c>
      <c r="N5464" t="s">
        <v>5615</v>
      </c>
      <c r="O5464" s="2">
        <v>45.31</v>
      </c>
      <c r="Q5464" t="s">
        <v>1111</v>
      </c>
      <c r="R5464" s="2">
        <v>27.159999999999993</v>
      </c>
    </row>
    <row r="5465" spans="11:18" x14ac:dyDescent="0.35">
      <c r="K5465" t="s">
        <v>1111</v>
      </c>
      <c r="L5465" s="3">
        <v>28</v>
      </c>
      <c r="N5465" t="s">
        <v>2203</v>
      </c>
      <c r="O5465" s="2">
        <v>45.2</v>
      </c>
      <c r="Q5465" t="s">
        <v>5625</v>
      </c>
      <c r="R5465" s="2">
        <v>26.980000000000004</v>
      </c>
    </row>
    <row r="5466" spans="11:18" x14ac:dyDescent="0.35">
      <c r="K5466" t="s">
        <v>5597</v>
      </c>
      <c r="L5466" s="3">
        <v>28</v>
      </c>
      <c r="N5466" t="s">
        <v>5617</v>
      </c>
      <c r="O5466" s="2">
        <v>44.52</v>
      </c>
      <c r="Q5466" t="s">
        <v>5440</v>
      </c>
      <c r="R5466" s="2">
        <v>26.810000000000002</v>
      </c>
    </row>
    <row r="5467" spans="11:18" x14ac:dyDescent="0.35">
      <c r="K5467" t="s">
        <v>5598</v>
      </c>
      <c r="L5467" s="3">
        <v>28</v>
      </c>
      <c r="N5467" t="s">
        <v>5492</v>
      </c>
      <c r="O5467" s="2">
        <v>44.510000000000005</v>
      </c>
      <c r="Q5467" t="s">
        <v>5580</v>
      </c>
      <c r="R5467" s="2">
        <v>26.500000000000007</v>
      </c>
    </row>
    <row r="5468" spans="11:18" x14ac:dyDescent="0.35">
      <c r="K5468" t="s">
        <v>5599</v>
      </c>
      <c r="L5468" s="3">
        <v>28</v>
      </c>
      <c r="N5468" t="s">
        <v>5573</v>
      </c>
      <c r="O5468" s="2">
        <v>44.220000000000006</v>
      </c>
      <c r="Q5468" t="s">
        <v>2340</v>
      </c>
      <c r="R5468" s="2">
        <v>26.33</v>
      </c>
    </row>
    <row r="5469" spans="11:18" x14ac:dyDescent="0.35">
      <c r="K5469" t="s">
        <v>5600</v>
      </c>
      <c r="L5469" s="3">
        <v>28</v>
      </c>
      <c r="N5469" t="s">
        <v>2340</v>
      </c>
      <c r="O5469" s="2">
        <v>44.22</v>
      </c>
      <c r="Q5469" t="s">
        <v>5571</v>
      </c>
      <c r="R5469" s="2">
        <v>26.069999999999997</v>
      </c>
    </row>
    <row r="5470" spans="11:18" x14ac:dyDescent="0.35">
      <c r="K5470" t="s">
        <v>5601</v>
      </c>
      <c r="L5470" s="3">
        <v>28</v>
      </c>
      <c r="N5470" t="s">
        <v>5639</v>
      </c>
      <c r="O5470" s="2">
        <v>43.94</v>
      </c>
      <c r="Q5470" t="s">
        <v>5633</v>
      </c>
      <c r="R5470" s="2">
        <v>25.330000000000002</v>
      </c>
    </row>
    <row r="5471" spans="11:18" x14ac:dyDescent="0.35">
      <c r="K5471" t="s">
        <v>5602</v>
      </c>
      <c r="L5471" s="3">
        <v>27</v>
      </c>
      <c r="N5471" t="s">
        <v>5459</v>
      </c>
      <c r="O5471" s="2">
        <v>43.56</v>
      </c>
      <c r="Q5471" t="s">
        <v>5516</v>
      </c>
      <c r="R5471" s="2">
        <v>25.2</v>
      </c>
    </row>
    <row r="5472" spans="11:18" x14ac:dyDescent="0.35">
      <c r="K5472" t="s">
        <v>5603</v>
      </c>
      <c r="L5472" s="3">
        <v>27</v>
      </c>
      <c r="N5472" t="s">
        <v>5563</v>
      </c>
      <c r="O5472" s="2">
        <v>43.44</v>
      </c>
      <c r="Q5472" t="s">
        <v>5489</v>
      </c>
      <c r="R5472" s="2">
        <v>25.1</v>
      </c>
    </row>
    <row r="5473" spans="11:18" x14ac:dyDescent="0.35">
      <c r="K5473" t="s">
        <v>5604</v>
      </c>
      <c r="L5473" s="3">
        <v>27</v>
      </c>
      <c r="N5473" t="s">
        <v>5578</v>
      </c>
      <c r="O5473" s="2">
        <v>42.76</v>
      </c>
      <c r="Q5473" t="s">
        <v>5583</v>
      </c>
      <c r="R5473" s="2">
        <v>24.650000000000006</v>
      </c>
    </row>
    <row r="5474" spans="11:18" x14ac:dyDescent="0.35">
      <c r="K5474" t="s">
        <v>357</v>
      </c>
      <c r="L5474" s="3">
        <v>27</v>
      </c>
      <c r="N5474" t="s">
        <v>5516</v>
      </c>
      <c r="O5474" s="2">
        <v>41.4</v>
      </c>
      <c r="Q5474" t="s">
        <v>5647</v>
      </c>
      <c r="R5474" s="2">
        <v>24.6</v>
      </c>
    </row>
    <row r="5475" spans="11:18" x14ac:dyDescent="0.35">
      <c r="K5475" t="s">
        <v>5605</v>
      </c>
      <c r="L5475" s="3">
        <v>26</v>
      </c>
      <c r="N5475" t="s">
        <v>5633</v>
      </c>
      <c r="O5475" s="2">
        <v>41.25</v>
      </c>
      <c r="Q5475" t="s">
        <v>5578</v>
      </c>
      <c r="R5475" s="2">
        <v>24.049999999999997</v>
      </c>
    </row>
    <row r="5476" spans="11:18" x14ac:dyDescent="0.35">
      <c r="K5476" t="s">
        <v>5606</v>
      </c>
      <c r="L5476" s="3">
        <v>26</v>
      </c>
      <c r="N5476" t="s">
        <v>5641</v>
      </c>
      <c r="O5476" s="2">
        <v>41.08</v>
      </c>
      <c r="Q5476" t="s">
        <v>5459</v>
      </c>
      <c r="R5476" s="2">
        <v>23.85</v>
      </c>
    </row>
    <row r="5477" spans="11:18" x14ac:dyDescent="0.35">
      <c r="K5477" t="s">
        <v>5607</v>
      </c>
      <c r="L5477" s="3">
        <v>26</v>
      </c>
      <c r="N5477" t="s">
        <v>5629</v>
      </c>
      <c r="O5477" s="2">
        <v>40.730000000000004</v>
      </c>
      <c r="Q5477" t="s">
        <v>5492</v>
      </c>
      <c r="R5477" s="2">
        <v>23.790000000000006</v>
      </c>
    </row>
    <row r="5478" spans="11:18" x14ac:dyDescent="0.35">
      <c r="K5478" t="s">
        <v>5608</v>
      </c>
      <c r="L5478" s="3">
        <v>26</v>
      </c>
      <c r="N5478" t="s">
        <v>5604</v>
      </c>
      <c r="O5478" s="2">
        <v>40.5</v>
      </c>
      <c r="Q5478" t="s">
        <v>2249</v>
      </c>
      <c r="R5478" s="2">
        <v>23.220000000000002</v>
      </c>
    </row>
    <row r="5479" spans="11:18" x14ac:dyDescent="0.35">
      <c r="K5479" t="s">
        <v>118</v>
      </c>
      <c r="L5479" s="3">
        <v>26</v>
      </c>
      <c r="N5479" t="s">
        <v>5489</v>
      </c>
      <c r="O5479" s="2">
        <v>39.81</v>
      </c>
      <c r="Q5479" t="s">
        <v>5632</v>
      </c>
      <c r="R5479" s="2">
        <v>22.88</v>
      </c>
    </row>
    <row r="5480" spans="11:18" x14ac:dyDescent="0.35">
      <c r="K5480" t="s">
        <v>5609</v>
      </c>
      <c r="L5480" s="3">
        <v>25</v>
      </c>
      <c r="N5480" t="s">
        <v>2249</v>
      </c>
      <c r="O5480" s="2">
        <v>39.78</v>
      </c>
      <c r="Q5480" t="s">
        <v>5589</v>
      </c>
      <c r="R5480" s="2">
        <v>22.8</v>
      </c>
    </row>
    <row r="5481" spans="11:18" x14ac:dyDescent="0.35">
      <c r="K5481" t="s">
        <v>5610</v>
      </c>
      <c r="L5481" s="3">
        <v>25</v>
      </c>
      <c r="N5481" t="s">
        <v>5647</v>
      </c>
      <c r="O5481" s="2">
        <v>39.700000000000003</v>
      </c>
      <c r="Q5481" t="s">
        <v>5636</v>
      </c>
      <c r="R5481" s="2">
        <v>22.740000000000002</v>
      </c>
    </row>
    <row r="5482" spans="11:18" x14ac:dyDescent="0.35">
      <c r="K5482" t="s">
        <v>2338</v>
      </c>
      <c r="L5482" s="3">
        <v>25</v>
      </c>
      <c r="N5482" t="s">
        <v>5632</v>
      </c>
      <c r="O5482" s="2">
        <v>39.36</v>
      </c>
      <c r="Q5482" t="s">
        <v>5573</v>
      </c>
      <c r="R5482" s="2">
        <v>22.440000000000005</v>
      </c>
    </row>
    <row r="5483" spans="11:18" x14ac:dyDescent="0.35">
      <c r="K5483" t="s">
        <v>5611</v>
      </c>
      <c r="L5483" s="3">
        <v>25</v>
      </c>
      <c r="N5483" t="s">
        <v>5577</v>
      </c>
      <c r="O5483" s="2">
        <v>39.35</v>
      </c>
      <c r="Q5483" t="s">
        <v>5616</v>
      </c>
      <c r="R5483" s="2">
        <v>22.439999999999998</v>
      </c>
    </row>
    <row r="5484" spans="11:18" x14ac:dyDescent="0.35">
      <c r="K5484" t="s">
        <v>5612</v>
      </c>
      <c r="L5484" s="3">
        <v>24</v>
      </c>
      <c r="N5484" t="s">
        <v>5636</v>
      </c>
      <c r="O5484" s="2">
        <v>38.61</v>
      </c>
      <c r="Q5484" t="s">
        <v>5464</v>
      </c>
      <c r="R5484" s="2">
        <v>22.259999999999998</v>
      </c>
    </row>
    <row r="5485" spans="11:18" x14ac:dyDescent="0.35">
      <c r="K5485" t="s">
        <v>5613</v>
      </c>
      <c r="L5485" s="3">
        <v>24</v>
      </c>
      <c r="N5485" t="s">
        <v>2378</v>
      </c>
      <c r="O5485" s="2">
        <v>38.5</v>
      </c>
      <c r="Q5485" t="s">
        <v>5630</v>
      </c>
      <c r="R5485" s="2">
        <v>22.14</v>
      </c>
    </row>
    <row r="5486" spans="11:18" x14ac:dyDescent="0.35">
      <c r="K5486" t="s">
        <v>2371</v>
      </c>
      <c r="L5486" s="3">
        <v>24</v>
      </c>
      <c r="N5486" t="s">
        <v>5589</v>
      </c>
      <c r="O5486" s="2">
        <v>38.1</v>
      </c>
      <c r="Q5486" t="s">
        <v>5594</v>
      </c>
      <c r="R5486" s="2">
        <v>22.040000000000003</v>
      </c>
    </row>
    <row r="5487" spans="11:18" x14ac:dyDescent="0.35">
      <c r="K5487" t="s">
        <v>2339</v>
      </c>
      <c r="L5487" s="3">
        <v>24</v>
      </c>
      <c r="N5487" t="s">
        <v>5594</v>
      </c>
      <c r="O5487" s="2">
        <v>37.410000000000004</v>
      </c>
      <c r="Q5487" t="s">
        <v>2378</v>
      </c>
      <c r="R5487" s="2">
        <v>21.95</v>
      </c>
    </row>
    <row r="5488" spans="11:18" x14ac:dyDescent="0.35">
      <c r="K5488" t="s">
        <v>2340</v>
      </c>
      <c r="L5488" s="3">
        <v>23</v>
      </c>
      <c r="N5488" t="s">
        <v>2339</v>
      </c>
      <c r="O5488" s="2">
        <v>36.96</v>
      </c>
      <c r="Q5488" t="s">
        <v>5577</v>
      </c>
      <c r="R5488" s="2">
        <v>21.43</v>
      </c>
    </row>
    <row r="5489" spans="11:18" x14ac:dyDescent="0.35">
      <c r="K5489" t="s">
        <v>5614</v>
      </c>
      <c r="L5489" s="3">
        <v>23</v>
      </c>
      <c r="N5489" t="s">
        <v>5464</v>
      </c>
      <c r="O5489" s="2">
        <v>36.57</v>
      </c>
      <c r="Q5489" t="s">
        <v>5627</v>
      </c>
      <c r="R5489" s="2">
        <v>21.419999999999995</v>
      </c>
    </row>
    <row r="5490" spans="11:18" x14ac:dyDescent="0.35">
      <c r="K5490" t="s">
        <v>2341</v>
      </c>
      <c r="L5490" s="3">
        <v>23</v>
      </c>
      <c r="N5490" t="s">
        <v>5610</v>
      </c>
      <c r="O5490" s="2">
        <v>36.020000000000003</v>
      </c>
      <c r="Q5490" t="s">
        <v>2355</v>
      </c>
      <c r="R5490" s="2">
        <v>21.419999999999995</v>
      </c>
    </row>
    <row r="5491" spans="11:18" x14ac:dyDescent="0.35">
      <c r="K5491" t="s">
        <v>1274</v>
      </c>
      <c r="L5491" s="3">
        <v>22</v>
      </c>
      <c r="N5491" t="s">
        <v>5630</v>
      </c>
      <c r="O5491" s="2">
        <v>35.64</v>
      </c>
      <c r="Q5491" t="s">
        <v>5629</v>
      </c>
      <c r="R5491" s="2">
        <v>21.370000000000005</v>
      </c>
    </row>
    <row r="5492" spans="11:18" x14ac:dyDescent="0.35">
      <c r="K5492" t="s">
        <v>5615</v>
      </c>
      <c r="L5492" s="3">
        <v>22</v>
      </c>
      <c r="N5492" t="s">
        <v>5616</v>
      </c>
      <c r="O5492" s="2">
        <v>34.54</v>
      </c>
      <c r="Q5492" t="s">
        <v>5631</v>
      </c>
      <c r="R5492" s="2">
        <v>21.059999999999995</v>
      </c>
    </row>
    <row r="5493" spans="11:18" x14ac:dyDescent="0.35">
      <c r="K5493" t="s">
        <v>5616</v>
      </c>
      <c r="L5493" s="3">
        <v>22</v>
      </c>
      <c r="N5493" t="s">
        <v>5642</v>
      </c>
      <c r="O5493" s="2">
        <v>34.08</v>
      </c>
      <c r="Q5493" t="s">
        <v>5610</v>
      </c>
      <c r="R5493" s="2">
        <v>21.020000000000003</v>
      </c>
    </row>
    <row r="5494" spans="11:18" x14ac:dyDescent="0.35">
      <c r="K5494" t="s">
        <v>5617</v>
      </c>
      <c r="L5494" s="3">
        <v>21</v>
      </c>
      <c r="N5494" t="s">
        <v>5627</v>
      </c>
      <c r="O5494" s="2">
        <v>34.019999999999996</v>
      </c>
      <c r="Q5494" t="s">
        <v>2339</v>
      </c>
      <c r="R5494" s="2">
        <v>20.76</v>
      </c>
    </row>
    <row r="5495" spans="11:18" x14ac:dyDescent="0.35">
      <c r="K5495" t="s">
        <v>1026</v>
      </c>
      <c r="L5495" s="3">
        <v>21</v>
      </c>
      <c r="N5495" t="s">
        <v>5626</v>
      </c>
      <c r="O5495" s="2">
        <v>34.01</v>
      </c>
      <c r="Q5495" t="s">
        <v>5521</v>
      </c>
      <c r="R5495" s="2">
        <v>20.68</v>
      </c>
    </row>
    <row r="5496" spans="11:18" x14ac:dyDescent="0.35">
      <c r="K5496" t="s">
        <v>5618</v>
      </c>
      <c r="L5496" s="3">
        <v>21</v>
      </c>
      <c r="N5496" t="s">
        <v>5623</v>
      </c>
      <c r="O5496" s="2">
        <v>33.68</v>
      </c>
      <c r="Q5496" t="s">
        <v>5641</v>
      </c>
      <c r="R5496" s="2">
        <v>20.54</v>
      </c>
    </row>
    <row r="5497" spans="11:18" x14ac:dyDescent="0.35">
      <c r="K5497" t="s">
        <v>5619</v>
      </c>
      <c r="L5497" s="3">
        <v>21</v>
      </c>
      <c r="N5497" t="s">
        <v>2355</v>
      </c>
      <c r="O5497" s="2">
        <v>32.979999999999997</v>
      </c>
      <c r="Q5497" t="s">
        <v>5623</v>
      </c>
      <c r="R5497" s="2">
        <v>20.45</v>
      </c>
    </row>
    <row r="5498" spans="11:18" x14ac:dyDescent="0.35">
      <c r="K5498" t="s">
        <v>5620</v>
      </c>
      <c r="L5498" s="3">
        <v>21</v>
      </c>
      <c r="N5498" t="s">
        <v>5634</v>
      </c>
      <c r="O5498" s="2">
        <v>32.400000000000006</v>
      </c>
      <c r="Q5498" t="s">
        <v>5634</v>
      </c>
      <c r="R5498" s="2">
        <v>20.100000000000009</v>
      </c>
    </row>
    <row r="5499" spans="11:18" x14ac:dyDescent="0.35">
      <c r="K5499" t="s">
        <v>5621</v>
      </c>
      <c r="L5499" s="3">
        <v>21</v>
      </c>
      <c r="N5499" t="s">
        <v>5607</v>
      </c>
      <c r="O5499" s="2">
        <v>32.35</v>
      </c>
      <c r="Q5499" t="s">
        <v>5642</v>
      </c>
      <c r="R5499" s="2">
        <v>19.799999999999997</v>
      </c>
    </row>
    <row r="5500" spans="11:18" x14ac:dyDescent="0.35">
      <c r="K5500" t="s">
        <v>5622</v>
      </c>
      <c r="L5500" s="3">
        <v>20</v>
      </c>
      <c r="N5500" t="s">
        <v>2372</v>
      </c>
      <c r="O5500" s="2">
        <v>31.44</v>
      </c>
      <c r="Q5500" t="s">
        <v>5608</v>
      </c>
      <c r="R5500" s="2">
        <v>18.979999999999997</v>
      </c>
    </row>
    <row r="5501" spans="11:18" x14ac:dyDescent="0.35">
      <c r="K5501" t="s">
        <v>5623</v>
      </c>
      <c r="L5501" s="3">
        <v>20</v>
      </c>
      <c r="N5501" t="s">
        <v>5521</v>
      </c>
      <c r="O5501" s="2">
        <v>31.24</v>
      </c>
      <c r="Q5501" t="s">
        <v>5622</v>
      </c>
      <c r="R5501" s="2">
        <v>18.68</v>
      </c>
    </row>
    <row r="5502" spans="11:18" x14ac:dyDescent="0.35">
      <c r="K5502" t="s">
        <v>5624</v>
      </c>
      <c r="L5502" s="3">
        <v>19</v>
      </c>
      <c r="N5502" t="s">
        <v>5519</v>
      </c>
      <c r="O5502" s="2">
        <v>30.799999999999997</v>
      </c>
      <c r="Q5502" t="s">
        <v>5607</v>
      </c>
      <c r="R5502" s="2">
        <v>18.340000000000003</v>
      </c>
    </row>
    <row r="5503" spans="11:18" x14ac:dyDescent="0.35">
      <c r="K5503" t="s">
        <v>5625</v>
      </c>
      <c r="L5503" s="3">
        <v>19</v>
      </c>
      <c r="N5503" t="s">
        <v>5608</v>
      </c>
      <c r="O5503" s="2">
        <v>30.68</v>
      </c>
      <c r="Q5503" t="s">
        <v>5626</v>
      </c>
      <c r="R5503" s="2">
        <v>17.669999999999998</v>
      </c>
    </row>
    <row r="5504" spans="11:18" x14ac:dyDescent="0.35">
      <c r="K5504" t="s">
        <v>5626</v>
      </c>
      <c r="L5504" s="3">
        <v>19</v>
      </c>
      <c r="N5504" t="s">
        <v>5631</v>
      </c>
      <c r="O5504" s="2">
        <v>30.599999999999998</v>
      </c>
      <c r="Q5504" t="s">
        <v>5519</v>
      </c>
      <c r="R5504" s="2">
        <v>17.599999999999998</v>
      </c>
    </row>
    <row r="5505" spans="11:18" x14ac:dyDescent="0.35">
      <c r="K5505" t="s">
        <v>5627</v>
      </c>
      <c r="L5505" s="3">
        <v>18</v>
      </c>
      <c r="N5505" t="s">
        <v>5622</v>
      </c>
      <c r="O5505" s="2">
        <v>30</v>
      </c>
      <c r="Q5505" t="s">
        <v>5644</v>
      </c>
      <c r="R5505" s="2">
        <v>17.03</v>
      </c>
    </row>
    <row r="5506" spans="11:18" x14ac:dyDescent="0.35">
      <c r="K5506" t="s">
        <v>5628</v>
      </c>
      <c r="L5506" s="3">
        <v>18</v>
      </c>
      <c r="N5506" t="s">
        <v>5550</v>
      </c>
      <c r="O5506" s="2">
        <v>28.47</v>
      </c>
      <c r="Q5506" t="s">
        <v>5638</v>
      </c>
      <c r="R5506" s="2">
        <v>16.939999999999998</v>
      </c>
    </row>
    <row r="5507" spans="11:18" x14ac:dyDescent="0.35">
      <c r="K5507" t="s">
        <v>5629</v>
      </c>
      <c r="L5507" s="3">
        <v>18</v>
      </c>
      <c r="N5507" t="s">
        <v>5490</v>
      </c>
      <c r="O5507" s="2">
        <v>27.929999999999996</v>
      </c>
      <c r="Q5507" t="s">
        <v>5635</v>
      </c>
      <c r="R5507" s="2">
        <v>16.709999999999997</v>
      </c>
    </row>
    <row r="5508" spans="11:18" x14ac:dyDescent="0.35">
      <c r="K5508" t="s">
        <v>5630</v>
      </c>
      <c r="L5508" s="3">
        <v>18</v>
      </c>
      <c r="N5508" t="s">
        <v>5549</v>
      </c>
      <c r="O5508" s="2">
        <v>27.73</v>
      </c>
      <c r="Q5508" t="s">
        <v>2372</v>
      </c>
      <c r="R5508" s="2">
        <v>16.64</v>
      </c>
    </row>
    <row r="5509" spans="11:18" x14ac:dyDescent="0.35">
      <c r="K5509" t="s">
        <v>5631</v>
      </c>
      <c r="L5509" s="3">
        <v>18</v>
      </c>
      <c r="N5509" t="s">
        <v>5644</v>
      </c>
      <c r="O5509" s="2">
        <v>27.51</v>
      </c>
      <c r="Q5509" t="s">
        <v>5528</v>
      </c>
      <c r="R5509" s="2">
        <v>16.34</v>
      </c>
    </row>
    <row r="5510" spans="11:18" x14ac:dyDescent="0.35">
      <c r="K5510" t="s">
        <v>2355</v>
      </c>
      <c r="L5510" s="3">
        <v>17</v>
      </c>
      <c r="N5510" t="s">
        <v>2371</v>
      </c>
      <c r="O5510" s="2">
        <v>27.28</v>
      </c>
      <c r="Q5510" t="s">
        <v>5549</v>
      </c>
      <c r="R5510" s="2">
        <v>16.060000000000002</v>
      </c>
    </row>
    <row r="5511" spans="11:18" x14ac:dyDescent="0.35">
      <c r="K5511" t="s">
        <v>423</v>
      </c>
      <c r="L5511" s="3">
        <v>17</v>
      </c>
      <c r="N5511" t="s">
        <v>5528</v>
      </c>
      <c r="O5511" s="2">
        <v>27.09</v>
      </c>
      <c r="Q5511" t="s">
        <v>5550</v>
      </c>
      <c r="R5511" s="2">
        <v>15.209999999999997</v>
      </c>
    </row>
    <row r="5512" spans="11:18" x14ac:dyDescent="0.35">
      <c r="K5512" t="s">
        <v>5632</v>
      </c>
      <c r="L5512" s="3">
        <v>16</v>
      </c>
      <c r="N5512" t="s">
        <v>5638</v>
      </c>
      <c r="O5512" s="2">
        <v>26.88</v>
      </c>
      <c r="Q5512" t="s">
        <v>2371</v>
      </c>
      <c r="R5512" s="2">
        <v>14.8</v>
      </c>
    </row>
    <row r="5513" spans="11:18" x14ac:dyDescent="0.35">
      <c r="K5513" t="s">
        <v>5633</v>
      </c>
      <c r="L5513" s="3">
        <v>15</v>
      </c>
      <c r="N5513" t="s">
        <v>5635</v>
      </c>
      <c r="O5513" s="2">
        <v>25.74</v>
      </c>
      <c r="Q5513" t="s">
        <v>5490</v>
      </c>
      <c r="R5513" s="2">
        <v>14.699999999999996</v>
      </c>
    </row>
    <row r="5514" spans="11:18" x14ac:dyDescent="0.35">
      <c r="K5514" t="s">
        <v>5634</v>
      </c>
      <c r="L5514" s="3">
        <v>15</v>
      </c>
      <c r="N5514" t="s">
        <v>5556</v>
      </c>
      <c r="O5514" s="2">
        <v>24.300000000000004</v>
      </c>
      <c r="Q5514" t="s">
        <v>5657</v>
      </c>
      <c r="R5514" s="2">
        <v>14.620000000000001</v>
      </c>
    </row>
    <row r="5515" spans="11:18" x14ac:dyDescent="0.35">
      <c r="K5515" t="s">
        <v>5635</v>
      </c>
      <c r="L5515" s="3">
        <v>15</v>
      </c>
      <c r="N5515" t="s">
        <v>5542</v>
      </c>
      <c r="O5515" s="2">
        <v>24</v>
      </c>
      <c r="Q5515" t="s">
        <v>5645</v>
      </c>
      <c r="R5515" s="2">
        <v>14.170000000000002</v>
      </c>
    </row>
    <row r="5516" spans="11:18" x14ac:dyDescent="0.35">
      <c r="K5516" t="s">
        <v>1267</v>
      </c>
      <c r="L5516" s="3">
        <v>14</v>
      </c>
      <c r="N5516" t="s">
        <v>5651</v>
      </c>
      <c r="O5516" s="2">
        <v>23.349999999999998</v>
      </c>
      <c r="Q5516" t="s">
        <v>5651</v>
      </c>
      <c r="R5516" s="2">
        <v>13.909999999999997</v>
      </c>
    </row>
    <row r="5517" spans="11:18" x14ac:dyDescent="0.35">
      <c r="K5517" t="s">
        <v>5636</v>
      </c>
      <c r="L5517" s="3">
        <v>14</v>
      </c>
      <c r="N5517" t="s">
        <v>5657</v>
      </c>
      <c r="O5517" s="2">
        <v>23.07</v>
      </c>
      <c r="Q5517" t="s">
        <v>2377</v>
      </c>
      <c r="R5517" s="2">
        <v>12.950000000000003</v>
      </c>
    </row>
    <row r="5518" spans="11:18" x14ac:dyDescent="0.35">
      <c r="K5518" t="s">
        <v>5637</v>
      </c>
      <c r="L5518" s="3">
        <v>14</v>
      </c>
      <c r="N5518" t="s">
        <v>5652</v>
      </c>
      <c r="O5518" s="2">
        <v>22.4</v>
      </c>
      <c r="Q5518" t="s">
        <v>5568</v>
      </c>
      <c r="R5518" s="2">
        <v>12.95</v>
      </c>
    </row>
    <row r="5519" spans="11:18" x14ac:dyDescent="0.35">
      <c r="K5519" t="s">
        <v>5638</v>
      </c>
      <c r="L5519" s="3">
        <v>14</v>
      </c>
      <c r="N5519" t="s">
        <v>5568</v>
      </c>
      <c r="O5519" s="2">
        <v>21.7</v>
      </c>
      <c r="Q5519" t="s">
        <v>5559</v>
      </c>
      <c r="R5519" s="2">
        <v>12.599999999999998</v>
      </c>
    </row>
    <row r="5520" spans="11:18" x14ac:dyDescent="0.35">
      <c r="K5520" t="s">
        <v>5639</v>
      </c>
      <c r="L5520" s="3">
        <v>13</v>
      </c>
      <c r="N5520" t="s">
        <v>5645</v>
      </c>
      <c r="O5520" s="2">
        <v>20.810000000000002</v>
      </c>
      <c r="Q5520" t="s">
        <v>5556</v>
      </c>
      <c r="R5520" s="2">
        <v>12.530000000000005</v>
      </c>
    </row>
    <row r="5521" spans="11:18" x14ac:dyDescent="0.35">
      <c r="K5521" t="s">
        <v>5640</v>
      </c>
      <c r="L5521" s="3">
        <v>13</v>
      </c>
      <c r="N5521" t="s">
        <v>5567</v>
      </c>
      <c r="O5521" s="2">
        <v>19.95</v>
      </c>
      <c r="Q5521" t="s">
        <v>118</v>
      </c>
      <c r="R5521" s="2">
        <v>12.479999999999999</v>
      </c>
    </row>
    <row r="5522" spans="11:18" x14ac:dyDescent="0.35">
      <c r="K5522" t="s">
        <v>5641</v>
      </c>
      <c r="L5522" s="3">
        <v>13</v>
      </c>
      <c r="N5522" t="s">
        <v>2377</v>
      </c>
      <c r="O5522" s="2">
        <v>19.670000000000002</v>
      </c>
      <c r="Q5522" t="s">
        <v>5542</v>
      </c>
      <c r="R5522" s="2">
        <v>12.4</v>
      </c>
    </row>
    <row r="5523" spans="11:18" x14ac:dyDescent="0.35">
      <c r="K5523" t="s">
        <v>5642</v>
      </c>
      <c r="L5523" s="3">
        <v>12</v>
      </c>
      <c r="N5523" t="s">
        <v>118</v>
      </c>
      <c r="O5523" s="2">
        <v>19.239999999999998</v>
      </c>
      <c r="Q5523" t="s">
        <v>5649</v>
      </c>
      <c r="R5523" s="2">
        <v>12.100000000000001</v>
      </c>
    </row>
    <row r="5524" spans="11:18" x14ac:dyDescent="0.35">
      <c r="K5524" t="s">
        <v>5643</v>
      </c>
      <c r="L5524" s="3">
        <v>11</v>
      </c>
      <c r="N5524" t="s">
        <v>5559</v>
      </c>
      <c r="O5524" s="2">
        <v>18.72</v>
      </c>
      <c r="Q5524" t="s">
        <v>5652</v>
      </c>
      <c r="R5524" s="2">
        <v>11.679999999999998</v>
      </c>
    </row>
    <row r="5525" spans="11:18" x14ac:dyDescent="0.35">
      <c r="K5525" t="s">
        <v>5644</v>
      </c>
      <c r="L5525" s="3">
        <v>11</v>
      </c>
      <c r="N5525" t="s">
        <v>1274</v>
      </c>
      <c r="O5525" s="2">
        <v>18.259999999999998</v>
      </c>
      <c r="Q5525" t="s">
        <v>1274</v>
      </c>
      <c r="R5525" s="2">
        <v>11.659999999999998</v>
      </c>
    </row>
    <row r="5526" spans="11:18" x14ac:dyDescent="0.35">
      <c r="K5526" t="s">
        <v>5645</v>
      </c>
      <c r="L5526" s="3">
        <v>11</v>
      </c>
      <c r="N5526" t="s">
        <v>5649</v>
      </c>
      <c r="O5526" s="2">
        <v>18</v>
      </c>
      <c r="Q5526" t="s">
        <v>5646</v>
      </c>
      <c r="R5526" s="2">
        <v>11.22</v>
      </c>
    </row>
    <row r="5527" spans="11:18" x14ac:dyDescent="0.35">
      <c r="K5527" t="s">
        <v>5646</v>
      </c>
      <c r="L5527" s="3">
        <v>11</v>
      </c>
      <c r="N5527" t="s">
        <v>5655</v>
      </c>
      <c r="O5527" s="2">
        <v>17.68</v>
      </c>
      <c r="Q5527" t="s">
        <v>5655</v>
      </c>
      <c r="R5527" s="2">
        <v>10.8</v>
      </c>
    </row>
    <row r="5528" spans="11:18" x14ac:dyDescent="0.35">
      <c r="K5528" t="s">
        <v>5647</v>
      </c>
      <c r="L5528" s="3">
        <v>10</v>
      </c>
      <c r="N5528" t="s">
        <v>2374</v>
      </c>
      <c r="O5528" s="2">
        <v>17.290000000000003</v>
      </c>
      <c r="Q5528" t="s">
        <v>1267</v>
      </c>
      <c r="R5528" s="2">
        <v>10.780000000000001</v>
      </c>
    </row>
    <row r="5529" spans="11:18" x14ac:dyDescent="0.35">
      <c r="K5529" t="s">
        <v>5648</v>
      </c>
      <c r="L5529" s="3">
        <v>10</v>
      </c>
      <c r="N5529" t="s">
        <v>5640</v>
      </c>
      <c r="O5529" s="2">
        <v>17.03</v>
      </c>
      <c r="Q5529" t="s">
        <v>5567</v>
      </c>
      <c r="R5529" s="2">
        <v>10.499999999999998</v>
      </c>
    </row>
    <row r="5530" spans="11:18" x14ac:dyDescent="0.35">
      <c r="K5530" t="s">
        <v>5649</v>
      </c>
      <c r="L5530" s="3">
        <v>10</v>
      </c>
      <c r="N5530" t="s">
        <v>1267</v>
      </c>
      <c r="O5530" s="2">
        <v>16.8</v>
      </c>
      <c r="Q5530" t="s">
        <v>2374</v>
      </c>
      <c r="R5530" s="2">
        <v>9.5200000000000031</v>
      </c>
    </row>
    <row r="5531" spans="11:18" x14ac:dyDescent="0.35">
      <c r="K5531" t="s">
        <v>5650</v>
      </c>
      <c r="L5531" s="3">
        <v>10</v>
      </c>
      <c r="N5531" t="s">
        <v>5646</v>
      </c>
      <c r="O5531" s="2">
        <v>16.28</v>
      </c>
      <c r="Q5531" t="s">
        <v>5648</v>
      </c>
      <c r="R5531" s="2">
        <v>9.0000000000000018</v>
      </c>
    </row>
    <row r="5532" spans="11:18" x14ac:dyDescent="0.35">
      <c r="K5532" t="s">
        <v>5651</v>
      </c>
      <c r="L5532" s="3">
        <v>9</v>
      </c>
      <c r="N5532" t="s">
        <v>5648</v>
      </c>
      <c r="O5532" s="2">
        <v>16.100000000000001</v>
      </c>
      <c r="Q5532" t="s">
        <v>5640</v>
      </c>
      <c r="R5532" s="2">
        <v>8.4500000000000011</v>
      </c>
    </row>
    <row r="5533" spans="11:18" x14ac:dyDescent="0.35">
      <c r="K5533" t="s">
        <v>5652</v>
      </c>
      <c r="L5533" s="3">
        <v>8</v>
      </c>
      <c r="N5533" t="s">
        <v>5591</v>
      </c>
      <c r="O5533" s="2">
        <v>15.3</v>
      </c>
      <c r="Q5533" t="s">
        <v>2341</v>
      </c>
      <c r="R5533" s="2">
        <v>8.2799999999999994</v>
      </c>
    </row>
    <row r="5534" spans="11:18" x14ac:dyDescent="0.35">
      <c r="K5534" t="s">
        <v>5653</v>
      </c>
      <c r="L5534" s="3">
        <v>8</v>
      </c>
      <c r="N5534" t="s">
        <v>5618</v>
      </c>
      <c r="O5534" s="2">
        <v>13.860000000000001</v>
      </c>
      <c r="Q5534" t="s">
        <v>2373</v>
      </c>
      <c r="R5534" s="2">
        <v>8.2600000000000016</v>
      </c>
    </row>
    <row r="5535" spans="11:18" x14ac:dyDescent="0.35">
      <c r="K5535" t="s">
        <v>5654</v>
      </c>
      <c r="L5535" s="3">
        <v>8</v>
      </c>
      <c r="N5535" t="s">
        <v>2373</v>
      </c>
      <c r="O5535" s="2">
        <v>13.16</v>
      </c>
      <c r="Q5535" t="s">
        <v>5654</v>
      </c>
      <c r="R5535" s="2">
        <v>8.120000000000001</v>
      </c>
    </row>
    <row r="5536" spans="11:18" x14ac:dyDescent="0.35">
      <c r="K5536" t="s">
        <v>2372</v>
      </c>
      <c r="L5536" s="3">
        <v>8</v>
      </c>
      <c r="N5536" t="s">
        <v>2341</v>
      </c>
      <c r="O5536" s="2">
        <v>13.11</v>
      </c>
      <c r="Q5536" t="s">
        <v>5591</v>
      </c>
      <c r="R5536" s="2">
        <v>7.8000000000000007</v>
      </c>
    </row>
    <row r="5537" spans="11:18" x14ac:dyDescent="0.35">
      <c r="K5537" t="s">
        <v>5655</v>
      </c>
      <c r="L5537" s="3">
        <v>8</v>
      </c>
      <c r="N5537" t="s">
        <v>5654</v>
      </c>
      <c r="O5537" s="2">
        <v>12.66</v>
      </c>
      <c r="Q5537" t="s">
        <v>5618</v>
      </c>
      <c r="R5537" s="2">
        <v>7.5600000000000014</v>
      </c>
    </row>
    <row r="5538" spans="11:18" x14ac:dyDescent="0.35">
      <c r="K5538" t="s">
        <v>5656</v>
      </c>
      <c r="L5538" s="3">
        <v>7</v>
      </c>
      <c r="N5538" t="s">
        <v>2376</v>
      </c>
      <c r="O5538" s="2">
        <v>12.530000000000001</v>
      </c>
      <c r="Q5538" t="s">
        <v>2382</v>
      </c>
      <c r="R5538" s="2">
        <v>7.4399999999999995</v>
      </c>
    </row>
    <row r="5539" spans="11:18" x14ac:dyDescent="0.35">
      <c r="K5539" t="s">
        <v>5657</v>
      </c>
      <c r="L5539" s="3">
        <v>7</v>
      </c>
      <c r="N5539" t="s">
        <v>5658</v>
      </c>
      <c r="O5539" s="2">
        <v>11.58</v>
      </c>
      <c r="Q5539" t="s">
        <v>5658</v>
      </c>
      <c r="R5539" s="2">
        <v>7.32</v>
      </c>
    </row>
    <row r="5540" spans="11:18" x14ac:dyDescent="0.35">
      <c r="K5540" t="s">
        <v>2373</v>
      </c>
      <c r="L5540" s="3">
        <v>7</v>
      </c>
      <c r="N5540" t="s">
        <v>5637</v>
      </c>
      <c r="O5540" s="2">
        <v>10.780000000000001</v>
      </c>
      <c r="Q5540" t="s">
        <v>2376</v>
      </c>
      <c r="R5540" s="2">
        <v>7.1400000000000006</v>
      </c>
    </row>
    <row r="5541" spans="11:18" x14ac:dyDescent="0.35">
      <c r="K5541" t="s">
        <v>2376</v>
      </c>
      <c r="L5541" s="3">
        <v>7</v>
      </c>
      <c r="N5541" t="s">
        <v>2382</v>
      </c>
      <c r="O5541" s="2">
        <v>10.76</v>
      </c>
      <c r="Q5541" t="s">
        <v>5637</v>
      </c>
      <c r="R5541" s="2">
        <v>7.0000000000000009</v>
      </c>
    </row>
    <row r="5542" spans="11:18" x14ac:dyDescent="0.35">
      <c r="K5542" t="s">
        <v>2374</v>
      </c>
      <c r="L5542" s="3">
        <v>7</v>
      </c>
      <c r="N5542" t="s">
        <v>5643</v>
      </c>
      <c r="O5542" s="2">
        <v>10.600000000000001</v>
      </c>
      <c r="Q5542" t="s">
        <v>5643</v>
      </c>
      <c r="R5542" s="2">
        <v>6.3000000000000007</v>
      </c>
    </row>
    <row r="5543" spans="11:18" x14ac:dyDescent="0.35">
      <c r="K5543" t="s">
        <v>2377</v>
      </c>
      <c r="L5543" s="3">
        <v>7</v>
      </c>
      <c r="N5543" t="s">
        <v>5660</v>
      </c>
      <c r="O5543" s="2">
        <v>9.24</v>
      </c>
      <c r="Q5543" t="s">
        <v>5660</v>
      </c>
      <c r="R5543" s="2">
        <v>6.08</v>
      </c>
    </row>
    <row r="5544" spans="11:18" x14ac:dyDescent="0.35">
      <c r="K5544" t="s">
        <v>5658</v>
      </c>
      <c r="L5544" s="3">
        <v>6</v>
      </c>
      <c r="N5544" t="s">
        <v>5662</v>
      </c>
      <c r="O5544" s="2">
        <v>8.16</v>
      </c>
      <c r="Q5544" t="s">
        <v>5662</v>
      </c>
      <c r="R5544" s="2">
        <v>5.07</v>
      </c>
    </row>
    <row r="5545" spans="11:18" x14ac:dyDescent="0.35">
      <c r="K5545" t="s">
        <v>5659</v>
      </c>
      <c r="L5545" s="3">
        <v>5</v>
      </c>
      <c r="N5545" t="s">
        <v>5650</v>
      </c>
      <c r="O5545" s="2">
        <v>7.3</v>
      </c>
      <c r="Q5545" t="s">
        <v>5650</v>
      </c>
      <c r="R5545" s="2">
        <v>5</v>
      </c>
    </row>
    <row r="5546" spans="11:18" x14ac:dyDescent="0.35">
      <c r="K5546" t="s">
        <v>5660</v>
      </c>
      <c r="L5546" s="3">
        <v>4</v>
      </c>
      <c r="N5546" t="s">
        <v>5659</v>
      </c>
      <c r="O5546" s="2">
        <v>6.9499999999999993</v>
      </c>
      <c r="Q5546" t="s">
        <v>2383</v>
      </c>
      <c r="R5546" s="2">
        <v>4.0200000000000005</v>
      </c>
    </row>
    <row r="5547" spans="11:18" x14ac:dyDescent="0.35">
      <c r="K5547" t="s">
        <v>2382</v>
      </c>
      <c r="L5547" s="3">
        <v>4</v>
      </c>
      <c r="N5547" t="s">
        <v>2383</v>
      </c>
      <c r="O5547" s="2">
        <v>6.36</v>
      </c>
      <c r="Q5547" t="s">
        <v>5659</v>
      </c>
      <c r="R5547" s="2">
        <v>3.9499999999999993</v>
      </c>
    </row>
    <row r="5548" spans="11:18" x14ac:dyDescent="0.35">
      <c r="K5548" t="s">
        <v>5661</v>
      </c>
      <c r="L5548" s="3">
        <v>4</v>
      </c>
      <c r="N5548" t="s">
        <v>5661</v>
      </c>
      <c r="O5548" s="2">
        <v>5.44</v>
      </c>
      <c r="Q5548" t="s">
        <v>5661</v>
      </c>
      <c r="R5548" s="2">
        <v>3.2800000000000002</v>
      </c>
    </row>
    <row r="5549" spans="11:18" x14ac:dyDescent="0.35">
      <c r="K5549" t="s">
        <v>331</v>
      </c>
      <c r="L5549" s="3">
        <v>4</v>
      </c>
      <c r="N5549" t="s">
        <v>331</v>
      </c>
      <c r="O5549" s="2">
        <v>5.44</v>
      </c>
      <c r="Q5549" t="s">
        <v>331</v>
      </c>
      <c r="R5549" s="2">
        <v>3.1600000000000006</v>
      </c>
    </row>
    <row r="5550" spans="11:18" x14ac:dyDescent="0.35">
      <c r="K5550" t="s">
        <v>2383</v>
      </c>
      <c r="L5550" s="3">
        <v>3</v>
      </c>
      <c r="N5550" t="s">
        <v>5653</v>
      </c>
      <c r="O5550" s="2">
        <v>4.08</v>
      </c>
      <c r="Q5550" t="s">
        <v>5653</v>
      </c>
      <c r="R5550" s="2">
        <v>2.64</v>
      </c>
    </row>
    <row r="5551" spans="11:18" x14ac:dyDescent="0.35">
      <c r="K5551" t="s">
        <v>2384</v>
      </c>
      <c r="L5551" s="3">
        <v>3</v>
      </c>
      <c r="N5551" t="s">
        <v>5656</v>
      </c>
      <c r="O5551" s="2">
        <v>3.9899999999999998</v>
      </c>
      <c r="Q5551" t="s">
        <v>5656</v>
      </c>
      <c r="R5551" s="2">
        <v>2.5199999999999996</v>
      </c>
    </row>
    <row r="5552" spans="11:18" x14ac:dyDescent="0.35">
      <c r="K5552" t="s">
        <v>5662</v>
      </c>
      <c r="L5552" s="3">
        <v>3</v>
      </c>
      <c r="N5552" t="s">
        <v>2384</v>
      </c>
      <c r="O5552" s="2">
        <v>1.62</v>
      </c>
      <c r="Q5552" t="s">
        <v>2384</v>
      </c>
      <c r="R5552" s="2">
        <v>0.87000000000000011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Props1.xml><?xml version="1.0" encoding="utf-8"?>
<ds:datastoreItem xmlns:ds="http://schemas.openxmlformats.org/officeDocument/2006/customXml" ds:itemID="{6B4BDDC9-6323-45D0-9738-7333B8B20A04}">
  <ds:schemaRefs/>
</ds:datastoreItem>
</file>

<file path=customXml/itemProps2.xml><?xml version="1.0" encoding="utf-8"?>
<ds:datastoreItem xmlns:ds="http://schemas.openxmlformats.org/officeDocument/2006/customXml" ds:itemID="{3FE59434-1800-4F48-AD74-F1DFAB6C5B55}">
  <ds:schemaRefs/>
</ds:datastoreItem>
</file>

<file path=customXml/itemProps3.xml><?xml version="1.0" encoding="utf-8"?>
<ds:datastoreItem xmlns:ds="http://schemas.openxmlformats.org/officeDocument/2006/customXml" ds:itemID="{1A1F76DC-B4BC-4086-A30E-B1EF6FE4E90D}">
  <ds:schemaRefs/>
</ds:datastoreItem>
</file>

<file path=customXml/itemProps4.xml><?xml version="1.0" encoding="utf-8"?>
<ds:datastoreItem xmlns:ds="http://schemas.openxmlformats.org/officeDocument/2006/customXml" ds:itemID="{BF48FB45-C911-48AA-BF00-875B5014F113}">
  <ds:schemaRefs/>
</ds:datastoreItem>
</file>

<file path=customXml/itemProps5.xml><?xml version="1.0" encoding="utf-8"?>
<ds:datastoreItem xmlns:ds="http://schemas.openxmlformats.org/officeDocument/2006/customXml" ds:itemID="{A4CDDB04-77DD-4B0D-B5D1-75253812A68F}">
  <ds:schemaRefs/>
</ds:datastoreItem>
</file>

<file path=customXml/itemProps6.xml><?xml version="1.0" encoding="utf-8"?>
<ds:datastoreItem xmlns:ds="http://schemas.openxmlformats.org/officeDocument/2006/customXml" ds:itemID="{C2F94AFF-4052-4CCA-8B1A-1D8B1AB0BFFC}">
  <ds:schemaRefs/>
</ds:datastoreItem>
</file>

<file path=customXml/itemProps7.xml><?xml version="1.0" encoding="utf-8"?>
<ds:datastoreItem xmlns:ds="http://schemas.openxmlformats.org/officeDocument/2006/customXml" ds:itemID="{19882EC1-E361-414A-A5EA-E6264861C362}">
  <ds:schemaRefs/>
</ds:datastoreItem>
</file>

<file path=customXml/itemProps8.xml><?xml version="1.0" encoding="utf-8"?>
<ds:datastoreItem xmlns:ds="http://schemas.openxmlformats.org/officeDocument/2006/customXml" ds:itemID="{DB5214B4-1B98-45EB-9A99-567D9D7BFF25}">
  <ds:schemaRefs/>
</ds:datastoreItem>
</file>

<file path=customXml/itemProps9.xml><?xml version="1.0" encoding="utf-8"?>
<ds:datastoreItem xmlns:ds="http://schemas.openxmlformats.org/officeDocument/2006/customXml" ds:itemID="{E3B8D8FC-64AF-46B7-99EB-AF0B7F3B42D7}">
  <ds:schemaRefs/>
</ds:datastoreItem>
</file>

<file path=customXml/itemProps10.xml><?xml version="1.0" encoding="utf-8"?>
<ds:datastoreItem xmlns:ds="http://schemas.openxmlformats.org/officeDocument/2006/customXml" ds:itemID="{8A4304AA-80E7-4360-8D5C-03823A50EF23}">
  <ds:schemaRefs/>
</ds:datastoreItem>
</file>

<file path=customXml/itemProps11.xml><?xml version="1.0" encoding="utf-8"?>
<ds:datastoreItem xmlns:ds="http://schemas.openxmlformats.org/officeDocument/2006/customXml" ds:itemID="{78E292DF-0F47-4B9B-B185-1E81354CC781}">
  <ds:schemaRefs/>
</ds:datastoreItem>
</file>

<file path=customXml/itemProps12.xml><?xml version="1.0" encoding="utf-8"?>
<ds:datastoreItem xmlns:ds="http://schemas.openxmlformats.org/officeDocument/2006/customXml" ds:itemID="{FDD9C1DE-C0AA-42D4-A441-BC3FEDD0FB5F}">
  <ds:schemaRefs/>
</ds:datastoreItem>
</file>

<file path=customXml/itemProps13.xml><?xml version="1.0" encoding="utf-8"?>
<ds:datastoreItem xmlns:ds="http://schemas.openxmlformats.org/officeDocument/2006/customXml" ds:itemID="{2B8B7213-733B-4C9F-8A45-CAA56F5689AC}">
  <ds:schemaRefs/>
</ds:datastoreItem>
</file>

<file path=customXml/itemProps14.xml><?xml version="1.0" encoding="utf-8"?>
<ds:datastoreItem xmlns:ds="http://schemas.openxmlformats.org/officeDocument/2006/customXml" ds:itemID="{47B99FE5-2E03-4BFF-9EFC-D8810307309A}">
  <ds:schemaRefs/>
</ds:datastoreItem>
</file>

<file path=customXml/itemProps15.xml><?xml version="1.0" encoding="utf-8"?>
<ds:datastoreItem xmlns:ds="http://schemas.openxmlformats.org/officeDocument/2006/customXml" ds:itemID="{908D84A1-876D-4790-AA63-81CD4694A70C}">
  <ds:schemaRefs/>
</ds:datastoreItem>
</file>

<file path=customXml/itemProps16.xml><?xml version="1.0" encoding="utf-8"?>
<ds:datastoreItem xmlns:ds="http://schemas.openxmlformats.org/officeDocument/2006/customXml" ds:itemID="{805C2057-86C1-41B5-9EE2-24CC8E14BE3C}">
  <ds:schemaRefs/>
</ds:datastoreItem>
</file>

<file path=customXml/itemProps17.xml><?xml version="1.0" encoding="utf-8"?>
<ds:datastoreItem xmlns:ds="http://schemas.openxmlformats.org/officeDocument/2006/customXml" ds:itemID="{639376ED-639C-43CC-BB92-7C0D27317880}">
  <ds:schemaRefs/>
</ds:datastoreItem>
</file>

<file path=customXml/itemProps18.xml><?xml version="1.0" encoding="utf-8"?>
<ds:datastoreItem xmlns:ds="http://schemas.openxmlformats.org/officeDocument/2006/customXml" ds:itemID="{6D7DFE91-CE7F-494E-91A6-8EFC29B60C96}">
  <ds:schemaRefs/>
</ds:datastoreItem>
</file>

<file path=customXml/itemProps19.xml><?xml version="1.0" encoding="utf-8"?>
<ds:datastoreItem xmlns:ds="http://schemas.openxmlformats.org/officeDocument/2006/customXml" ds:itemID="{AC4513A5-B172-454B-9997-AFEB9B1CDA44}">
  <ds:schemaRefs/>
</ds:datastoreItem>
</file>

<file path=customXml/itemProps20.xml><?xml version="1.0" encoding="utf-8"?>
<ds:datastoreItem xmlns:ds="http://schemas.openxmlformats.org/officeDocument/2006/customXml" ds:itemID="{EB153A4B-886B-4DC7-8935-A5B93FF5E275}">
  <ds:schemaRefs/>
</ds:datastoreItem>
</file>

<file path=customXml/itemProps21.xml><?xml version="1.0" encoding="utf-8"?>
<ds:datastoreItem xmlns:ds="http://schemas.openxmlformats.org/officeDocument/2006/customXml" ds:itemID="{F7CE41F6-3FD5-46A8-AE19-F07109103083}">
  <ds:schemaRefs/>
</ds:datastoreItem>
</file>

<file path=customXml/itemProps22.xml><?xml version="1.0" encoding="utf-8"?>
<ds:datastoreItem xmlns:ds="http://schemas.openxmlformats.org/officeDocument/2006/customXml" ds:itemID="{C8EEEA00-BC89-4032-8C05-0872408BF6CE}">
  <ds:schemaRefs/>
</ds:datastoreItem>
</file>

<file path=customXml/itemProps23.xml><?xml version="1.0" encoding="utf-8"?>
<ds:datastoreItem xmlns:ds="http://schemas.openxmlformats.org/officeDocument/2006/customXml" ds:itemID="{D0D42360-9763-4C64-94D3-CBE4179E8140}">
  <ds:schemaRefs/>
</ds:datastoreItem>
</file>

<file path=customXml/itemProps24.xml><?xml version="1.0" encoding="utf-8"?>
<ds:datastoreItem xmlns:ds="http://schemas.openxmlformats.org/officeDocument/2006/customXml" ds:itemID="{FEE17BEF-F2D4-4F56-B949-8F568C817E96}">
  <ds:schemaRefs/>
</ds:datastoreItem>
</file>

<file path=customXml/itemProps25.xml><?xml version="1.0" encoding="utf-8"?>
<ds:datastoreItem xmlns:ds="http://schemas.openxmlformats.org/officeDocument/2006/customXml" ds:itemID="{64407E4B-BE17-4202-AAF5-F4159D5E700B}">
  <ds:schemaRefs/>
</ds:datastoreItem>
</file>

<file path=customXml/itemProps26.xml><?xml version="1.0" encoding="utf-8"?>
<ds:datastoreItem xmlns:ds="http://schemas.openxmlformats.org/officeDocument/2006/customXml" ds:itemID="{D414429E-8D4A-4FA7-89D1-A4764B39E8DD}">
  <ds:schemaRefs/>
</ds:datastoreItem>
</file>

<file path=customXml/itemProps27.xml><?xml version="1.0" encoding="utf-8"?>
<ds:datastoreItem xmlns:ds="http://schemas.openxmlformats.org/officeDocument/2006/customXml" ds:itemID="{6259FEE2-5127-4073-84C5-49BA84773791}">
  <ds:schemaRefs/>
</ds:datastoreItem>
</file>

<file path=customXml/itemProps28.xml><?xml version="1.0" encoding="utf-8"?>
<ds:datastoreItem xmlns:ds="http://schemas.openxmlformats.org/officeDocument/2006/customXml" ds:itemID="{2CDA4FA1-C1D6-4E94-AD4A-F66DA5A9558E}">
  <ds:schemaRefs/>
</ds:datastoreItem>
</file>

<file path=customXml/itemProps29.xml><?xml version="1.0" encoding="utf-8"?>
<ds:datastoreItem xmlns:ds="http://schemas.openxmlformats.org/officeDocument/2006/customXml" ds:itemID="{2AB1CE89-FA4A-493A-B896-7850809989B9}">
  <ds:schemaRefs/>
</ds:datastoreItem>
</file>

<file path=customXml/itemProps30.xml><?xml version="1.0" encoding="utf-8"?>
<ds:datastoreItem xmlns:ds="http://schemas.openxmlformats.org/officeDocument/2006/customXml" ds:itemID="{D07468C5-87A2-4FB5-A86A-97090111AC6F}">
  <ds:schemaRefs/>
</ds:datastoreItem>
</file>

<file path=customXml/itemProps31.xml><?xml version="1.0" encoding="utf-8"?>
<ds:datastoreItem xmlns:ds="http://schemas.openxmlformats.org/officeDocument/2006/customXml" ds:itemID="{CD1A7831-302B-4FD9-A185-1E0BFEA3A660}">
  <ds:schemaRefs/>
</ds:datastoreItem>
</file>

<file path=customXml/itemProps32.xml><?xml version="1.0" encoding="utf-8"?>
<ds:datastoreItem xmlns:ds="http://schemas.openxmlformats.org/officeDocument/2006/customXml" ds:itemID="{186E275A-1432-40D2-8E7E-04D97F19D01A}">
  <ds:schemaRefs/>
</ds:datastoreItem>
</file>

<file path=customXml/itemProps33.xml><?xml version="1.0" encoding="utf-8"?>
<ds:datastoreItem xmlns:ds="http://schemas.openxmlformats.org/officeDocument/2006/customXml" ds:itemID="{792373B7-3CB4-4366-B885-7959387CEE78}">
  <ds:schemaRefs/>
</ds:datastoreItem>
</file>

<file path=customXml/itemProps34.xml><?xml version="1.0" encoding="utf-8"?>
<ds:datastoreItem xmlns:ds="http://schemas.openxmlformats.org/officeDocument/2006/customXml" ds:itemID="{0E1524A3-CDD4-48B8-A9B0-EDE65FA16EC7}">
  <ds:schemaRefs/>
</ds:datastoreItem>
</file>

<file path=customXml/itemProps35.xml><?xml version="1.0" encoding="utf-8"?>
<ds:datastoreItem xmlns:ds="http://schemas.openxmlformats.org/officeDocument/2006/customXml" ds:itemID="{84882D1F-FAA4-434A-B2F4-02F2C7AACCF3}">
  <ds:schemaRefs/>
</ds:datastoreItem>
</file>

<file path=customXml/itemProps36.xml><?xml version="1.0" encoding="utf-8"?>
<ds:datastoreItem xmlns:ds="http://schemas.openxmlformats.org/officeDocument/2006/customXml" ds:itemID="{D18BC305-1EFB-4779-B50C-F6E756E0E3A3}">
  <ds:schemaRefs/>
</ds:datastoreItem>
</file>

<file path=customXml/itemProps37.xml><?xml version="1.0" encoding="utf-8"?>
<ds:datastoreItem xmlns:ds="http://schemas.openxmlformats.org/officeDocument/2006/customXml" ds:itemID="{9DCB0CC8-71C3-4DA4-BE59-AD685B84695B}">
  <ds:schemaRefs/>
</ds:datastoreItem>
</file>

<file path=customXml/itemProps38.xml><?xml version="1.0" encoding="utf-8"?>
<ds:datastoreItem xmlns:ds="http://schemas.openxmlformats.org/officeDocument/2006/customXml" ds:itemID="{A420E322-C2CE-43FD-870A-6E7714DD73FB}">
  <ds:schemaRefs/>
</ds:datastoreItem>
</file>

<file path=customXml/itemProps39.xml><?xml version="1.0" encoding="utf-8"?>
<ds:datastoreItem xmlns:ds="http://schemas.openxmlformats.org/officeDocument/2006/customXml" ds:itemID="{909E7CA8-C561-4A5D-98C4-5D1421A6FD09}">
  <ds:schemaRefs/>
</ds:datastoreItem>
</file>

<file path=customXml/itemProps40.xml><?xml version="1.0" encoding="utf-8"?>
<ds:datastoreItem xmlns:ds="http://schemas.openxmlformats.org/officeDocument/2006/customXml" ds:itemID="{7B05398C-D5CD-49A9-A403-4DBEB4940604}">
  <ds:schemaRefs/>
</ds:datastoreItem>
</file>

<file path=customXml/itemProps41.xml><?xml version="1.0" encoding="utf-8"?>
<ds:datastoreItem xmlns:ds="http://schemas.openxmlformats.org/officeDocument/2006/customXml" ds:itemID="{C28C1D5D-7266-4ADD-9CC3-B2162A7B7FDF}">
  <ds:schemaRefs/>
</ds:datastoreItem>
</file>

<file path=customXml/itemProps42.xml><?xml version="1.0" encoding="utf-8"?>
<ds:datastoreItem xmlns:ds="http://schemas.openxmlformats.org/officeDocument/2006/customXml" ds:itemID="{5727F66C-5AF4-4294-98D2-36D628F54265}">
  <ds:schemaRefs/>
</ds:datastoreItem>
</file>

<file path=customXml/itemProps43.xml><?xml version="1.0" encoding="utf-8"?>
<ds:datastoreItem xmlns:ds="http://schemas.openxmlformats.org/officeDocument/2006/customXml" ds:itemID="{0D3AFFFC-8674-4DC3-825B-0720DEA29FFD}">
  <ds:schemaRefs/>
</ds:datastoreItem>
</file>

<file path=customXml/itemProps44.xml><?xml version="1.0" encoding="utf-8"?>
<ds:datastoreItem xmlns:ds="http://schemas.openxmlformats.org/officeDocument/2006/customXml" ds:itemID="{82D0CD28-892C-4BAA-85FF-14276079C2E1}">
  <ds:schemaRefs/>
</ds:datastoreItem>
</file>

<file path=customXml/itemProps45.xml><?xml version="1.0" encoding="utf-8"?>
<ds:datastoreItem xmlns:ds="http://schemas.openxmlformats.org/officeDocument/2006/customXml" ds:itemID="{ACE34037-8D2E-488A-B6F5-888FED68E6F4}">
  <ds:schemaRefs/>
</ds:datastoreItem>
</file>

<file path=customXml/itemProps46.xml><?xml version="1.0" encoding="utf-8"?>
<ds:datastoreItem xmlns:ds="http://schemas.openxmlformats.org/officeDocument/2006/customXml" ds:itemID="{95201B09-8C61-40B1-96CB-D04DA3424873}">
  <ds:schemaRefs/>
</ds:datastoreItem>
</file>

<file path=customXml/itemProps47.xml><?xml version="1.0" encoding="utf-8"?>
<ds:datastoreItem xmlns:ds="http://schemas.openxmlformats.org/officeDocument/2006/customXml" ds:itemID="{6ACDEEF9-E2BA-4B94-81EB-FAD54171016C}">
  <ds:schemaRefs/>
</ds:datastoreItem>
</file>

<file path=customXml/itemProps48.xml><?xml version="1.0" encoding="utf-8"?>
<ds:datastoreItem xmlns:ds="http://schemas.openxmlformats.org/officeDocument/2006/customXml" ds:itemID="{2BF25AD7-0C7B-40C9-9ABE-48AB6B4D5047}">
  <ds:schemaRefs>
    <ds:schemaRef ds:uri="http://schemas.microsoft.com/DataMashup"/>
  </ds:schemaRefs>
</ds:datastoreItem>
</file>

<file path=customXml/itemProps49.xml><?xml version="1.0" encoding="utf-8"?>
<ds:datastoreItem xmlns:ds="http://schemas.openxmlformats.org/officeDocument/2006/customXml" ds:itemID="{350D8783-F893-4410-9C3A-5A230510FD4E}">
  <ds:schemaRefs/>
</ds:datastoreItem>
</file>

<file path=customXml/itemProps50.xml><?xml version="1.0" encoding="utf-8"?>
<ds:datastoreItem xmlns:ds="http://schemas.openxmlformats.org/officeDocument/2006/customXml" ds:itemID="{C2E3E88B-C4FB-4B8B-8551-EB35E59EA37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Kevin</dc:creator>
  <cp:lastModifiedBy>Emmanuel Kevin</cp:lastModifiedBy>
  <dcterms:created xsi:type="dcterms:W3CDTF">2023-10-13T21:14:51Z</dcterms:created>
  <dcterms:modified xsi:type="dcterms:W3CDTF">2023-10-30T09:14:24Z</dcterms:modified>
</cp:coreProperties>
</file>