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Kevin\Documents\GitHub\Kaimana\kaimana\"/>
    </mc:Choice>
  </mc:AlternateContent>
  <xr:revisionPtr revIDLastSave="0" documentId="13_ncr:1_{E3E2A6F1-4A2C-44CB-90A7-3EE832418C82}" xr6:coauthVersionLast="36" xr6:coauthVersionMax="36" xr10:uidLastSave="{00000000-0000-0000-0000-000000000000}"/>
  <bookViews>
    <workbookView xWindow="0" yWindow="0" windowWidth="28776" windowHeight="12036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<sst xmlns="http://schemas.openxmlformats.org/spreadsheetml/2006/main" count="8" uniqueCount="8">
  <si>
    <t>ms</t>
  </si>
  <si>
    <t>Linear</t>
  </si>
  <si>
    <t>Exp Decay Lambda 1</t>
  </si>
  <si>
    <t>R Division 1.5</t>
  </si>
  <si>
    <t>R.Division 1.2</t>
  </si>
  <si>
    <t>Exp Decay Lambda .15</t>
  </si>
  <si>
    <t>Flipped R. Division 1.2</t>
  </si>
  <si>
    <t>Flipped Exp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</si>
</sst>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Decay Curves</a:t>
            </a:r>
          </a:p>
        </c:rich>
      </c:tx>
      <c:layout>
        <c:manualLayout>
          <c:xMode val="edge"/>
          <c:yMode val="edge"/>
          <c:x val="0.46150572970860115"/>
          <c:y val="1.5297292206648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5112939928933"/>
          <c:y val="7.507020280811233E-2"/>
          <c:w val="0.86094652848444131"/>
          <c:h val="0.78498507499355097"/>
        </c:manualLayout>
      </c:layout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R Division 1.5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Sheet1!$C$2:$C$22</c:f>
              <c:numCache>
                <c:formatCode>0.000%</c:formatCode>
                <c:ptCount val="21"/>
                <c:pt idx="0">
                  <c:v>1</c:v>
                </c:pt>
                <c:pt idx="1">
                  <c:v>0.66666666666666663</c:v>
                </c:pt>
                <c:pt idx="2">
                  <c:v>0.44444444444444442</c:v>
                </c:pt>
                <c:pt idx="3">
                  <c:v>0.29629629629629628</c:v>
                </c:pt>
                <c:pt idx="4">
                  <c:v>0.19753086419753085</c:v>
                </c:pt>
                <c:pt idx="5">
                  <c:v>0.13168724279835389</c:v>
                </c:pt>
                <c:pt idx="6">
                  <c:v>8.77914951989026E-2</c:v>
                </c:pt>
                <c:pt idx="7">
                  <c:v>5.8527663465935069E-2</c:v>
                </c:pt>
                <c:pt idx="8">
                  <c:v>3.9018442310623382E-2</c:v>
                </c:pt>
                <c:pt idx="9">
                  <c:v>2.6012294873748922E-2</c:v>
                </c:pt>
                <c:pt idx="10">
                  <c:v>1.7341529915832616E-2</c:v>
                </c:pt>
                <c:pt idx="11">
                  <c:v>1.1561019943888411E-2</c:v>
                </c:pt>
                <c:pt idx="12">
                  <c:v>7.7073466292589404E-3</c:v>
                </c:pt>
                <c:pt idx="13">
                  <c:v>5.1382310861726272E-3</c:v>
                </c:pt>
                <c:pt idx="14">
                  <c:v>3.4254873907817516E-3</c:v>
                </c:pt>
                <c:pt idx="15">
                  <c:v>2.2836582605211676E-3</c:v>
                </c:pt>
                <c:pt idx="16">
                  <c:v>1.5224388403474451E-3</c:v>
                </c:pt>
                <c:pt idx="17">
                  <c:v>1.0149592268982968E-3</c:v>
                </c:pt>
                <c:pt idx="18">
                  <c:v>6.7663948459886455E-4</c:v>
                </c:pt>
                <c:pt idx="19">
                  <c:v>4.5109298973257638E-4</c:v>
                </c:pt>
                <c:pt idx="20">
                  <c:v>3.0072865982171761E-4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5-4B66-B98F-4C2EA81BF896}"/>
            </c:ext>
          </c:extLst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Linear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Sheet1!$B$2:$B$22</c:f>
              <c:numCache>
                <c:formatCode>0.000%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  <c:pt idx="6">
                  <c:v>0.69999999999999973</c:v>
                </c:pt>
                <c:pt idx="7">
                  <c:v>0.64999999999999969</c:v>
                </c:pt>
                <c:pt idx="8">
                  <c:v>0.59999999999999964</c:v>
                </c:pt>
                <c:pt idx="9">
                  <c:v>0.5499999999999996</c:v>
                </c:pt>
                <c:pt idx="10">
                  <c:v>0.49999999999999961</c:v>
                </c:pt>
                <c:pt idx="11">
                  <c:v>0.44999999999999962</c:v>
                </c:pt>
                <c:pt idx="12">
                  <c:v>0.39999999999999963</c:v>
                </c:pt>
                <c:pt idx="13">
                  <c:v>0.34999999999999964</c:v>
                </c:pt>
                <c:pt idx="14">
                  <c:v>0.29999999999999966</c:v>
                </c:pt>
                <c:pt idx="15">
                  <c:v>0.24999999999999967</c:v>
                </c:pt>
                <c:pt idx="16">
                  <c:v>0.19999999999999968</c:v>
                </c:pt>
                <c:pt idx="17">
                  <c:v>0.14999999999999969</c:v>
                </c:pt>
                <c:pt idx="18">
                  <c:v>9.9999999999999686E-2</c:v>
                </c:pt>
                <c:pt idx="19">
                  <c:v>4.9999999999999684E-2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5-4B66-B98F-4C2EA81BF896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R.Division 1.2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Sheet1!$D$2:$D$22</c:f>
              <c:numCache>
                <c:formatCode>0.000%</c:formatCode>
                <c:ptCount val="21"/>
                <c:pt idx="0">
                  <c:v>1</c:v>
                </c:pt>
                <c:pt idx="1">
                  <c:v>0.83333333333333337</c:v>
                </c:pt>
                <c:pt idx="2">
                  <c:v>0.69444444444444453</c:v>
                </c:pt>
                <c:pt idx="3">
                  <c:v>0.57870370370370383</c:v>
                </c:pt>
                <c:pt idx="4">
                  <c:v>0.48225308641975323</c:v>
                </c:pt>
                <c:pt idx="5">
                  <c:v>0.40187757201646102</c:v>
                </c:pt>
                <c:pt idx="6">
                  <c:v>0.33489797668038418</c:v>
                </c:pt>
                <c:pt idx="7">
                  <c:v>0.27908164723365347</c:v>
                </c:pt>
                <c:pt idx="8">
                  <c:v>0.2325680393613779</c:v>
                </c:pt>
                <c:pt idx="9">
                  <c:v>0.19380669946781492</c:v>
                </c:pt>
                <c:pt idx="10">
                  <c:v>0.16150558288984579</c:v>
                </c:pt>
                <c:pt idx="11">
                  <c:v>0.13458798574153816</c:v>
                </c:pt>
                <c:pt idx="12">
                  <c:v>0.11215665478461513</c:v>
                </c:pt>
                <c:pt idx="13">
                  <c:v>9.3463878987179283E-2</c:v>
                </c:pt>
                <c:pt idx="14">
                  <c:v>7.7886565822649412E-2</c:v>
                </c:pt>
                <c:pt idx="15">
                  <c:v>6.4905471518874519E-2</c:v>
                </c:pt>
                <c:pt idx="16">
                  <c:v>5.4087892932395437E-2</c:v>
                </c:pt>
                <c:pt idx="17">
                  <c:v>4.5073244110329536E-2</c:v>
                </c:pt>
                <c:pt idx="18">
                  <c:v>3.7561036758607946E-2</c:v>
                </c:pt>
                <c:pt idx="19">
                  <c:v>3.1300863965506624E-2</c:v>
                </c:pt>
                <c:pt idx="20">
                  <c:v>2.6084053304588854E-2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5-4B66-B98F-4C2EA81BF896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Exp Decay Lambda 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Sheet1!$F$2:$F$22</c:f>
              <c:numCache>
                <c:formatCode>0.000%</c:formatCode>
                <c:ptCount val="21"/>
                <c:pt idx="0">
                  <c:v>1</c:v>
                </c:pt>
                <c:pt idx="1">
                  <c:v>0.63212055882855767</c:v>
                </c:pt>
                <c:pt idx="2">
                  <c:v>0.46853639461338437</c:v>
                </c:pt>
                <c:pt idx="3">
                  <c:v>0.37408230528267761</c:v>
                </c:pt>
                <c:pt idx="4">
                  <c:v>0.31207970997505552</c:v>
                </c:pt>
                <c:pt idx="5">
                  <c:v>0.26807681567571706</c:v>
                </c:pt>
                <c:pt idx="6">
                  <c:v>0.23515097354853465</c:v>
                </c:pt>
                <c:pt idx="7">
                  <c:v>0.20954849664850872</c:v>
                </c:pt>
                <c:pt idx="8">
                  <c:v>0.18904968989271764</c:v>
                </c:pt>
                <c:pt idx="9">
                  <c:v>0.17225462490605625</c:v>
                </c:pt>
                <c:pt idx="10">
                  <c:v>0.15823518840731321</c:v>
                </c:pt>
                <c:pt idx="11">
                  <c:v>0.14635100998892825</c:v>
                </c:pt>
                <c:pt idx="12">
                  <c:v>0.13614557157183604</c:v>
                </c:pt>
                <c:pt idx="13">
                  <c:v>0.12728441933746615</c:v>
                </c:pt>
                <c:pt idx="14">
                  <c:v>0.11951678947067113</c:v>
                </c:pt>
                <c:pt idx="15">
                  <c:v>0.11265089042786625</c:v>
                </c:pt>
                <c:pt idx="16">
                  <c:v>0.10653747800536428</c:v>
                </c:pt>
                <c:pt idx="17">
                  <c:v>0.10105864299910317</c:v>
                </c:pt>
                <c:pt idx="18">
                  <c:v>9.6119974903889682E-2</c:v>
                </c:pt>
                <c:pt idx="19">
                  <c:v>9.164497027636509E-2</c:v>
                </c:pt>
                <c:pt idx="20">
                  <c:v>8.7570968525286674E-2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5-4B66-B98F-4C2EA81BF896}"/>
            </c:ext>
          </c:extLst>
        </c:ser>
        <c:ser>
          <c:idx val="5"/>
          <c:order val="4"/>
          <c:tx>
            <c:strRef>
              <c:f>Sheet1!$E$1</c:f>
              <c:strCache>
                <c:ptCount val="1"/>
                <c:pt idx="0">
                  <c:v>Flipped R. Division 1.2</c:v>
                </c:pt>
              </c:strCache>
            </c:strRef>
          </c:tx>
          <c:spPr>
            <a:ln w="349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Sheet1!$E$2:$E$22</c:f>
              <c:numCache>
                <c:formatCode>0.000%</c:formatCode>
                <c:ptCount val="21"/>
                <c:pt idx="0">
                  <c:v>1</c:v>
                </c:pt>
                <c:pt idx="1">
                  <c:v>0.97391594669541115</c:v>
                </c:pt>
                <c:pt idx="2">
                  <c:v>0.96869913603449342</c:v>
                </c:pt>
                <c:pt idx="3">
                  <c:v>0.96243896324139211</c:v>
                </c:pt>
                <c:pt idx="4">
                  <c:v>0.95492675588967046</c:v>
                </c:pt>
                <c:pt idx="5">
                  <c:v>0.94591210706760454</c:v>
                </c:pt>
                <c:pt idx="6">
                  <c:v>0.93509452848112551</c:v>
                </c:pt>
                <c:pt idx="7">
                  <c:v>0.92211343417735059</c:v>
                </c:pt>
                <c:pt idx="8">
                  <c:v>0.90653612101282066</c:v>
                </c:pt>
                <c:pt idx="9">
                  <c:v>0.88784334521538488</c:v>
                </c:pt>
                <c:pt idx="10">
                  <c:v>0.86541201425846181</c:v>
                </c:pt>
                <c:pt idx="11">
                  <c:v>0.83849441711015427</c:v>
                </c:pt>
                <c:pt idx="12">
                  <c:v>0.80619330053218508</c:v>
                </c:pt>
                <c:pt idx="13">
                  <c:v>0.76743196063862207</c:v>
                </c:pt>
                <c:pt idx="14">
                  <c:v>0.72091835276634653</c:v>
                </c:pt>
                <c:pt idx="15">
                  <c:v>0.66510202331961588</c:v>
                </c:pt>
                <c:pt idx="16">
                  <c:v>0.59812242798353898</c:v>
                </c:pt>
                <c:pt idx="17">
                  <c:v>0.51774691358024683</c:v>
                </c:pt>
                <c:pt idx="18">
                  <c:v>0.42129629629629617</c:v>
                </c:pt>
                <c:pt idx="19">
                  <c:v>0.30555555555555547</c:v>
                </c:pt>
                <c:pt idx="20">
                  <c:v>0.16666666666666663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5-4B66-B98F-4C2EA81BF896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Sheet1!$G$2:$G$22</c:f>
            </c:numRef>
          </c:val>
          <c:smooth val="0"/>
          <c:extLst>
            <c:ext xmlns:c16="http://schemas.microsoft.com/office/drawing/2014/chart" uri="{C3380CC4-5D6E-409C-BE32-E72D297353CC}">
              <c16:uniqueId val="{00000006-E585-4B66-B98F-4C2EA81BF896}"/>
            </c:ext>
          </c:extLst>
        </c:ser>
        <c:ser>
          <c:idx val="7"/>
          <c:order val="6"/>
          <c:tx>
            <c:strRef>
              <c:f>Sheet1!$H$1</c:f>
              <c:strCache>
                <c:ptCount val="1"/>
                <c:pt idx="0">
                  <c:v>Exp Decay Lambda .15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Sheet1!$H$2:$H$22</c:f>
              <c:numCache>
                <c:formatCode>0.000%</c:formatCode>
                <c:ptCount val="21"/>
                <c:pt idx="0">
                  <c:v>1</c:v>
                </c:pt>
                <c:pt idx="1">
                  <c:v>0.86070797642505781</c:v>
                </c:pt>
                <c:pt idx="2">
                  <c:v>0.74081822068171788</c:v>
                </c:pt>
                <c:pt idx="3">
                  <c:v>0.63762815162177333</c:v>
                </c:pt>
                <c:pt idx="4">
                  <c:v>0.54881163609402639</c:v>
                </c:pt>
                <c:pt idx="5">
                  <c:v>0.47236655274101469</c:v>
                </c:pt>
                <c:pt idx="6">
                  <c:v>0.40656965974059917</c:v>
                </c:pt>
                <c:pt idx="7">
                  <c:v>0.34993774911115533</c:v>
                </c:pt>
                <c:pt idx="8">
                  <c:v>0.30119421191220214</c:v>
                </c:pt>
                <c:pt idx="9">
                  <c:v>0.25924026064589156</c:v>
                </c:pt>
                <c:pt idx="10">
                  <c:v>0.22313016014842982</c:v>
                </c:pt>
                <c:pt idx="11">
                  <c:v>0.19204990862075413</c:v>
                </c:pt>
                <c:pt idx="12">
                  <c:v>0.16529888822158656</c:v>
                </c:pt>
                <c:pt idx="13">
                  <c:v>0.14227407158651359</c:v>
                </c:pt>
                <c:pt idx="14">
                  <c:v>0.12245642825298191</c:v>
                </c:pt>
                <c:pt idx="15">
                  <c:v>0.10539922456186433</c:v>
                </c:pt>
                <c:pt idx="16">
                  <c:v>9.0717953289412512E-2</c:v>
                </c:pt>
                <c:pt idx="17">
                  <c:v>7.8081666001153169E-2</c:v>
                </c:pt>
                <c:pt idx="18">
                  <c:v>6.7205512739749784E-2</c:v>
                </c:pt>
                <c:pt idx="19">
                  <c:v>5.7844320874838456E-2</c:v>
                </c:pt>
                <c:pt idx="20">
                  <c:v>4.9787068367863944E-2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85-4B66-B98F-4C2EA81BF896}"/>
            </c:ext>
          </c:extLst>
        </c:ser>
        <c:ser>
          <c:idx val="0"/>
          <c:order val="7"/>
          <c:tx>
            <c:strRef>
              <c:f>Sheet1!$J$1</c:f>
              <c:strCache>
                <c:ptCount val="1"/>
                <c:pt idx="0">
                  <c:v>Flipped Exp 1.5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Sheet1!$J$2:$J$22</c:f>
              <c:numCache>
                <c:formatCode>0.000%</c:formatCode>
                <c:ptCount val="21"/>
                <c:pt idx="0">
                  <c:v>1</c:v>
                </c:pt>
                <c:pt idx="1">
                  <c:v>0.95021293163213605</c:v>
                </c:pt>
                <c:pt idx="2">
                  <c:v>0.94215567912516152</c:v>
                </c:pt>
                <c:pt idx="3">
                  <c:v>0.93279448726025027</c:v>
                </c:pt>
                <c:pt idx="4">
                  <c:v>0.92191833399884682</c:v>
                </c:pt>
                <c:pt idx="5">
                  <c:v>0.90928204671058754</c:v>
                </c:pt>
                <c:pt idx="6">
                  <c:v>0.89460077543813565</c:v>
                </c:pt>
                <c:pt idx="7">
                  <c:v>0.87754357174701814</c:v>
                </c:pt>
                <c:pt idx="8">
                  <c:v>0.85772592841348638</c:v>
                </c:pt>
                <c:pt idx="9">
                  <c:v>0.83470111177841344</c:v>
                </c:pt>
                <c:pt idx="10">
                  <c:v>0.80795009137924589</c:v>
                </c:pt>
                <c:pt idx="11">
                  <c:v>0.77686983985157021</c:v>
                </c:pt>
                <c:pt idx="12">
                  <c:v>0.74075973935410844</c:v>
                </c:pt>
                <c:pt idx="13">
                  <c:v>0.69880578808779781</c:v>
                </c:pt>
                <c:pt idx="14">
                  <c:v>0.65006225088884473</c:v>
                </c:pt>
                <c:pt idx="15">
                  <c:v>0.59343034025940078</c:v>
                </c:pt>
                <c:pt idx="16">
                  <c:v>0.52763344725898531</c:v>
                </c:pt>
                <c:pt idx="17">
                  <c:v>0.45118836390597361</c:v>
                </c:pt>
                <c:pt idx="18">
                  <c:v>0.36237184837822667</c:v>
                </c:pt>
                <c:pt idx="19">
                  <c:v>0.25918177931828212</c:v>
                </c:pt>
                <c:pt idx="20">
                  <c:v>0.13929202357494219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85-4B66-B98F-4C2EA81BF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65384"/>
        <c:axId val="575265712"/>
      </c:lineChart>
      <c:catAx>
        <c:axId val="57526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65712"/>
        <c:crosses val="autoZero"/>
        <c:auto val="1"/>
        <c:lblAlgn val="ctr"/>
        <c:lblOffset val="100"/>
        <c:noMultiLvlLbl val="0"/>
      </c:catAx>
      <c:valAx>
        <c:axId val="575265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Brightniess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6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22</xdr:row>
      <xdr:rowOff>114299</xdr:rowOff>
    </xdr:from>
    <xdr:to>
      <xdr:col>18</xdr:col>
      <xdr:colOff>390525</xdr:colOff>
      <xdr:row>54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BB295-2DE1-4D84-B868-B410E54AB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T32" sqref="T32"/>
    </sheetView>
  </sheetViews>
  <sheetFormatPr defaultRowHeight="14.4" x14ac:dyDescent="0.3"/>
  <cols>
    <col min="2" max="2" width="9.109375" bestFit="1" customWidth="1"/>
    <col min="3" max="3" width="15.88671875" bestFit="1" customWidth="1"/>
    <col min="4" max="4" width="13" bestFit="1" customWidth="1"/>
    <col min="5" max="5" width="20.88671875" bestFit="1" customWidth="1"/>
    <col min="6" max="6" width="18.88671875" bestFit="1" customWidth="1"/>
    <col min="7" max="7" width="0.33203125" hidden="1" customWidth="1"/>
    <col min="8" max="8" width="20.5546875" bestFit="1" customWidth="1"/>
    <col min="9" max="9" width="18.44140625" hidden="1" customWidth="1"/>
    <col min="10" max="10" width="14.44140625" bestFit="1" customWidth="1"/>
    <col min="11" max="11" width="9" hidden="1" customWidth="1"/>
  </cols>
  <sheetData>
    <row r="1" spans="1:11" x14ac:dyDescent="0.3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2</v>
      </c>
      <c r="H1" t="s">
        <v>5</v>
      </c>
      <c r="J1" t="s">
        <v>7</v>
      </c>
    </row>
    <row r="2" spans="1:11" x14ac:dyDescent="0.3">
      <c r="A2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/>
      <c r="H2" s="1">
        <v>1</v>
      </c>
      <c r="J2" s="1">
        <v>1</v>
      </c>
    </row>
    <row r="3" spans="1:11" x14ac:dyDescent="0.3">
      <c r="A3">
        <v>50</v>
      </c>
      <c r="B3" s="1">
        <f>B2-0.05</f>
        <v>0.95</v>
      </c>
      <c r="C3" s="1">
        <f t="shared" ref="C3:C22" si="0">C2/1.5</f>
        <v>0.66666666666666663</v>
      </c>
      <c r="D3" s="1">
        <f>D2/1.2</f>
        <v>0.83333333333333337</v>
      </c>
      <c r="E3" s="1">
        <f t="shared" ref="E3:E22" si="1">1-G3</f>
        <v>0.97391594669541115</v>
      </c>
      <c r="F3" s="1">
        <f>1- EXP(-F2)</f>
        <v>0.63212055882855767</v>
      </c>
      <c r="G3" s="1">
        <v>2.6084053304588854E-2</v>
      </c>
      <c r="H3" s="1">
        <f>EXP(-0.15*I3)</f>
        <v>0.86070797642505781</v>
      </c>
      <c r="I3">
        <v>1</v>
      </c>
      <c r="J3" s="1">
        <f>1-K3</f>
        <v>0.95021293163213605</v>
      </c>
      <c r="K3" s="1">
        <v>4.9787068367863944E-2</v>
      </c>
    </row>
    <row r="4" spans="1:11" x14ac:dyDescent="0.3">
      <c r="A4">
        <v>100</v>
      </c>
      <c r="B4" s="1">
        <f t="shared" ref="B4:B21" si="2">B3-0.05</f>
        <v>0.89999999999999991</v>
      </c>
      <c r="C4" s="1">
        <f t="shared" si="0"/>
        <v>0.44444444444444442</v>
      </c>
      <c r="D4" s="1">
        <f t="shared" ref="D4:D22" si="3">D3/1.2</f>
        <v>0.69444444444444453</v>
      </c>
      <c r="E4" s="1">
        <f t="shared" si="1"/>
        <v>0.96869913603449342</v>
      </c>
      <c r="F4" s="1">
        <f t="shared" ref="F4:F22" si="4">1- EXP(-F3)</f>
        <v>0.46853639461338437</v>
      </c>
      <c r="G4" s="1">
        <v>3.1300863965506624E-2</v>
      </c>
      <c r="H4" s="1">
        <f t="shared" ref="H4:H22" si="5">EXP(-0.15*I4)</f>
        <v>0.74081822068171788</v>
      </c>
      <c r="I4">
        <v>2</v>
      </c>
      <c r="J4" s="1">
        <f>1-K4</f>
        <v>0.94215567912516152</v>
      </c>
      <c r="K4" s="1">
        <v>5.7844320874838456E-2</v>
      </c>
    </row>
    <row r="5" spans="1:11" x14ac:dyDescent="0.3">
      <c r="A5">
        <v>150</v>
      </c>
      <c r="B5" s="1">
        <f t="shared" si="2"/>
        <v>0.84999999999999987</v>
      </c>
      <c r="C5" s="1">
        <f t="shared" si="0"/>
        <v>0.29629629629629628</v>
      </c>
      <c r="D5" s="1">
        <f t="shared" si="3"/>
        <v>0.57870370370370383</v>
      </c>
      <c r="E5" s="1">
        <f t="shared" si="1"/>
        <v>0.96243896324139211</v>
      </c>
      <c r="F5" s="1">
        <f t="shared" si="4"/>
        <v>0.37408230528267761</v>
      </c>
      <c r="G5" s="1">
        <v>3.7561036758607946E-2</v>
      </c>
      <c r="H5" s="1">
        <f t="shared" si="5"/>
        <v>0.63762815162177333</v>
      </c>
      <c r="I5">
        <v>3</v>
      </c>
      <c r="J5" s="1">
        <f>1-K5</f>
        <v>0.93279448726025027</v>
      </c>
      <c r="K5" s="1">
        <v>6.7205512739749784E-2</v>
      </c>
    </row>
    <row r="6" spans="1:11" x14ac:dyDescent="0.3">
      <c r="A6">
        <v>200</v>
      </c>
      <c r="B6" s="1">
        <f t="shared" si="2"/>
        <v>0.79999999999999982</v>
      </c>
      <c r="C6" s="1">
        <f t="shared" si="0"/>
        <v>0.19753086419753085</v>
      </c>
      <c r="D6" s="1">
        <f t="shared" si="3"/>
        <v>0.48225308641975323</v>
      </c>
      <c r="E6" s="1">
        <f t="shared" si="1"/>
        <v>0.95492675588967046</v>
      </c>
      <c r="F6" s="1">
        <f t="shared" si="4"/>
        <v>0.31207970997505552</v>
      </c>
      <c r="G6" s="1">
        <v>4.5073244110329536E-2</v>
      </c>
      <c r="H6" s="1">
        <f t="shared" si="5"/>
        <v>0.54881163609402639</v>
      </c>
      <c r="I6">
        <v>4</v>
      </c>
      <c r="J6" s="1">
        <f>1-K6</f>
        <v>0.92191833399884682</v>
      </c>
      <c r="K6" s="1">
        <v>7.8081666001153169E-2</v>
      </c>
    </row>
    <row r="7" spans="1:11" x14ac:dyDescent="0.3">
      <c r="A7">
        <v>250</v>
      </c>
      <c r="B7" s="1">
        <f t="shared" si="2"/>
        <v>0.74999999999999978</v>
      </c>
      <c r="C7" s="1">
        <f t="shared" si="0"/>
        <v>0.13168724279835389</v>
      </c>
      <c r="D7" s="1">
        <f t="shared" si="3"/>
        <v>0.40187757201646102</v>
      </c>
      <c r="E7" s="1">
        <f t="shared" si="1"/>
        <v>0.94591210706760454</v>
      </c>
      <c r="F7" s="1">
        <f t="shared" si="4"/>
        <v>0.26807681567571706</v>
      </c>
      <c r="G7" s="1">
        <v>5.4087892932395437E-2</v>
      </c>
      <c r="H7" s="1">
        <f t="shared" si="5"/>
        <v>0.47236655274101469</v>
      </c>
      <c r="I7">
        <v>5</v>
      </c>
      <c r="J7" s="1">
        <f>1-K7</f>
        <v>0.90928204671058754</v>
      </c>
      <c r="K7" s="1">
        <v>9.0717953289412512E-2</v>
      </c>
    </row>
    <row r="8" spans="1:11" x14ac:dyDescent="0.3">
      <c r="A8">
        <v>300</v>
      </c>
      <c r="B8" s="1">
        <f t="shared" si="2"/>
        <v>0.69999999999999973</v>
      </c>
      <c r="C8" s="1">
        <f t="shared" si="0"/>
        <v>8.77914951989026E-2</v>
      </c>
      <c r="D8" s="1">
        <f t="shared" si="3"/>
        <v>0.33489797668038418</v>
      </c>
      <c r="E8" s="1">
        <f t="shared" si="1"/>
        <v>0.93509452848112551</v>
      </c>
      <c r="F8" s="1">
        <f t="shared" si="4"/>
        <v>0.23515097354853465</v>
      </c>
      <c r="G8" s="1">
        <v>6.4905471518874519E-2</v>
      </c>
      <c r="H8" s="1">
        <f t="shared" si="5"/>
        <v>0.40656965974059917</v>
      </c>
      <c r="I8">
        <v>6</v>
      </c>
      <c r="J8" s="1">
        <f>1-K8</f>
        <v>0.89460077543813565</v>
      </c>
      <c r="K8" s="1">
        <v>0.10539922456186433</v>
      </c>
    </row>
    <row r="9" spans="1:11" x14ac:dyDescent="0.3">
      <c r="A9">
        <v>350</v>
      </c>
      <c r="B9" s="1">
        <f t="shared" si="2"/>
        <v>0.64999999999999969</v>
      </c>
      <c r="C9" s="1">
        <f t="shared" si="0"/>
        <v>5.8527663465935069E-2</v>
      </c>
      <c r="D9" s="1">
        <f t="shared" si="3"/>
        <v>0.27908164723365347</v>
      </c>
      <c r="E9" s="1">
        <f t="shared" si="1"/>
        <v>0.92211343417735059</v>
      </c>
      <c r="F9" s="1">
        <f t="shared" si="4"/>
        <v>0.20954849664850872</v>
      </c>
      <c r="G9" s="1">
        <v>7.7886565822649412E-2</v>
      </c>
      <c r="H9" s="1">
        <f t="shared" si="5"/>
        <v>0.34993774911115533</v>
      </c>
      <c r="I9">
        <v>7</v>
      </c>
      <c r="J9" s="1">
        <f>1-K9</f>
        <v>0.87754357174701814</v>
      </c>
      <c r="K9" s="1">
        <v>0.12245642825298191</v>
      </c>
    </row>
    <row r="10" spans="1:11" x14ac:dyDescent="0.3">
      <c r="A10">
        <v>400</v>
      </c>
      <c r="B10" s="1">
        <f t="shared" si="2"/>
        <v>0.59999999999999964</v>
      </c>
      <c r="C10" s="1">
        <f t="shared" si="0"/>
        <v>3.9018442310623382E-2</v>
      </c>
      <c r="D10" s="1">
        <f t="shared" si="3"/>
        <v>0.2325680393613779</v>
      </c>
      <c r="E10" s="1">
        <f t="shared" si="1"/>
        <v>0.90653612101282066</v>
      </c>
      <c r="F10" s="1">
        <f t="shared" si="4"/>
        <v>0.18904968989271764</v>
      </c>
      <c r="G10" s="1">
        <v>9.3463878987179283E-2</v>
      </c>
      <c r="H10" s="1">
        <f t="shared" si="5"/>
        <v>0.30119421191220214</v>
      </c>
      <c r="I10">
        <v>8</v>
      </c>
      <c r="J10" s="1">
        <f>1-K10</f>
        <v>0.85772592841348638</v>
      </c>
      <c r="K10" s="1">
        <v>0.14227407158651359</v>
      </c>
    </row>
    <row r="11" spans="1:11" x14ac:dyDescent="0.3">
      <c r="A11">
        <v>450</v>
      </c>
      <c r="B11" s="1">
        <f t="shared" si="2"/>
        <v>0.5499999999999996</v>
      </c>
      <c r="C11" s="1">
        <f t="shared" si="0"/>
        <v>2.6012294873748922E-2</v>
      </c>
      <c r="D11" s="1">
        <f t="shared" si="3"/>
        <v>0.19380669946781492</v>
      </c>
      <c r="E11" s="1">
        <f t="shared" si="1"/>
        <v>0.88784334521538488</v>
      </c>
      <c r="F11" s="1">
        <f t="shared" si="4"/>
        <v>0.17225462490605625</v>
      </c>
      <c r="G11" s="1">
        <v>0.11215665478461513</v>
      </c>
      <c r="H11" s="1">
        <f t="shared" si="5"/>
        <v>0.25924026064589156</v>
      </c>
      <c r="I11">
        <v>9</v>
      </c>
      <c r="J11" s="1">
        <f>1-K11</f>
        <v>0.83470111177841344</v>
      </c>
      <c r="K11" s="1">
        <v>0.16529888822158656</v>
      </c>
    </row>
    <row r="12" spans="1:11" x14ac:dyDescent="0.3">
      <c r="A12">
        <v>500</v>
      </c>
      <c r="B12" s="1">
        <f t="shared" si="2"/>
        <v>0.49999999999999961</v>
      </c>
      <c r="C12" s="1">
        <f t="shared" si="0"/>
        <v>1.7341529915832616E-2</v>
      </c>
      <c r="D12" s="1">
        <f t="shared" si="3"/>
        <v>0.16150558288984579</v>
      </c>
      <c r="E12" s="1">
        <f t="shared" si="1"/>
        <v>0.86541201425846181</v>
      </c>
      <c r="F12" s="1">
        <f t="shared" si="4"/>
        <v>0.15823518840731321</v>
      </c>
      <c r="G12" s="1">
        <v>0.13458798574153816</v>
      </c>
      <c r="H12" s="1">
        <f t="shared" si="5"/>
        <v>0.22313016014842982</v>
      </c>
      <c r="I12">
        <v>10</v>
      </c>
      <c r="J12" s="1">
        <f>1-K12</f>
        <v>0.80795009137924589</v>
      </c>
      <c r="K12" s="1">
        <v>0.19204990862075413</v>
      </c>
    </row>
    <row r="13" spans="1:11" x14ac:dyDescent="0.3">
      <c r="A13">
        <v>550</v>
      </c>
      <c r="B13" s="1">
        <f t="shared" si="2"/>
        <v>0.44999999999999962</v>
      </c>
      <c r="C13" s="1">
        <f t="shared" si="0"/>
        <v>1.1561019943888411E-2</v>
      </c>
      <c r="D13" s="1">
        <f t="shared" si="3"/>
        <v>0.13458798574153816</v>
      </c>
      <c r="E13" s="1">
        <f t="shared" si="1"/>
        <v>0.83849441711015427</v>
      </c>
      <c r="F13" s="1">
        <f t="shared" si="4"/>
        <v>0.14635100998892825</v>
      </c>
      <c r="G13" s="1">
        <v>0.16150558288984579</v>
      </c>
      <c r="H13" s="1">
        <f t="shared" si="5"/>
        <v>0.19204990862075413</v>
      </c>
      <c r="I13">
        <v>11</v>
      </c>
      <c r="J13" s="1">
        <f>1-K13</f>
        <v>0.77686983985157021</v>
      </c>
      <c r="K13" s="1">
        <v>0.22313016014842982</v>
      </c>
    </row>
    <row r="14" spans="1:11" x14ac:dyDescent="0.3">
      <c r="A14">
        <v>600</v>
      </c>
      <c r="B14" s="1">
        <f t="shared" si="2"/>
        <v>0.39999999999999963</v>
      </c>
      <c r="C14" s="1">
        <f t="shared" si="0"/>
        <v>7.7073466292589404E-3</v>
      </c>
      <c r="D14" s="1">
        <f t="shared" si="3"/>
        <v>0.11215665478461513</v>
      </c>
      <c r="E14" s="1">
        <f t="shared" si="1"/>
        <v>0.80619330053218508</v>
      </c>
      <c r="F14" s="1">
        <f t="shared" si="4"/>
        <v>0.13614557157183604</v>
      </c>
      <c r="G14" s="1">
        <v>0.19380669946781492</v>
      </c>
      <c r="H14" s="1">
        <f t="shared" si="5"/>
        <v>0.16529888822158656</v>
      </c>
      <c r="I14">
        <v>12</v>
      </c>
      <c r="J14" s="1">
        <f>1-K14</f>
        <v>0.74075973935410844</v>
      </c>
      <c r="K14" s="1">
        <v>0.25924026064589156</v>
      </c>
    </row>
    <row r="15" spans="1:11" x14ac:dyDescent="0.3">
      <c r="A15">
        <v>650</v>
      </c>
      <c r="B15" s="1">
        <f t="shared" si="2"/>
        <v>0.34999999999999964</v>
      </c>
      <c r="C15" s="1">
        <f t="shared" si="0"/>
        <v>5.1382310861726272E-3</v>
      </c>
      <c r="D15" s="1">
        <f t="shared" si="3"/>
        <v>9.3463878987179283E-2</v>
      </c>
      <c r="E15" s="1">
        <f t="shared" si="1"/>
        <v>0.76743196063862207</v>
      </c>
      <c r="F15" s="1">
        <f t="shared" si="4"/>
        <v>0.12728441933746615</v>
      </c>
      <c r="G15" s="1">
        <v>0.2325680393613779</v>
      </c>
      <c r="H15" s="1">
        <f t="shared" si="5"/>
        <v>0.14227407158651359</v>
      </c>
      <c r="I15">
        <v>13</v>
      </c>
      <c r="J15" s="1">
        <f>1-K15</f>
        <v>0.69880578808779781</v>
      </c>
      <c r="K15" s="1">
        <v>0.30119421191220214</v>
      </c>
    </row>
    <row r="16" spans="1:11" x14ac:dyDescent="0.3">
      <c r="A16">
        <v>700</v>
      </c>
      <c r="B16" s="1">
        <f t="shared" si="2"/>
        <v>0.29999999999999966</v>
      </c>
      <c r="C16" s="1">
        <f t="shared" si="0"/>
        <v>3.4254873907817516E-3</v>
      </c>
      <c r="D16" s="1">
        <f t="shared" si="3"/>
        <v>7.7886565822649412E-2</v>
      </c>
      <c r="E16" s="1">
        <f t="shared" si="1"/>
        <v>0.72091835276634653</v>
      </c>
      <c r="F16" s="1">
        <f t="shared" si="4"/>
        <v>0.11951678947067113</v>
      </c>
      <c r="G16" s="1">
        <v>0.27908164723365347</v>
      </c>
      <c r="H16" s="1">
        <f t="shared" si="5"/>
        <v>0.12245642825298191</v>
      </c>
      <c r="I16">
        <v>14</v>
      </c>
      <c r="J16" s="1">
        <f>1-K16</f>
        <v>0.65006225088884473</v>
      </c>
      <c r="K16" s="1">
        <v>0.34993774911115533</v>
      </c>
    </row>
    <row r="17" spans="1:11" x14ac:dyDescent="0.3">
      <c r="A17">
        <v>750</v>
      </c>
      <c r="B17" s="1">
        <f t="shared" si="2"/>
        <v>0.24999999999999967</v>
      </c>
      <c r="C17" s="1">
        <f t="shared" si="0"/>
        <v>2.2836582605211676E-3</v>
      </c>
      <c r="D17" s="1">
        <f t="shared" si="3"/>
        <v>6.4905471518874519E-2</v>
      </c>
      <c r="E17" s="1">
        <f t="shared" si="1"/>
        <v>0.66510202331961588</v>
      </c>
      <c r="F17" s="1">
        <f t="shared" si="4"/>
        <v>0.11265089042786625</v>
      </c>
      <c r="G17" s="1">
        <v>0.33489797668038418</v>
      </c>
      <c r="H17" s="1">
        <f t="shared" si="5"/>
        <v>0.10539922456186433</v>
      </c>
      <c r="I17">
        <v>15</v>
      </c>
      <c r="J17" s="1">
        <f>1-K17</f>
        <v>0.59343034025940078</v>
      </c>
      <c r="K17" s="1">
        <v>0.40656965974059917</v>
      </c>
    </row>
    <row r="18" spans="1:11" x14ac:dyDescent="0.3">
      <c r="A18">
        <v>800</v>
      </c>
      <c r="B18" s="1">
        <f t="shared" si="2"/>
        <v>0.19999999999999968</v>
      </c>
      <c r="C18" s="1">
        <f t="shared" si="0"/>
        <v>1.5224388403474451E-3</v>
      </c>
      <c r="D18" s="1">
        <f t="shared" si="3"/>
        <v>5.4087892932395437E-2</v>
      </c>
      <c r="E18" s="1">
        <f t="shared" si="1"/>
        <v>0.59812242798353898</v>
      </c>
      <c r="F18" s="1">
        <f t="shared" si="4"/>
        <v>0.10653747800536428</v>
      </c>
      <c r="G18" s="1">
        <v>0.40187757201646102</v>
      </c>
      <c r="H18" s="1">
        <f t="shared" si="5"/>
        <v>9.0717953289412512E-2</v>
      </c>
      <c r="I18">
        <v>16</v>
      </c>
      <c r="J18" s="1">
        <f>1-K18</f>
        <v>0.52763344725898531</v>
      </c>
      <c r="K18" s="1">
        <v>0.47236655274101469</v>
      </c>
    </row>
    <row r="19" spans="1:11" x14ac:dyDescent="0.3">
      <c r="A19">
        <v>850</v>
      </c>
      <c r="B19" s="1">
        <f t="shared" si="2"/>
        <v>0.14999999999999969</v>
      </c>
      <c r="C19" s="1">
        <f t="shared" si="0"/>
        <v>1.0149592268982968E-3</v>
      </c>
      <c r="D19" s="1">
        <f t="shared" si="3"/>
        <v>4.5073244110329536E-2</v>
      </c>
      <c r="E19" s="1">
        <f t="shared" si="1"/>
        <v>0.51774691358024683</v>
      </c>
      <c r="F19" s="1">
        <f t="shared" si="4"/>
        <v>0.10105864299910317</v>
      </c>
      <c r="G19" s="1">
        <v>0.48225308641975323</v>
      </c>
      <c r="H19" s="1">
        <f t="shared" si="5"/>
        <v>7.8081666001153169E-2</v>
      </c>
      <c r="I19">
        <v>17</v>
      </c>
      <c r="J19" s="1">
        <f>1-K19</f>
        <v>0.45118836390597361</v>
      </c>
      <c r="K19" s="1">
        <v>0.54881163609402639</v>
      </c>
    </row>
    <row r="20" spans="1:11" x14ac:dyDescent="0.3">
      <c r="A20">
        <v>900</v>
      </c>
      <c r="B20" s="1">
        <f t="shared" si="2"/>
        <v>9.9999999999999686E-2</v>
      </c>
      <c r="C20" s="1">
        <f t="shared" si="0"/>
        <v>6.7663948459886455E-4</v>
      </c>
      <c r="D20" s="1">
        <f t="shared" si="3"/>
        <v>3.7561036758607946E-2</v>
      </c>
      <c r="E20" s="1">
        <f t="shared" si="1"/>
        <v>0.42129629629629617</v>
      </c>
      <c r="F20" s="1">
        <f t="shared" si="4"/>
        <v>9.6119974903889682E-2</v>
      </c>
      <c r="G20" s="1">
        <v>0.57870370370370383</v>
      </c>
      <c r="H20" s="1">
        <f t="shared" si="5"/>
        <v>6.7205512739749784E-2</v>
      </c>
      <c r="I20">
        <v>18</v>
      </c>
      <c r="J20" s="1">
        <f>1-K20</f>
        <v>0.36237184837822667</v>
      </c>
      <c r="K20" s="1">
        <v>0.63762815162177333</v>
      </c>
    </row>
    <row r="21" spans="1:11" x14ac:dyDescent="0.3">
      <c r="A21">
        <v>950</v>
      </c>
      <c r="B21" s="1">
        <f t="shared" si="2"/>
        <v>4.9999999999999684E-2</v>
      </c>
      <c r="C21" s="1">
        <f t="shared" si="0"/>
        <v>4.5109298973257638E-4</v>
      </c>
      <c r="D21" s="1">
        <f t="shared" si="3"/>
        <v>3.1300863965506624E-2</v>
      </c>
      <c r="E21" s="1">
        <f t="shared" si="1"/>
        <v>0.30555555555555547</v>
      </c>
      <c r="F21" s="1">
        <f t="shared" si="4"/>
        <v>9.164497027636509E-2</v>
      </c>
      <c r="G21" s="1">
        <v>0.69444444444444453</v>
      </c>
      <c r="H21" s="1">
        <f t="shared" si="5"/>
        <v>5.7844320874838456E-2</v>
      </c>
      <c r="I21">
        <v>19</v>
      </c>
      <c r="J21" s="1">
        <f>1-K21</f>
        <v>0.25918177931828212</v>
      </c>
      <c r="K21" s="1">
        <v>0.74081822068171788</v>
      </c>
    </row>
    <row r="22" spans="1:11" x14ac:dyDescent="0.3">
      <c r="A22">
        <v>1000</v>
      </c>
      <c r="B22" s="1">
        <v>0</v>
      </c>
      <c r="C22" s="1">
        <f t="shared" si="0"/>
        <v>3.0072865982171761E-4</v>
      </c>
      <c r="D22" s="1">
        <f t="shared" si="3"/>
        <v>2.6084053304588854E-2</v>
      </c>
      <c r="E22" s="1">
        <f t="shared" si="1"/>
        <v>0.16666666666666663</v>
      </c>
      <c r="F22" s="1">
        <f t="shared" si="4"/>
        <v>8.7570968525286674E-2</v>
      </c>
      <c r="G22" s="1">
        <v>0.83333333333333337</v>
      </c>
      <c r="H22" s="1">
        <f t="shared" si="5"/>
        <v>4.9787068367863944E-2</v>
      </c>
      <c r="I22">
        <v>20</v>
      </c>
      <c r="J22" s="1">
        <f>1-K22</f>
        <v>0.13929202357494219</v>
      </c>
      <c r="K22" s="1">
        <v>0.86070797642505781</v>
      </c>
    </row>
  </sheetData>
  <sortState ref="K2:K22">
    <sortCondition ref="K2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Perlas, Kevin [GCB-OT]</dc:creator>
  <cp:lastModifiedBy>Kevin Perlas</cp:lastModifiedBy>
  <dcterms:created xsi:type="dcterms:W3CDTF">2018-09-07T15:08:00Z</dcterms:created>
  <dcterms:modified xsi:type="dcterms:W3CDTF">2018-09-11T14:09:06Z</dcterms:modified>
</cp:coreProperties>
</file>