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120" yWindow="90" windowWidth="9375" windowHeight="4965" activeTab="3"/>
  </bookViews>
  <sheets>
    <sheet name="Central" sheetId="4" r:id="rId1"/>
    <sheet name="East" sheetId="5" r:id="rId2"/>
    <sheet name="West" sheetId="6" r:id="rId3"/>
    <sheet name="Combined Totals" sheetId="7" r:id="rId4"/>
  </sheets>
  <calcPr calcId="125725"/>
</workbook>
</file>

<file path=xl/calcChain.xml><?xml version="1.0" encoding="utf-8"?>
<calcChain xmlns="http://schemas.openxmlformats.org/spreadsheetml/2006/main">
  <c r="F22" i="6"/>
  <c r="F22" i="5"/>
  <c r="F19" i="6" l="1"/>
  <c r="F18"/>
  <c r="F17"/>
  <c r="F16"/>
  <c r="F15"/>
  <c r="F14"/>
  <c r="F13"/>
  <c r="F12"/>
  <c r="F11"/>
  <c r="F10"/>
  <c r="F9"/>
  <c r="F17" i="5"/>
  <c r="F16"/>
  <c r="F15"/>
  <c r="F14"/>
  <c r="F13"/>
  <c r="F12"/>
  <c r="F11"/>
  <c r="F10"/>
  <c r="F9"/>
  <c r="F9" i="4"/>
  <c r="F10"/>
  <c r="F11"/>
  <c r="F12"/>
  <c r="F13"/>
  <c r="F14"/>
  <c r="F15"/>
  <c r="F22" l="1"/>
</calcChain>
</file>

<file path=xl/sharedStrings.xml><?xml version="1.0" encoding="utf-8"?>
<sst xmlns="http://schemas.openxmlformats.org/spreadsheetml/2006/main" count="89" uniqueCount="50">
  <si>
    <t>Fresh Air Sales Representative Incentive Program</t>
  </si>
  <si>
    <t>1st Qtr</t>
  </si>
  <si>
    <t>2nd Qtr</t>
  </si>
  <si>
    <t>3rd Qtr</t>
  </si>
  <si>
    <t>4th Qtr</t>
  </si>
  <si>
    <t>Territory</t>
  </si>
  <si>
    <t>Name</t>
  </si>
  <si>
    <t>Actual</t>
  </si>
  <si>
    <t>Western</t>
  </si>
  <si>
    <t>Delman, Amy</t>
  </si>
  <si>
    <t>Trout, Patricia</t>
  </si>
  <si>
    <t>Valentino, Elizabeth</t>
  </si>
  <si>
    <t>Central</t>
  </si>
  <si>
    <t>Oliver, Deby</t>
  </si>
  <si>
    <t>Chu, Johnathon</t>
  </si>
  <si>
    <t>Shalala, Donna</t>
  </si>
  <si>
    <t>Leatherman, Courtney</t>
  </si>
  <si>
    <t>Cook, Pamela</t>
  </si>
  <si>
    <t>Vagelos, Paul</t>
  </si>
  <si>
    <t>Richstone, Ellen</t>
  </si>
  <si>
    <t>Azevedo, Tricia</t>
  </si>
  <si>
    <t>Eastern</t>
  </si>
  <si>
    <t>Gyorog, Mike</t>
  </si>
  <si>
    <t>Johnson, Carole</t>
  </si>
  <si>
    <t>Crawford, Lori</t>
  </si>
  <si>
    <t>Haag, Candee</t>
  </si>
  <si>
    <t>Lewis, Kathryn</t>
  </si>
  <si>
    <t>Massalska, Angela</t>
  </si>
  <si>
    <t>Sako, Mari</t>
  </si>
  <si>
    <t>McChesney, Darlene</t>
  </si>
  <si>
    <t>Widnall, Sheila</t>
  </si>
  <si>
    <t>Dupre, William</t>
  </si>
  <si>
    <t>Lahiri, Nayanjot</t>
  </si>
  <si>
    <t>Horiuchi, Kotaro</t>
  </si>
  <si>
    <t>Luck,Steven P.</t>
  </si>
  <si>
    <t>Catoe, Chris</t>
  </si>
  <si>
    <t>Bolitho, Jason</t>
  </si>
  <si>
    <t>Jansson, Maija</t>
  </si>
  <si>
    <t>Sales Goal % Increase</t>
  </si>
  <si>
    <t>Total 2011</t>
  </si>
  <si>
    <t>Total for</t>
  </si>
  <si>
    <t xml:space="preserve"> Year 2012</t>
  </si>
  <si>
    <t>Prepared by:</t>
  </si>
  <si>
    <t>Alex Tan</t>
  </si>
  <si>
    <t>Melissa Lim</t>
  </si>
  <si>
    <t>Central 
Total 2012</t>
  </si>
  <si>
    <t>Eastern 
Total 2012</t>
  </si>
  <si>
    <t>Western 
Total 2012</t>
  </si>
  <si>
    <t>3-D Reference within a SUM function</t>
  </si>
  <si>
    <t>3-D SUM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</si>
</sst>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MS Sans Serif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1" applyFont="1"/>
    <xf numFmtId="9" fontId="3" fillId="2" borderId="0" xfId="1" applyNumberFormat="1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2" fillId="0" borderId="0" xfId="1" applyFont="1" applyAlignment="1"/>
    <xf numFmtId="0" fontId="2" fillId="0" borderId="0" xfId="1" quotePrefix="1" applyFont="1" applyAlignment="1"/>
    <xf numFmtId="0" fontId="2" fillId="3" borderId="0" xfId="1" applyFont="1" applyFill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3" fillId="5" borderId="0" xfId="1" applyFont="1" applyFill="1" applyAlignment="1">
      <alignment wrapText="1"/>
    </xf>
    <xf numFmtId="0" fontId="5" fillId="0" borderId="0" xfId="0" applyFont="1"/>
  </cellXfs>
  <cellStyles count="2">
    <cellStyle name="Normal" xfId="0" builtinId="0"/>
    <cellStyle name="Normal_Sales Incentive Program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opLeftCell="A4" workbookViewId="0">
      <selection activeCell="H23" sqref="H23"/>
    </sheetView>
  </sheetViews>
  <sheetFormatPr defaultColWidth="9.140625" defaultRowHeight="15.75"/>
  <cols>
    <col min="1" max="1" width="21.85546875" style="1" bestFit="1" customWidth="1"/>
    <col min="2" max="8" width="13" style="1" customWidth="1"/>
    <col min="10" max="16384" width="9.140625" style="1"/>
  </cols>
  <sheetData>
    <row r="1" spans="1:9">
      <c r="A1" s="6" t="s">
        <v>0</v>
      </c>
      <c r="B1" s="7"/>
      <c r="C1" s="7"/>
      <c r="D1" s="7"/>
      <c r="E1" s="7"/>
      <c r="F1" s="6" t="s">
        <v>5</v>
      </c>
      <c r="G1" s="8" t="s">
        <v>12</v>
      </c>
      <c r="H1" s="7"/>
      <c r="I1" s="1"/>
    </row>
    <row r="3" spans="1:9">
      <c r="A3" s="1" t="s">
        <v>38</v>
      </c>
      <c r="B3" s="2">
        <v>0.12</v>
      </c>
      <c r="I3" s="1"/>
    </row>
    <row r="4" spans="1:9">
      <c r="A4" s="1" t="s">
        <v>42</v>
      </c>
      <c r="B4" s="2" t="s">
        <v>43</v>
      </c>
      <c r="I4" s="1"/>
    </row>
    <row r="5" spans="1:9">
      <c r="I5" s="1"/>
    </row>
    <row r="6" spans="1:9">
      <c r="B6" s="9">
        <v>2012</v>
      </c>
      <c r="C6" s="9"/>
      <c r="D6" s="9"/>
      <c r="E6" s="9"/>
      <c r="F6" s="9"/>
      <c r="I6" s="1"/>
    </row>
    <row r="7" spans="1:9">
      <c r="B7" s="3" t="s">
        <v>1</v>
      </c>
      <c r="C7" s="3" t="s">
        <v>2</v>
      </c>
      <c r="D7" s="3" t="s">
        <v>3</v>
      </c>
      <c r="E7" s="3" t="s">
        <v>4</v>
      </c>
      <c r="F7" s="3" t="s">
        <v>40</v>
      </c>
      <c r="G7" s="3" t="s">
        <v>39</v>
      </c>
      <c r="I7" s="1"/>
    </row>
    <row r="8" spans="1:9">
      <c r="A8" s="4" t="s">
        <v>6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41</v>
      </c>
      <c r="G8" s="5" t="s">
        <v>7</v>
      </c>
      <c r="I8" s="1"/>
    </row>
    <row r="9" spans="1:9">
      <c r="A9" s="1" t="s">
        <v>13</v>
      </c>
      <c r="B9" s="1">
        <v>66897</v>
      </c>
      <c r="C9" s="1">
        <v>56874</v>
      </c>
      <c r="D9" s="1">
        <v>66345</v>
      </c>
      <c r="E9" s="1">
        <v>93234</v>
      </c>
      <c r="F9" s="1">
        <f t="shared" ref="F9:F15" si="0">SUM(B9:E9)</f>
        <v>283350</v>
      </c>
      <c r="G9" s="1">
        <v>182018</v>
      </c>
      <c r="I9" s="1"/>
    </row>
    <row r="10" spans="1:9">
      <c r="A10" s="1" t="s">
        <v>19</v>
      </c>
      <c r="B10" s="1">
        <v>43658</v>
      </c>
      <c r="C10" s="1">
        <v>65223</v>
      </c>
      <c r="D10" s="1">
        <v>59087</v>
      </c>
      <c r="E10" s="1">
        <v>38900</v>
      </c>
      <c r="F10" s="1">
        <f t="shared" si="0"/>
        <v>206868</v>
      </c>
      <c r="G10" s="1">
        <v>176900</v>
      </c>
      <c r="I10" s="1"/>
    </row>
    <row r="11" spans="1:9">
      <c r="A11" s="1" t="s">
        <v>20</v>
      </c>
      <c r="B11" s="1">
        <v>53278</v>
      </c>
      <c r="C11" s="1">
        <v>47895</v>
      </c>
      <c r="D11" s="1">
        <v>53334</v>
      </c>
      <c r="E11" s="1">
        <v>43445</v>
      </c>
      <c r="F11" s="1">
        <f t="shared" si="0"/>
        <v>197952</v>
      </c>
      <c r="G11" s="1">
        <v>179385</v>
      </c>
      <c r="I11" s="1"/>
    </row>
    <row r="12" spans="1:9">
      <c r="A12" s="1" t="s">
        <v>23</v>
      </c>
      <c r="B12" s="1">
        <v>34122</v>
      </c>
      <c r="C12" s="1">
        <v>34557</v>
      </c>
      <c r="D12" s="1">
        <v>39700</v>
      </c>
      <c r="E12" s="1">
        <v>46789</v>
      </c>
      <c r="F12" s="1">
        <f t="shared" si="0"/>
        <v>155168</v>
      </c>
      <c r="G12" s="1">
        <v>145823</v>
      </c>
      <c r="I12" s="1"/>
    </row>
    <row r="13" spans="1:9">
      <c r="A13" s="1" t="s">
        <v>24</v>
      </c>
      <c r="B13" s="1">
        <v>56821</v>
      </c>
      <c r="C13" s="1">
        <v>72100</v>
      </c>
      <c r="D13" s="1">
        <v>66872</v>
      </c>
      <c r="E13" s="1">
        <v>44122</v>
      </c>
      <c r="F13" s="1">
        <f t="shared" si="0"/>
        <v>239915</v>
      </c>
      <c r="G13" s="1">
        <v>226050</v>
      </c>
      <c r="I13" s="1"/>
    </row>
    <row r="14" spans="1:9">
      <c r="A14" s="1" t="s">
        <v>26</v>
      </c>
      <c r="B14" s="1">
        <v>39800</v>
      </c>
      <c r="C14" s="1">
        <v>46772</v>
      </c>
      <c r="D14" s="1">
        <v>45687</v>
      </c>
      <c r="E14" s="1">
        <v>29876</v>
      </c>
      <c r="F14" s="1">
        <f t="shared" si="0"/>
        <v>162135</v>
      </c>
      <c r="G14" s="1">
        <v>156998</v>
      </c>
      <c r="I14" s="1"/>
    </row>
    <row r="15" spans="1:9">
      <c r="A15" s="1" t="s">
        <v>29</v>
      </c>
      <c r="B15" s="1">
        <v>37889</v>
      </c>
      <c r="C15" s="1">
        <v>56894</v>
      </c>
      <c r="D15" s="1">
        <v>45687</v>
      </c>
      <c r="E15" s="1">
        <v>32172.2</v>
      </c>
      <c r="F15" s="1">
        <f t="shared" si="0"/>
        <v>172642.2</v>
      </c>
      <c r="G15" s="1">
        <v>189600</v>
      </c>
      <c r="I15" s="1"/>
    </row>
    <row r="22" spans="5:6" ht="31.5">
      <c r="E22" s="10" t="s">
        <v>45</v>
      </c>
      <c r="F22" s="1">
        <f>SUM(F9:F15)</f>
        <v>1418030.2</v>
      </c>
    </row>
  </sheetData>
  <sortState ref="A9:H44">
    <sortCondition ref="G12"/>
  </sortState>
  <mergeCells count="1">
    <mergeCell ref="B6:F6"/>
  </mergeCells>
  <phoneticPr fontId="0" type="halfwidthKatakana" alignment="noControl"/>
  <printOptions horizontalCentered="1"/>
  <pageMargins left="0.25" right="0.25" top="1" bottom="1" header="0.5" footer="0.5"/>
  <pageSetup orientation="portrait" horizontalDpi="24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E22" sqref="E22:F22"/>
    </sheetView>
  </sheetViews>
  <sheetFormatPr defaultColWidth="9.140625" defaultRowHeight="15.75"/>
  <cols>
    <col min="1" max="1" width="21.85546875" style="1" bestFit="1" customWidth="1"/>
    <col min="2" max="7" width="13" style="1" customWidth="1"/>
    <col min="9" max="16384" width="9.140625" style="1"/>
  </cols>
  <sheetData>
    <row r="1" spans="1:8">
      <c r="A1" s="6" t="s">
        <v>0</v>
      </c>
      <c r="B1" s="7"/>
      <c r="C1" s="7"/>
      <c r="D1" s="7"/>
      <c r="E1" s="7"/>
      <c r="F1" s="6" t="s">
        <v>5</v>
      </c>
      <c r="G1" s="8" t="s">
        <v>21</v>
      </c>
      <c r="H1" s="1"/>
    </row>
    <row r="3" spans="1:8">
      <c r="A3" s="1" t="s">
        <v>38</v>
      </c>
      <c r="B3" s="2">
        <v>0.12</v>
      </c>
      <c r="H3" s="1"/>
    </row>
    <row r="4" spans="1:8">
      <c r="A4" s="1" t="s">
        <v>42</v>
      </c>
      <c r="B4" s="2" t="s">
        <v>43</v>
      </c>
      <c r="H4" s="1"/>
    </row>
    <row r="5" spans="1:8">
      <c r="H5" s="1"/>
    </row>
    <row r="6" spans="1:8">
      <c r="B6" s="9">
        <v>2012</v>
      </c>
      <c r="C6" s="9"/>
      <c r="D6" s="9"/>
      <c r="E6" s="9"/>
      <c r="F6" s="9"/>
      <c r="H6" s="1"/>
    </row>
    <row r="7" spans="1:8">
      <c r="B7" s="3" t="s">
        <v>1</v>
      </c>
      <c r="C7" s="3" t="s">
        <v>2</v>
      </c>
      <c r="D7" s="3" t="s">
        <v>3</v>
      </c>
      <c r="E7" s="3" t="s">
        <v>4</v>
      </c>
      <c r="F7" s="3" t="s">
        <v>40</v>
      </c>
      <c r="G7" s="3" t="s">
        <v>39</v>
      </c>
      <c r="H7" s="1"/>
    </row>
    <row r="8" spans="1:8">
      <c r="A8" s="4" t="s">
        <v>6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41</v>
      </c>
      <c r="G8" s="5" t="s">
        <v>7</v>
      </c>
      <c r="H8" s="1"/>
    </row>
    <row r="9" spans="1:8">
      <c r="A9" s="1" t="s">
        <v>22</v>
      </c>
      <c r="B9" s="1">
        <v>55789</v>
      </c>
      <c r="C9" s="1">
        <v>65996</v>
      </c>
      <c r="D9" s="1">
        <v>69023</v>
      </c>
      <c r="E9" s="1">
        <v>42215</v>
      </c>
      <c r="F9" s="1">
        <f t="shared" ref="F9:F17" si="0">SUM(B9:E9)</f>
        <v>233023</v>
      </c>
      <c r="G9" s="1">
        <v>211408</v>
      </c>
      <c r="H9" s="1"/>
    </row>
    <row r="10" spans="1:8">
      <c r="A10" s="1" t="s">
        <v>25</v>
      </c>
      <c r="B10" s="1">
        <v>31566</v>
      </c>
      <c r="C10" s="1">
        <v>43677</v>
      </c>
      <c r="D10" s="1">
        <v>48043.5</v>
      </c>
      <c r="E10" s="1">
        <v>41566</v>
      </c>
      <c r="F10" s="1">
        <f t="shared" si="0"/>
        <v>164852.5</v>
      </c>
      <c r="G10" s="1">
        <v>156877</v>
      </c>
      <c r="H10" s="1"/>
    </row>
    <row r="11" spans="1:8">
      <c r="A11" s="1" t="s">
        <v>28</v>
      </c>
      <c r="B11" s="1">
        <v>36221.5</v>
      </c>
      <c r="C11" s="1">
        <v>45987</v>
      </c>
      <c r="D11" s="1">
        <v>46033.8</v>
      </c>
      <c r="E11" s="1">
        <v>33546</v>
      </c>
      <c r="F11" s="1">
        <f t="shared" si="0"/>
        <v>161788.29999999999</v>
      </c>
      <c r="G11" s="1">
        <v>176504</v>
      </c>
      <c r="H11" s="1"/>
    </row>
    <row r="12" spans="1:8">
      <c r="A12" s="1" t="s">
        <v>31</v>
      </c>
      <c r="B12" s="1">
        <v>43223</v>
      </c>
      <c r="C12" s="1">
        <v>38900</v>
      </c>
      <c r="D12" s="1">
        <v>45789</v>
      </c>
      <c r="E12" s="1">
        <v>46877</v>
      </c>
      <c r="F12" s="1">
        <f t="shared" si="0"/>
        <v>174789</v>
      </c>
      <c r="G12" s="1">
        <v>195887</v>
      </c>
      <c r="H12" s="1"/>
    </row>
    <row r="13" spans="1:8">
      <c r="A13" s="1" t="s">
        <v>33</v>
      </c>
      <c r="B13" s="1">
        <v>44105</v>
      </c>
      <c r="C13" s="1">
        <v>61788</v>
      </c>
      <c r="D13" s="1">
        <v>45687</v>
      </c>
      <c r="E13" s="1">
        <v>26273.3</v>
      </c>
      <c r="F13" s="1">
        <f t="shared" si="0"/>
        <v>177853.3</v>
      </c>
      <c r="G13" s="1">
        <v>208695</v>
      </c>
      <c r="H13" s="1"/>
    </row>
    <row r="14" spans="1:8">
      <c r="A14" s="1" t="s">
        <v>34</v>
      </c>
      <c r="B14" s="1">
        <v>56821</v>
      </c>
      <c r="C14" s="1">
        <v>32678</v>
      </c>
      <c r="D14" s="1">
        <v>45789</v>
      </c>
      <c r="E14" s="1">
        <v>46877</v>
      </c>
      <c r="F14" s="1">
        <f t="shared" si="0"/>
        <v>182165</v>
      </c>
      <c r="G14" s="1">
        <v>214689</v>
      </c>
      <c r="H14" s="1"/>
    </row>
    <row r="15" spans="1:8">
      <c r="A15" s="1" t="s">
        <v>35</v>
      </c>
      <c r="B15" s="1">
        <v>38766</v>
      </c>
      <c r="C15" s="1">
        <v>34566</v>
      </c>
      <c r="D15" s="1">
        <v>41555</v>
      </c>
      <c r="E15" s="1">
        <v>41233</v>
      </c>
      <c r="F15" s="1">
        <f t="shared" si="0"/>
        <v>156120</v>
      </c>
      <c r="G15" s="1">
        <v>189560</v>
      </c>
      <c r="H15" s="1"/>
    </row>
    <row r="16" spans="1:8">
      <c r="A16" s="1" t="s">
        <v>36</v>
      </c>
      <c r="B16" s="1">
        <v>42177</v>
      </c>
      <c r="C16" s="1">
        <v>56894</v>
      </c>
      <c r="D16" s="1">
        <v>49800</v>
      </c>
      <c r="E16" s="1">
        <v>20374.400000000001</v>
      </c>
      <c r="F16" s="1">
        <f t="shared" si="0"/>
        <v>169245.4</v>
      </c>
      <c r="G16" s="1">
        <v>215600</v>
      </c>
      <c r="H16" s="1"/>
    </row>
    <row r="17" spans="1:8">
      <c r="A17" s="1" t="s">
        <v>37</v>
      </c>
      <c r="B17" s="1">
        <v>33794.9</v>
      </c>
      <c r="C17" s="1">
        <v>55223</v>
      </c>
      <c r="D17" s="1">
        <v>46512</v>
      </c>
      <c r="E17" s="1">
        <v>29876</v>
      </c>
      <c r="F17" s="1">
        <f t="shared" si="0"/>
        <v>165405.9</v>
      </c>
      <c r="G17" s="1">
        <v>227588</v>
      </c>
      <c r="H17" s="1"/>
    </row>
    <row r="22" spans="1:8" ht="31.5">
      <c r="E22" s="10" t="s">
        <v>46</v>
      </c>
      <c r="F22" s="1">
        <f>SUM(F9:F17)</f>
        <v>1585242.4</v>
      </c>
    </row>
  </sheetData>
  <mergeCells count="1">
    <mergeCell ref="B6:F6"/>
  </mergeCells>
  <printOptions horizontalCentered="1"/>
  <pageMargins left="0.25" right="0.25" top="1" bottom="1" header="0.5" footer="0.5"/>
  <pageSetup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topLeftCell="A4" workbookViewId="0">
      <selection activeCell="F26" sqref="F26"/>
    </sheetView>
  </sheetViews>
  <sheetFormatPr defaultColWidth="9.140625" defaultRowHeight="15.75"/>
  <cols>
    <col min="1" max="1" width="21.85546875" style="1" bestFit="1" customWidth="1"/>
    <col min="2" max="8" width="13" style="1" customWidth="1"/>
    <col min="10" max="16384" width="9.140625" style="1"/>
  </cols>
  <sheetData>
    <row r="1" spans="1:9">
      <c r="A1" s="6" t="s">
        <v>0</v>
      </c>
      <c r="B1" s="7"/>
      <c r="C1" s="7"/>
      <c r="D1" s="7"/>
      <c r="E1" s="7"/>
      <c r="F1" s="6" t="s">
        <v>5</v>
      </c>
      <c r="G1" s="8" t="s">
        <v>8</v>
      </c>
      <c r="H1" s="7"/>
      <c r="I1" s="1"/>
    </row>
    <row r="3" spans="1:9">
      <c r="A3" s="1" t="s">
        <v>38</v>
      </c>
      <c r="B3" s="2">
        <v>0.12</v>
      </c>
      <c r="I3" s="1"/>
    </row>
    <row r="4" spans="1:9">
      <c r="A4" s="1" t="s">
        <v>42</v>
      </c>
      <c r="B4" s="2" t="s">
        <v>44</v>
      </c>
      <c r="I4" s="1"/>
    </row>
    <row r="5" spans="1:9">
      <c r="I5" s="1"/>
    </row>
    <row r="6" spans="1:9">
      <c r="B6" s="9">
        <v>2012</v>
      </c>
      <c r="C6" s="9"/>
      <c r="D6" s="9"/>
      <c r="E6" s="9"/>
      <c r="F6" s="9"/>
      <c r="I6" s="1"/>
    </row>
    <row r="7" spans="1:9">
      <c r="B7" s="3" t="s">
        <v>1</v>
      </c>
      <c r="C7" s="3" t="s">
        <v>2</v>
      </c>
      <c r="D7" s="3" t="s">
        <v>3</v>
      </c>
      <c r="E7" s="3" t="s">
        <v>4</v>
      </c>
      <c r="F7" s="3" t="s">
        <v>40</v>
      </c>
      <c r="G7" s="3" t="s">
        <v>39</v>
      </c>
      <c r="I7" s="1"/>
    </row>
    <row r="8" spans="1:9">
      <c r="A8" s="4" t="s">
        <v>6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41</v>
      </c>
      <c r="G8" s="5" t="s">
        <v>7</v>
      </c>
      <c r="I8" s="1"/>
    </row>
    <row r="9" spans="1:9">
      <c r="A9" s="1" t="s">
        <v>9</v>
      </c>
      <c r="B9" s="1">
        <v>47899</v>
      </c>
      <c r="C9" s="1">
        <v>41567</v>
      </c>
      <c r="D9" s="1">
        <v>81266</v>
      </c>
      <c r="E9" s="1">
        <v>96782</v>
      </c>
      <c r="F9" s="1">
        <f t="shared" ref="F9:F19" si="0">SUM(B9:E9)</f>
        <v>267514</v>
      </c>
      <c r="G9" s="1">
        <v>142789</v>
      </c>
      <c r="I9" s="1"/>
    </row>
    <row r="10" spans="1:9">
      <c r="A10" s="1" t="s">
        <v>10</v>
      </c>
      <c r="B10" s="1">
        <v>35008.199999999997</v>
      </c>
      <c r="C10" s="1">
        <v>68909</v>
      </c>
      <c r="D10" s="1">
        <v>66328</v>
      </c>
      <c r="E10" s="1">
        <v>91344</v>
      </c>
      <c r="F10" s="1">
        <f t="shared" si="0"/>
        <v>261589.2</v>
      </c>
      <c r="G10" s="1">
        <v>152402</v>
      </c>
      <c r="I10" s="1"/>
    </row>
    <row r="11" spans="1:9">
      <c r="A11" s="1" t="s">
        <v>11</v>
      </c>
      <c r="B11" s="1">
        <v>33567</v>
      </c>
      <c r="C11" s="1">
        <v>70929.7</v>
      </c>
      <c r="D11" s="1">
        <v>63213</v>
      </c>
      <c r="E11" s="1">
        <v>99345</v>
      </c>
      <c r="F11" s="1">
        <f t="shared" si="0"/>
        <v>267054.7</v>
      </c>
      <c r="G11" s="1">
        <v>163284</v>
      </c>
      <c r="I11" s="1"/>
    </row>
    <row r="12" spans="1:9">
      <c r="A12" s="1" t="s">
        <v>14</v>
      </c>
      <c r="B12" s="1">
        <v>41889</v>
      </c>
      <c r="C12" s="1">
        <v>75892</v>
      </c>
      <c r="D12" s="1">
        <v>87445</v>
      </c>
      <c r="E12" s="1">
        <v>51678</v>
      </c>
      <c r="F12" s="1">
        <f t="shared" si="0"/>
        <v>256904</v>
      </c>
      <c r="G12" s="1">
        <v>166324</v>
      </c>
      <c r="I12" s="1"/>
    </row>
    <row r="13" spans="1:9">
      <c r="A13" s="1" t="s">
        <v>15</v>
      </c>
      <c r="B13" s="1">
        <v>36221.5</v>
      </c>
      <c r="C13" s="1">
        <v>71563</v>
      </c>
      <c r="D13" s="1">
        <v>62341</v>
      </c>
      <c r="E13" s="1">
        <v>76432</v>
      </c>
      <c r="F13" s="1">
        <f t="shared" si="0"/>
        <v>246557.5</v>
      </c>
      <c r="G13" s="1">
        <v>161300</v>
      </c>
      <c r="I13" s="1"/>
    </row>
    <row r="14" spans="1:9">
      <c r="A14" s="1" t="s">
        <v>16</v>
      </c>
      <c r="B14" s="1">
        <v>34327</v>
      </c>
      <c r="C14" s="1">
        <v>37899</v>
      </c>
      <c r="D14" s="1">
        <v>64333</v>
      </c>
      <c r="E14" s="1">
        <v>67894</v>
      </c>
      <c r="F14" s="1">
        <f t="shared" si="0"/>
        <v>204453</v>
      </c>
      <c r="G14" s="1">
        <v>136589</v>
      </c>
      <c r="I14" s="1"/>
    </row>
    <row r="15" spans="1:9">
      <c r="A15" s="1" t="s">
        <v>17</v>
      </c>
      <c r="B15" s="1">
        <v>42339</v>
      </c>
      <c r="C15" s="1">
        <v>45233</v>
      </c>
      <c r="D15" s="1">
        <v>58566</v>
      </c>
      <c r="E15" s="1">
        <v>45328</v>
      </c>
      <c r="F15" s="1">
        <f t="shared" si="0"/>
        <v>191466</v>
      </c>
      <c r="G15" s="1">
        <v>157896</v>
      </c>
      <c r="I15" s="1"/>
    </row>
    <row r="16" spans="1:9">
      <c r="A16" s="1" t="s">
        <v>18</v>
      </c>
      <c r="B16" s="1">
        <v>43667</v>
      </c>
      <c r="C16" s="1">
        <v>39086</v>
      </c>
      <c r="D16" s="1">
        <v>68733</v>
      </c>
      <c r="E16" s="1">
        <v>31566</v>
      </c>
      <c r="F16" s="1">
        <f t="shared" si="0"/>
        <v>183052</v>
      </c>
      <c r="G16" s="1">
        <v>155329</v>
      </c>
      <c r="I16" s="1"/>
    </row>
    <row r="17" spans="1:9">
      <c r="A17" s="1" t="s">
        <v>27</v>
      </c>
      <c r="B17" s="1">
        <v>35998</v>
      </c>
      <c r="C17" s="1">
        <v>41566</v>
      </c>
      <c r="D17" s="1">
        <v>44366</v>
      </c>
      <c r="E17" s="1">
        <v>38071.1</v>
      </c>
      <c r="F17" s="1">
        <f t="shared" si="0"/>
        <v>160001.1</v>
      </c>
      <c r="G17" s="1">
        <v>172894</v>
      </c>
      <c r="I17" s="1"/>
    </row>
    <row r="18" spans="1:9">
      <c r="A18" s="1" t="s">
        <v>30</v>
      </c>
      <c r="B18" s="1">
        <v>31567</v>
      </c>
      <c r="C18" s="1">
        <v>45987</v>
      </c>
      <c r="D18" s="1">
        <v>44024.1</v>
      </c>
      <c r="E18" s="1">
        <v>33156</v>
      </c>
      <c r="F18" s="1">
        <f t="shared" si="0"/>
        <v>154734.1</v>
      </c>
      <c r="G18" s="1">
        <v>172369</v>
      </c>
      <c r="I18" s="1"/>
    </row>
    <row r="19" spans="1:9">
      <c r="A19" s="1" t="s">
        <v>32</v>
      </c>
      <c r="B19" s="1">
        <v>61233</v>
      </c>
      <c r="C19" s="1">
        <v>72344</v>
      </c>
      <c r="D19" s="1">
        <v>41277</v>
      </c>
      <c r="E19" s="1">
        <v>32172.2</v>
      </c>
      <c r="F19" s="1">
        <f t="shared" si="0"/>
        <v>207026.2</v>
      </c>
      <c r="G19" s="1">
        <v>238605</v>
      </c>
      <c r="I19" s="1"/>
    </row>
    <row r="22" spans="1:9" ht="31.5">
      <c r="E22" s="10" t="s">
        <v>47</v>
      </c>
      <c r="F22" s="1">
        <f>SUM(F9:F19)</f>
        <v>2400351.8000000003</v>
      </c>
    </row>
  </sheetData>
  <mergeCells count="1">
    <mergeCell ref="B6:F6"/>
  </mergeCells>
  <printOptions horizontalCentered="1"/>
  <pageMargins left="0.25" right="0.25" top="1" bottom="1" header="0.5" footer="0.5"/>
  <pageSetup orientation="portrait" horizontalDpi="24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D9" sqref="D9"/>
    </sheetView>
  </sheetViews>
  <sheetFormatPr defaultRowHeight="12.75"/>
  <sheetData>
    <row r="1" spans="1:7" ht="18">
      <c r="A1" s="11" t="s">
        <v>48</v>
      </c>
      <c r="B1" s="11"/>
      <c r="C1" s="11"/>
      <c r="D1" s="11"/>
      <c r="E1" s="11"/>
      <c r="F1" s="11"/>
      <c r="G1" s="11"/>
    </row>
    <row r="3" spans="1:7" ht="15.75">
      <c r="A3" s="10" t="s">
        <v>49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</vt:lpstr>
      <vt:lpstr>East</vt:lpstr>
      <vt:lpstr>West</vt:lpstr>
      <vt:lpstr>Combined Totals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2013-02-07T09:07:57Z</dcterms:created>
  <dcterms:modified xsi:type="dcterms:W3CDTF">2016-03-03T12:25:19Z</dcterms:modified>
</cp:coreProperties>
</file>