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8880" windowHeight="61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B9" i="1" l="1"/>
  <c r="E5" i="1" s="1"/>
  <c r="F5" i="1"/>
  <c r="D5" i="1"/>
  <c r="D6" i="1"/>
  <c r="D7" i="1"/>
  <c r="D8" i="1"/>
  <c r="D4" i="1"/>
  <c r="D9" i="1" l="1"/>
  <c r="E4" i="1"/>
  <c r="E8" i="1"/>
  <c r="E7" i="1"/>
  <c r="E6" i="1"/>
  <c r="F4" i="1"/>
  <c r="F8" i="1"/>
  <c r="F7" i="1"/>
  <c r="F6" i="1"/>
</calcChain>
</file>

<file path=xl/sharedStrings.xml><?xml version="1.0" encoding="utf-8"?>
<sst xmlns="http://schemas.openxmlformats.org/spreadsheetml/2006/main" count="13" uniqueCount="11">
  <si>
    <t>Previous
Year</t>
  </si>
  <si>
    <t>Current
Year</t>
  </si>
  <si>
    <t>% Increase
(Decrease)</t>
  </si>
  <si>
    <t>Total</t>
  </si>
  <si>
    <t>% Total Revenue</t>
  </si>
  <si>
    <t>Revenue in Millions by Market</t>
  </si>
  <si>
    <t>Central</t>
  </si>
  <si>
    <t>North</t>
  </si>
  <si>
    <t>South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</si>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</sst>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0" fontId="5" fillId="0" borderId="5" xfId="0" applyFont="1" applyBorder="1" applyAlignment="1">
      <alignment horizontal="right" wrapText="1"/>
    </xf>
    <xf numFmtId="0" fontId="3" fillId="0" borderId="0" xfId="0" applyFont="1" applyAlignment="1">
      <alignment wrapText="1"/>
    </xf>
    <xf numFmtId="165" fontId="3" fillId="0" borderId="4" xfId="1" applyNumberFormat="1" applyFont="1" applyBorder="1"/>
    <xf numFmtId="165" fontId="3" fillId="0" borderId="0" xfId="1" applyNumberFormat="1" applyFont="1" applyBorder="1"/>
    <xf numFmtId="166" fontId="3" fillId="0" borderId="5" xfId="2" applyNumberFormat="1" applyFont="1" applyBorder="1"/>
    <xf numFmtId="166" fontId="3" fillId="0" borderId="4" xfId="2" applyNumberFormat="1" applyFont="1" applyBorder="1"/>
    <xf numFmtId="9" fontId="3" fillId="0" borderId="0" xfId="2" applyFont="1"/>
    <xf numFmtId="166" fontId="3" fillId="0" borderId="7" xfId="2" applyNumberFormat="1" applyFont="1" applyBorder="1"/>
    <xf numFmtId="166" fontId="3" fillId="0" borderId="6" xfId="2" applyNumberFormat="1" applyFont="1" applyBorder="1"/>
    <xf numFmtId="0" fontId="5" fillId="0" borderId="0" xfId="0" applyFont="1"/>
    <xf numFmtId="165" fontId="3" fillId="0" borderId="8" xfId="0" applyNumberFormat="1" applyFont="1" applyBorder="1"/>
    <xf numFmtId="165" fontId="3" fillId="0" borderId="9" xfId="0" applyNumberFormat="1" applyFont="1" applyBorder="1"/>
    <xf numFmtId="166" fontId="3" fillId="0" borderId="10" xfId="2" applyNumberFormat="1" applyFont="1" applyBorder="1"/>
    <xf numFmtId="0" fontId="6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2">
                    <a:lumMod val="50000"/>
                  </a:schemeClr>
                </a:solidFill>
              </a:rPr>
              <a:t>Current Year %</a:t>
            </a:r>
            <a:r>
              <a:rPr lang="en-US" sz="1200" baseline="0">
                <a:solidFill>
                  <a:schemeClr val="accent2">
                    <a:lumMod val="50000"/>
                  </a:schemeClr>
                </a:solidFill>
              </a:rPr>
              <a:t> Change</a:t>
            </a:r>
            <a:endParaRPr lang="en-US" sz="1200">
              <a:solidFill>
                <a:schemeClr val="accent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2473307809000945"/>
          <c:y val="3.03191602353667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9836740590912"/>
          <c:y val="0.13023361836396882"/>
          <c:w val="0.848162488863204"/>
          <c:h val="0.812165737171578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145368296852798E-3"/>
                  <c:y val="1.54359987870042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333333333333336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3334537311276768E-3"/>
                  <c:y val="2.03015627230697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2753497555924778E-3"/>
                  <c:y val="1.9052817600987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5.2753497555924778E-3"/>
                  <c:y val="2.4098880070270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4.7145368296853925E-3"/>
                  <c:y val="2.3801486965523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Sheet1!$A$4:$A$8</c:f>
              <c:strCache>
                <c:ptCount val="5"/>
                <c:pt idx="0">
                  <c:v>North</c:v>
                </c:pt>
                <c:pt idx="1">
                  <c:v>South</c:v>
                </c:pt>
                <c:pt idx="2">
                  <c:v>Central</c:v>
                </c:pt>
                <c:pt idx="3">
                  <c:v>East</c:v>
                </c:pt>
                <c:pt idx="4">
                  <c:v>West</c:v>
                </c:pt>
              </c:strCache>
            </c:strRef>
          </c:cat>
          <c:val>
            <c:numRef>
              <c:f>Sheet1!$D$4:$D$8</c:f>
              <c:numCache>
                <c:formatCode>0.0%</c:formatCode>
                <c:ptCount val="5"/>
                <c:pt idx="0">
                  <c:v>-4.5772409408773043E-2</c:v>
                </c:pt>
                <c:pt idx="1">
                  <c:v>9.2699884125144842E-3</c:v>
                </c:pt>
                <c:pt idx="2">
                  <c:v>-3.7606837606837605E-2</c:v>
                </c:pt>
                <c:pt idx="3">
                  <c:v>-4.3235704323570434E-2</c:v>
                </c:pt>
                <c:pt idx="4">
                  <c:v>-5.1805337519623233E-2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656032"/>
        <c:axId val="3656592"/>
      </c:barChart>
      <c:catAx>
        <c:axId val="3656032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5400000" spcFirstLastPara="1" vertOverflow="ellipsis" vert="horz" wrap="square" anchor="t" anchorCtr="0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592"/>
        <c:crosses val="autoZero"/>
        <c:auto val="1"/>
        <c:lblAlgn val="ctr"/>
        <c:lblOffset val="100"/>
        <c:noMultiLvlLbl val="0"/>
      </c:catAx>
      <c:valAx>
        <c:axId val="36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0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942974</xdr:colOff>
      <xdr:row>9</xdr:row>
      <xdr:rowOff>95251</xdr:rowOff>
    </xdr:from>
    <xdr:to>
      <xdr:col>5</xdr:col>
      <xdr:colOff>904874</xdr:colOff>
      <xdr:row>21</xdr:row>
      <xdr:rowOff>142875</xdr:rowOff>
    </xdr:to>
    <xdr:graphicFrame macro="">
      <xdr:nvGraphicFramePr>
        <xdr:cNvPr id="7" name="CY % Ch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"/>
  <sheetViews>
    <sheetView tabSelected="1" workbookViewId="0"/>
  </sheetViews>
  <sheetFormatPr defaultRowHeight="15.75" x14ac:dyDescent="0.25"/>
  <cols>
    <col min="1" max="1" width="8.7109375" style="2" bestFit="1" customWidth="1"/>
    <col min="2" max="6" width="13.85546875" style="2" customWidth="1"/>
    <col min="7" max="7" width="9.140625" style="2" customWidth="1"/>
    <col min="8" max="16384" width="9.140625" style="2"/>
  </cols>
  <sheetData>
    <row r="1" spans="1:7" ht="16.5" thickBot="1" x14ac:dyDescent="0.3">
      <c r="A1" s="1"/>
      <c r="B1" s="1"/>
      <c r="C1" s="1"/>
      <c r="D1" s="1"/>
      <c r="E1" s="1"/>
      <c r="F1" s="1"/>
    </row>
    <row r="2" spans="1:7" x14ac:dyDescent="0.25">
      <c r="B2" s="20" t="s">
        <v>5</v>
      </c>
      <c r="C2" s="21"/>
      <c r="D2" s="22"/>
      <c r="E2" s="23" t="s">
        <v>4</v>
      </c>
      <c r="F2" s="24"/>
      <c r="G2" s="3"/>
    </row>
    <row r="3" spans="1:7" ht="31.5" x14ac:dyDescent="0.25">
      <c r="B3" s="4" t="s">
        <v>0</v>
      </c>
      <c r="C3" s="5" t="s">
        <v>1</v>
      </c>
      <c r="D3" s="6" t="s">
        <v>2</v>
      </c>
      <c r="E3" s="4" t="s">
        <v>0</v>
      </c>
      <c r="F3" s="6" t="s">
        <v>1</v>
      </c>
      <c r="G3" s="7"/>
    </row>
    <row r="4" spans="1:7" x14ac:dyDescent="0.25">
      <c r="A4" s="25" t="s">
        <v>7</v>
      </c>
      <c r="B4" s="8">
        <v>3146</v>
      </c>
      <c r="C4" s="9">
        <v>3002</v>
      </c>
      <c r="D4" s="10">
        <f>(C4-B4)/B4</f>
        <v>-4.5772409408773043E-2</v>
      </c>
      <c r="E4" s="11">
        <f>B4/$B$9</f>
        <v>0.39888423988842397</v>
      </c>
      <c r="F4" s="10">
        <f>C4/$C$9</f>
        <v>0.39609447156616967</v>
      </c>
      <c r="G4" s="12"/>
    </row>
    <row r="5" spans="1:7" x14ac:dyDescent="0.25">
      <c r="A5" s="25" t="s">
        <v>8</v>
      </c>
      <c r="B5" s="8">
        <v>863</v>
      </c>
      <c r="C5" s="9">
        <v>871</v>
      </c>
      <c r="D5" s="10">
        <f t="shared" ref="D5:D9" si="0">(C5-B5)/B5</f>
        <v>9.2699884125144842E-3</v>
      </c>
      <c r="E5" s="11">
        <f>B5/$B$9</f>
        <v>0.1094205654875111</v>
      </c>
      <c r="F5" s="10">
        <f>C5/$C$9</f>
        <v>0.11492281303602059</v>
      </c>
      <c r="G5" s="12"/>
    </row>
    <row r="6" spans="1:7" x14ac:dyDescent="0.25">
      <c r="A6" s="25" t="s">
        <v>6</v>
      </c>
      <c r="B6" s="8">
        <v>1170</v>
      </c>
      <c r="C6" s="9">
        <v>1126</v>
      </c>
      <c r="D6" s="10">
        <f t="shared" si="0"/>
        <v>-3.7606837606837605E-2</v>
      </c>
      <c r="E6" s="11">
        <f>B6/$B$9</f>
        <v>0.14834537847090148</v>
      </c>
      <c r="F6" s="10">
        <f>C6/$C$9</f>
        <v>0.14856841271935611</v>
      </c>
      <c r="G6" s="12"/>
    </row>
    <row r="7" spans="1:7" x14ac:dyDescent="0.25">
      <c r="A7" s="25" t="s">
        <v>9</v>
      </c>
      <c r="B7" s="8">
        <v>1434</v>
      </c>
      <c r="C7" s="9">
        <v>1372</v>
      </c>
      <c r="D7" s="10">
        <f t="shared" si="0"/>
        <v>-4.3235704323570434E-2</v>
      </c>
      <c r="E7" s="11">
        <f>B7/$B$9</f>
        <v>0.18181818181818182</v>
      </c>
      <c r="F7" s="10">
        <f>C7/$C$9</f>
        <v>0.18102652064916216</v>
      </c>
      <c r="G7" s="12"/>
    </row>
    <row r="8" spans="1:7" ht="16.5" thickBot="1" x14ac:dyDescent="0.3">
      <c r="A8" s="25" t="s">
        <v>10</v>
      </c>
      <c r="B8" s="8">
        <v>1274</v>
      </c>
      <c r="C8" s="9">
        <v>1208</v>
      </c>
      <c r="D8" s="10">
        <f t="shared" si="0"/>
        <v>-5.1805337519623233E-2</v>
      </c>
      <c r="E8" s="14">
        <f>B8/$B$9</f>
        <v>0.16153163433498161</v>
      </c>
      <c r="F8" s="13">
        <f>C8/$C$9</f>
        <v>0.15938778202929146</v>
      </c>
      <c r="G8" s="12"/>
    </row>
    <row r="9" spans="1:7" ht="16.5" thickBot="1" x14ac:dyDescent="0.3">
      <c r="A9" s="15" t="s">
        <v>3</v>
      </c>
      <c r="B9" s="16">
        <f>SUM(B4:B8)</f>
        <v>7887</v>
      </c>
      <c r="C9" s="17">
        <f>SUM(C4:C8)</f>
        <v>7579</v>
      </c>
      <c r="D9" s="18">
        <f t="shared" si="0"/>
        <v>-3.9051603905160388E-2</v>
      </c>
      <c r="E9" s="12"/>
    </row>
    <row r="11" spans="1:7" x14ac:dyDescent="0.25">
      <c r="A11" s="19"/>
    </row>
    <row r="14" spans="1:7" x14ac:dyDescent="0.25">
      <c r="A14" s="19"/>
    </row>
    <row r="17" spans="14:15" x14ac:dyDescent="0.25">
      <c r="N17" s="19"/>
    </row>
    <row r="18" spans="14:15" x14ac:dyDescent="0.25">
      <c r="O18" s="15"/>
    </row>
  </sheetData>
  <mergeCells count="2">
    <mergeCell ref="E2:F2"/>
    <mergeCell ref="B2:D2"/>
  </mergeCells>
  <pageMargins left="0.7" right="0.7" top="0.75" bottom="0.75" header="0.3" footer="0.3"/>
  <pageSetup scale="9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2013-02-20T08:20:20Z</dcterms:created>
  <dcterms:modified xsi:type="dcterms:W3CDTF">2013-02-20T08:57:00Z</dcterms:modified>
</cp:coreProperties>
</file>