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21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 s="1"/>
  <c r="C14" i="1"/>
  <c r="D14" i="1" s="1"/>
  <c r="C15" i="1"/>
  <c r="D15" i="1" s="1"/>
  <c r="C16" i="1"/>
  <c r="C13" i="1"/>
  <c r="D13" i="1" s="1"/>
  <c r="E13" i="1" s="1"/>
  <c r="B18" i="1"/>
  <c r="B9" i="1"/>
  <c r="B20" i="1" s="1"/>
  <c r="C6" i="1"/>
  <c r="D6" i="1" s="1"/>
  <c r="C7" i="1"/>
  <c r="D7" i="1" s="1"/>
  <c r="C5" i="1"/>
  <c r="C9" i="1" l="1"/>
  <c r="E14" i="1"/>
  <c r="C18" i="1"/>
  <c r="C20" i="1" s="1"/>
  <c r="E7" i="1"/>
  <c r="E6" i="1"/>
  <c r="D5" i="1"/>
  <c r="E15" i="1"/>
  <c r="E18" i="1" s="1"/>
  <c r="D9" i="1" l="1"/>
  <c r="E5" i="1"/>
  <c r="E9" i="1" s="1"/>
  <c r="E20" i="1" s="1"/>
  <c r="D18" i="1"/>
  <c r="D20" i="1" l="1"/>
</calcChain>
</file>

<file path=xl/sharedStrings.xml><?xml version="1.0" encoding="utf-8"?>
<sst xmlns="http://schemas.openxmlformats.org/spreadsheetml/2006/main" count="27" uniqueCount="21">
  <si>
    <t>Projected Product Sales</t>
  </si>
  <si>
    <t>Revenues</t>
  </si>
  <si>
    <t>Product A</t>
  </si>
  <si>
    <t>Product B</t>
  </si>
  <si>
    <t>Product C</t>
  </si>
  <si>
    <t>Jan</t>
  </si>
  <si>
    <t>Feb</t>
  </si>
  <si>
    <t>Mar</t>
  </si>
  <si>
    <t>Qtr 1</t>
  </si>
  <si>
    <t>Actual</t>
  </si>
  <si>
    <t>Projected</t>
  </si>
  <si>
    <t>Expenses</t>
  </si>
  <si>
    <t>Production</t>
  </si>
  <si>
    <t>Salaries</t>
  </si>
  <si>
    <t>Advertising</t>
  </si>
  <si>
    <t>Others</t>
  </si>
  <si>
    <t>TOTAL REVENUES</t>
  </si>
  <si>
    <t>TOTAL EXPENSES</t>
  </si>
  <si>
    <t>Revenue Rate:</t>
  </si>
  <si>
    <t>Expenses Rate: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</si>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</sst>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9" fontId="1" fillId="2" borderId="0" xfId="0" applyNumberFormat="1" applyFont="1" applyFill="1"/>
    <xf numFmtId="0" fontId="2" fillId="0" borderId="1" xfId="0" applyFont="1" applyBorder="1" applyAlignment="1">
      <alignment horizontal="left" indent="1"/>
    </xf>
    <xf numFmtId="168" fontId="2" fillId="0" borderId="1" xfId="0" applyNumberFormat="1" applyFont="1" applyBorder="1"/>
    <xf numFmtId="168" fontId="2" fillId="0" borderId="0" xfId="0" applyNumberFormat="1" applyFont="1"/>
    <xf numFmtId="168" fontId="1" fillId="0" borderId="0" xfId="0" applyNumberFormat="1" applyFont="1"/>
    <xf numFmtId="168" fontId="2" fillId="0" borderId="2" xfId="0" applyNumberFormat="1" applyFont="1" applyBorder="1"/>
    <xf numFmtId="168" fontId="1" fillId="0" borderId="2" xfId="0" applyNumberFormat="1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15.75" x14ac:dyDescent="0.25"/>
  <cols>
    <col min="1" max="1" width="18.28515625" style="2" customWidth="1"/>
    <col min="2" max="5" width="11.42578125" style="2" customWidth="1"/>
    <col min="6" max="7" width="9.140625" style="2"/>
    <col min="8" max="8" width="9.28515625" style="2" bestFit="1" customWidth="1"/>
    <col min="9" max="16384" width="9.140625" style="2"/>
  </cols>
  <sheetData>
    <row r="1" spans="1:7" x14ac:dyDescent="0.25">
      <c r="A1" s="1" t="s">
        <v>0</v>
      </c>
    </row>
    <row r="3" spans="1:7" x14ac:dyDescent="0.25">
      <c r="A3" s="3" t="s">
        <v>1</v>
      </c>
      <c r="B3" s="12" t="s">
        <v>9</v>
      </c>
      <c r="C3" s="13" t="s">
        <v>10</v>
      </c>
      <c r="D3" s="13"/>
      <c r="E3" s="15" t="s">
        <v>8</v>
      </c>
      <c r="G3" s="4" t="s">
        <v>18</v>
      </c>
    </row>
    <row r="4" spans="1:7" x14ac:dyDescent="0.25">
      <c r="A4" s="3"/>
      <c r="B4" s="12" t="s">
        <v>5</v>
      </c>
      <c r="C4" s="14" t="s">
        <v>6</v>
      </c>
      <c r="D4" s="14" t="s">
        <v>7</v>
      </c>
      <c r="E4" s="15"/>
      <c r="G4" s="5">
        <v>0.25</v>
      </c>
    </row>
    <row r="5" spans="1:7" x14ac:dyDescent="0.25">
      <c r="A5" s="6" t="s">
        <v>2</v>
      </c>
      <c r="B5" s="7">
        <v>10000</v>
      </c>
      <c r="C5" s="7">
        <f>B5*$G$4+B5</f>
        <v>12500</v>
      </c>
      <c r="D5" s="7">
        <f>C5*$G$4+C5</f>
        <v>15625</v>
      </c>
      <c r="E5" s="7">
        <f>SUM(B5:D5)</f>
        <v>38125</v>
      </c>
    </row>
    <row r="6" spans="1:7" x14ac:dyDescent="0.25">
      <c r="A6" s="6" t="s">
        <v>3</v>
      </c>
      <c r="B6" s="7">
        <v>55000</v>
      </c>
      <c r="C6" s="7">
        <f>B6*$G$4+B6</f>
        <v>68750</v>
      </c>
      <c r="D6" s="7">
        <f>C6*$G$4+C6</f>
        <v>85937.5</v>
      </c>
      <c r="E6" s="7">
        <f t="shared" ref="E6:E7" si="0">SUM(B6:D6)</f>
        <v>209687.5</v>
      </c>
    </row>
    <row r="7" spans="1:7" x14ac:dyDescent="0.25">
      <c r="A7" s="6" t="s">
        <v>4</v>
      </c>
      <c r="B7" s="7">
        <v>35000</v>
      </c>
      <c r="C7" s="7">
        <f>B7*$G$4+B7</f>
        <v>43750</v>
      </c>
      <c r="D7" s="7">
        <f>C7*$G$4+C7</f>
        <v>54687.5</v>
      </c>
      <c r="E7" s="7">
        <f t="shared" si="0"/>
        <v>133437.5</v>
      </c>
    </row>
    <row r="9" spans="1:7" x14ac:dyDescent="0.25">
      <c r="A9" s="2" t="s">
        <v>16</v>
      </c>
      <c r="B9" s="8">
        <f>SUM(B5:B7)</f>
        <v>100000</v>
      </c>
      <c r="C9" s="8">
        <f t="shared" ref="C9:D9" si="1">SUM(C5:C7)</f>
        <v>125000</v>
      </c>
      <c r="D9" s="8">
        <f t="shared" si="1"/>
        <v>156250</v>
      </c>
      <c r="E9" s="9">
        <f>SUM(E5:E7)</f>
        <v>381250</v>
      </c>
    </row>
    <row r="11" spans="1:7" x14ac:dyDescent="0.25">
      <c r="A11" s="3" t="s">
        <v>11</v>
      </c>
      <c r="B11" s="12" t="s">
        <v>9</v>
      </c>
      <c r="C11" s="13" t="s">
        <v>10</v>
      </c>
      <c r="D11" s="13"/>
      <c r="E11" s="15" t="s">
        <v>8</v>
      </c>
      <c r="G11" s="4" t="s">
        <v>19</v>
      </c>
    </row>
    <row r="12" spans="1:7" x14ac:dyDescent="0.25">
      <c r="A12" s="3"/>
      <c r="B12" s="12" t="s">
        <v>5</v>
      </c>
      <c r="C12" s="14" t="s">
        <v>6</v>
      </c>
      <c r="D12" s="14" t="s">
        <v>7</v>
      </c>
      <c r="E12" s="15"/>
      <c r="G12" s="5">
        <v>0.15</v>
      </c>
    </row>
    <row r="13" spans="1:7" x14ac:dyDescent="0.25">
      <c r="A13" s="6" t="s">
        <v>12</v>
      </c>
      <c r="B13" s="7">
        <v>10000</v>
      </c>
      <c r="C13" s="7">
        <f>B13*$G$12+B13</f>
        <v>11500</v>
      </c>
      <c r="D13" s="7">
        <f>C13*$G$12+C13</f>
        <v>13225</v>
      </c>
      <c r="E13" s="7">
        <f>SUM(B13:D13)</f>
        <v>34725</v>
      </c>
    </row>
    <row r="14" spans="1:7" x14ac:dyDescent="0.25">
      <c r="A14" s="6" t="s">
        <v>13</v>
      </c>
      <c r="B14" s="7">
        <v>15000</v>
      </c>
      <c r="C14" s="7">
        <f>B14*$G$12+B14</f>
        <v>17250</v>
      </c>
      <c r="D14" s="7">
        <f>C14*$G$12+C14</f>
        <v>19837.5</v>
      </c>
      <c r="E14" s="7">
        <f t="shared" ref="E14:E16" si="2">SUM(B14:D14)</f>
        <v>52087.5</v>
      </c>
    </row>
    <row r="15" spans="1:7" x14ac:dyDescent="0.25">
      <c r="A15" s="6" t="s">
        <v>14</v>
      </c>
      <c r="B15" s="7">
        <v>50000</v>
      </c>
      <c r="C15" s="7">
        <f>B15*$G$12+B15</f>
        <v>57500</v>
      </c>
      <c r="D15" s="7">
        <f>C15*$G$12+C15</f>
        <v>66125</v>
      </c>
      <c r="E15" s="7">
        <f t="shared" si="2"/>
        <v>173625</v>
      </c>
    </row>
    <row r="16" spans="1:7" x14ac:dyDescent="0.25">
      <c r="A16" s="6" t="s">
        <v>15</v>
      </c>
      <c r="B16" s="7">
        <v>1000</v>
      </c>
      <c r="C16" s="7">
        <f>B16*$G$12+B16</f>
        <v>1150</v>
      </c>
      <c r="D16" s="7">
        <f>C16*$G$12+C16</f>
        <v>1322.5</v>
      </c>
      <c r="E16" s="7">
        <f t="shared" si="2"/>
        <v>3472.5</v>
      </c>
    </row>
    <row r="18" spans="1:5" x14ac:dyDescent="0.25">
      <c r="A18" s="2" t="s">
        <v>17</v>
      </c>
      <c r="B18" s="8">
        <f>SUM(B13:B16)</f>
        <v>76000</v>
      </c>
      <c r="C18" s="8">
        <f t="shared" ref="C18:E18" si="3">SUM(C13:C16)</f>
        <v>87400</v>
      </c>
      <c r="D18" s="8">
        <f t="shared" si="3"/>
        <v>100510</v>
      </c>
      <c r="E18" s="9">
        <f t="shared" si="3"/>
        <v>263910</v>
      </c>
    </row>
    <row r="20" spans="1:5" ht="16.5" thickBot="1" x14ac:dyDescent="0.3">
      <c r="A20" s="2" t="s">
        <v>20</v>
      </c>
      <c r="B20" s="10">
        <f>B9-B18</f>
        <v>24000</v>
      </c>
      <c r="C20" s="10">
        <f t="shared" ref="C20:E20" si="4">C9-C18</f>
        <v>37600</v>
      </c>
      <c r="D20" s="10">
        <f t="shared" si="4"/>
        <v>55740</v>
      </c>
      <c r="E20" s="11">
        <f t="shared" si="4"/>
        <v>117340</v>
      </c>
    </row>
    <row r="21" spans="1:5" ht="16.5" thickTop="1" x14ac:dyDescent="0.25"/>
  </sheetData>
  <mergeCells count="6">
    <mergeCell ref="C3:D3"/>
    <mergeCell ref="A3:A4"/>
    <mergeCell ref="E3:E4"/>
    <mergeCell ref="A11:A12"/>
    <mergeCell ref="C11:D11"/>
    <mergeCell ref="E11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2013-02-19T06:58:11Z</dcterms:created>
  <dcterms:modified xsi:type="dcterms:W3CDTF">2013-02-19T07:00:43Z</dcterms:modified>
</cp:coreProperties>
</file>