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ursuri\Anul 3\Semestrul II\Validarea Sistemelor Soft\Laborator\Proiect\VVSS_PizzaShop\Docs\Lab01\"/>
    </mc:Choice>
  </mc:AlternateContent>
  <xr:revisionPtr revIDLastSave="0" documentId="13_ncr:1_{C91FF8D1-71C0-4B35-AE4A-A25C1D5EC54C}" xr6:coauthVersionLast="47" xr6:coauthVersionMax="47" xr10:uidLastSave="{00000000-0000-0000-0000-000000000000}"/>
  <bookViews>
    <workbookView xWindow="-108" yWindow="-108" windowWidth="23256" windowHeight="1257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5" l="1"/>
  <c r="B11" i="8"/>
  <c r="B12" i="8" s="1"/>
  <c r="B13" i="8" s="1"/>
  <c r="B14" i="8" s="1"/>
  <c r="B15" i="8" s="1"/>
  <c r="B16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11" i="6"/>
  <c r="B12" i="6" s="1"/>
  <c r="B13" i="6" s="1"/>
  <c r="B14" i="6" s="1"/>
  <c r="B15" i="6" s="1"/>
  <c r="B16" i="6" s="1"/>
  <c r="B17" i="6" s="1"/>
  <c r="B18" i="6" s="1"/>
  <c r="B19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</calcChain>
</file>

<file path=xl/sharedStrings.xml><?xml version="1.0" encoding="utf-8"?>
<sst xmlns="http://schemas.openxmlformats.org/spreadsheetml/2006/main" count="216" uniqueCount="147">
  <si>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</si>
  <si>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</si>
  <si>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</si>
  <si>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</si>
  <si>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</si>
  <si>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</si>
  <si>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</si>
  <si>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</si>
  <si>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</si>
  <si>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</si>
  <si>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</si>
  <si>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</si>
  <si>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</si>
  <si>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</si>
  <si>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</si>
  <si>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</si>
  <si>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</si>
  <si>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</si>
  <si>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</si>
  <si>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</si>
  <si>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</si>
  <si>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</si>
  <si>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</si>
  <si>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</si>
  <si>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</si>
  <si>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</si>
  <si>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</si>
  <si>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</si>
  <si>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</si>
  <si>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</si>
  <si>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</si>
  <si>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</si>
  <si>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</si>
  <si>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Pătroi Cristiana Gabriela</t>
  </si>
  <si>
    <t>Scurtu-Rodriguez Kevin-George</t>
  </si>
  <si>
    <t>Cristiana, Kevin</t>
  </si>
  <si>
    <t>R01</t>
  </si>
  <si>
    <t>R02</t>
  </si>
  <si>
    <t>R04</t>
  </si>
  <si>
    <t>R05</t>
  </si>
  <si>
    <t>R06</t>
  </si>
  <si>
    <t>R07</t>
  </si>
  <si>
    <t>Plasarea unei comenzi noi...</t>
  </si>
  <si>
    <t>Comanda este preluata de maestrul pizzar...</t>
  </si>
  <si>
    <t>Chelnerul serveste pizza...</t>
  </si>
  <si>
    <t>Comments/improvements</t>
  </si>
  <si>
    <t>tot documentul</t>
  </si>
  <si>
    <r>
      <rPr>
        <b/>
        <sz val="11"/>
        <color theme="1"/>
        <rFont val="Calibri"/>
        <family val="2"/>
        <charset val="238"/>
        <scheme val="minor"/>
      </rPr>
      <t xml:space="preserve">C: </t>
    </r>
    <r>
      <rPr>
        <sz val="11"/>
        <color theme="1"/>
        <rFont val="Calibri"/>
        <family val="2"/>
        <scheme val="minor"/>
      </rPr>
      <t xml:space="preserve">Nu se specifică rolurile utilizatorilor aplicației. 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scheme val="minor"/>
      </rPr>
      <t xml:space="preserve"> Aplicația va fi folosită de chelneri, pizzar și va avea un admin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</si>
  <si>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scheme val="minor"/>
      </rPr>
      <t xml:space="preserve"> Nu se specifică ce tip de aplicație se dorește.</t>
    </r>
  </si>
  <si>
    <r>
      <rPr>
        <b/>
        <sz val="11"/>
        <color theme="1"/>
        <rFont val="Calibri"/>
        <family val="2"/>
        <charset val="238"/>
        <scheme val="minor"/>
      </rPr>
      <t xml:space="preserve">C: </t>
    </r>
    <r>
      <rPr>
        <sz val="11"/>
        <color theme="1"/>
        <rFont val="Calibri"/>
        <family val="2"/>
        <scheme val="minor"/>
      </rPr>
      <t>Nu se specifică cum se dorește să arate interfața grafică.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</si>
  <si>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în ce mod va fi notificat chelnerul când pizza e gata.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</si>
  <si>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în mod clar în ce moment se va efectua plata.</t>
    </r>
  </si>
  <si>
    <r>
      <rPr>
        <b/>
        <sz val="11"/>
        <color theme="1"/>
        <rFont val="Calibri"/>
        <family val="2"/>
        <charset val="238"/>
        <scheme val="minor"/>
      </rPr>
      <t xml:space="preserve">C: </t>
    </r>
    <r>
      <rPr>
        <sz val="11"/>
        <color theme="1"/>
        <rFont val="Calibri"/>
        <family val="2"/>
        <charset val="238"/>
        <scheme val="minor"/>
      </rPr>
      <t xml:space="preserve">Nu se specifică ce stare au mesele la pornirea aplicației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charset val="238"/>
        <scheme val="minor"/>
      </rPr>
      <t xml:space="preserve"> La pornirea aplicației, mesele vor fi libere</t>
    </r>
  </si>
  <si>
    <t>Informatiile referitoare la meniu sunt preluate...</t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</si>
  <si>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ce se întâmplă dacă meniul nu poate fi preluat.
</t>
    </r>
    <r>
      <rPr>
        <b/>
        <sz val="11"/>
        <color theme="1"/>
        <rFont val="Calibri"/>
        <family val="2"/>
        <charset val="238"/>
        <scheme val="minor"/>
      </rPr>
      <t xml:space="preserve">I: </t>
    </r>
    <r>
      <rPr>
        <sz val="11"/>
        <color theme="1"/>
        <rFont val="Calibri"/>
        <family val="2"/>
        <charset val="238"/>
        <scheme val="minor"/>
      </rPr>
      <t>Aplicația va afișa o eroare.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</si>
  <si>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dacă se pot plasa mai multe comenzi de la aceeași masă.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charset val="238"/>
        <scheme val="minor"/>
      </rPr>
      <t xml:space="preserve"> Se va permite plasarea de comenzi multiple și plata la final.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</si>
  <si>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cine are acces la ce funcționalități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charset val="238"/>
        <scheme val="minor"/>
      </rPr>
      <t xml:space="preserve"> Se vor adăuga informații în cerință pentru a identifica rolurile utilizatorilor și elementele la care ei au acces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</si>
  <si>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dacă va exista o confirmare de plasare a unei comenzi. 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charset val="238"/>
        <scheme val="minor"/>
      </rPr>
      <t xml:space="preserve"> După plasarea unei comenzi, se va afișa o confirmare.</t>
    </r>
  </si>
  <si>
    <t>Comanda este preluata...</t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</si>
  <si>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scheme val="minor"/>
      </rPr>
      <t xml:space="preserve"> Nu se specifică faptul că pizzarul va vedea lista comenzilor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scheme val="minor"/>
      </rPr>
      <t xml:space="preserve"> Adăugarea precizări în cerință în acest sens.</t>
    </r>
  </si>
  <si>
    <t>45 min</t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</si>
  <si>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în ce moment se preia meniul.
</t>
    </r>
    <r>
      <rPr>
        <b/>
        <sz val="11"/>
        <color theme="1"/>
        <rFont val="Calibri"/>
        <family val="2"/>
        <charset val="238"/>
        <scheme val="minor"/>
      </rPr>
      <t xml:space="preserve">I: </t>
    </r>
    <r>
      <rPr>
        <sz val="11"/>
        <color theme="1"/>
        <rFont val="Calibri"/>
        <family val="2"/>
        <charset val="238"/>
        <scheme val="minor"/>
      </rPr>
      <t>Meniul va fi preluat la deschiderea aplicației.</t>
    </r>
  </si>
  <si>
    <t>Informatiile referitoare la meniu...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</si>
  <si>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</si>
  <si>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</si>
  <si>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</si>
  <si>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</si>
  <si>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</si>
  <si>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</si>
  <si>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</si>
  <si>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</si>
  <si>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</si>
  <si>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</si>
  <si>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☑</t>
  </si>
  <si>
    <t>R03</t>
  </si>
  <si>
    <t>Cerințele sunt corecte</t>
  </si>
  <si>
    <t>-</t>
  </si>
  <si>
    <t>20 min</t>
  </si>
  <si>
    <t>Make the enclosing method static or remove this set</t>
  </si>
  <si>
    <t>OrdersGUIController, 53</t>
  </si>
  <si>
    <t>Call result.isPresent() before accessing the value</t>
  </si>
  <si>
    <t>KitchenGUI, 32</t>
  </si>
  <si>
    <t xml:space="preserve"> Optional&lt;ButtonType&gt; result = exitAlert.showAndWait();
 if (result.get() == ButtonType.YES){
     //Stage stage = (Stage) this.getScene().getWindow();
     stage.close();
}</t>
  </si>
  <si>
    <t>Optional&lt;ButtonType&gt; result = exitAlert.showAndWait(); 
if (result.isPresent() &amp;&amp; result.get() == ButtonType.YES){
      //Stage stage = (Stage) this.getScene().getWindow();
      stage.close();
 }</t>
  </si>
  <si>
    <t>Use try-with-resources or close this Buffered Reader in a finally clause.</t>
  </si>
  <si>
    <t>MenuRepository, 23</t>
  </si>
  <si>
    <t>try (BufferedReader br = new BufferedReader(new FileReader(file))) {
    String line;
    while ((line = br.readLine()) != null) {
        MenuDataModel menuItem = getMenuItem(line);
        listMenu.add(menuItem);
    }
} catch (FileNotFoundException e) {
    e.printStackTrace();
} catch (IOException e) {
    e.printStackTrace();
}</t>
  </si>
  <si>
    <t>Use isEmpty() to check whether the collection is empty or not</t>
  </si>
  <si>
    <t>PizzaService, 33</t>
  </si>
  <si>
    <t>if ((l==null) ||(l.size()==0)) return total;</t>
  </si>
  <si>
    <t>if ((l==null) || (l.isEmpty())) return total;</t>
  </si>
  <si>
    <t>BufferedReader br = null;
try {
            br = new BufferedReader(new FileReader(file));
            String line = null;
            while((line=br.readLine())!=null){
                MenuDataModel menuItem=getMenuItem(line);
                listMenu.add(menuItem);
            }
            br.close();
        } catch (FileNotFoundException e) {
            e.printStackTrace();
        } catch (IOException e) {
            e.printStackTrace();
        }</t>
  </si>
  <si>
    <t>Remove this String constructor</t>
  </si>
  <si>
    <t>KitchenGUIController, 22</t>
  </si>
  <si>
    <t xml:space="preserve"> private String extractedTableNumberString = new String();</t>
  </si>
  <si>
    <t xml:space="preserve"> private String extractedTableNumberString;</t>
  </si>
  <si>
    <t>catch (InterruptedException ex) {
   break;
}</t>
  </si>
  <si>
    <t>catch (InterruptedException ex) {
      Thread.currentThread().interrupt();
      break;
}</t>
  </si>
  <si>
    <t>Either re-interrupt this method or rethrow  the InterruptedException that can be caught here</t>
  </si>
  <si>
    <t>KitchenGUIController, 37</t>
  </si>
  <si>
    <t>25 min</t>
  </si>
  <si>
    <t>MainGUIController, 55</t>
  </si>
  <si>
    <t>nu am aplicat modificarea deoarece este vorba de un constructor și este ușor de înțeles de ce corpul funcției e gol</t>
  </si>
  <si>
    <t xml:space="preserve"> public MainGUIController(){}</t>
  </si>
  <si>
    <t>Add a nested comment explaining why this method is empty, throw an UnsupportedOperationException or complete the implementation.</t>
  </si>
  <si>
    <t xml:space="preserve">    public void setTotalAmount(double totalAmount) {
        this.totalAmount = totalAmount;
    }</t>
  </si>
  <si>
    <t>public static void setTotalAmount(double totalAmount) {
    OrdersGUIController.totalAmount = totalAmount;
}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</si>
  <si>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</si>
  <si>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</si>
  <si>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</si>
  <si>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</si>
  <si>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</si>
  <si>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</si>
  <si>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</si>
  <si>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</si>
  <si>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</si>
  <si>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</si>
  <si>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</si>
  <si>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</si>
  <si>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Thread-ul rulează într-un while(true) fără să avem o metodă de oprire.</t>
  </si>
  <si>
    <t>KitchenGUIController, 28</t>
  </si>
  <si>
    <t>KitchenGUIController, 61</t>
  </si>
  <si>
    <t>Nu se verifică dacă selectedOrder e null.
Există riscul de a ieși din String dacă formatul nu corespunde.</t>
  </si>
  <si>
    <t>KitchenGUIController, 62</t>
  </si>
  <si>
    <t>Nu se verifică dacă extractedTableNumberString are o valoare numerică.</t>
  </si>
  <si>
    <t>OrdersGUIController, 81</t>
  </si>
  <si>
    <t>Datele nu sunt validate înainte de procesare.</t>
  </si>
  <si>
    <t>PaymentRepository, 23</t>
  </si>
  <si>
    <t>Nu se afișează niciun mesaj de eroare dacă fișierul nu există și execuția continuă normal.</t>
  </si>
  <si>
    <t>KitchenGUI, 15</t>
  </si>
  <si>
    <t>OrdersGUIController, 47</t>
  </si>
  <si>
    <t>orderList trebuie sa fie de tip ObservableList&lt;String&gt;</t>
  </si>
  <si>
    <t>PizzaService, 25</t>
  </si>
  <si>
    <t>Parametrul table e vag, ar trebui sa fie tableNumber</t>
  </si>
  <si>
    <t>Nu se verifică dacă selectedOrder e null.</t>
  </si>
  <si>
    <t>PaymentAlert, 45-56</t>
  </si>
  <si>
    <t>Ramuri redundante pentru if</t>
  </si>
  <si>
    <t>OrdersGUI, 22</t>
  </si>
  <si>
    <t>setService() ar trebui apelată doar dacă loader.getController() returnează un obiect valid</t>
  </si>
  <si>
    <t>40 min</t>
  </si>
  <si>
    <t>KitchenGUIController, 84</t>
  </si>
  <si>
    <t>Formatare nepotrivită a timpului.</t>
  </si>
  <si>
    <t>MainGUIController, 62</t>
  </si>
  <si>
    <t>Cod duplicat pe fiecare ramură a if-ului</t>
  </si>
  <si>
    <t>nu se respectă convențiile de denumire, numele metodei trebuie să înceapă cu literă mică deoarece ea nu este un constructor</t>
  </si>
  <si>
    <t>☑ (Singleton, Repository Pattern, Observer, etc)</t>
  </si>
  <si>
    <r>
      <rPr>
        <b/>
        <i/>
        <sz val="11"/>
        <color theme="1"/>
        <rFont val="Calibri"/>
        <family val="2"/>
        <charset val="238"/>
        <scheme val="minor"/>
      </rPr>
      <t xml:space="preserve">C: </t>
    </r>
    <r>
      <rPr>
        <i/>
        <sz val="11"/>
        <color theme="1"/>
        <rFont val="Calibri"/>
        <family val="2"/>
        <scheme val="minor"/>
      </rPr>
      <t xml:space="preserve">Nu există clase dedicate Excepțiilor
</t>
    </r>
    <r>
      <rPr>
        <b/>
        <i/>
        <sz val="11"/>
        <color theme="1"/>
        <rFont val="Calibri"/>
        <family val="2"/>
        <charset val="238"/>
        <scheme val="minor"/>
      </rPr>
      <t xml:space="preserve">I: </t>
    </r>
    <r>
      <rPr>
        <i/>
        <sz val="11"/>
        <color theme="1"/>
        <rFont val="Calibri"/>
        <family val="2"/>
        <scheme val="minor"/>
      </rPr>
      <t>Implementarea lor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</si>
</sst>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Aptos Narrow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38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/>
    <xf numFmtId="0" fontId="6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5" xfId="0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right"/>
    </xf>
    <xf numFmtId="0" fontId="16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9" fillId="0" borderId="0" xfId="0" applyFont="1"/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6" workbookViewId="0">
      <selection activeCell="I13" sqref="I13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45.33203125" style="6" customWidth="1"/>
    <col min="5" max="5" width="75.33203125" style="6" customWidth="1"/>
    <col min="6" max="8" width="8.88671875" style="6"/>
    <col min="9" max="9" width="26.6640625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49" t="s">
        <v>23</v>
      </c>
      <c r="I1" s="49"/>
      <c r="J1" s="49"/>
    </row>
    <row r="2" spans="1:10" x14ac:dyDescent="0.3">
      <c r="B2" s="50" t="s">
        <v>19</v>
      </c>
      <c r="C2" s="50"/>
      <c r="D2" s="50"/>
      <c r="E2" s="50"/>
      <c r="H2" s="3"/>
      <c r="I2" s="17" t="s">
        <v>30</v>
      </c>
      <c r="J2" s="16" t="s">
        <v>24</v>
      </c>
    </row>
    <row r="3" spans="1:10" x14ac:dyDescent="0.3">
      <c r="H3" s="16" t="s">
        <v>20</v>
      </c>
      <c r="I3" s="20" t="s">
        <v>33</v>
      </c>
      <c r="J3" s="16">
        <v>235</v>
      </c>
    </row>
    <row r="4" spans="1:10" x14ac:dyDescent="0.3">
      <c r="C4" s="13" t="s">
        <v>0</v>
      </c>
      <c r="D4" s="51" t="s">
        <v>14</v>
      </c>
      <c r="E4" s="51"/>
      <c r="H4" s="16" t="s">
        <v>21</v>
      </c>
      <c r="I4" s="3" t="s">
        <v>34</v>
      </c>
      <c r="J4" s="3">
        <v>334</v>
      </c>
    </row>
    <row r="5" spans="1:10" x14ac:dyDescent="0.3">
      <c r="C5" s="13" t="s">
        <v>9</v>
      </c>
      <c r="D5" s="53" t="s">
        <v>13</v>
      </c>
      <c r="E5" s="54"/>
      <c r="H5" s="16" t="s">
        <v>22</v>
      </c>
      <c r="I5" s="3"/>
      <c r="J5" s="3"/>
    </row>
    <row r="6" spans="1:10" x14ac:dyDescent="0.3">
      <c r="B6" s="8"/>
      <c r="C6" s="9" t="s">
        <v>2</v>
      </c>
      <c r="D6" s="52" t="s">
        <v>35</v>
      </c>
      <c r="E6" s="52"/>
    </row>
    <row r="7" spans="1:10" x14ac:dyDescent="0.3">
      <c r="C7" s="9" t="s">
        <v>1</v>
      </c>
      <c r="D7" s="60">
        <v>45719</v>
      </c>
      <c r="E7" s="52"/>
    </row>
    <row r="9" spans="1:10" x14ac:dyDescent="0.3">
      <c r="B9" s="10" t="s">
        <v>4</v>
      </c>
      <c r="C9" s="10" t="s">
        <v>5</v>
      </c>
      <c r="D9" s="22" t="s">
        <v>6</v>
      </c>
      <c r="E9" s="14" t="s">
        <v>45</v>
      </c>
    </row>
    <row r="10" spans="1:10" x14ac:dyDescent="0.3">
      <c r="B10" s="24">
        <v>1</v>
      </c>
      <c r="C10" s="55" t="s">
        <v>36</v>
      </c>
      <c r="D10" s="25" t="s">
        <v>43</v>
      </c>
      <c r="E10" s="21" t="s">
        <v>50</v>
      </c>
    </row>
    <row r="11" spans="1:10" ht="28.8" x14ac:dyDescent="0.3">
      <c r="B11" s="24">
        <f>B10+1</f>
        <v>2</v>
      </c>
      <c r="C11" s="56"/>
      <c r="D11" s="25" t="s">
        <v>62</v>
      </c>
      <c r="E11" s="21" t="s">
        <v>61</v>
      </c>
    </row>
    <row r="12" spans="1:10" x14ac:dyDescent="0.3">
      <c r="B12" s="24">
        <f t="shared" ref="B12:B21" si="0">B11+1</f>
        <v>3</v>
      </c>
      <c r="C12" s="57"/>
      <c r="D12" s="25" t="s">
        <v>44</v>
      </c>
      <c r="E12" s="21" t="s">
        <v>51</v>
      </c>
    </row>
    <row r="13" spans="1:10" ht="28.8" x14ac:dyDescent="0.3">
      <c r="B13" s="24">
        <f t="shared" si="0"/>
        <v>4</v>
      </c>
      <c r="C13" s="55" t="s">
        <v>37</v>
      </c>
      <c r="D13" s="25" t="s">
        <v>42</v>
      </c>
      <c r="E13" s="21" t="s">
        <v>57</v>
      </c>
    </row>
    <row r="14" spans="1:10" ht="28.8" x14ac:dyDescent="0.3">
      <c r="B14" s="24">
        <f t="shared" si="0"/>
        <v>5</v>
      </c>
      <c r="C14" s="56"/>
      <c r="D14" s="25" t="s">
        <v>46</v>
      </c>
      <c r="E14" s="21" t="s">
        <v>47</v>
      </c>
    </row>
    <row r="15" spans="1:10" ht="28.8" x14ac:dyDescent="0.3">
      <c r="B15" s="24">
        <f t="shared" si="0"/>
        <v>6</v>
      </c>
      <c r="C15" s="57"/>
      <c r="D15" s="23" t="s">
        <v>58</v>
      </c>
      <c r="E15" s="21" t="s">
        <v>59</v>
      </c>
    </row>
    <row r="16" spans="1:10" ht="28.8" x14ac:dyDescent="0.3">
      <c r="B16" s="24">
        <f t="shared" si="0"/>
        <v>7</v>
      </c>
      <c r="C16" s="55" t="s">
        <v>38</v>
      </c>
      <c r="D16" s="26" t="s">
        <v>46</v>
      </c>
      <c r="E16" s="27" t="s">
        <v>52</v>
      </c>
    </row>
    <row r="17" spans="2:5" ht="28.8" x14ac:dyDescent="0.3">
      <c r="B17" s="24">
        <f t="shared" si="0"/>
        <v>8</v>
      </c>
      <c r="C17" s="57"/>
      <c r="D17" s="25" t="s">
        <v>53</v>
      </c>
      <c r="E17" s="21" t="s">
        <v>54</v>
      </c>
    </row>
    <row r="18" spans="2:5" ht="28.8" x14ac:dyDescent="0.3">
      <c r="B18" s="24">
        <f t="shared" si="0"/>
        <v>9</v>
      </c>
      <c r="C18" s="37" t="s">
        <v>39</v>
      </c>
      <c r="D18" s="25" t="s">
        <v>42</v>
      </c>
      <c r="E18" s="21" t="s">
        <v>55</v>
      </c>
    </row>
    <row r="19" spans="2:5" ht="43.2" x14ac:dyDescent="0.3">
      <c r="B19" s="24">
        <f t="shared" si="0"/>
        <v>10</v>
      </c>
      <c r="C19" s="37" t="s">
        <v>40</v>
      </c>
      <c r="D19" s="25" t="s">
        <v>46</v>
      </c>
      <c r="E19" s="21" t="s">
        <v>56</v>
      </c>
    </row>
    <row r="20" spans="2:5" x14ac:dyDescent="0.3">
      <c r="B20" s="24">
        <f t="shared" si="0"/>
        <v>11</v>
      </c>
      <c r="C20" s="58" t="s">
        <v>41</v>
      </c>
      <c r="D20" s="25" t="s">
        <v>46</v>
      </c>
      <c r="E20" s="21" t="s">
        <v>48</v>
      </c>
    </row>
    <row r="21" spans="2:5" x14ac:dyDescent="0.3">
      <c r="B21" s="24">
        <f t="shared" si="0"/>
        <v>12</v>
      </c>
      <c r="C21" s="59"/>
      <c r="D21" s="25" t="s">
        <v>46</v>
      </c>
      <c r="E21" s="21" t="s">
        <v>49</v>
      </c>
    </row>
    <row r="22" spans="2:5" x14ac:dyDescent="0.3">
      <c r="B22" s="24">
        <v>13</v>
      </c>
      <c r="C22" s="38" t="s">
        <v>74</v>
      </c>
      <c r="D22" s="25" t="s">
        <v>76</v>
      </c>
      <c r="E22" s="39" t="s">
        <v>75</v>
      </c>
    </row>
    <row r="23" spans="2:5" x14ac:dyDescent="0.3">
      <c r="B23" s="28"/>
      <c r="C23" s="28"/>
      <c r="D23" s="26"/>
      <c r="E23" s="29"/>
    </row>
    <row r="24" spans="2:5" x14ac:dyDescent="0.3">
      <c r="B24" s="28"/>
      <c r="C24" s="28"/>
      <c r="D24" s="26"/>
      <c r="E24" s="29"/>
    </row>
    <row r="25" spans="2:5" x14ac:dyDescent="0.3">
      <c r="B25" s="28"/>
      <c r="C25" s="28"/>
      <c r="D25" s="26"/>
      <c r="E25" s="29"/>
    </row>
    <row r="27" spans="2:5" x14ac:dyDescent="0.3">
      <c r="C27" s="11" t="s">
        <v>8</v>
      </c>
      <c r="D27" s="12"/>
      <c r="E27" s="1" t="s">
        <v>60</v>
      </c>
    </row>
  </sheetData>
  <mergeCells count="10">
    <mergeCell ref="C10:C12"/>
    <mergeCell ref="C13:C15"/>
    <mergeCell ref="C16:C17"/>
    <mergeCell ref="C20:C21"/>
    <mergeCell ref="D7:E7"/>
    <mergeCell ref="H1:J1"/>
    <mergeCell ref="B2:E2"/>
    <mergeCell ref="D4:E4"/>
    <mergeCell ref="D6:E6"/>
    <mergeCell ref="D5:E5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6"/>
  <sheetViews>
    <sheetView workbookViewId="0">
      <selection activeCell="I19" sqref="I19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9" style="6" customWidth="1"/>
    <col min="6" max="8" width="8.88671875" style="6"/>
    <col min="9" max="9" width="26.44140625" style="6" customWidth="1"/>
    <col min="10" max="16384" width="8.88671875" style="6"/>
  </cols>
  <sheetData>
    <row r="1" spans="1:10" ht="15.6" x14ac:dyDescent="0.3">
      <c r="A1" s="4"/>
      <c r="B1" s="5" t="s">
        <v>3</v>
      </c>
      <c r="H1" s="49" t="s">
        <v>23</v>
      </c>
      <c r="I1" s="49"/>
      <c r="J1" s="49"/>
    </row>
    <row r="2" spans="1:10" x14ac:dyDescent="0.3">
      <c r="B2" s="50" t="s">
        <v>18</v>
      </c>
      <c r="C2" s="50"/>
      <c r="D2" s="50"/>
      <c r="E2" s="50"/>
      <c r="H2" s="3"/>
      <c r="I2" s="17" t="s">
        <v>30</v>
      </c>
      <c r="J2" s="16" t="s">
        <v>24</v>
      </c>
    </row>
    <row r="3" spans="1:10" x14ac:dyDescent="0.3">
      <c r="H3" s="16" t="s">
        <v>20</v>
      </c>
      <c r="I3" s="20" t="s">
        <v>33</v>
      </c>
      <c r="J3" s="16">
        <v>235</v>
      </c>
    </row>
    <row r="4" spans="1:10" x14ac:dyDescent="0.3">
      <c r="C4" s="7" t="s">
        <v>0</v>
      </c>
      <c r="D4" s="61" t="s">
        <v>15</v>
      </c>
      <c r="E4" s="61"/>
      <c r="H4" s="16" t="s">
        <v>21</v>
      </c>
      <c r="I4" s="3" t="s">
        <v>34</v>
      </c>
      <c r="J4" s="3">
        <v>334</v>
      </c>
    </row>
    <row r="5" spans="1:10" x14ac:dyDescent="0.3">
      <c r="C5" s="7" t="s">
        <v>10</v>
      </c>
      <c r="D5" s="62" t="s">
        <v>12</v>
      </c>
      <c r="E5" s="63"/>
      <c r="H5" s="16" t="s">
        <v>22</v>
      </c>
      <c r="I5" s="3"/>
      <c r="J5" s="3"/>
    </row>
    <row r="6" spans="1:10" x14ac:dyDescent="0.3">
      <c r="B6" s="8"/>
      <c r="C6" s="9" t="s">
        <v>2</v>
      </c>
      <c r="D6" s="52" t="s">
        <v>35</v>
      </c>
      <c r="E6" s="52"/>
    </row>
    <row r="7" spans="1:10" x14ac:dyDescent="0.3">
      <c r="C7" s="9" t="s">
        <v>1</v>
      </c>
      <c r="D7" s="60">
        <v>45719</v>
      </c>
      <c r="E7" s="52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63</v>
      </c>
      <c r="D10" s="2"/>
      <c r="E10" s="31" t="s">
        <v>73</v>
      </c>
    </row>
    <row r="11" spans="1:10" x14ac:dyDescent="0.3">
      <c r="B11" s="3">
        <f>B10+1</f>
        <v>2</v>
      </c>
      <c r="C11" s="1" t="s">
        <v>64</v>
      </c>
      <c r="D11" s="2"/>
      <c r="E11" s="47" t="s">
        <v>73</v>
      </c>
    </row>
    <row r="12" spans="1:10" x14ac:dyDescent="0.3">
      <c r="B12" s="3">
        <f t="shared" ref="B12:B19" si="0">B11+1</f>
        <v>3</v>
      </c>
      <c r="C12" s="1" t="s">
        <v>65</v>
      </c>
      <c r="D12" s="1"/>
      <c r="E12" s="31" t="s">
        <v>73</v>
      </c>
    </row>
    <row r="13" spans="1:10" x14ac:dyDescent="0.3">
      <c r="B13" s="3">
        <f t="shared" si="0"/>
        <v>4</v>
      </c>
      <c r="C13" s="1" t="s">
        <v>66</v>
      </c>
      <c r="D13" s="1"/>
      <c r="E13" s="31" t="s">
        <v>73</v>
      </c>
    </row>
    <row r="14" spans="1:10" ht="28.8" x14ac:dyDescent="0.3">
      <c r="B14" s="24">
        <f t="shared" si="0"/>
        <v>5</v>
      </c>
      <c r="C14" s="32" t="s">
        <v>67</v>
      </c>
      <c r="D14" s="33"/>
      <c r="E14" s="34" t="s">
        <v>146</v>
      </c>
    </row>
    <row r="15" spans="1:10" x14ac:dyDescent="0.3">
      <c r="B15" s="3">
        <f t="shared" si="0"/>
        <v>6</v>
      </c>
      <c r="C15" s="1" t="s">
        <v>68</v>
      </c>
      <c r="D15" s="1"/>
      <c r="E15" s="67" t="s">
        <v>145</v>
      </c>
      <c r="I15" s="48"/>
    </row>
    <row r="16" spans="1:10" x14ac:dyDescent="0.3">
      <c r="B16" s="3">
        <f t="shared" si="0"/>
        <v>7</v>
      </c>
      <c r="C16" s="1" t="s">
        <v>69</v>
      </c>
      <c r="D16" s="2"/>
      <c r="E16" s="31" t="s">
        <v>73</v>
      </c>
    </row>
    <row r="17" spans="2:5" x14ac:dyDescent="0.3">
      <c r="B17" s="3">
        <f t="shared" si="0"/>
        <v>8</v>
      </c>
      <c r="C17" s="1" t="s">
        <v>70</v>
      </c>
      <c r="D17" s="2"/>
      <c r="E17" s="31" t="s">
        <v>73</v>
      </c>
    </row>
    <row r="18" spans="2:5" x14ac:dyDescent="0.3">
      <c r="B18" s="3">
        <f t="shared" si="0"/>
        <v>9</v>
      </c>
      <c r="C18" s="1" t="s">
        <v>71</v>
      </c>
      <c r="D18" s="1"/>
      <c r="E18" s="31" t="s">
        <v>73</v>
      </c>
    </row>
    <row r="19" spans="2:5" x14ac:dyDescent="0.3">
      <c r="B19" s="3">
        <f t="shared" si="0"/>
        <v>10</v>
      </c>
      <c r="C19" s="1" t="s">
        <v>72</v>
      </c>
      <c r="D19" s="2"/>
      <c r="E19" s="31" t="s">
        <v>73</v>
      </c>
    </row>
    <row r="20" spans="2:5" x14ac:dyDescent="0.3">
      <c r="C20" s="35"/>
      <c r="D20" s="35"/>
      <c r="E20" s="36"/>
    </row>
    <row r="21" spans="2:5" x14ac:dyDescent="0.3">
      <c r="C21" s="11" t="s">
        <v>8</v>
      </c>
      <c r="D21" s="12"/>
      <c r="E21" s="1" t="s">
        <v>77</v>
      </c>
    </row>
    <row r="22" spans="2:5" x14ac:dyDescent="0.3">
      <c r="C22" s="35"/>
      <c r="D22" s="35"/>
      <c r="E22" s="36"/>
    </row>
    <row r="23" spans="2:5" x14ac:dyDescent="0.3">
      <c r="C23" s="35"/>
      <c r="D23" s="35"/>
      <c r="E23" s="36"/>
    </row>
    <row r="24" spans="2:5" x14ac:dyDescent="0.3">
      <c r="C24" s="35"/>
      <c r="D24" s="35"/>
      <c r="E24" s="36"/>
    </row>
    <row r="25" spans="2:5" x14ac:dyDescent="0.3">
      <c r="C25" s="35"/>
      <c r="D25" s="35"/>
      <c r="E25" s="36"/>
    </row>
    <row r="26" spans="2:5" x14ac:dyDescent="0.3">
      <c r="C26" s="35"/>
      <c r="D26" s="35"/>
      <c r="E26" s="36"/>
    </row>
  </sheetData>
  <mergeCells count="6">
    <mergeCell ref="H1:J1"/>
    <mergeCell ref="B2:E2"/>
    <mergeCell ref="D4:E4"/>
    <mergeCell ref="D6:E6"/>
    <mergeCell ref="D7:E7"/>
    <mergeCell ref="D5:E5"/>
  </mergeCells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0"/>
  <sheetViews>
    <sheetView topLeftCell="A6" zoomScaleNormal="100" workbookViewId="0">
      <selection activeCell="G15" sqref="G15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25.44140625" style="6" customWidth="1"/>
    <col min="5" max="5" width="46" style="6" customWidth="1"/>
    <col min="6" max="8" width="8.88671875" style="6"/>
    <col min="9" max="9" width="26.6640625" style="6" customWidth="1"/>
    <col min="10" max="16384" width="8.88671875" style="6"/>
  </cols>
  <sheetData>
    <row r="1" spans="1:10" ht="15.6" x14ac:dyDescent="0.3">
      <c r="A1" s="4"/>
      <c r="B1" s="5" t="s">
        <v>3</v>
      </c>
      <c r="H1" s="49" t="s">
        <v>23</v>
      </c>
      <c r="I1" s="49"/>
      <c r="J1" s="49"/>
    </row>
    <row r="2" spans="1:10" x14ac:dyDescent="0.3">
      <c r="B2" s="50" t="s">
        <v>17</v>
      </c>
      <c r="C2" s="50"/>
      <c r="D2" s="50"/>
      <c r="E2" s="50"/>
      <c r="H2" s="3"/>
      <c r="I2" s="17" t="s">
        <v>30</v>
      </c>
      <c r="J2" s="16" t="s">
        <v>24</v>
      </c>
    </row>
    <row r="3" spans="1:10" x14ac:dyDescent="0.3">
      <c r="H3" s="16" t="s">
        <v>20</v>
      </c>
      <c r="I3" s="19" t="s">
        <v>33</v>
      </c>
      <c r="J3" s="16">
        <v>235</v>
      </c>
    </row>
    <row r="4" spans="1:10" x14ac:dyDescent="0.3">
      <c r="C4" s="15" t="s">
        <v>0</v>
      </c>
      <c r="D4" s="64" t="s">
        <v>16</v>
      </c>
      <c r="E4" s="64"/>
      <c r="H4" s="16" t="s">
        <v>21</v>
      </c>
      <c r="I4" s="3" t="s">
        <v>34</v>
      </c>
      <c r="J4" s="16">
        <v>334</v>
      </c>
    </row>
    <row r="5" spans="1:10" x14ac:dyDescent="0.3">
      <c r="C5" s="15" t="s">
        <v>9</v>
      </c>
      <c r="D5" s="65" t="s">
        <v>11</v>
      </c>
      <c r="E5" s="66"/>
      <c r="H5" s="16" t="s">
        <v>22</v>
      </c>
      <c r="I5" s="3"/>
      <c r="J5" s="3"/>
    </row>
    <row r="6" spans="1:10" x14ac:dyDescent="0.3">
      <c r="B6" s="8"/>
      <c r="C6" s="9" t="s">
        <v>2</v>
      </c>
      <c r="D6" s="52" t="s">
        <v>35</v>
      </c>
      <c r="E6" s="52"/>
    </row>
    <row r="7" spans="1:10" x14ac:dyDescent="0.3">
      <c r="C7" s="9" t="s">
        <v>1</v>
      </c>
      <c r="D7" s="60">
        <v>45719</v>
      </c>
      <c r="E7" s="52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24">
        <v>1</v>
      </c>
      <c r="C10" s="45" t="s">
        <v>107</v>
      </c>
      <c r="D10" s="34" t="s">
        <v>121</v>
      </c>
      <c r="E10" s="34" t="s">
        <v>134</v>
      </c>
    </row>
    <row r="11" spans="1:10" x14ac:dyDescent="0.3">
      <c r="B11" s="24">
        <f>B10+1</f>
        <v>2</v>
      </c>
      <c r="C11" s="23" t="s">
        <v>107</v>
      </c>
      <c r="D11" s="23" t="s">
        <v>135</v>
      </c>
      <c r="E11" s="23" t="s">
        <v>136</v>
      </c>
    </row>
    <row r="12" spans="1:10" x14ac:dyDescent="0.3">
      <c r="B12" s="24">
        <f t="shared" ref="B12:B24" si="0">B11+1</f>
        <v>3</v>
      </c>
      <c r="C12" s="45" t="s">
        <v>108</v>
      </c>
      <c r="D12" s="23" t="s">
        <v>135</v>
      </c>
      <c r="E12" s="23" t="s">
        <v>136</v>
      </c>
    </row>
    <row r="13" spans="1:10" ht="28.8" x14ac:dyDescent="0.3">
      <c r="B13" s="24">
        <f t="shared" si="0"/>
        <v>4</v>
      </c>
      <c r="C13" s="45" t="s">
        <v>109</v>
      </c>
      <c r="D13" s="45" t="s">
        <v>120</v>
      </c>
      <c r="E13" s="34" t="s">
        <v>119</v>
      </c>
    </row>
    <row r="14" spans="1:10" ht="43.2" x14ac:dyDescent="0.3">
      <c r="B14" s="24">
        <f t="shared" si="0"/>
        <v>5</v>
      </c>
      <c r="C14" s="45" t="s">
        <v>110</v>
      </c>
      <c r="D14" s="34" t="s">
        <v>121</v>
      </c>
      <c r="E14" s="34" t="s">
        <v>122</v>
      </c>
    </row>
    <row r="15" spans="1:10" ht="28.8" x14ac:dyDescent="0.3">
      <c r="B15" s="24">
        <f t="shared" si="0"/>
        <v>6</v>
      </c>
      <c r="C15" s="46" t="s">
        <v>110</v>
      </c>
      <c r="D15" s="34" t="s">
        <v>123</v>
      </c>
      <c r="E15" s="34" t="s">
        <v>124</v>
      </c>
    </row>
    <row r="16" spans="1:10" ht="28.8" x14ac:dyDescent="0.3">
      <c r="B16" s="24">
        <f t="shared" si="0"/>
        <v>7</v>
      </c>
      <c r="C16" s="45" t="s">
        <v>111</v>
      </c>
      <c r="D16" s="34" t="s">
        <v>137</v>
      </c>
      <c r="E16" s="34" t="s">
        <v>138</v>
      </c>
    </row>
    <row r="17" spans="2:5" x14ac:dyDescent="0.3">
      <c r="B17" s="24">
        <f t="shared" si="0"/>
        <v>8</v>
      </c>
      <c r="C17" s="45" t="s">
        <v>112</v>
      </c>
      <c r="D17" s="34" t="s">
        <v>125</v>
      </c>
      <c r="E17" s="34" t="s">
        <v>126</v>
      </c>
    </row>
    <row r="18" spans="2:5" x14ac:dyDescent="0.3">
      <c r="B18" s="24">
        <f t="shared" si="0"/>
        <v>9</v>
      </c>
      <c r="C18" s="45" t="s">
        <v>113</v>
      </c>
      <c r="D18" s="45" t="s">
        <v>140</v>
      </c>
      <c r="E18" s="45" t="s">
        <v>141</v>
      </c>
    </row>
    <row r="19" spans="2:5" ht="28.8" x14ac:dyDescent="0.3">
      <c r="B19" s="24">
        <f t="shared" si="0"/>
        <v>10</v>
      </c>
      <c r="C19" s="45" t="s">
        <v>114</v>
      </c>
      <c r="D19" s="34" t="s">
        <v>127</v>
      </c>
      <c r="E19" s="34" t="s">
        <v>128</v>
      </c>
    </row>
    <row r="20" spans="2:5" x14ac:dyDescent="0.3">
      <c r="B20" s="24">
        <f t="shared" si="0"/>
        <v>11</v>
      </c>
      <c r="C20" s="45" t="s">
        <v>115</v>
      </c>
      <c r="D20" s="45" t="s">
        <v>132</v>
      </c>
      <c r="E20" s="34" t="s">
        <v>133</v>
      </c>
    </row>
    <row r="21" spans="2:5" ht="28.8" x14ac:dyDescent="0.3">
      <c r="B21" s="24">
        <f t="shared" si="0"/>
        <v>12</v>
      </c>
      <c r="C21" s="45" t="s">
        <v>116</v>
      </c>
      <c r="D21" s="45" t="s">
        <v>120</v>
      </c>
      <c r="E21" s="34" t="s">
        <v>119</v>
      </c>
    </row>
    <row r="22" spans="2:5" x14ac:dyDescent="0.3">
      <c r="B22" s="24">
        <f t="shared" si="0"/>
        <v>13</v>
      </c>
      <c r="C22" s="23" t="s">
        <v>116</v>
      </c>
      <c r="D22" s="23" t="s">
        <v>142</v>
      </c>
      <c r="E22" s="23" t="s">
        <v>143</v>
      </c>
    </row>
    <row r="23" spans="2:5" ht="43.2" x14ac:dyDescent="0.3">
      <c r="B23" s="24">
        <f t="shared" si="0"/>
        <v>14</v>
      </c>
      <c r="C23" s="45" t="s">
        <v>117</v>
      </c>
      <c r="D23" s="45" t="s">
        <v>129</v>
      </c>
      <c r="E23" s="34" t="s">
        <v>144</v>
      </c>
    </row>
    <row r="24" spans="2:5" x14ac:dyDescent="0.3">
      <c r="B24" s="24">
        <f t="shared" si="0"/>
        <v>15</v>
      </c>
      <c r="C24" s="45" t="s">
        <v>118</v>
      </c>
      <c r="D24" s="34" t="s">
        <v>130</v>
      </c>
      <c r="E24" s="34" t="s">
        <v>131</v>
      </c>
    </row>
    <row r="25" spans="2:5" x14ac:dyDescent="0.3">
      <c r="B25" s="28"/>
      <c r="C25" s="43"/>
      <c r="D25" s="44"/>
      <c r="E25" s="44"/>
    </row>
    <row r="26" spans="2:5" x14ac:dyDescent="0.3">
      <c r="B26" s="28"/>
      <c r="C26" s="11" t="s">
        <v>8</v>
      </c>
      <c r="D26" s="12"/>
      <c r="E26" s="1" t="s">
        <v>139</v>
      </c>
    </row>
    <row r="27" spans="2:5" x14ac:dyDescent="0.3">
      <c r="B27" s="28"/>
      <c r="C27" s="43"/>
      <c r="D27" s="44"/>
      <c r="E27" s="43"/>
    </row>
    <row r="28" spans="2:5" x14ac:dyDescent="0.3">
      <c r="B28" s="28"/>
      <c r="C28" s="43"/>
      <c r="D28" s="44"/>
      <c r="E28" s="44"/>
    </row>
    <row r="29" spans="2:5" x14ac:dyDescent="0.3">
      <c r="B29" s="28"/>
      <c r="C29" s="43"/>
      <c r="D29" s="44"/>
      <c r="E29" s="44"/>
    </row>
    <row r="30" spans="2:5" x14ac:dyDescent="0.3">
      <c r="B30" s="28"/>
      <c r="C30" s="43"/>
      <c r="D30" s="44"/>
      <c r="E30" s="44"/>
    </row>
  </sheetData>
  <mergeCells count="6">
    <mergeCell ref="D7:E7"/>
    <mergeCell ref="H1:J1"/>
    <mergeCell ref="D4:E4"/>
    <mergeCell ref="D6:E6"/>
    <mergeCell ref="B2:E2"/>
    <mergeCell ref="D5:E5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abSelected="1" topLeftCell="A11" zoomScale="85" zoomScaleNormal="85" workbookViewId="0">
      <selection activeCell="E26" sqref="E26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26.109375" style="6" customWidth="1"/>
    <col min="4" max="4" width="63.33203125" style="6" customWidth="1"/>
    <col min="5" max="5" width="51.33203125" style="6" customWidth="1"/>
    <col min="6" max="6" width="53.88671875" style="6" customWidth="1"/>
    <col min="7" max="8" width="8.88671875" style="6"/>
    <col min="9" max="9" width="26.6640625" style="6" customWidth="1"/>
    <col min="10" max="16384" width="8.88671875" style="6"/>
  </cols>
  <sheetData>
    <row r="1" spans="1:10" ht="15.6" x14ac:dyDescent="0.3">
      <c r="A1" s="4"/>
      <c r="B1" s="5" t="s">
        <v>3</v>
      </c>
      <c r="H1" s="49" t="s">
        <v>23</v>
      </c>
      <c r="I1" s="49"/>
      <c r="J1" s="49"/>
    </row>
    <row r="2" spans="1:10" x14ac:dyDescent="0.3">
      <c r="B2" s="50" t="s">
        <v>31</v>
      </c>
      <c r="C2" s="50"/>
      <c r="D2" s="50"/>
      <c r="E2" s="50"/>
      <c r="H2" s="3"/>
      <c r="I2" s="17" t="s">
        <v>30</v>
      </c>
      <c r="J2" s="16" t="s">
        <v>24</v>
      </c>
    </row>
    <row r="3" spans="1:10" x14ac:dyDescent="0.3">
      <c r="H3" s="16" t="s">
        <v>20</v>
      </c>
      <c r="I3" s="20" t="s">
        <v>33</v>
      </c>
      <c r="J3" s="16">
        <v>235</v>
      </c>
    </row>
    <row r="4" spans="1:10" x14ac:dyDescent="0.3">
      <c r="C4" s="15" t="s">
        <v>25</v>
      </c>
      <c r="D4" s="64"/>
      <c r="E4" s="64"/>
      <c r="H4" s="16" t="s">
        <v>21</v>
      </c>
      <c r="I4" s="20" t="s">
        <v>34</v>
      </c>
      <c r="J4" s="3">
        <v>334</v>
      </c>
    </row>
    <row r="5" spans="1:10" x14ac:dyDescent="0.3">
      <c r="C5" s="9" t="s">
        <v>2</v>
      </c>
      <c r="D5" s="52" t="s">
        <v>35</v>
      </c>
      <c r="E5" s="52"/>
      <c r="H5" s="16" t="s">
        <v>22</v>
      </c>
      <c r="I5" s="3"/>
      <c r="J5" s="3"/>
    </row>
    <row r="6" spans="1:10" x14ac:dyDescent="0.3">
      <c r="B6" s="8"/>
      <c r="C6" s="9" t="s">
        <v>1</v>
      </c>
      <c r="D6" s="60">
        <v>45719</v>
      </c>
      <c r="E6" s="52"/>
      <c r="F6" s="18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69" x14ac:dyDescent="0.3">
      <c r="B10" s="24">
        <v>1</v>
      </c>
      <c r="C10" s="32" t="s">
        <v>81</v>
      </c>
      <c r="D10" s="33" t="s">
        <v>80</v>
      </c>
      <c r="E10" s="40" t="s">
        <v>82</v>
      </c>
      <c r="F10" s="40" t="s">
        <v>83</v>
      </c>
    </row>
    <row r="11" spans="1:10" ht="193.2" x14ac:dyDescent="0.3">
      <c r="B11" s="24">
        <f>B10+1</f>
        <v>2</v>
      </c>
      <c r="C11" s="32" t="s">
        <v>85</v>
      </c>
      <c r="D11" s="32" t="s">
        <v>84</v>
      </c>
      <c r="E11" s="42" t="s">
        <v>91</v>
      </c>
      <c r="F11" s="40" t="s">
        <v>86</v>
      </c>
    </row>
    <row r="12" spans="1:10" x14ac:dyDescent="0.3">
      <c r="B12" s="3">
        <f t="shared" ref="B12:B16" si="0">B11+1</f>
        <v>3</v>
      </c>
      <c r="C12" s="1" t="s">
        <v>88</v>
      </c>
      <c r="D12" s="1" t="s">
        <v>87</v>
      </c>
      <c r="E12" s="41" t="s">
        <v>89</v>
      </c>
      <c r="F12" s="41" t="s">
        <v>90</v>
      </c>
    </row>
    <row r="13" spans="1:10" x14ac:dyDescent="0.3">
      <c r="B13" s="3">
        <f t="shared" si="0"/>
        <v>4</v>
      </c>
      <c r="C13" s="1" t="s">
        <v>93</v>
      </c>
      <c r="D13" s="2" t="s">
        <v>92</v>
      </c>
      <c r="E13" s="2" t="s">
        <v>94</v>
      </c>
      <c r="F13" s="2" t="s">
        <v>95</v>
      </c>
    </row>
    <row r="14" spans="1:10" ht="57.6" x14ac:dyDescent="0.3">
      <c r="B14" s="24">
        <f t="shared" si="0"/>
        <v>5</v>
      </c>
      <c r="C14" s="32" t="s">
        <v>99</v>
      </c>
      <c r="D14" s="33" t="s">
        <v>98</v>
      </c>
      <c r="E14" s="33" t="s">
        <v>96</v>
      </c>
      <c r="F14" s="33" t="s">
        <v>97</v>
      </c>
    </row>
    <row r="15" spans="1:10" ht="28.8" x14ac:dyDescent="0.3">
      <c r="B15" s="24">
        <f t="shared" si="0"/>
        <v>6</v>
      </c>
      <c r="C15" s="32" t="s">
        <v>101</v>
      </c>
      <c r="D15" s="33" t="s">
        <v>104</v>
      </c>
      <c r="E15" s="33" t="s">
        <v>103</v>
      </c>
      <c r="F15" s="33" t="s">
        <v>102</v>
      </c>
    </row>
    <row r="16" spans="1:10" ht="43.2" x14ac:dyDescent="0.3">
      <c r="B16" s="24">
        <f t="shared" si="0"/>
        <v>7</v>
      </c>
      <c r="C16" s="32" t="s">
        <v>79</v>
      </c>
      <c r="D16" s="33" t="s">
        <v>78</v>
      </c>
      <c r="E16" s="33" t="s">
        <v>105</v>
      </c>
      <c r="F16" s="33" t="s">
        <v>106</v>
      </c>
    </row>
    <row r="17" spans="3:8" x14ac:dyDescent="0.3">
      <c r="C17" s="35"/>
      <c r="D17" s="36"/>
      <c r="E17" s="36"/>
      <c r="F17" s="36"/>
    </row>
    <row r="18" spans="3:8" x14ac:dyDescent="0.3">
      <c r="C18" s="35"/>
      <c r="D18" s="36"/>
      <c r="E18" s="36"/>
      <c r="F18" s="36"/>
    </row>
    <row r="19" spans="3:8" x14ac:dyDescent="0.3">
      <c r="C19" s="35"/>
      <c r="D19" s="35"/>
      <c r="E19" s="9" t="s">
        <v>32</v>
      </c>
      <c r="F19" s="30" t="s">
        <v>100</v>
      </c>
      <c r="G19" s="8"/>
      <c r="H19" s="35"/>
    </row>
    <row r="20" spans="3:8" x14ac:dyDescent="0.3">
      <c r="C20" s="35"/>
      <c r="D20" s="36"/>
      <c r="E20" s="36"/>
      <c r="F20" s="36"/>
    </row>
    <row r="21" spans="3:8" x14ac:dyDescent="0.3">
      <c r="C21" s="35"/>
      <c r="D21" s="35"/>
      <c r="E21" s="36"/>
      <c r="F21" s="36"/>
    </row>
    <row r="22" spans="3:8" x14ac:dyDescent="0.3">
      <c r="C22" s="35"/>
      <c r="D22" s="36"/>
      <c r="E22" s="36"/>
      <c r="F22" s="36"/>
    </row>
    <row r="23" spans="3:8" x14ac:dyDescent="0.3">
      <c r="C23" s="35"/>
      <c r="D23" s="36"/>
      <c r="E23" s="36"/>
      <c r="F23" s="36"/>
    </row>
    <row r="24" spans="3:8" x14ac:dyDescent="0.3">
      <c r="C24" s="35"/>
      <c r="D24" s="36"/>
      <c r="E24" s="36"/>
      <c r="F24" s="36"/>
    </row>
    <row r="25" spans="3:8" x14ac:dyDescent="0.3">
      <c r="C25" s="35"/>
      <c r="D25" s="36"/>
      <c r="E25" s="36"/>
      <c r="F25" s="36"/>
    </row>
    <row r="26" spans="3:8" x14ac:dyDescent="0.3">
      <c r="C26" s="35"/>
      <c r="D26" s="35"/>
      <c r="E26" s="36"/>
      <c r="F26" s="36"/>
    </row>
    <row r="27" spans="3:8" x14ac:dyDescent="0.3">
      <c r="C27" s="35"/>
      <c r="D27" s="36"/>
      <c r="E27" s="35"/>
      <c r="F27" s="35"/>
    </row>
    <row r="28" spans="3:8" x14ac:dyDescent="0.3">
      <c r="C28" s="35"/>
      <c r="D28" s="36"/>
      <c r="E28" s="36"/>
      <c r="F28" s="36"/>
    </row>
    <row r="29" spans="3:8" x14ac:dyDescent="0.3">
      <c r="C29" s="35"/>
      <c r="D29" s="36"/>
      <c r="E29" s="36"/>
      <c r="F29" s="36"/>
    </row>
    <row r="30" spans="3:8" x14ac:dyDescent="0.3">
      <c r="C30" s="35"/>
      <c r="D30" s="36"/>
      <c r="E30" s="36"/>
      <c r="F30" s="36"/>
    </row>
    <row r="35" spans="6:6" x14ac:dyDescent="0.3">
      <c r="F35" s="19"/>
    </row>
  </sheetData>
  <mergeCells count="5"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Cristiana Patroi</cp:lastModifiedBy>
  <dcterms:created xsi:type="dcterms:W3CDTF">2015-02-21T15:59:19Z</dcterms:created>
  <dcterms:modified xsi:type="dcterms:W3CDTF">2025-03-14T06:46:13Z</dcterms:modified>
</cp:coreProperties>
</file>