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580" tabRatio="500"/>
  </bookViews>
  <sheets>
    <sheet name="mass.dat" sheetId="1" r:id="rId1"/>
    <sheet name="pair.dat" sheetId="2" r:id="rId2"/>
    <sheet name="bond.dat" sheetId="3" r:id="rId3"/>
    <sheet name="angle.dat" sheetId="4" r:id="rId4"/>
    <sheet name="torsion.dat" sheetId="5" r:id="rId5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9" i="1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M10"/>
  <c r="H10"/>
  <c r="C2"/>
  <c r="M69"/>
  <c r="H69"/>
  <c r="M55"/>
  <c r="H55"/>
</calcChain>
</file>

<file path=xl/sharedStrings.xml><?xml version="1.0" encoding="utf-8"?>
<sst xmlns="http://schemas.openxmlformats.org/spreadsheetml/2006/main" count="2617" uniqueCount="213">
  <si>
    <t>&gt;ccc&lt;</t>
    <phoneticPr fontId="3" type="noConversion"/>
  </si>
  <si>
    <t>&gt;cc(C)c&lt;</t>
    <phoneticPr fontId="3" type="noConversion"/>
  </si>
  <si>
    <t>&gt;cc&lt;c&lt;</t>
    <phoneticPr fontId="3" type="noConversion"/>
  </si>
  <si>
    <t>&gt;Cc1cncn1</t>
  </si>
  <si>
    <t>&gt;CN</t>
  </si>
  <si>
    <t>&gt;ccc&lt;</t>
  </si>
  <si>
    <t>&gt;cc(O)c&lt;</t>
  </si>
  <si>
    <t>XYL</t>
  </si>
  <si>
    <t>PPE</t>
  </si>
  <si>
    <t>C=CC</t>
  </si>
  <si>
    <t>ALL</t>
  </si>
  <si>
    <t>C=CCN</t>
  </si>
  <si>
    <t>CC(C)C</t>
  </si>
  <si>
    <t>CCC(=O)N</t>
  </si>
  <si>
    <t>CC(=O)N</t>
  </si>
  <si>
    <t>CCO</t>
  </si>
  <si>
    <t>CO</t>
  </si>
  <si>
    <t>CS</t>
  </si>
  <si>
    <t>CCSC</t>
  </si>
  <si>
    <t>&gt;CS&lt;</t>
  </si>
  <si>
    <t>&gt;cc&lt;</t>
  </si>
  <si>
    <t>&gt;c(C)c&lt;</t>
  </si>
  <si>
    <t>&gt;c(O)c&lt;</t>
  </si>
  <si>
    <t>torsion</t>
    <phoneticPr fontId="3" type="noConversion"/>
  </si>
  <si>
    <t>angle</t>
    <phoneticPr fontId="3" type="noConversion"/>
  </si>
  <si>
    <t>bond</t>
    <phoneticPr fontId="3" type="noConversion"/>
  </si>
  <si>
    <t>9_6</t>
  </si>
  <si>
    <t>12_4</t>
  </si>
  <si>
    <t>mass</t>
    <phoneticPr fontId="3" type="noConversion"/>
  </si>
  <si>
    <t>#</t>
    <phoneticPr fontId="3" type="noConversion"/>
  </si>
  <si>
    <t>#</t>
    <phoneticPr fontId="3" type="noConversion"/>
  </si>
  <si>
    <t>&gt;CCN(C)(C)C</t>
  </si>
  <si>
    <t>&gt;CCN</t>
  </si>
  <si>
    <t>&gt;OP(O)(O)O&lt;</t>
  </si>
  <si>
    <t>&gt;CC&lt;C&lt;</t>
  </si>
  <si>
    <t>&gt;CC(=O)O&lt;</t>
  </si>
  <si>
    <t>&gt;\C=C/&lt;</t>
  </si>
  <si>
    <t>mass</t>
    <phoneticPr fontId="3" type="noConversion"/>
  </si>
  <si>
    <t>nconnect</t>
    <phoneticPr fontId="3" type="noConversion"/>
  </si>
  <si>
    <t>charge</t>
    <phoneticPr fontId="3" type="noConversion"/>
  </si>
  <si>
    <t>comment</t>
    <phoneticPr fontId="3" type="noConversion"/>
  </si>
  <si>
    <t>IBU</t>
    <phoneticPr fontId="3" type="noConversion"/>
  </si>
  <si>
    <t>PIA</t>
    <phoneticPr fontId="3" type="noConversion"/>
  </si>
  <si>
    <t>ACA</t>
    <phoneticPr fontId="3" type="noConversion"/>
  </si>
  <si>
    <t>ETOH</t>
    <phoneticPr fontId="3" type="noConversion"/>
  </si>
  <si>
    <t>MEOH</t>
    <phoneticPr fontId="3" type="noConversion"/>
  </si>
  <si>
    <t>MES</t>
    <phoneticPr fontId="3" type="noConversion"/>
  </si>
  <si>
    <t>MEETS</t>
    <phoneticPr fontId="3" type="noConversion"/>
  </si>
  <si>
    <t>O.O.O</t>
    <phoneticPr fontId="3" type="noConversion"/>
  </si>
  <si>
    <t>&gt;NC(=N)N</t>
    <phoneticPr fontId="3" type="noConversion"/>
  </si>
  <si>
    <t>&gt;Cc&lt;c&lt;</t>
    <phoneticPr fontId="3" type="noConversion"/>
  </si>
  <si>
    <t>&gt;c[NH]c&lt;c&lt;</t>
    <phoneticPr fontId="3" type="noConversion"/>
  </si>
  <si>
    <t>PH</t>
    <phoneticPr fontId="3" type="noConversion"/>
  </si>
  <si>
    <t>&gt;Cc(c&lt;)c&lt;</t>
    <phoneticPr fontId="3" type="noConversion"/>
  </si>
  <si>
    <t>&gt;Cc&lt;c&lt;</t>
    <phoneticPr fontId="3" type="noConversion"/>
  </si>
  <si>
    <t>C</t>
    <phoneticPr fontId="3" type="noConversion"/>
  </si>
  <si>
    <t>O</t>
    <phoneticPr fontId="3" type="noConversion"/>
  </si>
  <si>
    <t>S</t>
    <phoneticPr fontId="3" type="noConversion"/>
  </si>
  <si>
    <t>H</t>
    <phoneticPr fontId="3" type="noConversion"/>
  </si>
  <si>
    <t>N</t>
    <phoneticPr fontId="3" type="noConversion"/>
  </si>
  <si>
    <t>P</t>
    <phoneticPr fontId="3" type="noConversion"/>
  </si>
  <si>
    <t>type</t>
    <phoneticPr fontId="3" type="noConversion"/>
  </si>
  <si>
    <t>CT</t>
  </si>
  <si>
    <t>CM</t>
  </si>
  <si>
    <t>CT2</t>
  </si>
  <si>
    <t>OA</t>
  </si>
  <si>
    <t>EOT</t>
  </si>
  <si>
    <t>EO</t>
  </si>
  <si>
    <t>GBB</t>
  </si>
  <si>
    <t>LEU</t>
  </si>
  <si>
    <t>ILE</t>
  </si>
  <si>
    <t>PH1</t>
  </si>
  <si>
    <t>PH2</t>
  </si>
  <si>
    <t>TR1</t>
  </si>
  <si>
    <t>TR2</t>
  </si>
  <si>
    <t>TR3</t>
  </si>
  <si>
    <t>TYR1</t>
  </si>
  <si>
    <t>TYR2</t>
  </si>
  <si>
    <t>??</t>
  </si>
  <si>
    <t>ABB</t>
  </si>
  <si>
    <t>SC*</t>
  </si>
  <si>
    <t>BER</t>
  </si>
  <si>
    <t>PHR</t>
  </si>
  <si>
    <t>XYR</t>
  </si>
  <si>
    <t>NC</t>
  </si>
  <si>
    <t>PH</t>
  </si>
  <si>
    <t>GL</t>
  </si>
  <si>
    <t>EST1</t>
  </si>
  <si>
    <t>EST2</t>
  </si>
  <si>
    <t>NH</t>
  </si>
  <si>
    <t>PHE</t>
  </si>
  <si>
    <t>CMD2</t>
  </si>
  <si>
    <t>CM3</t>
  </si>
  <si>
    <t>CT3</t>
  </si>
  <si>
    <t>CT4</t>
  </si>
  <si>
    <t>CMY</t>
  </si>
  <si>
    <t>CTB</t>
  </si>
  <si>
    <t>CTC</t>
  </si>
  <si>
    <t>CMT</t>
  </si>
  <si>
    <t>CTY</t>
  </si>
  <si>
    <t>CM4</t>
  </si>
  <si>
    <t>CAX</t>
  </si>
  <si>
    <t>CAT</t>
  </si>
  <si>
    <t>CAM</t>
  </si>
  <si>
    <t>SO3</t>
  </si>
  <si>
    <t>NEP</t>
  </si>
  <si>
    <t>EST</t>
  </si>
  <si>
    <t>CM2</t>
  </si>
  <si>
    <t>BEN</t>
  </si>
  <si>
    <t>ANI</t>
  </si>
  <si>
    <t>CH</t>
  </si>
  <si>
    <t>EOH</t>
  </si>
  <si>
    <t>EOC</t>
  </si>
  <si>
    <t>CTE</t>
  </si>
  <si>
    <t>CME</t>
  </si>
  <si>
    <t>NC4</t>
  </si>
  <si>
    <t>SO4</t>
  </si>
  <si>
    <t>type1</t>
    <phoneticPr fontId="3" type="noConversion"/>
  </si>
  <si>
    <t>PHE1</t>
  </si>
  <si>
    <t>PHE2</t>
  </si>
  <si>
    <t>PHER</t>
  </si>
  <si>
    <t>PHEE</t>
  </si>
  <si>
    <t>type2</t>
    <phoneticPr fontId="3" type="noConversion"/>
  </si>
  <si>
    <t>k</t>
    <phoneticPr fontId="3" type="noConversion"/>
  </si>
  <si>
    <t>l0</t>
    <phoneticPr fontId="3" type="noConversion"/>
  </si>
  <si>
    <t>ref</t>
    <phoneticPr fontId="3" type="noConversion"/>
  </si>
  <si>
    <t>DB</t>
  </si>
  <si>
    <t>type2</t>
    <phoneticPr fontId="3" type="noConversion"/>
  </si>
  <si>
    <t>k</t>
    <phoneticPr fontId="3" type="noConversion"/>
  </si>
  <si>
    <t>ref</t>
    <phoneticPr fontId="3" type="noConversion"/>
  </si>
  <si>
    <t>type3</t>
    <phoneticPr fontId="3" type="noConversion"/>
  </si>
  <si>
    <t>theta0</t>
    <phoneticPr fontId="3" type="noConversion"/>
  </si>
  <si>
    <t>W</t>
  </si>
  <si>
    <t>VAL</t>
  </si>
  <si>
    <t>PRO</t>
  </si>
  <si>
    <t>MET</t>
  </si>
  <si>
    <t>SER</t>
  </si>
  <si>
    <t>THR</t>
  </si>
  <si>
    <t>CYS</t>
  </si>
  <si>
    <t>ASN</t>
  </si>
  <si>
    <t>GLN</t>
  </si>
  <si>
    <t>ASP</t>
  </si>
  <si>
    <t>GLU</t>
  </si>
  <si>
    <t>LYS1</t>
  </si>
  <si>
    <t>LYS2</t>
  </si>
  <si>
    <t>ARG1</t>
  </si>
  <si>
    <t>ARG2</t>
  </si>
  <si>
    <t>HIS</t>
  </si>
  <si>
    <t>CYD</t>
  </si>
  <si>
    <t>side</t>
    <phoneticPr fontId="3" type="noConversion"/>
  </si>
  <si>
    <t>eps</t>
    <phoneticPr fontId="3" type="noConversion"/>
  </si>
  <si>
    <t>sigma</t>
    <phoneticPr fontId="3" type="noConversion"/>
  </si>
  <si>
    <t>cutoff</t>
    <phoneticPr fontId="3" type="noConversion"/>
  </si>
  <si>
    <t>LJ</t>
    <phoneticPr fontId="3" type="noConversion"/>
  </si>
  <si>
    <t>SOD</t>
  </si>
  <si>
    <t>CLA</t>
  </si>
  <si>
    <t>MOH</t>
  </si>
  <si>
    <t>*</t>
  </si>
  <si>
    <t>type4</t>
    <phoneticPr fontId="3" type="noConversion"/>
  </si>
  <si>
    <t>n</t>
    <phoneticPr fontId="3" type="noConversion"/>
  </si>
  <si>
    <t>delta</t>
    <phoneticPr fontId="3" type="noConversion"/>
  </si>
  <si>
    <t>CCC&lt;</t>
  </si>
  <si>
    <t>&gt;CCC&lt;</t>
  </si>
  <si>
    <t>CC&lt;</t>
  </si>
  <si>
    <t>COC&lt;</t>
  </si>
  <si>
    <t>&gt;COC&lt;</t>
  </si>
  <si>
    <t>OC&lt;</t>
  </si>
  <si>
    <t>&gt;NCC(=O)&lt;</t>
  </si>
  <si>
    <t>&gt;NC(C)C(=O)&lt;</t>
  </si>
  <si>
    <t>&gt;C(C)(C)</t>
  </si>
  <si>
    <t>&gt;CC(C)(C)</t>
  </si>
  <si>
    <t>&gt;C(C)CC(C)</t>
  </si>
  <si>
    <t>&gt;CCSC</t>
  </si>
  <si>
    <t>&gt;CO</t>
  </si>
  <si>
    <t>&gt;CS</t>
  </si>
  <si>
    <t>&gt;CC(=O)N</t>
  </si>
  <si>
    <t>pair</t>
  </si>
  <si>
    <t>&gt;CCC(=O)N</t>
  </si>
  <si>
    <t>&gt;CC(=O)O</t>
  </si>
  <si>
    <t>&gt;CCC(=O)O</t>
  </si>
  <si>
    <t>&gt;CCO</t>
  </si>
  <si>
    <t>PH1</t>
    <phoneticPr fontId="3" type="noConversion"/>
  </si>
  <si>
    <t>PH2</t>
    <phoneticPr fontId="3" type="noConversion"/>
  </si>
  <si>
    <t>TR1</t>
    <phoneticPr fontId="3" type="noConversion"/>
  </si>
  <si>
    <t>TR2</t>
    <phoneticPr fontId="3" type="noConversion"/>
  </si>
  <si>
    <t>TR3</t>
    <phoneticPr fontId="3" type="noConversion"/>
  </si>
  <si>
    <t>#pair</t>
    <phoneticPr fontId="3" type="noConversion"/>
  </si>
  <si>
    <t>#pair</t>
    <phoneticPr fontId="3" type="noConversion"/>
  </si>
  <si>
    <t>#bond</t>
    <phoneticPr fontId="3" type="noConversion"/>
  </si>
  <si>
    <t>#angle</t>
    <phoneticPr fontId="3" type="noConversion"/>
  </si>
  <si>
    <t>#angle</t>
    <phoneticPr fontId="3" type="noConversion"/>
  </si>
  <si>
    <t>mass</t>
    <phoneticPr fontId="3" type="noConversion"/>
  </si>
  <si>
    <t>CT3</t>
    <phoneticPr fontId="3" type="noConversion"/>
  </si>
  <si>
    <t>CT4</t>
    <phoneticPr fontId="3" type="noConversion"/>
  </si>
  <si>
    <t>CTB</t>
    <phoneticPr fontId="3" type="noConversion"/>
  </si>
  <si>
    <t>CTC</t>
    <phoneticPr fontId="3" type="noConversion"/>
  </si>
  <si>
    <t>CTY</t>
    <phoneticPr fontId="3" type="noConversion"/>
  </si>
  <si>
    <t>CM3</t>
    <phoneticPr fontId="3" type="noConversion"/>
  </si>
  <si>
    <t>CM4</t>
    <phoneticPr fontId="3" type="noConversion"/>
  </si>
  <si>
    <t>CMT</t>
    <phoneticPr fontId="3" type="noConversion"/>
  </si>
  <si>
    <t>CMY</t>
    <phoneticPr fontId="3" type="noConversion"/>
  </si>
  <si>
    <t>CAM</t>
    <phoneticPr fontId="3" type="noConversion"/>
  </si>
  <si>
    <t>CAT</t>
    <phoneticPr fontId="3" type="noConversion"/>
  </si>
  <si>
    <t>CAX</t>
    <phoneticPr fontId="3" type="noConversion"/>
  </si>
  <si>
    <t>&gt;CCC</t>
    <phoneticPr fontId="3" type="noConversion"/>
  </si>
  <si>
    <t>&gt;CCCC</t>
    <phoneticPr fontId="3" type="noConversion"/>
  </si>
  <si>
    <t>&gt;CC</t>
    <phoneticPr fontId="3" type="noConversion"/>
  </si>
  <si>
    <t>&gt;CCC</t>
    <phoneticPr fontId="3" type="noConversion"/>
  </si>
  <si>
    <t>&gt;C(C)C</t>
    <phoneticPr fontId="3" type="noConversion"/>
  </si>
  <si>
    <t>&gt;CCC&lt;</t>
    <phoneticPr fontId="3" type="noConversion"/>
  </si>
  <si>
    <t>&gt;CCCC&lt;</t>
    <phoneticPr fontId="3" type="noConversion"/>
  </si>
  <si>
    <t>&gt;CC&lt;C&lt;</t>
    <phoneticPr fontId="3" type="noConversion"/>
  </si>
  <si>
    <t>&gt;CC&lt;C</t>
    <phoneticPr fontId="3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</si>
</sst>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M69"/>
  <sheetViews>
    <sheetView tabSelected="1" workbookViewId="0">
      <selection activeCell="B62" sqref="B62"/>
    </sheetView>
  </sheetViews>
  <sheetFormatPr baseColWidth="10" defaultRowHeight="13"/>
  <cols>
    <col min="7" max="7" width="12.85546875" customWidth="1"/>
  </cols>
  <sheetData>
    <row r="1" spans="1:13">
      <c r="A1" t="s">
        <v>29</v>
      </c>
      <c r="B1" t="s">
        <v>61</v>
      </c>
      <c r="C1" t="s">
        <v>37</v>
      </c>
      <c r="D1" t="s">
        <v>38</v>
      </c>
      <c r="E1" t="s">
        <v>39</v>
      </c>
      <c r="F1" t="s">
        <v>125</v>
      </c>
      <c r="G1" t="s">
        <v>40</v>
      </c>
      <c r="H1" t="s">
        <v>55</v>
      </c>
      <c r="I1" t="s">
        <v>59</v>
      </c>
      <c r="J1" t="s">
        <v>56</v>
      </c>
      <c r="K1" t="s">
        <v>60</v>
      </c>
      <c r="L1" t="s">
        <v>57</v>
      </c>
      <c r="M1" t="s">
        <v>58</v>
      </c>
    </row>
    <row r="2" spans="1:13">
      <c r="A2" t="s">
        <v>28</v>
      </c>
      <c r="B2" t="s">
        <v>79</v>
      </c>
      <c r="C2">
        <f>ROUND(M2*1.0079+H2*12.011+I2*14.0067+J2*15.9994+K2*30.974+L2*32.066,4)</f>
        <v>71.078599999999994</v>
      </c>
      <c r="D2">
        <v>2</v>
      </c>
      <c r="E2">
        <v>0</v>
      </c>
      <c r="F2">
        <v>2</v>
      </c>
      <c r="G2" t="s">
        <v>168</v>
      </c>
      <c r="H2">
        <v>3</v>
      </c>
      <c r="I2">
        <v>1</v>
      </c>
      <c r="J2">
        <v>1</v>
      </c>
      <c r="K2">
        <v>0</v>
      </c>
      <c r="L2">
        <v>0</v>
      </c>
      <c r="M2">
        <v>5</v>
      </c>
    </row>
    <row r="3" spans="1:13">
      <c r="A3" t="s">
        <v>28</v>
      </c>
      <c r="B3" t="s">
        <v>43</v>
      </c>
      <c r="C3">
        <f t="shared" ref="C3:C66" si="0">ROUND(M3*1.0079+H3*12.011+I3*14.0067+J3*15.9994+K3*30.974+L3*32.066,4)</f>
        <v>59.067599999999999</v>
      </c>
      <c r="D3">
        <v>0</v>
      </c>
      <c r="E3">
        <v>0</v>
      </c>
      <c r="F3">
        <v>2</v>
      </c>
      <c r="G3" t="s">
        <v>14</v>
      </c>
      <c r="H3">
        <v>2</v>
      </c>
      <c r="I3">
        <v>1</v>
      </c>
      <c r="J3">
        <v>1</v>
      </c>
      <c r="K3">
        <v>0</v>
      </c>
      <c r="L3">
        <v>0</v>
      </c>
      <c r="M3">
        <v>5</v>
      </c>
    </row>
    <row r="4" spans="1:13">
      <c r="A4" t="s">
        <v>28</v>
      </c>
      <c r="B4" t="s">
        <v>10</v>
      </c>
      <c r="C4">
        <f t="shared" si="0"/>
        <v>56.0871</v>
      </c>
      <c r="D4">
        <v>0</v>
      </c>
      <c r="E4">
        <v>0</v>
      </c>
      <c r="F4">
        <v>2</v>
      </c>
      <c r="G4" t="s">
        <v>11</v>
      </c>
      <c r="H4">
        <v>3</v>
      </c>
      <c r="I4">
        <v>1</v>
      </c>
      <c r="J4">
        <v>0</v>
      </c>
      <c r="K4">
        <v>0</v>
      </c>
      <c r="L4">
        <v>0</v>
      </c>
      <c r="M4">
        <v>6</v>
      </c>
    </row>
    <row r="5" spans="1:13">
      <c r="A5" t="s">
        <v>28</v>
      </c>
      <c r="B5" t="s">
        <v>145</v>
      </c>
      <c r="C5">
        <f t="shared" si="0"/>
        <v>42.080399999999997</v>
      </c>
      <c r="D5">
        <v>2</v>
      </c>
      <c r="E5">
        <v>0</v>
      </c>
      <c r="F5">
        <v>2</v>
      </c>
      <c r="G5" t="s">
        <v>162</v>
      </c>
      <c r="H5">
        <v>3</v>
      </c>
      <c r="I5">
        <v>0</v>
      </c>
      <c r="J5">
        <v>0</v>
      </c>
      <c r="K5">
        <v>0</v>
      </c>
      <c r="L5">
        <v>0</v>
      </c>
      <c r="M5">
        <v>6</v>
      </c>
    </row>
    <row r="6" spans="1:13">
      <c r="A6" t="s">
        <v>28</v>
      </c>
      <c r="B6" t="s">
        <v>146</v>
      </c>
      <c r="C6">
        <f t="shared" si="0"/>
        <v>58.0627</v>
      </c>
      <c r="D6">
        <v>1</v>
      </c>
      <c r="E6">
        <v>1</v>
      </c>
      <c r="F6">
        <v>2</v>
      </c>
      <c r="G6" t="s">
        <v>49</v>
      </c>
      <c r="H6">
        <v>1</v>
      </c>
      <c r="I6">
        <v>3</v>
      </c>
      <c r="J6">
        <v>0</v>
      </c>
      <c r="K6">
        <v>0</v>
      </c>
      <c r="L6">
        <v>0</v>
      </c>
      <c r="M6">
        <v>4</v>
      </c>
    </row>
    <row r="7" spans="1:13">
      <c r="A7" t="s">
        <v>28</v>
      </c>
      <c r="B7" t="s">
        <v>139</v>
      </c>
      <c r="C7">
        <f t="shared" si="0"/>
        <v>58.059699999999999</v>
      </c>
      <c r="D7">
        <v>1</v>
      </c>
      <c r="E7">
        <v>0</v>
      </c>
      <c r="F7">
        <v>2</v>
      </c>
      <c r="G7" t="s">
        <v>175</v>
      </c>
      <c r="H7">
        <v>2</v>
      </c>
      <c r="I7">
        <v>1</v>
      </c>
      <c r="J7">
        <v>1</v>
      </c>
      <c r="K7">
        <v>0</v>
      </c>
      <c r="L7">
        <v>0</v>
      </c>
      <c r="M7">
        <v>4</v>
      </c>
    </row>
    <row r="8" spans="1:13">
      <c r="A8" t="s">
        <v>28</v>
      </c>
      <c r="B8" t="s">
        <v>141</v>
      </c>
      <c r="C8">
        <f t="shared" si="0"/>
        <v>58.0366</v>
      </c>
      <c r="D8">
        <v>1</v>
      </c>
      <c r="E8">
        <v>-1</v>
      </c>
      <c r="F8">
        <v>2</v>
      </c>
      <c r="G8" t="s">
        <v>178</v>
      </c>
      <c r="H8">
        <v>2</v>
      </c>
      <c r="I8">
        <v>0</v>
      </c>
      <c r="J8">
        <v>2</v>
      </c>
      <c r="K8">
        <v>0</v>
      </c>
      <c r="L8">
        <v>0</v>
      </c>
      <c r="M8">
        <v>2</v>
      </c>
    </row>
    <row r="9" spans="1:13">
      <c r="A9" t="s">
        <v>28</v>
      </c>
      <c r="B9" t="s">
        <v>108</v>
      </c>
      <c r="C9">
        <f t="shared" si="0"/>
        <v>39.056699999999999</v>
      </c>
      <c r="D9">
        <v>2</v>
      </c>
      <c r="E9">
        <v>0</v>
      </c>
      <c r="F9">
        <v>2</v>
      </c>
      <c r="G9" t="s">
        <v>5</v>
      </c>
      <c r="H9">
        <v>3</v>
      </c>
      <c r="I9">
        <v>0</v>
      </c>
      <c r="J9">
        <v>0</v>
      </c>
      <c r="K9">
        <v>0</v>
      </c>
      <c r="L9">
        <v>0</v>
      </c>
      <c r="M9">
        <v>3</v>
      </c>
    </row>
    <row r="10" spans="1:13">
      <c r="A10" t="s">
        <v>28</v>
      </c>
      <c r="B10" t="s">
        <v>81</v>
      </c>
      <c r="C10">
        <f t="shared" si="0"/>
        <v>19.528400000000001</v>
      </c>
      <c r="D10">
        <v>2</v>
      </c>
      <c r="E10">
        <v>0</v>
      </c>
      <c r="F10">
        <v>3</v>
      </c>
      <c r="G10" t="s">
        <v>20</v>
      </c>
      <c r="H10">
        <f>2-0.5</f>
        <v>1.5</v>
      </c>
      <c r="I10">
        <v>0</v>
      </c>
      <c r="J10">
        <v>0</v>
      </c>
      <c r="K10">
        <v>0</v>
      </c>
      <c r="L10">
        <v>0</v>
      </c>
      <c r="M10">
        <f>2-0.5</f>
        <v>1.5</v>
      </c>
    </row>
    <row r="11" spans="1:13">
      <c r="A11" t="s">
        <v>191</v>
      </c>
      <c r="B11" t="s">
        <v>201</v>
      </c>
      <c r="C11">
        <f t="shared" si="0"/>
        <v>39.056699999999999</v>
      </c>
      <c r="D11">
        <v>3</v>
      </c>
      <c r="E11">
        <v>0</v>
      </c>
      <c r="F11">
        <v>6</v>
      </c>
      <c r="G11" t="s">
        <v>0</v>
      </c>
      <c r="H11">
        <v>3</v>
      </c>
      <c r="I11">
        <v>0</v>
      </c>
      <c r="J11">
        <v>0</v>
      </c>
      <c r="K11">
        <v>0</v>
      </c>
      <c r="L11">
        <v>0</v>
      </c>
      <c r="M11">
        <v>3</v>
      </c>
    </row>
    <row r="12" spans="1:13">
      <c r="A12" t="s">
        <v>191</v>
      </c>
      <c r="B12" t="s">
        <v>202</v>
      </c>
      <c r="C12">
        <f t="shared" si="0"/>
        <v>54.0914</v>
      </c>
      <c r="D12">
        <v>2</v>
      </c>
      <c r="E12">
        <v>0</v>
      </c>
      <c r="F12">
        <v>6</v>
      </c>
      <c r="G12" t="s">
        <v>1</v>
      </c>
      <c r="H12">
        <v>4</v>
      </c>
      <c r="I12">
        <v>0</v>
      </c>
      <c r="J12">
        <v>0</v>
      </c>
      <c r="K12">
        <v>0</v>
      </c>
      <c r="L12">
        <v>0</v>
      </c>
      <c r="M12">
        <v>6</v>
      </c>
    </row>
    <row r="13" spans="1:13">
      <c r="A13" t="s">
        <v>191</v>
      </c>
      <c r="B13" t="s">
        <v>203</v>
      </c>
      <c r="C13">
        <f t="shared" si="0"/>
        <v>38.0488</v>
      </c>
      <c r="D13">
        <v>2</v>
      </c>
      <c r="E13">
        <v>0</v>
      </c>
      <c r="F13">
        <v>6</v>
      </c>
      <c r="G13" t="s">
        <v>2</v>
      </c>
      <c r="H13">
        <v>3</v>
      </c>
      <c r="I13">
        <v>0</v>
      </c>
      <c r="J13">
        <v>0</v>
      </c>
      <c r="K13">
        <v>0</v>
      </c>
      <c r="L13">
        <v>0</v>
      </c>
      <c r="M13">
        <v>2</v>
      </c>
    </row>
    <row r="14" spans="1:13">
      <c r="A14" t="s">
        <v>28</v>
      </c>
      <c r="B14" t="s">
        <v>63</v>
      </c>
      <c r="C14">
        <f t="shared" si="0"/>
        <v>42.080399999999997</v>
      </c>
      <c r="D14">
        <v>2</v>
      </c>
      <c r="E14">
        <v>0</v>
      </c>
      <c r="F14">
        <v>1</v>
      </c>
      <c r="G14" t="s">
        <v>162</v>
      </c>
      <c r="H14">
        <v>3</v>
      </c>
      <c r="I14">
        <v>0</v>
      </c>
      <c r="J14">
        <v>0</v>
      </c>
      <c r="K14">
        <v>0</v>
      </c>
      <c r="L14">
        <v>0</v>
      </c>
      <c r="M14">
        <v>6</v>
      </c>
    </row>
    <row r="15" spans="1:13">
      <c r="A15" t="s">
        <v>191</v>
      </c>
      <c r="B15" t="s">
        <v>197</v>
      </c>
      <c r="C15">
        <f t="shared" si="0"/>
        <v>42.080399999999997</v>
      </c>
      <c r="D15">
        <v>2</v>
      </c>
      <c r="E15">
        <v>0</v>
      </c>
      <c r="F15">
        <v>6</v>
      </c>
      <c r="G15" t="s">
        <v>209</v>
      </c>
      <c r="H15">
        <v>3</v>
      </c>
      <c r="I15">
        <v>0</v>
      </c>
      <c r="J15">
        <v>0</v>
      </c>
      <c r="K15">
        <v>0</v>
      </c>
      <c r="L15">
        <v>0</v>
      </c>
      <c r="M15">
        <v>6</v>
      </c>
    </row>
    <row r="16" spans="1:13">
      <c r="A16" t="s">
        <v>191</v>
      </c>
      <c r="B16" t="s">
        <v>198</v>
      </c>
      <c r="C16">
        <f t="shared" si="0"/>
        <v>56.107199999999999</v>
      </c>
      <c r="D16">
        <v>2</v>
      </c>
      <c r="E16">
        <v>0</v>
      </c>
      <c r="F16">
        <v>6</v>
      </c>
      <c r="G16" t="s">
        <v>210</v>
      </c>
      <c r="H16">
        <v>4</v>
      </c>
      <c r="I16">
        <v>0</v>
      </c>
      <c r="J16">
        <v>0</v>
      </c>
      <c r="K16">
        <v>0</v>
      </c>
      <c r="L16">
        <v>0</v>
      </c>
      <c r="M16">
        <v>8</v>
      </c>
    </row>
    <row r="17" spans="1:13">
      <c r="A17" t="s">
        <v>28</v>
      </c>
      <c r="B17" t="s">
        <v>91</v>
      </c>
      <c r="C17">
        <f t="shared" si="0"/>
        <v>26.037800000000001</v>
      </c>
      <c r="D17">
        <v>2</v>
      </c>
      <c r="E17">
        <v>0</v>
      </c>
      <c r="F17">
        <v>4</v>
      </c>
      <c r="G17" t="s">
        <v>36</v>
      </c>
      <c r="H17">
        <v>2</v>
      </c>
      <c r="I17">
        <v>0</v>
      </c>
      <c r="J17">
        <v>0</v>
      </c>
      <c r="K17">
        <v>0</v>
      </c>
      <c r="L17">
        <v>0</v>
      </c>
      <c r="M17">
        <v>2</v>
      </c>
    </row>
    <row r="18" spans="1:13">
      <c r="A18" t="s">
        <v>191</v>
      </c>
      <c r="B18" t="s">
        <v>199</v>
      </c>
      <c r="C18">
        <f t="shared" si="0"/>
        <v>41.072499999999998</v>
      </c>
      <c r="D18">
        <v>3</v>
      </c>
      <c r="E18">
        <v>0</v>
      </c>
      <c r="F18">
        <v>6</v>
      </c>
      <c r="G18" t="s">
        <v>211</v>
      </c>
      <c r="H18">
        <v>3</v>
      </c>
      <c r="I18">
        <v>0</v>
      </c>
      <c r="J18">
        <v>0</v>
      </c>
      <c r="K18">
        <v>0</v>
      </c>
      <c r="L18">
        <v>0</v>
      </c>
      <c r="M18">
        <v>5</v>
      </c>
    </row>
    <row r="19" spans="1:13">
      <c r="A19" t="s">
        <v>191</v>
      </c>
      <c r="B19" t="s">
        <v>200</v>
      </c>
      <c r="C19">
        <f t="shared" si="0"/>
        <v>42.080399999999997</v>
      </c>
      <c r="D19">
        <v>2</v>
      </c>
      <c r="E19">
        <v>0</v>
      </c>
      <c r="F19">
        <v>6</v>
      </c>
      <c r="G19" t="s">
        <v>212</v>
      </c>
      <c r="H19">
        <v>3</v>
      </c>
      <c r="I19">
        <v>0</v>
      </c>
      <c r="J19">
        <v>0</v>
      </c>
      <c r="K19">
        <v>0</v>
      </c>
      <c r="L19">
        <v>0</v>
      </c>
      <c r="M19">
        <v>6</v>
      </c>
    </row>
    <row r="20" spans="1:13">
      <c r="A20" t="s">
        <v>28</v>
      </c>
      <c r="B20" t="s">
        <v>62</v>
      </c>
      <c r="C20">
        <f t="shared" si="0"/>
        <v>43.088299999999997</v>
      </c>
      <c r="D20">
        <v>1</v>
      </c>
      <c r="E20">
        <v>0</v>
      </c>
      <c r="F20">
        <v>1</v>
      </c>
      <c r="G20" t="s">
        <v>161</v>
      </c>
      <c r="H20">
        <v>3</v>
      </c>
      <c r="I20">
        <v>0</v>
      </c>
      <c r="J20">
        <v>0</v>
      </c>
      <c r="K20">
        <v>0</v>
      </c>
      <c r="L20">
        <v>0</v>
      </c>
      <c r="M20">
        <v>7</v>
      </c>
    </row>
    <row r="21" spans="1:13">
      <c r="A21" t="s">
        <v>28</v>
      </c>
      <c r="B21" t="s">
        <v>64</v>
      </c>
      <c r="C21">
        <f t="shared" si="0"/>
        <v>29.061499999999999</v>
      </c>
      <c r="D21">
        <v>1</v>
      </c>
      <c r="E21">
        <v>0</v>
      </c>
      <c r="F21">
        <v>1</v>
      </c>
      <c r="G21" t="s">
        <v>163</v>
      </c>
      <c r="H21">
        <v>2</v>
      </c>
      <c r="I21">
        <v>0</v>
      </c>
      <c r="J21">
        <v>0</v>
      </c>
      <c r="K21">
        <v>0</v>
      </c>
      <c r="L21">
        <v>0</v>
      </c>
      <c r="M21">
        <v>5</v>
      </c>
    </row>
    <row r="22" spans="1:13">
      <c r="A22" t="s">
        <v>191</v>
      </c>
      <c r="B22" t="s">
        <v>192</v>
      </c>
      <c r="C22">
        <f t="shared" si="0"/>
        <v>43.088299999999997</v>
      </c>
      <c r="D22">
        <v>1</v>
      </c>
      <c r="E22">
        <v>0</v>
      </c>
      <c r="F22">
        <v>6</v>
      </c>
      <c r="G22" t="s">
        <v>204</v>
      </c>
      <c r="H22">
        <v>3</v>
      </c>
      <c r="I22">
        <v>0</v>
      </c>
      <c r="J22">
        <v>0</v>
      </c>
      <c r="K22">
        <v>0</v>
      </c>
      <c r="L22">
        <v>0</v>
      </c>
      <c r="M22">
        <v>7</v>
      </c>
    </row>
    <row r="23" spans="1:13">
      <c r="A23" t="s">
        <v>191</v>
      </c>
      <c r="B23" t="s">
        <v>193</v>
      </c>
      <c r="C23">
        <f t="shared" si="0"/>
        <v>57.115099999999998</v>
      </c>
      <c r="D23">
        <v>1</v>
      </c>
      <c r="E23">
        <v>0</v>
      </c>
      <c r="F23">
        <v>6</v>
      </c>
      <c r="G23" t="s">
        <v>205</v>
      </c>
      <c r="H23">
        <v>4</v>
      </c>
      <c r="I23">
        <v>0</v>
      </c>
      <c r="J23">
        <v>0</v>
      </c>
      <c r="K23">
        <v>0</v>
      </c>
      <c r="L23">
        <v>0</v>
      </c>
      <c r="M23">
        <v>9</v>
      </c>
    </row>
    <row r="24" spans="1:13">
      <c r="A24" t="s">
        <v>191</v>
      </c>
      <c r="B24" t="s">
        <v>194</v>
      </c>
      <c r="C24">
        <f t="shared" si="0"/>
        <v>29.061499999999999</v>
      </c>
      <c r="D24">
        <v>1</v>
      </c>
      <c r="E24">
        <v>0</v>
      </c>
      <c r="F24">
        <v>6</v>
      </c>
      <c r="G24" t="s">
        <v>206</v>
      </c>
      <c r="H24">
        <v>2</v>
      </c>
      <c r="I24">
        <v>0</v>
      </c>
      <c r="J24">
        <v>0</v>
      </c>
      <c r="K24">
        <v>0</v>
      </c>
      <c r="L24">
        <v>0</v>
      </c>
      <c r="M24">
        <v>5</v>
      </c>
    </row>
    <row r="25" spans="1:13">
      <c r="A25" t="s">
        <v>191</v>
      </c>
      <c r="B25" t="s">
        <v>195</v>
      </c>
      <c r="C25">
        <f t="shared" si="0"/>
        <v>43.088299999999997</v>
      </c>
      <c r="D25">
        <v>1</v>
      </c>
      <c r="E25">
        <v>0</v>
      </c>
      <c r="F25">
        <v>6</v>
      </c>
      <c r="G25" t="s">
        <v>207</v>
      </c>
      <c r="H25">
        <v>3</v>
      </c>
      <c r="I25">
        <v>0</v>
      </c>
      <c r="J25">
        <v>0</v>
      </c>
      <c r="K25">
        <v>0</v>
      </c>
      <c r="L25">
        <v>0</v>
      </c>
      <c r="M25">
        <v>7</v>
      </c>
    </row>
    <row r="26" spans="1:13">
      <c r="A26" t="s">
        <v>191</v>
      </c>
      <c r="B26" t="s">
        <v>196</v>
      </c>
      <c r="C26">
        <f t="shared" si="0"/>
        <v>44.096200000000003</v>
      </c>
      <c r="D26">
        <v>1</v>
      </c>
      <c r="E26">
        <v>0</v>
      </c>
      <c r="F26">
        <v>6</v>
      </c>
      <c r="G26" t="s">
        <v>208</v>
      </c>
      <c r="H26">
        <v>3</v>
      </c>
      <c r="I26">
        <v>0</v>
      </c>
      <c r="J26">
        <v>0</v>
      </c>
      <c r="K26">
        <v>0</v>
      </c>
      <c r="L26">
        <v>0</v>
      </c>
      <c r="M26">
        <v>8</v>
      </c>
    </row>
    <row r="27" spans="1:13">
      <c r="A27" t="s">
        <v>28</v>
      </c>
      <c r="B27" t="s">
        <v>148</v>
      </c>
      <c r="C27">
        <f t="shared" si="0"/>
        <v>46.092799999999997</v>
      </c>
      <c r="D27">
        <v>2</v>
      </c>
      <c r="E27">
        <v>0</v>
      </c>
      <c r="F27">
        <v>2</v>
      </c>
      <c r="G27" t="s">
        <v>19</v>
      </c>
      <c r="H27">
        <v>1</v>
      </c>
      <c r="I27">
        <v>0</v>
      </c>
      <c r="J27">
        <v>0</v>
      </c>
      <c r="K27">
        <v>0</v>
      </c>
      <c r="L27">
        <v>1</v>
      </c>
      <c r="M27">
        <v>2</v>
      </c>
    </row>
    <row r="28" spans="1:13">
      <c r="A28" t="s">
        <v>28</v>
      </c>
      <c r="B28" t="s">
        <v>138</v>
      </c>
      <c r="C28">
        <f t="shared" si="0"/>
        <v>47.100700000000003</v>
      </c>
      <c r="D28">
        <v>1</v>
      </c>
      <c r="E28">
        <v>0</v>
      </c>
      <c r="F28">
        <v>2</v>
      </c>
      <c r="G28" t="s">
        <v>174</v>
      </c>
      <c r="H28">
        <v>1</v>
      </c>
      <c r="I28">
        <v>0</v>
      </c>
      <c r="J28">
        <v>0</v>
      </c>
      <c r="K28">
        <v>0</v>
      </c>
      <c r="L28">
        <v>1</v>
      </c>
      <c r="M28">
        <v>3</v>
      </c>
    </row>
    <row r="29" spans="1:13">
      <c r="A29" t="s">
        <v>28</v>
      </c>
      <c r="B29" t="s">
        <v>67</v>
      </c>
      <c r="C29">
        <f t="shared" si="0"/>
        <v>44.052999999999997</v>
      </c>
      <c r="D29">
        <v>2</v>
      </c>
      <c r="E29">
        <v>0</v>
      </c>
      <c r="F29">
        <v>1</v>
      </c>
      <c r="G29" t="s">
        <v>165</v>
      </c>
      <c r="H29">
        <v>2</v>
      </c>
      <c r="I29">
        <v>0</v>
      </c>
      <c r="J29">
        <v>1</v>
      </c>
      <c r="K29">
        <v>0</v>
      </c>
      <c r="L29">
        <v>0</v>
      </c>
      <c r="M29">
        <v>4</v>
      </c>
    </row>
    <row r="30" spans="1:13">
      <c r="A30" t="s">
        <v>28</v>
      </c>
      <c r="B30" t="s">
        <v>66</v>
      </c>
      <c r="C30">
        <f t="shared" si="0"/>
        <v>45.060899999999997</v>
      </c>
      <c r="D30">
        <v>1</v>
      </c>
      <c r="E30">
        <v>0</v>
      </c>
      <c r="F30">
        <v>1</v>
      </c>
      <c r="G30" t="s">
        <v>164</v>
      </c>
      <c r="H30">
        <v>2</v>
      </c>
      <c r="I30">
        <v>0</v>
      </c>
      <c r="J30">
        <v>1</v>
      </c>
      <c r="K30">
        <v>0</v>
      </c>
      <c r="L30">
        <v>0</v>
      </c>
      <c r="M30">
        <v>5</v>
      </c>
    </row>
    <row r="31" spans="1:13">
      <c r="A31" t="s">
        <v>28</v>
      </c>
      <c r="B31" t="s">
        <v>87</v>
      </c>
      <c r="C31">
        <f t="shared" si="0"/>
        <v>58.0366</v>
      </c>
      <c r="D31">
        <v>2</v>
      </c>
      <c r="E31">
        <v>0</v>
      </c>
      <c r="F31">
        <v>4</v>
      </c>
      <c r="G31" t="s">
        <v>35</v>
      </c>
      <c r="H31">
        <v>2</v>
      </c>
      <c r="I31">
        <v>0</v>
      </c>
      <c r="J31">
        <v>2</v>
      </c>
      <c r="K31">
        <v>0</v>
      </c>
      <c r="L31">
        <v>0</v>
      </c>
      <c r="M31">
        <v>2</v>
      </c>
    </row>
    <row r="32" spans="1:13">
      <c r="A32" t="s">
        <v>28</v>
      </c>
      <c r="B32" t="s">
        <v>88</v>
      </c>
      <c r="C32">
        <f t="shared" si="0"/>
        <v>58.0366</v>
      </c>
      <c r="D32">
        <v>2</v>
      </c>
      <c r="E32">
        <v>0</v>
      </c>
      <c r="F32">
        <v>4</v>
      </c>
      <c r="G32" t="s">
        <v>35</v>
      </c>
      <c r="H32">
        <v>2</v>
      </c>
      <c r="I32">
        <v>0</v>
      </c>
      <c r="J32">
        <v>2</v>
      </c>
      <c r="K32">
        <v>0</v>
      </c>
      <c r="L32">
        <v>0</v>
      </c>
      <c r="M32">
        <v>2</v>
      </c>
    </row>
    <row r="33" spans="1:13">
      <c r="A33" t="s">
        <v>28</v>
      </c>
      <c r="B33" t="s">
        <v>44</v>
      </c>
      <c r="C33">
        <f t="shared" si="0"/>
        <v>46.068800000000003</v>
      </c>
      <c r="D33">
        <v>0</v>
      </c>
      <c r="E33">
        <v>0</v>
      </c>
      <c r="F33">
        <v>2</v>
      </c>
      <c r="G33" t="s">
        <v>15</v>
      </c>
      <c r="H33">
        <v>2</v>
      </c>
      <c r="I33">
        <v>0</v>
      </c>
      <c r="J33">
        <v>1</v>
      </c>
      <c r="K33">
        <v>0</v>
      </c>
      <c r="L33">
        <v>0</v>
      </c>
      <c r="M33">
        <v>6</v>
      </c>
    </row>
    <row r="34" spans="1:13">
      <c r="A34" t="s">
        <v>28</v>
      </c>
      <c r="B34" t="s">
        <v>68</v>
      </c>
      <c r="C34">
        <f t="shared" si="0"/>
        <v>57.0518</v>
      </c>
      <c r="D34">
        <v>2</v>
      </c>
      <c r="E34">
        <v>0</v>
      </c>
      <c r="F34">
        <v>2</v>
      </c>
      <c r="G34" t="s">
        <v>167</v>
      </c>
      <c r="H34">
        <v>2</v>
      </c>
      <c r="I34">
        <v>1</v>
      </c>
      <c r="J34">
        <v>1</v>
      </c>
      <c r="K34">
        <v>0</v>
      </c>
      <c r="L34">
        <v>0</v>
      </c>
      <c r="M34">
        <v>3</v>
      </c>
    </row>
    <row r="35" spans="1:13">
      <c r="A35" t="s">
        <v>28</v>
      </c>
      <c r="B35" t="s">
        <v>86</v>
      </c>
      <c r="C35">
        <f t="shared" si="0"/>
        <v>41.072499999999998</v>
      </c>
      <c r="D35">
        <v>3</v>
      </c>
      <c r="E35">
        <v>0</v>
      </c>
      <c r="F35">
        <v>4</v>
      </c>
      <c r="G35" t="s">
        <v>34</v>
      </c>
      <c r="H35">
        <v>3</v>
      </c>
      <c r="I35">
        <v>0</v>
      </c>
      <c r="J35">
        <v>0</v>
      </c>
      <c r="K35">
        <v>0</v>
      </c>
      <c r="L35">
        <v>0</v>
      </c>
      <c r="M35">
        <v>5</v>
      </c>
    </row>
    <row r="36" spans="1:13">
      <c r="A36" t="s">
        <v>28</v>
      </c>
      <c r="B36" t="s">
        <v>140</v>
      </c>
      <c r="C36">
        <f t="shared" si="0"/>
        <v>72.086500000000001</v>
      </c>
      <c r="D36">
        <v>1</v>
      </c>
      <c r="E36">
        <v>0</v>
      </c>
      <c r="F36">
        <v>2</v>
      </c>
      <c r="G36" t="s">
        <v>177</v>
      </c>
      <c r="H36">
        <v>3</v>
      </c>
      <c r="I36">
        <v>1</v>
      </c>
      <c r="J36">
        <v>1</v>
      </c>
      <c r="K36">
        <v>0</v>
      </c>
      <c r="L36">
        <v>0</v>
      </c>
      <c r="M36">
        <v>6</v>
      </c>
    </row>
    <row r="37" spans="1:13">
      <c r="A37" t="s">
        <v>28</v>
      </c>
      <c r="B37" t="s">
        <v>142</v>
      </c>
      <c r="C37">
        <f t="shared" si="0"/>
        <v>72.063400000000001</v>
      </c>
      <c r="D37">
        <v>1</v>
      </c>
      <c r="E37">
        <v>-1</v>
      </c>
      <c r="F37">
        <v>2</v>
      </c>
      <c r="G37" t="s">
        <v>179</v>
      </c>
      <c r="H37">
        <v>3</v>
      </c>
      <c r="I37">
        <v>0</v>
      </c>
      <c r="J37">
        <v>2</v>
      </c>
      <c r="K37">
        <v>0</v>
      </c>
      <c r="L37">
        <v>0</v>
      </c>
      <c r="M37">
        <v>4</v>
      </c>
    </row>
    <row r="38" spans="1:13">
      <c r="A38" t="s">
        <v>28</v>
      </c>
      <c r="B38" t="s">
        <v>147</v>
      </c>
      <c r="C38">
        <f t="shared" si="0"/>
        <v>81.096900000000005</v>
      </c>
      <c r="D38">
        <v>1</v>
      </c>
      <c r="E38">
        <v>0</v>
      </c>
      <c r="F38">
        <v>2</v>
      </c>
      <c r="G38" t="s">
        <v>3</v>
      </c>
      <c r="H38">
        <v>4</v>
      </c>
      <c r="I38">
        <v>2</v>
      </c>
      <c r="J38">
        <v>0</v>
      </c>
      <c r="K38">
        <v>0</v>
      </c>
      <c r="L38">
        <v>0</v>
      </c>
      <c r="M38">
        <v>5</v>
      </c>
    </row>
    <row r="39" spans="1:13">
      <c r="A39" t="s">
        <v>28</v>
      </c>
      <c r="B39" t="s">
        <v>41</v>
      </c>
      <c r="C39">
        <f t="shared" si="0"/>
        <v>58.122999999999998</v>
      </c>
      <c r="D39">
        <v>0</v>
      </c>
      <c r="E39">
        <v>0</v>
      </c>
      <c r="F39">
        <v>2</v>
      </c>
      <c r="G39" t="s">
        <v>12</v>
      </c>
      <c r="H39">
        <v>4</v>
      </c>
      <c r="I39">
        <v>0</v>
      </c>
      <c r="J39">
        <v>0</v>
      </c>
      <c r="K39">
        <v>0</v>
      </c>
      <c r="L39">
        <v>0</v>
      </c>
      <c r="M39">
        <v>10</v>
      </c>
    </row>
    <row r="40" spans="1:13">
      <c r="A40" t="s">
        <v>28</v>
      </c>
      <c r="B40" t="s">
        <v>70</v>
      </c>
      <c r="C40">
        <f t="shared" si="0"/>
        <v>67.110299999999995</v>
      </c>
      <c r="D40">
        <v>1</v>
      </c>
      <c r="E40">
        <v>0</v>
      </c>
      <c r="F40">
        <v>2</v>
      </c>
      <c r="G40" t="s">
        <v>171</v>
      </c>
      <c r="H40">
        <v>5</v>
      </c>
      <c r="I40">
        <v>0</v>
      </c>
      <c r="J40">
        <v>0</v>
      </c>
      <c r="K40">
        <v>0</v>
      </c>
      <c r="L40">
        <v>0</v>
      </c>
      <c r="M40">
        <v>7</v>
      </c>
    </row>
    <row r="41" spans="1:13">
      <c r="A41" t="s">
        <v>28</v>
      </c>
      <c r="B41" t="s">
        <v>69</v>
      </c>
      <c r="C41">
        <f t="shared" si="0"/>
        <v>57.115099999999998</v>
      </c>
      <c r="D41">
        <v>1</v>
      </c>
      <c r="E41">
        <v>0</v>
      </c>
      <c r="F41">
        <v>2</v>
      </c>
      <c r="G41" t="s">
        <v>170</v>
      </c>
      <c r="H41">
        <v>4</v>
      </c>
      <c r="I41">
        <v>0</v>
      </c>
      <c r="J41">
        <v>0</v>
      </c>
      <c r="K41">
        <v>0</v>
      </c>
      <c r="L41">
        <v>0</v>
      </c>
      <c r="M41">
        <v>9</v>
      </c>
    </row>
    <row r="42" spans="1:13">
      <c r="A42" t="s">
        <v>28</v>
      </c>
      <c r="B42" t="s">
        <v>143</v>
      </c>
      <c r="C42">
        <f t="shared" si="0"/>
        <v>42.080399999999997</v>
      </c>
      <c r="D42">
        <v>2</v>
      </c>
      <c r="E42">
        <v>0</v>
      </c>
      <c r="F42">
        <v>2</v>
      </c>
      <c r="G42" t="s">
        <v>162</v>
      </c>
      <c r="H42">
        <v>3</v>
      </c>
      <c r="I42">
        <v>0</v>
      </c>
      <c r="J42">
        <v>0</v>
      </c>
      <c r="K42">
        <v>0</v>
      </c>
      <c r="L42">
        <v>0</v>
      </c>
      <c r="M42">
        <v>6</v>
      </c>
    </row>
    <row r="43" spans="1:13">
      <c r="A43" t="s">
        <v>28</v>
      </c>
      <c r="B43" t="s">
        <v>144</v>
      </c>
      <c r="C43">
        <f t="shared" si="0"/>
        <v>30.049299999999999</v>
      </c>
      <c r="D43">
        <v>1</v>
      </c>
      <c r="E43">
        <v>1</v>
      </c>
      <c r="F43">
        <v>2</v>
      </c>
      <c r="G43" t="s">
        <v>4</v>
      </c>
      <c r="H43">
        <v>1</v>
      </c>
      <c r="I43">
        <v>1</v>
      </c>
      <c r="J43">
        <v>0</v>
      </c>
      <c r="K43">
        <v>0</v>
      </c>
      <c r="L43">
        <v>0</v>
      </c>
      <c r="M43">
        <v>4</v>
      </c>
    </row>
    <row r="44" spans="1:13">
      <c r="A44" t="s">
        <v>28</v>
      </c>
      <c r="B44" t="s">
        <v>47</v>
      </c>
      <c r="C44">
        <f t="shared" si="0"/>
        <v>76.162199999999999</v>
      </c>
      <c r="D44">
        <v>0</v>
      </c>
      <c r="E44">
        <v>0</v>
      </c>
      <c r="F44">
        <v>2</v>
      </c>
      <c r="G44" t="s">
        <v>18</v>
      </c>
      <c r="H44">
        <v>3</v>
      </c>
      <c r="I44">
        <v>0</v>
      </c>
      <c r="J44">
        <v>0</v>
      </c>
      <c r="K44">
        <v>0</v>
      </c>
      <c r="L44">
        <v>1</v>
      </c>
      <c r="M44">
        <v>8</v>
      </c>
    </row>
    <row r="45" spans="1:13">
      <c r="A45" t="s">
        <v>28</v>
      </c>
      <c r="B45" t="s">
        <v>45</v>
      </c>
      <c r="C45">
        <f t="shared" si="0"/>
        <v>32.042000000000002</v>
      </c>
      <c r="D45">
        <v>0</v>
      </c>
      <c r="E45">
        <v>0</v>
      </c>
      <c r="F45">
        <v>2</v>
      </c>
      <c r="G45" t="s">
        <v>16</v>
      </c>
      <c r="H45">
        <v>1</v>
      </c>
      <c r="I45">
        <v>0</v>
      </c>
      <c r="J45">
        <v>1</v>
      </c>
      <c r="K45">
        <v>0</v>
      </c>
      <c r="L45">
        <v>0</v>
      </c>
      <c r="M45">
        <v>4</v>
      </c>
    </row>
    <row r="46" spans="1:13">
      <c r="A46" t="s">
        <v>28</v>
      </c>
      <c r="B46" t="s">
        <v>46</v>
      </c>
      <c r="C46">
        <f t="shared" si="0"/>
        <v>48.108600000000003</v>
      </c>
      <c r="D46">
        <v>0</v>
      </c>
      <c r="E46">
        <v>0</v>
      </c>
      <c r="F46">
        <v>2</v>
      </c>
      <c r="G46" t="s">
        <v>17</v>
      </c>
      <c r="H46">
        <v>1</v>
      </c>
      <c r="I46">
        <v>0</v>
      </c>
      <c r="J46">
        <v>0</v>
      </c>
      <c r="K46">
        <v>0</v>
      </c>
      <c r="L46">
        <v>1</v>
      </c>
      <c r="M46">
        <v>4</v>
      </c>
    </row>
    <row r="47" spans="1:13">
      <c r="A47" t="s">
        <v>28</v>
      </c>
      <c r="B47" t="s">
        <v>135</v>
      </c>
      <c r="C47">
        <f t="shared" si="0"/>
        <v>75.154300000000006</v>
      </c>
      <c r="D47">
        <v>1</v>
      </c>
      <c r="E47">
        <v>0</v>
      </c>
      <c r="F47">
        <v>2</v>
      </c>
      <c r="G47" t="s">
        <v>172</v>
      </c>
      <c r="H47">
        <v>3</v>
      </c>
      <c r="I47">
        <v>0</v>
      </c>
      <c r="J47">
        <v>0</v>
      </c>
      <c r="K47">
        <v>0</v>
      </c>
      <c r="L47">
        <v>1</v>
      </c>
      <c r="M47">
        <v>7</v>
      </c>
    </row>
    <row r="48" spans="1:13">
      <c r="A48" t="s">
        <v>28</v>
      </c>
      <c r="B48" t="s">
        <v>84</v>
      </c>
      <c r="C48">
        <f t="shared" si="0"/>
        <v>87.164400000000001</v>
      </c>
      <c r="D48">
        <v>1</v>
      </c>
      <c r="E48">
        <v>1</v>
      </c>
      <c r="F48">
        <v>4</v>
      </c>
      <c r="G48" t="s">
        <v>31</v>
      </c>
      <c r="H48">
        <v>5</v>
      </c>
      <c r="I48">
        <v>1</v>
      </c>
      <c r="J48">
        <v>0</v>
      </c>
      <c r="K48">
        <v>0</v>
      </c>
      <c r="L48">
        <v>0</v>
      </c>
      <c r="M48">
        <v>13</v>
      </c>
    </row>
    <row r="49" spans="1:13">
      <c r="A49" t="s">
        <v>28</v>
      </c>
      <c r="B49" t="s">
        <v>89</v>
      </c>
      <c r="C49">
        <f t="shared" si="0"/>
        <v>44.076099999999997</v>
      </c>
      <c r="D49">
        <v>1</v>
      </c>
      <c r="E49">
        <v>1</v>
      </c>
      <c r="F49">
        <v>4</v>
      </c>
      <c r="G49" t="s">
        <v>32</v>
      </c>
      <c r="H49">
        <v>2</v>
      </c>
      <c r="I49">
        <v>1</v>
      </c>
      <c r="J49">
        <v>0</v>
      </c>
      <c r="K49">
        <v>0</v>
      </c>
      <c r="L49">
        <v>0</v>
      </c>
      <c r="M49">
        <v>6</v>
      </c>
    </row>
    <row r="50" spans="1:13">
      <c r="A50" t="s">
        <v>28</v>
      </c>
      <c r="B50" t="s">
        <v>65</v>
      </c>
      <c r="C50">
        <f t="shared" si="0"/>
        <v>31.034099999999999</v>
      </c>
      <c r="D50">
        <v>1</v>
      </c>
      <c r="E50">
        <v>0</v>
      </c>
      <c r="F50">
        <v>1</v>
      </c>
      <c r="G50" t="s">
        <v>166</v>
      </c>
      <c r="H50">
        <v>1</v>
      </c>
      <c r="I50">
        <v>0</v>
      </c>
      <c r="J50">
        <v>1</v>
      </c>
      <c r="K50">
        <v>0</v>
      </c>
      <c r="L50">
        <v>0</v>
      </c>
      <c r="M50">
        <v>3</v>
      </c>
    </row>
    <row r="51" spans="1:13">
      <c r="A51" t="s">
        <v>28</v>
      </c>
      <c r="B51" t="s">
        <v>52</v>
      </c>
      <c r="C51">
        <f t="shared" si="0"/>
        <v>94.971599999999995</v>
      </c>
      <c r="D51">
        <v>2</v>
      </c>
      <c r="E51">
        <v>-1</v>
      </c>
      <c r="F51">
        <v>4</v>
      </c>
      <c r="G51" t="s">
        <v>33</v>
      </c>
      <c r="H51">
        <v>0</v>
      </c>
      <c r="I51">
        <v>0</v>
      </c>
      <c r="J51">
        <v>4</v>
      </c>
      <c r="K51">
        <v>1</v>
      </c>
      <c r="L51">
        <v>0</v>
      </c>
      <c r="M51">
        <v>0</v>
      </c>
    </row>
    <row r="52" spans="1:13">
      <c r="A52" t="s">
        <v>28</v>
      </c>
      <c r="B52" t="s">
        <v>181</v>
      </c>
      <c r="C52">
        <f t="shared" si="0"/>
        <v>52.075600000000001</v>
      </c>
      <c r="D52">
        <v>3</v>
      </c>
      <c r="E52">
        <v>0</v>
      </c>
      <c r="F52">
        <v>2</v>
      </c>
      <c r="G52" t="s">
        <v>53</v>
      </c>
      <c r="H52">
        <v>4</v>
      </c>
      <c r="I52">
        <v>0</v>
      </c>
      <c r="J52">
        <v>0</v>
      </c>
      <c r="K52">
        <v>0</v>
      </c>
      <c r="L52">
        <v>0</v>
      </c>
      <c r="M52">
        <v>4</v>
      </c>
    </row>
    <row r="53" spans="1:13">
      <c r="A53" t="s">
        <v>28</v>
      </c>
      <c r="B53" t="s">
        <v>182</v>
      </c>
      <c r="C53">
        <f t="shared" si="0"/>
        <v>39.056699999999999</v>
      </c>
      <c r="D53">
        <v>2</v>
      </c>
      <c r="E53">
        <v>0</v>
      </c>
      <c r="F53">
        <v>2</v>
      </c>
      <c r="G53" t="s">
        <v>5</v>
      </c>
      <c r="H53">
        <v>3</v>
      </c>
      <c r="I53">
        <v>0</v>
      </c>
      <c r="J53">
        <v>0</v>
      </c>
      <c r="K53">
        <v>0</v>
      </c>
      <c r="L53">
        <v>0</v>
      </c>
      <c r="M53">
        <v>3</v>
      </c>
    </row>
    <row r="54" spans="1:13">
      <c r="A54" t="s">
        <v>28</v>
      </c>
      <c r="B54" t="s">
        <v>90</v>
      </c>
      <c r="C54">
        <f t="shared" si="0"/>
        <v>94.971599999999995</v>
      </c>
      <c r="D54">
        <v>2</v>
      </c>
      <c r="E54">
        <v>-1</v>
      </c>
      <c r="F54">
        <v>4</v>
      </c>
      <c r="G54" t="s">
        <v>33</v>
      </c>
      <c r="H54">
        <v>0</v>
      </c>
      <c r="I54">
        <v>0</v>
      </c>
      <c r="J54">
        <v>4</v>
      </c>
      <c r="K54">
        <v>1</v>
      </c>
      <c r="L54">
        <v>0</v>
      </c>
      <c r="M54">
        <v>0</v>
      </c>
    </row>
    <row r="55" spans="1:13">
      <c r="A55" t="s">
        <v>28</v>
      </c>
      <c r="B55" t="s">
        <v>82</v>
      </c>
      <c r="C55">
        <f t="shared" si="0"/>
        <v>35.779699999999998</v>
      </c>
      <c r="D55">
        <v>2</v>
      </c>
      <c r="E55">
        <v>0</v>
      </c>
      <c r="F55">
        <v>3</v>
      </c>
      <c r="G55" t="s">
        <v>22</v>
      </c>
      <c r="H55">
        <f>2-0.5</f>
        <v>1.5</v>
      </c>
      <c r="I55">
        <v>0</v>
      </c>
      <c r="J55">
        <v>1</v>
      </c>
      <c r="K55">
        <v>0</v>
      </c>
      <c r="L55">
        <v>0</v>
      </c>
      <c r="M55">
        <f>2-0.25</f>
        <v>1.75</v>
      </c>
    </row>
    <row r="56" spans="1:13">
      <c r="A56" t="s">
        <v>28</v>
      </c>
      <c r="B56" t="s">
        <v>42</v>
      </c>
      <c r="C56">
        <f t="shared" si="0"/>
        <v>73.094399999999993</v>
      </c>
      <c r="D56">
        <v>0</v>
      </c>
      <c r="E56">
        <v>0</v>
      </c>
      <c r="F56">
        <v>2</v>
      </c>
      <c r="G56" t="s">
        <v>13</v>
      </c>
      <c r="H56">
        <v>3</v>
      </c>
      <c r="I56">
        <v>1</v>
      </c>
      <c r="J56">
        <v>1</v>
      </c>
      <c r="K56">
        <v>0</v>
      </c>
      <c r="L56">
        <v>0</v>
      </c>
      <c r="M56">
        <v>7</v>
      </c>
    </row>
    <row r="57" spans="1:13">
      <c r="A57" t="s">
        <v>28</v>
      </c>
      <c r="B57" t="s">
        <v>8</v>
      </c>
      <c r="C57">
        <f t="shared" si="0"/>
        <v>42.080399999999997</v>
      </c>
      <c r="D57">
        <v>0</v>
      </c>
      <c r="E57">
        <v>0</v>
      </c>
      <c r="F57">
        <v>2</v>
      </c>
      <c r="G57" t="s">
        <v>9</v>
      </c>
      <c r="H57">
        <v>3</v>
      </c>
      <c r="I57">
        <v>0</v>
      </c>
      <c r="J57">
        <v>0</v>
      </c>
      <c r="K57">
        <v>0</v>
      </c>
      <c r="L57">
        <v>0</v>
      </c>
      <c r="M57">
        <v>6</v>
      </c>
    </row>
    <row r="58" spans="1:13">
      <c r="A58" t="s">
        <v>28</v>
      </c>
      <c r="B58" t="s">
        <v>134</v>
      </c>
      <c r="C58">
        <f t="shared" si="0"/>
        <v>42.080399999999997</v>
      </c>
      <c r="D58">
        <v>2</v>
      </c>
      <c r="E58">
        <v>0</v>
      </c>
      <c r="F58">
        <v>2</v>
      </c>
      <c r="G58" t="s">
        <v>162</v>
      </c>
      <c r="H58">
        <v>3</v>
      </c>
      <c r="I58">
        <v>0</v>
      </c>
      <c r="J58">
        <v>0</v>
      </c>
      <c r="K58">
        <v>0</v>
      </c>
      <c r="L58">
        <v>0</v>
      </c>
      <c r="M58">
        <v>6</v>
      </c>
    </row>
    <row r="59" spans="1:13">
      <c r="A59" t="s">
        <v>28</v>
      </c>
      <c r="B59" t="s">
        <v>136</v>
      </c>
      <c r="C59">
        <f t="shared" si="0"/>
        <v>31.034099999999999</v>
      </c>
      <c r="D59">
        <v>1</v>
      </c>
      <c r="E59">
        <v>0</v>
      </c>
      <c r="F59">
        <v>2</v>
      </c>
      <c r="G59" t="s">
        <v>173</v>
      </c>
      <c r="H59">
        <v>1</v>
      </c>
      <c r="I59">
        <v>0</v>
      </c>
      <c r="J59">
        <v>1</v>
      </c>
      <c r="K59">
        <v>0</v>
      </c>
      <c r="L59">
        <v>0</v>
      </c>
      <c r="M59">
        <v>3</v>
      </c>
    </row>
    <row r="60" spans="1:13">
      <c r="A60" t="s">
        <v>28</v>
      </c>
      <c r="B60" t="s">
        <v>137</v>
      </c>
      <c r="C60">
        <f t="shared" si="0"/>
        <v>45.060899999999997</v>
      </c>
      <c r="D60">
        <v>1</v>
      </c>
      <c r="E60">
        <v>0</v>
      </c>
      <c r="F60">
        <v>2</v>
      </c>
      <c r="G60" t="s">
        <v>180</v>
      </c>
      <c r="H60">
        <v>2</v>
      </c>
      <c r="I60">
        <v>0</v>
      </c>
      <c r="J60">
        <v>1</v>
      </c>
      <c r="K60">
        <v>0</v>
      </c>
      <c r="L60">
        <v>0</v>
      </c>
      <c r="M60">
        <v>5</v>
      </c>
    </row>
    <row r="61" spans="1:13">
      <c r="A61" t="s">
        <v>28</v>
      </c>
      <c r="B61" t="s">
        <v>183</v>
      </c>
      <c r="C61">
        <f t="shared" si="0"/>
        <v>39.056699999999999</v>
      </c>
      <c r="D61">
        <v>3</v>
      </c>
      <c r="E61">
        <v>0</v>
      </c>
      <c r="F61">
        <v>2</v>
      </c>
      <c r="G61" t="s">
        <v>50</v>
      </c>
      <c r="H61">
        <v>3</v>
      </c>
      <c r="I61">
        <v>0</v>
      </c>
      <c r="J61">
        <v>0</v>
      </c>
      <c r="K61">
        <v>0</v>
      </c>
      <c r="L61">
        <v>0</v>
      </c>
      <c r="M61">
        <v>3</v>
      </c>
    </row>
    <row r="62" spans="1:13">
      <c r="A62" t="s">
        <v>28</v>
      </c>
      <c r="B62" t="s">
        <v>184</v>
      </c>
      <c r="C62">
        <f t="shared" si="0"/>
        <v>39.056699999999999</v>
      </c>
      <c r="D62">
        <v>2</v>
      </c>
      <c r="E62">
        <v>0</v>
      </c>
      <c r="F62">
        <v>2</v>
      </c>
      <c r="G62" t="s">
        <v>5</v>
      </c>
      <c r="H62">
        <v>3</v>
      </c>
      <c r="I62">
        <v>0</v>
      </c>
      <c r="J62">
        <v>0</v>
      </c>
      <c r="K62">
        <v>0</v>
      </c>
      <c r="L62">
        <v>0</v>
      </c>
      <c r="M62">
        <v>3</v>
      </c>
    </row>
    <row r="63" spans="1:13">
      <c r="A63" t="s">
        <v>28</v>
      </c>
      <c r="B63" t="s">
        <v>185</v>
      </c>
      <c r="C63">
        <f t="shared" si="0"/>
        <v>53.063400000000001</v>
      </c>
      <c r="D63">
        <v>3</v>
      </c>
      <c r="E63">
        <v>0</v>
      </c>
      <c r="F63">
        <v>2</v>
      </c>
      <c r="G63" t="s">
        <v>51</v>
      </c>
      <c r="H63">
        <v>3</v>
      </c>
      <c r="I63">
        <v>1</v>
      </c>
      <c r="J63">
        <v>0</v>
      </c>
      <c r="K63">
        <v>0</v>
      </c>
      <c r="L63">
        <v>0</v>
      </c>
      <c r="M63">
        <v>3</v>
      </c>
    </row>
    <row r="64" spans="1:13">
      <c r="A64" t="s">
        <v>28</v>
      </c>
      <c r="B64" t="s">
        <v>76</v>
      </c>
      <c r="C64">
        <f t="shared" si="0"/>
        <v>52.075600000000001</v>
      </c>
      <c r="D64">
        <v>3</v>
      </c>
      <c r="E64">
        <v>0</v>
      </c>
      <c r="F64">
        <v>2</v>
      </c>
      <c r="G64" t="s">
        <v>53</v>
      </c>
      <c r="H64">
        <v>4</v>
      </c>
      <c r="I64">
        <v>0</v>
      </c>
      <c r="J64">
        <v>0</v>
      </c>
      <c r="K64">
        <v>0</v>
      </c>
      <c r="L64">
        <v>0</v>
      </c>
      <c r="M64">
        <v>4</v>
      </c>
    </row>
    <row r="65" spans="1:13">
      <c r="A65" t="s">
        <v>28</v>
      </c>
      <c r="B65" t="s">
        <v>77</v>
      </c>
      <c r="C65">
        <f t="shared" si="0"/>
        <v>55.056100000000001</v>
      </c>
      <c r="D65">
        <v>2</v>
      </c>
      <c r="E65">
        <v>0</v>
      </c>
      <c r="F65">
        <v>2</v>
      </c>
      <c r="G65" t="s">
        <v>6</v>
      </c>
      <c r="H65">
        <v>3</v>
      </c>
      <c r="I65">
        <v>0</v>
      </c>
      <c r="J65">
        <v>1</v>
      </c>
      <c r="K65">
        <v>0</v>
      </c>
      <c r="L65">
        <v>0</v>
      </c>
      <c r="M65">
        <v>3</v>
      </c>
    </row>
    <row r="66" spans="1:13">
      <c r="A66" t="s">
        <v>28</v>
      </c>
      <c r="B66" t="s">
        <v>133</v>
      </c>
      <c r="C66">
        <f t="shared" si="0"/>
        <v>43.088299999999997</v>
      </c>
      <c r="D66">
        <v>1</v>
      </c>
      <c r="E66">
        <v>0</v>
      </c>
      <c r="F66">
        <v>2</v>
      </c>
      <c r="G66" t="s">
        <v>169</v>
      </c>
      <c r="H66">
        <v>3</v>
      </c>
      <c r="I66">
        <v>0</v>
      </c>
      <c r="J66">
        <v>0</v>
      </c>
      <c r="K66">
        <v>0</v>
      </c>
      <c r="L66">
        <v>0</v>
      </c>
      <c r="M66">
        <v>7</v>
      </c>
    </row>
    <row r="67" spans="1:13">
      <c r="A67" t="s">
        <v>28</v>
      </c>
      <c r="B67" t="s">
        <v>132</v>
      </c>
      <c r="C67">
        <f t="shared" ref="C67:C69" si="1">ROUND(M67*1.0079+H67*12.011+I67*14.0067+J67*15.9994+K67*30.974+L67*32.066,4)</f>
        <v>54.0456</v>
      </c>
      <c r="D67">
        <v>0</v>
      </c>
      <c r="E67">
        <v>0</v>
      </c>
      <c r="F67">
        <v>1</v>
      </c>
      <c r="G67" t="s">
        <v>48</v>
      </c>
      <c r="H67">
        <v>0</v>
      </c>
      <c r="I67">
        <v>0</v>
      </c>
      <c r="J67">
        <v>3</v>
      </c>
      <c r="K67">
        <v>0</v>
      </c>
      <c r="L67">
        <v>0</v>
      </c>
      <c r="M67">
        <v>6</v>
      </c>
    </row>
    <row r="68" spans="1:13">
      <c r="A68" t="s">
        <v>28</v>
      </c>
      <c r="B68" t="s">
        <v>7</v>
      </c>
      <c r="C68">
        <f t="shared" si="1"/>
        <v>39.056699999999999</v>
      </c>
      <c r="D68">
        <v>3</v>
      </c>
      <c r="E68">
        <v>0</v>
      </c>
      <c r="F68">
        <v>2</v>
      </c>
      <c r="G68" t="s">
        <v>54</v>
      </c>
      <c r="H68">
        <v>3</v>
      </c>
      <c r="I68">
        <v>0</v>
      </c>
      <c r="J68">
        <v>0</v>
      </c>
      <c r="K68">
        <v>0</v>
      </c>
      <c r="L68">
        <v>0</v>
      </c>
      <c r="M68">
        <v>3</v>
      </c>
    </row>
    <row r="69" spans="1:13">
      <c r="A69" t="s">
        <v>28</v>
      </c>
      <c r="B69" t="s">
        <v>83</v>
      </c>
      <c r="C69">
        <f t="shared" si="1"/>
        <v>33.807099999999998</v>
      </c>
      <c r="D69">
        <v>2</v>
      </c>
      <c r="E69">
        <v>0</v>
      </c>
      <c r="F69">
        <v>3</v>
      </c>
      <c r="G69" t="s">
        <v>21</v>
      </c>
      <c r="H69">
        <f>3-0.5</f>
        <v>2.5</v>
      </c>
      <c r="I69">
        <v>0</v>
      </c>
      <c r="J69">
        <v>0</v>
      </c>
      <c r="K69">
        <v>0</v>
      </c>
      <c r="L69">
        <v>0</v>
      </c>
      <c r="M69">
        <f>4-0.25</f>
        <v>3.75</v>
      </c>
    </row>
  </sheetData>
  <sheetCalcPr fullCalcOnLoad="1"/>
  <sortState ref="A2:XFD1048576">
    <sortCondition ref="B3:B1048576"/>
  </sortState>
  <phoneticPr fontId="3" type="noConversion"/>
  <pageMargins left="0.75" right="0.75" top="1" bottom="1" header="0.5" footer="0.5"/>
  <pageSetup paperSize="10" scale="60" orientation="landscape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H340"/>
  <sheetViews>
    <sheetView topLeftCell="A271" workbookViewId="0">
      <selection activeCell="A337" sqref="A337"/>
    </sheetView>
  </sheetViews>
  <sheetFormatPr baseColWidth="10" defaultRowHeight="13"/>
  <sheetData>
    <row r="1" spans="1:8">
      <c r="A1" t="s">
        <v>30</v>
      </c>
      <c r="B1" t="s">
        <v>117</v>
      </c>
      <c r="C1" t="s">
        <v>122</v>
      </c>
      <c r="D1" t="s">
        <v>153</v>
      </c>
      <c r="E1" t="s">
        <v>150</v>
      </c>
      <c r="F1" t="s">
        <v>151</v>
      </c>
      <c r="G1" t="s">
        <v>152</v>
      </c>
      <c r="H1" t="s">
        <v>125</v>
      </c>
    </row>
    <row r="2" spans="1:8">
      <c r="A2" t="s">
        <v>176</v>
      </c>
      <c r="B2" t="s">
        <v>79</v>
      </c>
      <c r="C2" t="s">
        <v>79</v>
      </c>
      <c r="D2" s="5" t="s">
        <v>26</v>
      </c>
      <c r="E2">
        <v>1.2</v>
      </c>
      <c r="F2">
        <v>4.74</v>
      </c>
      <c r="G2">
        <v>15</v>
      </c>
      <c r="H2">
        <v>2</v>
      </c>
    </row>
    <row r="3" spans="1:8">
      <c r="A3" t="s">
        <v>176</v>
      </c>
      <c r="B3" t="s">
        <v>109</v>
      </c>
      <c r="C3" t="s">
        <v>109</v>
      </c>
      <c r="D3" s="1" t="s">
        <v>26</v>
      </c>
      <c r="E3">
        <v>0.86</v>
      </c>
      <c r="F3">
        <v>4.2</v>
      </c>
      <c r="G3">
        <v>15</v>
      </c>
      <c r="H3">
        <v>7</v>
      </c>
    </row>
    <row r="4" spans="1:8">
      <c r="A4" t="s">
        <v>176</v>
      </c>
      <c r="B4" t="s">
        <v>109</v>
      </c>
      <c r="C4" t="s">
        <v>63</v>
      </c>
      <c r="D4" s="1" t="s">
        <v>26</v>
      </c>
      <c r="E4">
        <v>0.6</v>
      </c>
      <c r="F4">
        <v>4.3499999999999996</v>
      </c>
      <c r="G4">
        <v>15</v>
      </c>
      <c r="H4">
        <v>7</v>
      </c>
    </row>
    <row r="5" spans="1:8">
      <c r="A5" t="s">
        <v>176</v>
      </c>
      <c r="B5" t="s">
        <v>109</v>
      </c>
      <c r="C5" t="s">
        <v>64</v>
      </c>
      <c r="D5" s="1" t="s">
        <v>26</v>
      </c>
      <c r="E5">
        <v>0.52</v>
      </c>
      <c r="F5">
        <v>4.21</v>
      </c>
      <c r="G5">
        <v>15</v>
      </c>
      <c r="H5">
        <v>7</v>
      </c>
    </row>
    <row r="6" spans="1:8">
      <c r="A6" t="s">
        <v>176</v>
      </c>
      <c r="B6" t="s">
        <v>109</v>
      </c>
      <c r="C6" t="s">
        <v>132</v>
      </c>
      <c r="D6" s="1" t="s">
        <v>26</v>
      </c>
      <c r="E6">
        <v>0.89400000000000002</v>
      </c>
      <c r="F6">
        <v>4.2850000000000001</v>
      </c>
      <c r="G6">
        <v>15</v>
      </c>
      <c r="H6">
        <v>7</v>
      </c>
    </row>
    <row r="7" spans="1:8">
      <c r="A7" t="s">
        <v>176</v>
      </c>
      <c r="B7" t="s">
        <v>145</v>
      </c>
      <c r="C7" t="s">
        <v>145</v>
      </c>
      <c r="D7" s="5" t="s">
        <v>26</v>
      </c>
      <c r="E7">
        <v>0.46899999999999997</v>
      </c>
      <c r="F7">
        <v>4.59</v>
      </c>
      <c r="G7">
        <v>15</v>
      </c>
      <c r="H7">
        <v>2</v>
      </c>
    </row>
    <row r="8" spans="1:8">
      <c r="A8" t="s">
        <v>176</v>
      </c>
      <c r="B8" t="s">
        <v>146</v>
      </c>
      <c r="C8" t="s">
        <v>146</v>
      </c>
      <c r="D8" s="5" t="s">
        <v>26</v>
      </c>
      <c r="E8">
        <v>0.497</v>
      </c>
      <c r="F8">
        <v>4</v>
      </c>
      <c r="G8">
        <v>15</v>
      </c>
      <c r="H8">
        <v>2</v>
      </c>
    </row>
    <row r="9" spans="1:8">
      <c r="A9" t="s">
        <v>176</v>
      </c>
      <c r="B9" t="s">
        <v>139</v>
      </c>
      <c r="C9" t="s">
        <v>139</v>
      </c>
      <c r="D9" s="5" t="s">
        <v>26</v>
      </c>
      <c r="E9">
        <v>0.87</v>
      </c>
      <c r="F9">
        <v>4.1500000000000004</v>
      </c>
      <c r="G9">
        <v>15</v>
      </c>
      <c r="H9">
        <v>2</v>
      </c>
    </row>
    <row r="10" spans="1:8">
      <c r="A10" t="s">
        <v>176</v>
      </c>
      <c r="B10" t="s">
        <v>141</v>
      </c>
      <c r="C10" t="s">
        <v>141</v>
      </c>
      <c r="D10" s="5" t="s">
        <v>26</v>
      </c>
      <c r="E10">
        <v>0.497</v>
      </c>
      <c r="F10">
        <v>4</v>
      </c>
      <c r="G10">
        <v>15</v>
      </c>
      <c r="H10">
        <v>2</v>
      </c>
    </row>
    <row r="11" spans="1:8">
      <c r="A11" t="s">
        <v>176</v>
      </c>
      <c r="B11" t="s">
        <v>108</v>
      </c>
      <c r="C11" t="s">
        <v>109</v>
      </c>
      <c r="D11" s="1" t="s">
        <v>26</v>
      </c>
      <c r="E11">
        <v>0.47</v>
      </c>
      <c r="F11">
        <v>4.05</v>
      </c>
      <c r="G11">
        <v>15</v>
      </c>
      <c r="H11">
        <v>7</v>
      </c>
    </row>
    <row r="12" spans="1:8">
      <c r="A12" t="s">
        <v>176</v>
      </c>
      <c r="B12" t="s">
        <v>108</v>
      </c>
      <c r="C12" t="s">
        <v>108</v>
      </c>
      <c r="D12" s="1" t="s">
        <v>26</v>
      </c>
      <c r="E12">
        <v>0.26</v>
      </c>
      <c r="F12">
        <v>3.9</v>
      </c>
      <c r="G12">
        <v>15</v>
      </c>
      <c r="H12">
        <v>7</v>
      </c>
    </row>
    <row r="13" spans="1:8">
      <c r="A13" t="s">
        <v>176</v>
      </c>
      <c r="B13" t="s">
        <v>108</v>
      </c>
      <c r="C13" t="s">
        <v>63</v>
      </c>
      <c r="D13" s="1" t="s">
        <v>26</v>
      </c>
      <c r="E13">
        <v>0.33</v>
      </c>
      <c r="F13">
        <v>4.2</v>
      </c>
      <c r="G13">
        <v>15</v>
      </c>
      <c r="H13">
        <v>7</v>
      </c>
    </row>
    <row r="14" spans="1:8">
      <c r="A14" t="s">
        <v>176</v>
      </c>
      <c r="B14" t="s">
        <v>108</v>
      </c>
      <c r="C14" t="s">
        <v>64</v>
      </c>
      <c r="D14" s="1" t="s">
        <v>26</v>
      </c>
      <c r="E14">
        <v>0.28999999999999998</v>
      </c>
      <c r="F14">
        <v>4.0599999999999996</v>
      </c>
      <c r="G14">
        <v>15</v>
      </c>
      <c r="H14">
        <v>7</v>
      </c>
    </row>
    <row r="15" spans="1:8">
      <c r="A15" t="s">
        <v>176</v>
      </c>
      <c r="B15" t="s">
        <v>108</v>
      </c>
      <c r="C15" t="s">
        <v>132</v>
      </c>
      <c r="D15" s="1" t="s">
        <v>26</v>
      </c>
      <c r="E15">
        <v>0.41099999999999998</v>
      </c>
      <c r="F15">
        <v>4.1399999999999997</v>
      </c>
      <c r="G15">
        <v>15</v>
      </c>
      <c r="H15">
        <v>7</v>
      </c>
    </row>
    <row r="16" spans="1:8">
      <c r="A16" t="s">
        <v>176</v>
      </c>
      <c r="B16" t="s">
        <v>81</v>
      </c>
      <c r="C16" t="s">
        <v>81</v>
      </c>
      <c r="D16" s="5" t="s">
        <v>26</v>
      </c>
      <c r="E16">
        <v>0.17499999999999999</v>
      </c>
      <c r="F16">
        <v>3.8</v>
      </c>
      <c r="G16">
        <v>15</v>
      </c>
      <c r="H16">
        <v>3</v>
      </c>
    </row>
    <row r="17" spans="1:8">
      <c r="A17" t="s">
        <v>176</v>
      </c>
      <c r="B17" t="s">
        <v>81</v>
      </c>
      <c r="C17" t="s">
        <v>81</v>
      </c>
      <c r="D17" s="1" t="s">
        <v>26</v>
      </c>
      <c r="E17">
        <v>0.17499999999999999</v>
      </c>
      <c r="F17">
        <v>3.8</v>
      </c>
      <c r="G17">
        <v>15</v>
      </c>
      <c r="H17">
        <v>3</v>
      </c>
    </row>
    <row r="18" spans="1:8">
      <c r="A18" t="s">
        <v>176</v>
      </c>
      <c r="B18" t="s">
        <v>81</v>
      </c>
      <c r="C18" t="s">
        <v>63</v>
      </c>
      <c r="D18" s="1" t="s">
        <v>26</v>
      </c>
      <c r="E18">
        <v>0.31</v>
      </c>
      <c r="F18">
        <v>4.1529999999999996</v>
      </c>
      <c r="G18">
        <v>15</v>
      </c>
      <c r="H18">
        <v>3</v>
      </c>
    </row>
    <row r="19" spans="1:8">
      <c r="A19" t="s">
        <v>176</v>
      </c>
      <c r="B19" t="s">
        <v>81</v>
      </c>
      <c r="C19" t="s">
        <v>91</v>
      </c>
      <c r="D19" s="1" t="s">
        <v>26</v>
      </c>
      <c r="E19">
        <v>0.17680000000000001</v>
      </c>
      <c r="F19">
        <v>3.9024999999999999</v>
      </c>
      <c r="G19">
        <v>15</v>
      </c>
      <c r="H19">
        <v>5</v>
      </c>
    </row>
    <row r="20" spans="1:8">
      <c r="A20" t="s">
        <v>176</v>
      </c>
      <c r="B20" t="s">
        <v>81</v>
      </c>
      <c r="C20" t="s">
        <v>62</v>
      </c>
      <c r="D20" s="1" t="s">
        <v>26</v>
      </c>
      <c r="E20">
        <v>0.3</v>
      </c>
      <c r="F20">
        <v>4.1929999999999996</v>
      </c>
      <c r="G20">
        <v>15</v>
      </c>
      <c r="H20">
        <v>3</v>
      </c>
    </row>
    <row r="21" spans="1:8">
      <c r="A21" t="s">
        <v>176</v>
      </c>
      <c r="B21" t="s">
        <v>81</v>
      </c>
      <c r="C21" t="s">
        <v>64</v>
      </c>
      <c r="D21" s="1" t="s">
        <v>26</v>
      </c>
      <c r="E21">
        <v>0.23699999999999999</v>
      </c>
      <c r="F21">
        <v>4.0105000000000004</v>
      </c>
      <c r="G21">
        <v>15</v>
      </c>
      <c r="H21">
        <v>3</v>
      </c>
    </row>
    <row r="22" spans="1:8">
      <c r="A22" t="s">
        <v>176</v>
      </c>
      <c r="B22" t="s">
        <v>81</v>
      </c>
      <c r="C22" t="s">
        <v>87</v>
      </c>
      <c r="D22" s="1" t="s">
        <v>26</v>
      </c>
      <c r="E22">
        <v>0.224</v>
      </c>
      <c r="F22">
        <v>4.05</v>
      </c>
      <c r="G22">
        <v>15</v>
      </c>
      <c r="H22">
        <v>5</v>
      </c>
    </row>
    <row r="23" spans="1:8">
      <c r="A23" t="s">
        <v>176</v>
      </c>
      <c r="B23" t="s">
        <v>81</v>
      </c>
      <c r="C23" t="s">
        <v>88</v>
      </c>
      <c r="D23" s="1" t="s">
        <v>26</v>
      </c>
      <c r="E23">
        <v>0.224</v>
      </c>
      <c r="F23">
        <v>4.05</v>
      </c>
      <c r="G23">
        <v>15</v>
      </c>
      <c r="H23">
        <v>5</v>
      </c>
    </row>
    <row r="24" spans="1:8">
      <c r="A24" t="s">
        <v>176</v>
      </c>
      <c r="B24" t="s">
        <v>81</v>
      </c>
      <c r="C24" t="s">
        <v>86</v>
      </c>
      <c r="D24" s="1" t="s">
        <v>26</v>
      </c>
      <c r="E24">
        <v>0.27110000000000001</v>
      </c>
      <c r="F24">
        <v>4.1529999999999996</v>
      </c>
      <c r="G24">
        <v>15</v>
      </c>
      <c r="H24">
        <v>5</v>
      </c>
    </row>
    <row r="25" spans="1:8">
      <c r="A25" t="s">
        <v>176</v>
      </c>
      <c r="B25" t="s">
        <v>81</v>
      </c>
      <c r="C25" t="s">
        <v>84</v>
      </c>
      <c r="D25" s="1" t="s">
        <v>26</v>
      </c>
      <c r="E25">
        <v>0.19869999999999999</v>
      </c>
      <c r="F25">
        <v>4.7750000000000004</v>
      </c>
      <c r="G25">
        <v>15</v>
      </c>
      <c r="H25">
        <v>5</v>
      </c>
    </row>
    <row r="26" spans="1:8">
      <c r="A26" t="s">
        <v>176</v>
      </c>
      <c r="B26" t="s">
        <v>81</v>
      </c>
      <c r="C26" t="s">
        <v>85</v>
      </c>
      <c r="D26" s="1" t="s">
        <v>26</v>
      </c>
      <c r="E26">
        <v>0.3997</v>
      </c>
      <c r="F26">
        <v>4.5999999999999996</v>
      </c>
      <c r="G26">
        <v>15</v>
      </c>
      <c r="H26">
        <v>5</v>
      </c>
    </row>
    <row r="27" spans="1:8">
      <c r="A27" t="s">
        <v>176</v>
      </c>
      <c r="B27" t="s">
        <v>81</v>
      </c>
      <c r="C27" t="s">
        <v>82</v>
      </c>
      <c r="D27" s="1" t="s">
        <v>26</v>
      </c>
      <c r="E27">
        <v>0.31019999999999998</v>
      </c>
      <c r="F27">
        <v>3.65</v>
      </c>
      <c r="G27">
        <v>15</v>
      </c>
      <c r="H27">
        <v>3</v>
      </c>
    </row>
    <row r="28" spans="1:8">
      <c r="A28" t="s">
        <v>176</v>
      </c>
      <c r="B28" t="s">
        <v>81</v>
      </c>
      <c r="C28" t="s">
        <v>132</v>
      </c>
      <c r="D28" s="1" t="s">
        <v>26</v>
      </c>
      <c r="E28">
        <v>0.32</v>
      </c>
      <c r="F28">
        <v>4.085</v>
      </c>
      <c r="G28">
        <v>15</v>
      </c>
      <c r="H28">
        <v>3</v>
      </c>
    </row>
    <row r="29" spans="1:8">
      <c r="A29" t="s">
        <v>176</v>
      </c>
      <c r="B29" t="s">
        <v>81</v>
      </c>
      <c r="C29" t="s">
        <v>83</v>
      </c>
      <c r="D29" s="1" t="s">
        <v>26</v>
      </c>
      <c r="E29">
        <v>0.23699999999999999</v>
      </c>
      <c r="F29">
        <v>3.9</v>
      </c>
      <c r="G29">
        <v>15</v>
      </c>
      <c r="H29">
        <v>3</v>
      </c>
    </row>
    <row r="30" spans="1:8">
      <c r="A30" t="s">
        <v>176</v>
      </c>
      <c r="B30" t="s">
        <v>103</v>
      </c>
      <c r="C30" t="s">
        <v>103</v>
      </c>
      <c r="D30" s="1" t="s">
        <v>26</v>
      </c>
      <c r="E30">
        <v>0.2</v>
      </c>
      <c r="F30">
        <v>4.8</v>
      </c>
      <c r="G30">
        <v>15</v>
      </c>
      <c r="H30">
        <v>6</v>
      </c>
    </row>
    <row r="31" spans="1:8">
      <c r="A31" t="s">
        <v>176</v>
      </c>
      <c r="B31" t="s">
        <v>103</v>
      </c>
      <c r="C31" t="s">
        <v>92</v>
      </c>
      <c r="D31" s="1" t="s">
        <v>26</v>
      </c>
      <c r="E31">
        <v>0.29499999999999998</v>
      </c>
      <c r="F31">
        <v>4.6500000000000004</v>
      </c>
      <c r="G31">
        <v>15</v>
      </c>
      <c r="H31">
        <v>6</v>
      </c>
    </row>
    <row r="32" spans="1:8">
      <c r="A32" t="s">
        <v>176</v>
      </c>
      <c r="B32" t="s">
        <v>103</v>
      </c>
      <c r="C32" t="s">
        <v>100</v>
      </c>
      <c r="D32" s="1" t="s">
        <v>26</v>
      </c>
      <c r="E32">
        <v>0.29659999999999997</v>
      </c>
      <c r="F32">
        <v>4.96</v>
      </c>
      <c r="G32">
        <v>15</v>
      </c>
      <c r="H32">
        <v>6</v>
      </c>
    </row>
    <row r="33" spans="1:8">
      <c r="A33" t="s">
        <v>176</v>
      </c>
      <c r="B33" t="s">
        <v>103</v>
      </c>
      <c r="C33" t="s">
        <v>98</v>
      </c>
      <c r="D33" s="1" t="s">
        <v>26</v>
      </c>
      <c r="E33">
        <v>0.22800000000000001</v>
      </c>
      <c r="F33">
        <v>4.79</v>
      </c>
      <c r="G33">
        <v>15</v>
      </c>
      <c r="H33">
        <v>6</v>
      </c>
    </row>
    <row r="34" spans="1:8">
      <c r="A34" t="s">
        <v>176</v>
      </c>
      <c r="B34" t="s">
        <v>103</v>
      </c>
      <c r="C34" t="s">
        <v>95</v>
      </c>
      <c r="D34" s="1" t="s">
        <v>26</v>
      </c>
      <c r="E34">
        <v>0.24079999999999999</v>
      </c>
      <c r="F34">
        <v>4.83</v>
      </c>
      <c r="G34">
        <v>15</v>
      </c>
      <c r="H34">
        <v>6</v>
      </c>
    </row>
    <row r="35" spans="1:8">
      <c r="A35" t="s">
        <v>176</v>
      </c>
      <c r="B35" t="s">
        <v>103</v>
      </c>
      <c r="C35" t="s">
        <v>64</v>
      </c>
      <c r="D35" s="1" t="s">
        <v>26</v>
      </c>
      <c r="E35">
        <v>0.24579999999999999</v>
      </c>
      <c r="F35">
        <v>4.5149999999999997</v>
      </c>
      <c r="G35">
        <v>15</v>
      </c>
      <c r="H35">
        <v>6</v>
      </c>
    </row>
    <row r="36" spans="1:8">
      <c r="A36" t="s">
        <v>176</v>
      </c>
      <c r="B36" t="s">
        <v>103</v>
      </c>
      <c r="C36" t="s">
        <v>93</v>
      </c>
      <c r="D36" s="1" t="s">
        <v>26</v>
      </c>
      <c r="E36">
        <v>0.30630000000000002</v>
      </c>
      <c r="F36">
        <v>4.6900000000000004</v>
      </c>
      <c r="G36">
        <v>15</v>
      </c>
      <c r="H36">
        <v>6</v>
      </c>
    </row>
    <row r="37" spans="1:8">
      <c r="A37" t="s">
        <v>176</v>
      </c>
      <c r="B37" t="s">
        <v>103</v>
      </c>
      <c r="C37" t="s">
        <v>94</v>
      </c>
      <c r="D37" s="1" t="s">
        <v>26</v>
      </c>
      <c r="E37">
        <v>0.3644</v>
      </c>
      <c r="F37">
        <v>4.7560000000000002</v>
      </c>
      <c r="G37">
        <v>15</v>
      </c>
      <c r="H37">
        <v>6</v>
      </c>
    </row>
    <row r="38" spans="1:8">
      <c r="A38" t="s">
        <v>176</v>
      </c>
      <c r="B38" t="s">
        <v>103</v>
      </c>
      <c r="C38" t="s">
        <v>99</v>
      </c>
      <c r="D38" s="1" t="s">
        <v>26</v>
      </c>
      <c r="E38">
        <v>0.2676</v>
      </c>
      <c r="F38">
        <v>4.8390000000000004</v>
      </c>
      <c r="G38">
        <v>15</v>
      </c>
      <c r="H38">
        <v>6</v>
      </c>
    </row>
    <row r="39" spans="1:8">
      <c r="A39" t="s">
        <v>176</v>
      </c>
      <c r="B39" t="s">
        <v>102</v>
      </c>
      <c r="C39" t="s">
        <v>103</v>
      </c>
      <c r="D39" s="1" t="s">
        <v>26</v>
      </c>
      <c r="E39">
        <v>0.26829999999999998</v>
      </c>
      <c r="F39">
        <v>4.62</v>
      </c>
      <c r="G39">
        <v>15</v>
      </c>
      <c r="H39">
        <v>6</v>
      </c>
    </row>
    <row r="40" spans="1:8">
      <c r="A40" t="s">
        <v>176</v>
      </c>
      <c r="B40" t="s">
        <v>102</v>
      </c>
      <c r="C40" t="s">
        <v>102</v>
      </c>
      <c r="D40" s="1" t="s">
        <v>26</v>
      </c>
      <c r="E40">
        <v>0.36</v>
      </c>
      <c r="F40">
        <v>4.4400000000000004</v>
      </c>
      <c r="G40">
        <v>15</v>
      </c>
      <c r="H40">
        <v>6</v>
      </c>
    </row>
    <row r="41" spans="1:8">
      <c r="A41" t="s">
        <v>176</v>
      </c>
      <c r="B41" t="s">
        <v>102</v>
      </c>
      <c r="C41" t="s">
        <v>92</v>
      </c>
      <c r="D41" s="1" t="s">
        <v>26</v>
      </c>
      <c r="E41">
        <v>0.3957</v>
      </c>
      <c r="F41">
        <v>4.47</v>
      </c>
      <c r="G41">
        <v>15</v>
      </c>
      <c r="H41">
        <v>6</v>
      </c>
    </row>
    <row r="42" spans="1:8">
      <c r="A42" t="s">
        <v>176</v>
      </c>
      <c r="B42" t="s">
        <v>102</v>
      </c>
      <c r="C42" t="s">
        <v>64</v>
      </c>
      <c r="D42" s="1" t="s">
        <v>26</v>
      </c>
      <c r="E42">
        <v>0.32969999999999999</v>
      </c>
      <c r="F42">
        <v>4.335</v>
      </c>
      <c r="G42">
        <v>15</v>
      </c>
      <c r="H42">
        <v>6</v>
      </c>
    </row>
    <row r="43" spans="1:8">
      <c r="A43" t="s">
        <v>176</v>
      </c>
      <c r="B43" t="s">
        <v>102</v>
      </c>
      <c r="C43" t="s">
        <v>93</v>
      </c>
      <c r="D43" s="1" t="s">
        <v>26</v>
      </c>
      <c r="E43">
        <v>0.41089999999999999</v>
      </c>
      <c r="F43">
        <v>4.51</v>
      </c>
      <c r="G43">
        <v>15</v>
      </c>
      <c r="H43">
        <v>6</v>
      </c>
    </row>
    <row r="44" spans="1:8">
      <c r="A44" t="s">
        <v>176</v>
      </c>
      <c r="B44" t="s">
        <v>102</v>
      </c>
      <c r="C44" t="s">
        <v>94</v>
      </c>
      <c r="D44" s="1" t="s">
        <v>26</v>
      </c>
      <c r="E44">
        <v>0.48549999999999999</v>
      </c>
      <c r="F44">
        <v>4.5759999999999996</v>
      </c>
      <c r="G44">
        <v>15</v>
      </c>
      <c r="H44">
        <v>6</v>
      </c>
    </row>
    <row r="45" spans="1:8">
      <c r="A45" t="s">
        <v>176</v>
      </c>
      <c r="B45" t="s">
        <v>102</v>
      </c>
      <c r="C45" t="s">
        <v>99</v>
      </c>
      <c r="D45" s="1" t="s">
        <v>26</v>
      </c>
      <c r="E45">
        <v>0.35899999999999999</v>
      </c>
      <c r="F45">
        <v>4.6589999999999998</v>
      </c>
      <c r="G45">
        <v>15</v>
      </c>
      <c r="H45">
        <v>6</v>
      </c>
    </row>
    <row r="46" spans="1:8">
      <c r="A46" t="s">
        <v>176</v>
      </c>
      <c r="B46" t="s">
        <v>101</v>
      </c>
      <c r="C46" t="s">
        <v>103</v>
      </c>
      <c r="D46" s="1" t="s">
        <v>26</v>
      </c>
      <c r="E46">
        <v>0.31690000000000002</v>
      </c>
      <c r="F46">
        <v>4.7679999999999998</v>
      </c>
      <c r="G46">
        <v>15</v>
      </c>
      <c r="H46">
        <v>6</v>
      </c>
    </row>
    <row r="47" spans="1:8">
      <c r="A47" t="s">
        <v>176</v>
      </c>
      <c r="B47" t="s">
        <v>101</v>
      </c>
      <c r="C47" t="s">
        <v>102</v>
      </c>
      <c r="D47" s="1" t="s">
        <v>26</v>
      </c>
      <c r="E47">
        <v>0.42509999999999998</v>
      </c>
      <c r="F47">
        <v>4.5880000000000001</v>
      </c>
      <c r="G47">
        <v>15</v>
      </c>
      <c r="H47">
        <v>6</v>
      </c>
    </row>
    <row r="48" spans="1:8">
      <c r="A48" t="s">
        <v>176</v>
      </c>
      <c r="B48" t="s">
        <v>101</v>
      </c>
      <c r="C48" t="s">
        <v>101</v>
      </c>
      <c r="D48" s="1" t="s">
        <v>26</v>
      </c>
      <c r="E48">
        <v>0.502</v>
      </c>
      <c r="F48">
        <v>4.7350000000000003</v>
      </c>
      <c r="G48">
        <v>15</v>
      </c>
      <c r="H48">
        <v>6</v>
      </c>
    </row>
    <row r="49" spans="1:8">
      <c r="A49" t="s">
        <v>176</v>
      </c>
      <c r="B49" t="s">
        <v>101</v>
      </c>
      <c r="C49" t="s">
        <v>64</v>
      </c>
      <c r="D49" s="1" t="s">
        <v>26</v>
      </c>
      <c r="E49">
        <v>0.38940000000000002</v>
      </c>
      <c r="F49">
        <v>4.4829999999999997</v>
      </c>
      <c r="G49">
        <v>15</v>
      </c>
      <c r="H49">
        <v>6</v>
      </c>
    </row>
    <row r="50" spans="1:8">
      <c r="A50" t="s">
        <v>176</v>
      </c>
      <c r="B50" t="s">
        <v>101</v>
      </c>
      <c r="C50" t="s">
        <v>93</v>
      </c>
      <c r="D50" s="1" t="s">
        <v>26</v>
      </c>
      <c r="E50">
        <v>0.52</v>
      </c>
      <c r="F50">
        <v>4.57</v>
      </c>
      <c r="G50">
        <v>15</v>
      </c>
      <c r="H50">
        <v>6</v>
      </c>
    </row>
    <row r="51" spans="1:8">
      <c r="A51" t="s">
        <v>176</v>
      </c>
      <c r="B51" t="s">
        <v>101</v>
      </c>
      <c r="C51" t="s">
        <v>94</v>
      </c>
      <c r="D51" s="1" t="s">
        <v>26</v>
      </c>
      <c r="E51">
        <v>0.64</v>
      </c>
      <c r="F51">
        <v>4.7300000000000004</v>
      </c>
      <c r="G51">
        <v>15</v>
      </c>
      <c r="H51">
        <v>6</v>
      </c>
    </row>
    <row r="52" spans="1:8">
      <c r="A52" t="s">
        <v>176</v>
      </c>
      <c r="B52" t="s">
        <v>101</v>
      </c>
      <c r="C52" t="s">
        <v>99</v>
      </c>
      <c r="D52" s="1" t="s">
        <v>26</v>
      </c>
      <c r="E52">
        <v>0.42399999999999999</v>
      </c>
      <c r="F52">
        <v>4.8070000000000004</v>
      </c>
      <c r="G52">
        <v>15</v>
      </c>
      <c r="H52">
        <v>6</v>
      </c>
    </row>
    <row r="53" spans="1:8">
      <c r="A53" t="s">
        <v>176</v>
      </c>
      <c r="B53" t="s">
        <v>110</v>
      </c>
      <c r="C53" t="s">
        <v>110</v>
      </c>
      <c r="D53" s="1" t="s">
        <v>26</v>
      </c>
      <c r="E53">
        <v>0.7</v>
      </c>
      <c r="F53">
        <v>5.75</v>
      </c>
      <c r="G53">
        <v>15</v>
      </c>
      <c r="H53" s="1" t="s">
        <v>126</v>
      </c>
    </row>
    <row r="54" spans="1:8">
      <c r="A54" t="s">
        <v>176</v>
      </c>
      <c r="B54" t="s">
        <v>110</v>
      </c>
      <c r="C54" t="s">
        <v>63</v>
      </c>
      <c r="D54" s="1" t="s">
        <v>26</v>
      </c>
      <c r="E54">
        <v>0.4</v>
      </c>
      <c r="F54">
        <v>5.1280000000000001</v>
      </c>
      <c r="G54">
        <v>15</v>
      </c>
      <c r="H54" s="1" t="s">
        <v>126</v>
      </c>
    </row>
    <row r="55" spans="1:8">
      <c r="A55" t="s">
        <v>176</v>
      </c>
      <c r="B55" t="s">
        <v>110</v>
      </c>
      <c r="C55" t="s">
        <v>91</v>
      </c>
      <c r="D55" s="1" t="s">
        <v>26</v>
      </c>
      <c r="E55">
        <v>0.35</v>
      </c>
      <c r="F55">
        <v>4.8775000000000004</v>
      </c>
      <c r="G55">
        <v>15</v>
      </c>
      <c r="H55" s="1" t="s">
        <v>126</v>
      </c>
    </row>
    <row r="56" spans="1:8">
      <c r="A56" t="s">
        <v>176</v>
      </c>
      <c r="B56" t="s">
        <v>110</v>
      </c>
      <c r="C56" t="s">
        <v>62</v>
      </c>
      <c r="D56" s="1" t="s">
        <v>26</v>
      </c>
      <c r="E56">
        <v>0.42</v>
      </c>
      <c r="F56">
        <v>5.1675000000000004</v>
      </c>
      <c r="G56">
        <v>15</v>
      </c>
      <c r="H56" s="1" t="s">
        <v>126</v>
      </c>
    </row>
    <row r="57" spans="1:8">
      <c r="A57" t="s">
        <v>176</v>
      </c>
      <c r="B57" t="s">
        <v>110</v>
      </c>
      <c r="C57" t="s">
        <v>64</v>
      </c>
      <c r="D57" s="1" t="s">
        <v>26</v>
      </c>
      <c r="E57">
        <v>0.32</v>
      </c>
      <c r="F57">
        <v>4.9855</v>
      </c>
      <c r="G57">
        <v>15</v>
      </c>
      <c r="H57" s="1" t="s">
        <v>126</v>
      </c>
    </row>
    <row r="58" spans="1:8">
      <c r="A58" t="s">
        <v>176</v>
      </c>
      <c r="B58" t="s">
        <v>110</v>
      </c>
      <c r="C58" t="s">
        <v>85</v>
      </c>
      <c r="D58" s="1" t="s">
        <v>26</v>
      </c>
      <c r="E58">
        <v>1.1499999999999999</v>
      </c>
      <c r="F58">
        <v>4.2</v>
      </c>
      <c r="G58">
        <v>15</v>
      </c>
      <c r="H58" s="1" t="s">
        <v>126</v>
      </c>
    </row>
    <row r="59" spans="1:8">
      <c r="A59" t="s">
        <v>176</v>
      </c>
      <c r="B59" t="s">
        <v>110</v>
      </c>
      <c r="C59" t="s">
        <v>132</v>
      </c>
      <c r="D59" s="1" t="s">
        <v>27</v>
      </c>
      <c r="E59">
        <v>0.9</v>
      </c>
      <c r="F59">
        <v>4.6100000000000003</v>
      </c>
      <c r="G59">
        <v>15</v>
      </c>
      <c r="H59" s="1" t="s">
        <v>126</v>
      </c>
    </row>
    <row r="60" spans="1:8">
      <c r="A60" t="s">
        <v>176</v>
      </c>
      <c r="B60" t="s">
        <v>155</v>
      </c>
      <c r="C60" t="s">
        <v>155</v>
      </c>
      <c r="D60" s="1" t="s">
        <v>27</v>
      </c>
      <c r="E60">
        <v>0.35</v>
      </c>
      <c r="F60">
        <v>4.3710000000000004</v>
      </c>
      <c r="G60">
        <v>15</v>
      </c>
      <c r="H60">
        <v>6</v>
      </c>
    </row>
    <row r="61" spans="1:8">
      <c r="A61" t="s">
        <v>176</v>
      </c>
      <c r="B61" t="s">
        <v>155</v>
      </c>
      <c r="C61" t="s">
        <v>132</v>
      </c>
      <c r="D61" s="1" t="s">
        <v>27</v>
      </c>
      <c r="E61">
        <v>0.89500000000000002</v>
      </c>
      <c r="F61">
        <v>4.3710000000000004</v>
      </c>
      <c r="G61">
        <v>15</v>
      </c>
      <c r="H61">
        <v>6</v>
      </c>
    </row>
    <row r="62" spans="1:8">
      <c r="A62" t="s">
        <v>176</v>
      </c>
      <c r="B62" t="s">
        <v>63</v>
      </c>
      <c r="C62" t="s">
        <v>63</v>
      </c>
      <c r="D62" s="5" t="s">
        <v>26</v>
      </c>
      <c r="E62">
        <v>0.42</v>
      </c>
      <c r="F62">
        <v>4.5060000000000002</v>
      </c>
      <c r="G62">
        <v>15</v>
      </c>
      <c r="H62">
        <v>1</v>
      </c>
    </row>
    <row r="63" spans="1:8">
      <c r="A63" t="s">
        <v>176</v>
      </c>
      <c r="B63" t="s">
        <v>63</v>
      </c>
      <c r="C63" t="s">
        <v>63</v>
      </c>
      <c r="D63" s="1" t="s">
        <v>26</v>
      </c>
      <c r="E63">
        <v>0.42</v>
      </c>
      <c r="F63">
        <v>4.5060000000000002</v>
      </c>
      <c r="G63">
        <v>15</v>
      </c>
      <c r="H63">
        <v>1</v>
      </c>
    </row>
    <row r="64" spans="1:8">
      <c r="A64" t="s">
        <v>176</v>
      </c>
      <c r="B64" t="s">
        <v>63</v>
      </c>
      <c r="C64" t="s">
        <v>111</v>
      </c>
      <c r="D64" s="1" t="s">
        <v>26</v>
      </c>
      <c r="E64">
        <v>0.42</v>
      </c>
      <c r="F64">
        <v>4.17</v>
      </c>
      <c r="G64">
        <v>15</v>
      </c>
      <c r="H64" s="1" t="s">
        <v>126</v>
      </c>
    </row>
    <row r="65" spans="1:8">
      <c r="A65" t="s">
        <v>176</v>
      </c>
      <c r="B65" t="s">
        <v>63</v>
      </c>
      <c r="C65" t="s">
        <v>65</v>
      </c>
      <c r="D65" s="1" t="s">
        <v>26</v>
      </c>
      <c r="E65">
        <v>0.36499999999999999</v>
      </c>
      <c r="F65">
        <v>3.9870000000000001</v>
      </c>
      <c r="G65">
        <v>15</v>
      </c>
      <c r="H65">
        <v>1</v>
      </c>
    </row>
    <row r="66" spans="1:8">
      <c r="A66" t="s">
        <v>176</v>
      </c>
      <c r="B66" t="s">
        <v>107</v>
      </c>
      <c r="C66" t="s">
        <v>109</v>
      </c>
      <c r="D66" s="1" t="s">
        <v>26</v>
      </c>
      <c r="E66">
        <v>0.43</v>
      </c>
      <c r="F66">
        <v>4.24</v>
      </c>
      <c r="G66">
        <v>15</v>
      </c>
      <c r="H66">
        <v>7</v>
      </c>
    </row>
    <row r="67" spans="1:8">
      <c r="A67" t="s">
        <v>176</v>
      </c>
      <c r="B67" t="s">
        <v>107</v>
      </c>
      <c r="C67" t="s">
        <v>108</v>
      </c>
      <c r="D67" s="1" t="s">
        <v>26</v>
      </c>
      <c r="E67">
        <v>0.24</v>
      </c>
      <c r="F67">
        <v>4.09</v>
      </c>
      <c r="G67">
        <v>15</v>
      </c>
      <c r="H67">
        <v>7</v>
      </c>
    </row>
    <row r="68" spans="1:8">
      <c r="A68" t="s">
        <v>176</v>
      </c>
      <c r="B68" t="s">
        <v>107</v>
      </c>
      <c r="C68" t="s">
        <v>63</v>
      </c>
      <c r="D68" s="1" t="s">
        <v>26</v>
      </c>
      <c r="E68">
        <v>0.3</v>
      </c>
      <c r="F68">
        <v>4.3899999999999997</v>
      </c>
      <c r="G68">
        <v>15</v>
      </c>
      <c r="H68">
        <v>7</v>
      </c>
    </row>
    <row r="69" spans="1:8">
      <c r="A69" t="s">
        <v>176</v>
      </c>
      <c r="B69" t="s">
        <v>107</v>
      </c>
      <c r="C69" t="s">
        <v>107</v>
      </c>
      <c r="D69" s="1" t="s">
        <v>26</v>
      </c>
      <c r="E69">
        <v>0.22</v>
      </c>
      <c r="F69">
        <v>4.2699999999999996</v>
      </c>
      <c r="G69">
        <v>15</v>
      </c>
      <c r="H69">
        <v>7</v>
      </c>
    </row>
    <row r="70" spans="1:8">
      <c r="A70" t="s">
        <v>176</v>
      </c>
      <c r="B70" t="s">
        <v>107</v>
      </c>
      <c r="C70" t="s">
        <v>64</v>
      </c>
      <c r="D70" s="1" t="s">
        <v>26</v>
      </c>
      <c r="E70">
        <v>0.26</v>
      </c>
      <c r="F70">
        <v>4.25</v>
      </c>
      <c r="G70">
        <v>15</v>
      </c>
      <c r="H70">
        <v>7</v>
      </c>
    </row>
    <row r="71" spans="1:8">
      <c r="A71" t="s">
        <v>176</v>
      </c>
      <c r="B71" t="s">
        <v>107</v>
      </c>
      <c r="C71" t="s">
        <v>65</v>
      </c>
      <c r="D71" s="1" t="s">
        <v>26</v>
      </c>
      <c r="E71">
        <v>0.31</v>
      </c>
      <c r="F71">
        <v>3.99</v>
      </c>
      <c r="G71">
        <v>15</v>
      </c>
      <c r="H71">
        <v>7</v>
      </c>
    </row>
    <row r="72" spans="1:8">
      <c r="A72" t="s">
        <v>176</v>
      </c>
      <c r="B72" t="s">
        <v>107</v>
      </c>
      <c r="C72" t="s">
        <v>132</v>
      </c>
      <c r="D72" s="1" t="s">
        <v>26</v>
      </c>
      <c r="E72">
        <v>0.28999999999999998</v>
      </c>
      <c r="F72">
        <v>4.2960000000000003</v>
      </c>
      <c r="G72">
        <v>15</v>
      </c>
      <c r="H72">
        <v>7</v>
      </c>
    </row>
    <row r="73" spans="1:8">
      <c r="A73" t="s">
        <v>176</v>
      </c>
      <c r="B73" t="s">
        <v>92</v>
      </c>
      <c r="C73" t="s">
        <v>92</v>
      </c>
      <c r="D73" s="1" t="s">
        <v>26</v>
      </c>
      <c r="E73">
        <v>0.435</v>
      </c>
      <c r="F73">
        <v>4.5</v>
      </c>
      <c r="G73">
        <v>15</v>
      </c>
      <c r="H73">
        <v>6</v>
      </c>
    </row>
    <row r="74" spans="1:8">
      <c r="A74" t="s">
        <v>176</v>
      </c>
      <c r="B74" t="s">
        <v>92</v>
      </c>
      <c r="C74" t="s">
        <v>93</v>
      </c>
      <c r="D74" s="1" t="s">
        <v>26</v>
      </c>
      <c r="E74">
        <v>0.45169999999999999</v>
      </c>
      <c r="F74">
        <v>4.54</v>
      </c>
      <c r="G74">
        <v>15</v>
      </c>
      <c r="H74">
        <v>6</v>
      </c>
    </row>
    <row r="75" spans="1:8">
      <c r="A75" t="s">
        <v>176</v>
      </c>
      <c r="B75" t="s">
        <v>100</v>
      </c>
      <c r="C75" t="s">
        <v>92</v>
      </c>
      <c r="D75" s="1" t="s">
        <v>26</v>
      </c>
      <c r="E75">
        <v>0.43740000000000001</v>
      </c>
      <c r="F75">
        <v>4.8099999999999996</v>
      </c>
      <c r="G75">
        <v>15</v>
      </c>
      <c r="H75">
        <v>6</v>
      </c>
    </row>
    <row r="76" spans="1:8">
      <c r="A76" t="s">
        <v>176</v>
      </c>
      <c r="B76" t="s">
        <v>100</v>
      </c>
      <c r="C76" t="s">
        <v>100</v>
      </c>
      <c r="D76" s="1" t="s">
        <v>26</v>
      </c>
      <c r="E76">
        <v>0.44</v>
      </c>
      <c r="F76">
        <v>5.12</v>
      </c>
      <c r="G76">
        <v>15</v>
      </c>
      <c r="H76">
        <v>6</v>
      </c>
    </row>
    <row r="77" spans="1:8">
      <c r="A77" t="s">
        <v>176</v>
      </c>
      <c r="B77" t="s">
        <v>100</v>
      </c>
      <c r="C77" t="s">
        <v>64</v>
      </c>
      <c r="D77" s="1" t="s">
        <v>26</v>
      </c>
      <c r="E77">
        <v>0.36449999999999999</v>
      </c>
      <c r="F77">
        <v>4.6749999999999998</v>
      </c>
      <c r="G77">
        <v>15</v>
      </c>
      <c r="H77">
        <v>6</v>
      </c>
    </row>
    <row r="78" spans="1:8">
      <c r="A78" t="s">
        <v>176</v>
      </c>
      <c r="B78" t="s">
        <v>100</v>
      </c>
      <c r="C78" t="s">
        <v>93</v>
      </c>
      <c r="D78" s="1" t="s">
        <v>26</v>
      </c>
      <c r="E78">
        <v>0.45429999999999998</v>
      </c>
      <c r="F78">
        <v>4.8499999999999996</v>
      </c>
      <c r="G78">
        <v>15</v>
      </c>
      <c r="H78">
        <v>6</v>
      </c>
    </row>
    <row r="79" spans="1:8">
      <c r="A79" t="s">
        <v>176</v>
      </c>
      <c r="B79" t="s">
        <v>100</v>
      </c>
      <c r="C79" t="s">
        <v>96</v>
      </c>
      <c r="D79" s="1" t="s">
        <v>26</v>
      </c>
      <c r="E79">
        <v>0.36449999999999999</v>
      </c>
      <c r="F79">
        <v>4.6749999999999998</v>
      </c>
      <c r="G79">
        <v>15</v>
      </c>
      <c r="H79">
        <v>6</v>
      </c>
    </row>
    <row r="80" spans="1:8">
      <c r="A80" t="s">
        <v>176</v>
      </c>
      <c r="B80" t="s">
        <v>100</v>
      </c>
      <c r="C80" t="s">
        <v>97</v>
      </c>
      <c r="D80" s="1" t="s">
        <v>26</v>
      </c>
      <c r="E80">
        <v>0.45429999999999998</v>
      </c>
      <c r="F80">
        <v>4.8499999999999996</v>
      </c>
      <c r="G80">
        <v>15</v>
      </c>
      <c r="H80">
        <v>6</v>
      </c>
    </row>
    <row r="81" spans="1:8">
      <c r="A81" t="s">
        <v>176</v>
      </c>
      <c r="B81" t="s">
        <v>91</v>
      </c>
      <c r="C81" t="s">
        <v>63</v>
      </c>
      <c r="D81" s="1" t="s">
        <v>26</v>
      </c>
      <c r="E81">
        <v>0.312</v>
      </c>
      <c r="F81">
        <v>4.2554999999999996</v>
      </c>
      <c r="G81">
        <v>15</v>
      </c>
      <c r="H81">
        <v>4</v>
      </c>
    </row>
    <row r="82" spans="1:8">
      <c r="A82" t="s">
        <v>176</v>
      </c>
      <c r="B82" t="s">
        <v>91</v>
      </c>
      <c r="C82" t="s">
        <v>91</v>
      </c>
      <c r="D82" s="5" t="s">
        <v>26</v>
      </c>
      <c r="E82">
        <v>0.23200000000000001</v>
      </c>
      <c r="F82">
        <v>4.0049999999999999</v>
      </c>
      <c r="G82">
        <v>15</v>
      </c>
      <c r="H82">
        <v>4</v>
      </c>
    </row>
    <row r="83" spans="1:8">
      <c r="A83" t="s">
        <v>176</v>
      </c>
      <c r="B83" t="s">
        <v>91</v>
      </c>
      <c r="C83" t="s">
        <v>91</v>
      </c>
      <c r="D83" s="1" t="s">
        <v>26</v>
      </c>
      <c r="E83">
        <v>0.23200000000000001</v>
      </c>
      <c r="F83">
        <v>4.0049999999999999</v>
      </c>
      <c r="G83">
        <v>15</v>
      </c>
      <c r="H83">
        <v>4</v>
      </c>
    </row>
    <row r="84" spans="1:8">
      <c r="A84" t="s">
        <v>176</v>
      </c>
      <c r="B84" t="s">
        <v>91</v>
      </c>
      <c r="C84" t="s">
        <v>62</v>
      </c>
      <c r="D84" s="1" t="s">
        <v>26</v>
      </c>
      <c r="E84">
        <v>0.33</v>
      </c>
      <c r="F84">
        <v>4.2949999999999999</v>
      </c>
      <c r="G84">
        <v>15</v>
      </c>
      <c r="H84">
        <v>4</v>
      </c>
    </row>
    <row r="85" spans="1:8">
      <c r="A85" t="s">
        <v>176</v>
      </c>
      <c r="B85" t="s">
        <v>91</v>
      </c>
      <c r="C85" t="s">
        <v>64</v>
      </c>
      <c r="D85" s="1" t="s">
        <v>26</v>
      </c>
      <c r="E85">
        <v>0.26900000000000002</v>
      </c>
      <c r="F85">
        <v>4.1130000000000004</v>
      </c>
      <c r="G85">
        <v>15</v>
      </c>
      <c r="H85">
        <v>4</v>
      </c>
    </row>
    <row r="86" spans="1:8">
      <c r="A86" t="s">
        <v>176</v>
      </c>
      <c r="B86" t="s">
        <v>91</v>
      </c>
      <c r="C86" t="s">
        <v>87</v>
      </c>
      <c r="D86" s="1" t="s">
        <v>26</v>
      </c>
      <c r="E86">
        <v>0.44</v>
      </c>
      <c r="F86">
        <v>4.0049999999999999</v>
      </c>
      <c r="G86">
        <v>15</v>
      </c>
      <c r="H86">
        <v>4</v>
      </c>
    </row>
    <row r="87" spans="1:8">
      <c r="A87" t="s">
        <v>176</v>
      </c>
      <c r="B87" t="s">
        <v>91</v>
      </c>
      <c r="C87" t="s">
        <v>88</v>
      </c>
      <c r="D87" s="1" t="s">
        <v>26</v>
      </c>
      <c r="E87">
        <v>0.44</v>
      </c>
      <c r="F87">
        <v>4.0049999999999999</v>
      </c>
      <c r="G87">
        <v>15</v>
      </c>
      <c r="H87">
        <v>4</v>
      </c>
    </row>
    <row r="88" spans="1:8">
      <c r="A88" t="s">
        <v>176</v>
      </c>
      <c r="B88" t="s">
        <v>91</v>
      </c>
      <c r="C88" t="s">
        <v>86</v>
      </c>
      <c r="D88" s="1" t="s">
        <v>26</v>
      </c>
      <c r="E88">
        <v>0.312</v>
      </c>
      <c r="F88">
        <v>4.2554999999999996</v>
      </c>
      <c r="G88">
        <v>15</v>
      </c>
      <c r="H88">
        <v>4</v>
      </c>
    </row>
    <row r="89" spans="1:8">
      <c r="A89" t="s">
        <v>176</v>
      </c>
      <c r="B89" t="s">
        <v>91</v>
      </c>
      <c r="C89" t="s">
        <v>132</v>
      </c>
      <c r="D89" s="1" t="s">
        <v>27</v>
      </c>
      <c r="E89">
        <v>0.27</v>
      </c>
      <c r="F89">
        <v>4.1879999999999997</v>
      </c>
      <c r="G89">
        <v>15</v>
      </c>
      <c r="H89">
        <v>4</v>
      </c>
    </row>
    <row r="90" spans="1:8">
      <c r="A90" t="s">
        <v>176</v>
      </c>
      <c r="B90" t="s">
        <v>114</v>
      </c>
      <c r="C90" t="s">
        <v>63</v>
      </c>
      <c r="D90" s="1" t="s">
        <v>26</v>
      </c>
      <c r="E90">
        <v>0.42</v>
      </c>
      <c r="F90">
        <v>4.5060000000000002</v>
      </c>
      <c r="G90">
        <v>15</v>
      </c>
      <c r="H90" s="1" t="s">
        <v>126</v>
      </c>
    </row>
    <row r="91" spans="1:8">
      <c r="A91" t="s">
        <v>176</v>
      </c>
      <c r="B91" t="s">
        <v>114</v>
      </c>
      <c r="C91" t="s">
        <v>114</v>
      </c>
      <c r="D91" s="1" t="s">
        <v>26</v>
      </c>
      <c r="E91">
        <v>0.42</v>
      </c>
      <c r="F91">
        <v>4.5060000000000002</v>
      </c>
      <c r="G91">
        <v>15</v>
      </c>
      <c r="H91" s="1" t="s">
        <v>126</v>
      </c>
    </row>
    <row r="92" spans="1:8">
      <c r="A92" t="s">
        <v>176</v>
      </c>
      <c r="B92" t="s">
        <v>98</v>
      </c>
      <c r="C92" t="s">
        <v>92</v>
      </c>
      <c r="D92" s="1" t="s">
        <v>26</v>
      </c>
      <c r="E92">
        <v>0.33629999999999999</v>
      </c>
      <c r="F92">
        <v>4.6399999999999997</v>
      </c>
      <c r="G92">
        <v>15</v>
      </c>
      <c r="H92">
        <v>6</v>
      </c>
    </row>
    <row r="93" spans="1:8">
      <c r="A93" t="s">
        <v>176</v>
      </c>
      <c r="B93" t="s">
        <v>98</v>
      </c>
      <c r="C93" t="s">
        <v>98</v>
      </c>
      <c r="D93" s="1" t="s">
        <v>26</v>
      </c>
      <c r="E93">
        <v>0.26</v>
      </c>
      <c r="F93">
        <v>4.78</v>
      </c>
      <c r="G93">
        <v>15</v>
      </c>
      <c r="H93">
        <v>6</v>
      </c>
    </row>
    <row r="94" spans="1:8">
      <c r="A94" t="s">
        <v>176</v>
      </c>
      <c r="B94" t="s">
        <v>98</v>
      </c>
      <c r="C94" t="s">
        <v>64</v>
      </c>
      <c r="D94" s="1" t="s">
        <v>26</v>
      </c>
      <c r="E94">
        <v>0.2802</v>
      </c>
      <c r="F94">
        <v>4.5049999999999999</v>
      </c>
      <c r="G94">
        <v>15</v>
      </c>
      <c r="H94">
        <v>6</v>
      </c>
    </row>
    <row r="95" spans="1:8">
      <c r="A95" t="s">
        <v>176</v>
      </c>
      <c r="B95" t="s">
        <v>98</v>
      </c>
      <c r="C95" t="s">
        <v>93</v>
      </c>
      <c r="D95" s="1" t="s">
        <v>26</v>
      </c>
      <c r="E95">
        <v>0.34920000000000001</v>
      </c>
      <c r="F95">
        <v>4.68</v>
      </c>
      <c r="G95">
        <v>15</v>
      </c>
      <c r="H95">
        <v>6</v>
      </c>
    </row>
    <row r="96" spans="1:8">
      <c r="A96" t="s">
        <v>176</v>
      </c>
      <c r="B96" t="s">
        <v>98</v>
      </c>
      <c r="C96" t="s">
        <v>94</v>
      </c>
      <c r="D96" s="1" t="s">
        <v>26</v>
      </c>
      <c r="E96">
        <v>0.42</v>
      </c>
      <c r="F96">
        <v>4.8</v>
      </c>
      <c r="G96">
        <v>15</v>
      </c>
      <c r="H96">
        <v>6</v>
      </c>
    </row>
    <row r="97" spans="1:8">
      <c r="A97" t="s">
        <v>176</v>
      </c>
      <c r="B97" t="s">
        <v>98</v>
      </c>
      <c r="C97" t="s">
        <v>96</v>
      </c>
      <c r="D97" s="1" t="s">
        <v>26</v>
      </c>
      <c r="E97">
        <v>0.2802</v>
      </c>
      <c r="F97">
        <v>4.5049999999999999</v>
      </c>
      <c r="G97">
        <v>15</v>
      </c>
      <c r="H97">
        <v>6</v>
      </c>
    </row>
    <row r="98" spans="1:8">
      <c r="A98" t="s">
        <v>176</v>
      </c>
      <c r="B98" t="s">
        <v>98</v>
      </c>
      <c r="C98" t="s">
        <v>97</v>
      </c>
      <c r="D98" s="1" t="s">
        <v>26</v>
      </c>
      <c r="E98">
        <v>0.34920000000000001</v>
      </c>
      <c r="F98">
        <v>4.68</v>
      </c>
      <c r="G98">
        <v>15</v>
      </c>
      <c r="H98">
        <v>6</v>
      </c>
    </row>
    <row r="99" spans="1:8">
      <c r="A99" t="s">
        <v>176</v>
      </c>
      <c r="B99" t="s">
        <v>98</v>
      </c>
      <c r="C99" t="s">
        <v>99</v>
      </c>
      <c r="D99" s="1" t="s">
        <v>26</v>
      </c>
      <c r="E99">
        <v>0.312</v>
      </c>
      <c r="F99">
        <v>4.8780000000000001</v>
      </c>
      <c r="G99">
        <v>15</v>
      </c>
      <c r="H99">
        <v>6</v>
      </c>
    </row>
    <row r="100" spans="1:8">
      <c r="A100" t="s">
        <v>176</v>
      </c>
      <c r="B100" t="s">
        <v>95</v>
      </c>
      <c r="C100" t="s">
        <v>92</v>
      </c>
      <c r="D100" s="1" t="s">
        <v>26</v>
      </c>
      <c r="E100">
        <v>0.35520000000000002</v>
      </c>
      <c r="F100">
        <v>4.68</v>
      </c>
      <c r="G100">
        <v>15</v>
      </c>
      <c r="H100">
        <v>6</v>
      </c>
    </row>
    <row r="101" spans="1:8">
      <c r="A101" t="s">
        <v>176</v>
      </c>
      <c r="B101" t="s">
        <v>95</v>
      </c>
      <c r="C101" t="s">
        <v>95</v>
      </c>
      <c r="D101" s="1" t="s">
        <v>26</v>
      </c>
      <c r="E101">
        <v>0.28999999999999998</v>
      </c>
      <c r="F101">
        <v>4.8600000000000003</v>
      </c>
      <c r="G101">
        <v>15</v>
      </c>
      <c r="H101">
        <v>6</v>
      </c>
    </row>
    <row r="102" spans="1:8">
      <c r="A102" t="s">
        <v>176</v>
      </c>
      <c r="B102" t="s">
        <v>95</v>
      </c>
      <c r="C102" t="s">
        <v>64</v>
      </c>
      <c r="D102" s="1" t="s">
        <v>26</v>
      </c>
      <c r="E102">
        <v>0.2959</v>
      </c>
      <c r="F102">
        <v>4.5449999999999999</v>
      </c>
      <c r="G102">
        <v>15</v>
      </c>
      <c r="H102">
        <v>6</v>
      </c>
    </row>
    <row r="103" spans="1:8">
      <c r="A103" t="s">
        <v>176</v>
      </c>
      <c r="B103" t="s">
        <v>95</v>
      </c>
      <c r="C103" t="s">
        <v>93</v>
      </c>
      <c r="D103" s="1" t="s">
        <v>26</v>
      </c>
      <c r="E103">
        <v>0.36880000000000002</v>
      </c>
      <c r="F103">
        <v>4.72</v>
      </c>
      <c r="G103">
        <v>15</v>
      </c>
      <c r="H103">
        <v>6</v>
      </c>
    </row>
    <row r="104" spans="1:8">
      <c r="A104" t="s">
        <v>176</v>
      </c>
      <c r="B104" t="s">
        <v>95</v>
      </c>
      <c r="C104" t="s">
        <v>96</v>
      </c>
      <c r="D104" s="1" t="s">
        <v>26</v>
      </c>
      <c r="E104">
        <v>0.2959</v>
      </c>
      <c r="F104">
        <v>4.5449999999999999</v>
      </c>
      <c r="G104">
        <v>15</v>
      </c>
      <c r="H104">
        <v>6</v>
      </c>
    </row>
    <row r="105" spans="1:8">
      <c r="A105" t="s">
        <v>176</v>
      </c>
      <c r="B105" t="s">
        <v>95</v>
      </c>
      <c r="C105" t="s">
        <v>97</v>
      </c>
      <c r="D105" s="1" t="s">
        <v>26</v>
      </c>
      <c r="E105">
        <v>0.36880000000000002</v>
      </c>
      <c r="F105">
        <v>4.72</v>
      </c>
      <c r="G105">
        <v>15</v>
      </c>
      <c r="H105">
        <v>6</v>
      </c>
    </row>
    <row r="106" spans="1:8">
      <c r="A106" t="s">
        <v>176</v>
      </c>
      <c r="B106" t="s">
        <v>62</v>
      </c>
      <c r="C106" t="s">
        <v>63</v>
      </c>
      <c r="D106" s="1" t="s">
        <v>26</v>
      </c>
      <c r="E106">
        <v>0.44400000000000001</v>
      </c>
      <c r="F106">
        <v>4.5454999999999997</v>
      </c>
      <c r="G106">
        <v>15</v>
      </c>
      <c r="H106">
        <v>1</v>
      </c>
    </row>
    <row r="107" spans="1:8">
      <c r="A107" t="s">
        <v>176</v>
      </c>
      <c r="B107" t="s">
        <v>62</v>
      </c>
      <c r="C107" t="s">
        <v>114</v>
      </c>
      <c r="D107" s="1" t="s">
        <v>26</v>
      </c>
      <c r="E107">
        <v>0.44400000000000001</v>
      </c>
      <c r="F107">
        <v>4.5454999999999997</v>
      </c>
      <c r="G107">
        <v>15</v>
      </c>
      <c r="H107" s="1" t="s">
        <v>126</v>
      </c>
    </row>
    <row r="108" spans="1:8">
      <c r="A108" t="s">
        <v>176</v>
      </c>
      <c r="B108" t="s">
        <v>62</v>
      </c>
      <c r="C108" t="s">
        <v>62</v>
      </c>
      <c r="D108" s="5" t="s">
        <v>26</v>
      </c>
      <c r="E108">
        <v>0.46899999999999997</v>
      </c>
      <c r="F108">
        <v>4.585</v>
      </c>
      <c r="G108">
        <v>15</v>
      </c>
      <c r="H108">
        <v>1</v>
      </c>
    </row>
    <row r="109" spans="1:8">
      <c r="A109" t="s">
        <v>176</v>
      </c>
      <c r="B109" t="s">
        <v>62</v>
      </c>
      <c r="C109" t="s">
        <v>62</v>
      </c>
      <c r="D109" s="1" t="s">
        <v>26</v>
      </c>
      <c r="E109">
        <v>0.46899999999999997</v>
      </c>
      <c r="F109">
        <v>4.585</v>
      </c>
      <c r="G109">
        <v>15</v>
      </c>
      <c r="H109">
        <v>1</v>
      </c>
    </row>
    <row r="110" spans="1:8">
      <c r="A110" t="s">
        <v>176</v>
      </c>
      <c r="B110" t="s">
        <v>62</v>
      </c>
      <c r="C110" t="s">
        <v>113</v>
      </c>
      <c r="D110" s="1" t="s">
        <v>26</v>
      </c>
      <c r="E110">
        <v>0.46899999999999997</v>
      </c>
      <c r="F110">
        <v>4.585</v>
      </c>
      <c r="G110">
        <v>15</v>
      </c>
      <c r="H110" s="1" t="s">
        <v>126</v>
      </c>
    </row>
    <row r="111" spans="1:8">
      <c r="A111" t="s">
        <v>176</v>
      </c>
      <c r="B111" t="s">
        <v>62</v>
      </c>
      <c r="C111" t="s">
        <v>111</v>
      </c>
      <c r="D111" s="1" t="s">
        <v>26</v>
      </c>
      <c r="E111">
        <v>0.55500000000000005</v>
      </c>
      <c r="F111">
        <v>4.3239999999999998</v>
      </c>
      <c r="G111">
        <v>15</v>
      </c>
      <c r="H111" s="1" t="s">
        <v>126</v>
      </c>
    </row>
    <row r="112" spans="1:8">
      <c r="A112" t="s">
        <v>176</v>
      </c>
      <c r="B112" t="s">
        <v>62</v>
      </c>
      <c r="C112" t="s">
        <v>65</v>
      </c>
      <c r="D112" s="1" t="s">
        <v>26</v>
      </c>
      <c r="E112">
        <v>0.43719999999999998</v>
      </c>
      <c r="F112">
        <v>4.0330000000000004</v>
      </c>
      <c r="G112">
        <v>15</v>
      </c>
      <c r="H112">
        <v>1</v>
      </c>
    </row>
    <row r="113" spans="1:8">
      <c r="A113" t="s">
        <v>176</v>
      </c>
      <c r="B113" t="s">
        <v>64</v>
      </c>
      <c r="C113" t="s">
        <v>63</v>
      </c>
      <c r="D113" s="1" t="s">
        <v>26</v>
      </c>
      <c r="E113">
        <v>0.36199999999999999</v>
      </c>
      <c r="F113">
        <v>4.3635000000000002</v>
      </c>
      <c r="G113">
        <v>15</v>
      </c>
      <c r="H113">
        <v>1</v>
      </c>
    </row>
    <row r="114" spans="1:8">
      <c r="A114" t="s">
        <v>176</v>
      </c>
      <c r="B114" t="s">
        <v>64</v>
      </c>
      <c r="C114" t="s">
        <v>92</v>
      </c>
      <c r="D114" s="1" t="s">
        <v>26</v>
      </c>
      <c r="E114">
        <v>0.3624</v>
      </c>
      <c r="F114">
        <v>4.3650000000000002</v>
      </c>
      <c r="G114">
        <v>15</v>
      </c>
      <c r="H114">
        <v>6</v>
      </c>
    </row>
    <row r="115" spans="1:8">
      <c r="A115" t="s">
        <v>176</v>
      </c>
      <c r="B115" t="s">
        <v>64</v>
      </c>
      <c r="C115" t="s">
        <v>62</v>
      </c>
      <c r="D115" s="1" t="s">
        <v>26</v>
      </c>
      <c r="E115">
        <v>0.38300000000000001</v>
      </c>
      <c r="F115">
        <v>4.4029999999999996</v>
      </c>
      <c r="G115">
        <v>15</v>
      </c>
      <c r="H115" s="1" t="s">
        <v>126</v>
      </c>
    </row>
    <row r="116" spans="1:8">
      <c r="A116" t="s">
        <v>176</v>
      </c>
      <c r="B116" t="s">
        <v>64</v>
      </c>
      <c r="C116" t="s">
        <v>64</v>
      </c>
      <c r="D116" s="5" t="s">
        <v>26</v>
      </c>
      <c r="E116">
        <v>0.312</v>
      </c>
      <c r="F116">
        <v>4.2210000000000001</v>
      </c>
      <c r="G116">
        <v>15</v>
      </c>
      <c r="H116">
        <v>1</v>
      </c>
    </row>
    <row r="117" spans="1:8">
      <c r="A117" t="s">
        <v>176</v>
      </c>
      <c r="B117" t="s">
        <v>64</v>
      </c>
      <c r="C117" t="s">
        <v>64</v>
      </c>
      <c r="D117" s="1" t="s">
        <v>26</v>
      </c>
      <c r="E117">
        <v>0.312</v>
      </c>
      <c r="F117">
        <v>4.2210000000000001</v>
      </c>
      <c r="G117">
        <v>15</v>
      </c>
      <c r="H117">
        <v>1</v>
      </c>
    </row>
    <row r="118" spans="1:8">
      <c r="A118" t="s">
        <v>176</v>
      </c>
      <c r="B118" t="s">
        <v>64</v>
      </c>
      <c r="C118" t="s">
        <v>64</v>
      </c>
      <c r="D118" s="1" t="s">
        <v>26</v>
      </c>
      <c r="E118">
        <v>0.30199999999999999</v>
      </c>
      <c r="F118">
        <v>4.2300000000000004</v>
      </c>
      <c r="G118">
        <v>15</v>
      </c>
      <c r="H118">
        <v>6</v>
      </c>
    </row>
    <row r="119" spans="1:8">
      <c r="A119" t="s">
        <v>176</v>
      </c>
      <c r="B119" t="s">
        <v>64</v>
      </c>
      <c r="C119" t="s">
        <v>93</v>
      </c>
      <c r="D119" s="1" t="s">
        <v>26</v>
      </c>
      <c r="E119">
        <v>0.37630000000000002</v>
      </c>
      <c r="F119">
        <v>4.4050000000000002</v>
      </c>
      <c r="G119">
        <v>15</v>
      </c>
      <c r="H119">
        <v>6</v>
      </c>
    </row>
    <row r="120" spans="1:8">
      <c r="A120" t="s">
        <v>176</v>
      </c>
      <c r="B120" t="s">
        <v>64</v>
      </c>
      <c r="C120" t="s">
        <v>96</v>
      </c>
      <c r="D120" s="1" t="s">
        <v>26</v>
      </c>
      <c r="E120">
        <v>0.30199999999999999</v>
      </c>
      <c r="F120">
        <v>4.2300000000000004</v>
      </c>
      <c r="G120">
        <v>15</v>
      </c>
      <c r="H120">
        <v>6</v>
      </c>
    </row>
    <row r="121" spans="1:8">
      <c r="A121" t="s">
        <v>176</v>
      </c>
      <c r="B121" t="s">
        <v>64</v>
      </c>
      <c r="C121" t="s">
        <v>97</v>
      </c>
      <c r="D121" s="1" t="s">
        <v>26</v>
      </c>
      <c r="E121">
        <v>0.37630000000000002</v>
      </c>
      <c r="F121">
        <v>4.4050000000000002</v>
      </c>
      <c r="G121">
        <v>15</v>
      </c>
      <c r="H121">
        <v>6</v>
      </c>
    </row>
    <row r="122" spans="1:8">
      <c r="A122" t="s">
        <v>176</v>
      </c>
      <c r="B122" t="s">
        <v>64</v>
      </c>
      <c r="C122" t="s">
        <v>113</v>
      </c>
      <c r="D122" s="1" t="s">
        <v>26</v>
      </c>
      <c r="E122">
        <v>0.38300000000000001</v>
      </c>
      <c r="F122">
        <v>4.4029999999999996</v>
      </c>
      <c r="G122">
        <v>15</v>
      </c>
      <c r="H122" s="1" t="s">
        <v>126</v>
      </c>
    </row>
    <row r="123" spans="1:8">
      <c r="A123" t="s">
        <v>176</v>
      </c>
      <c r="B123" t="s">
        <v>64</v>
      </c>
      <c r="C123" t="s">
        <v>65</v>
      </c>
      <c r="D123" s="1" t="s">
        <v>26</v>
      </c>
      <c r="E123">
        <v>0.38</v>
      </c>
      <c r="F123">
        <v>3.84</v>
      </c>
      <c r="G123">
        <v>15</v>
      </c>
      <c r="H123">
        <v>1</v>
      </c>
    </row>
    <row r="124" spans="1:8">
      <c r="A124" t="s">
        <v>176</v>
      </c>
      <c r="B124" t="s">
        <v>93</v>
      </c>
      <c r="C124" t="s">
        <v>93</v>
      </c>
      <c r="D124" s="1" t="s">
        <v>26</v>
      </c>
      <c r="E124">
        <v>0.46899999999999997</v>
      </c>
      <c r="F124">
        <v>4.58</v>
      </c>
      <c r="G124">
        <v>15</v>
      </c>
      <c r="H124">
        <v>6</v>
      </c>
    </row>
    <row r="125" spans="1:8">
      <c r="A125" t="s">
        <v>176</v>
      </c>
      <c r="B125" t="s">
        <v>93</v>
      </c>
      <c r="C125" t="s">
        <v>97</v>
      </c>
      <c r="D125" s="1" t="s">
        <v>26</v>
      </c>
      <c r="E125">
        <v>0.46899999999999997</v>
      </c>
      <c r="F125">
        <v>4.58</v>
      </c>
      <c r="G125">
        <v>15</v>
      </c>
      <c r="H125">
        <v>6</v>
      </c>
    </row>
    <row r="126" spans="1:8">
      <c r="A126" t="s">
        <v>176</v>
      </c>
      <c r="B126" t="s">
        <v>94</v>
      </c>
      <c r="C126" t="s">
        <v>92</v>
      </c>
      <c r="D126" s="1" t="s">
        <v>26</v>
      </c>
      <c r="E126">
        <v>0.52270000000000005</v>
      </c>
      <c r="F126">
        <v>4.6859999999999999</v>
      </c>
      <c r="G126">
        <v>15</v>
      </c>
      <c r="H126">
        <v>6</v>
      </c>
    </row>
    <row r="127" spans="1:8">
      <c r="A127" t="s">
        <v>176</v>
      </c>
      <c r="B127" t="s">
        <v>94</v>
      </c>
      <c r="C127" t="s">
        <v>64</v>
      </c>
      <c r="D127" s="1" t="s">
        <v>26</v>
      </c>
      <c r="E127">
        <v>0.4355</v>
      </c>
      <c r="F127">
        <v>4.5510000000000002</v>
      </c>
      <c r="G127">
        <v>15</v>
      </c>
      <c r="H127">
        <v>6</v>
      </c>
    </row>
    <row r="128" spans="1:8">
      <c r="A128" t="s">
        <v>176</v>
      </c>
      <c r="B128" t="s">
        <v>94</v>
      </c>
      <c r="C128" t="s">
        <v>93</v>
      </c>
      <c r="D128" s="1" t="s">
        <v>26</v>
      </c>
      <c r="E128">
        <v>0.54269999999999996</v>
      </c>
      <c r="F128">
        <v>4.726</v>
      </c>
      <c r="G128">
        <v>15</v>
      </c>
      <c r="H128">
        <v>6</v>
      </c>
    </row>
    <row r="129" spans="1:8">
      <c r="A129" t="s">
        <v>176</v>
      </c>
      <c r="B129" t="s">
        <v>94</v>
      </c>
      <c r="C129" t="s">
        <v>94</v>
      </c>
      <c r="D129" s="1" t="s">
        <v>26</v>
      </c>
      <c r="E129">
        <v>0.628</v>
      </c>
      <c r="F129">
        <v>4.8719999999999999</v>
      </c>
      <c r="G129">
        <v>15</v>
      </c>
      <c r="H129">
        <v>6</v>
      </c>
    </row>
    <row r="130" spans="1:8">
      <c r="A130" t="s">
        <v>176</v>
      </c>
      <c r="B130" t="s">
        <v>94</v>
      </c>
      <c r="C130" t="s">
        <v>96</v>
      </c>
      <c r="D130" s="1" t="s">
        <v>26</v>
      </c>
      <c r="E130">
        <v>0.4355</v>
      </c>
      <c r="F130">
        <v>4.5510000000000002</v>
      </c>
      <c r="G130">
        <v>15</v>
      </c>
      <c r="H130">
        <v>6</v>
      </c>
    </row>
    <row r="131" spans="1:8">
      <c r="A131" t="s">
        <v>176</v>
      </c>
      <c r="B131" t="s">
        <v>94</v>
      </c>
      <c r="C131" t="s">
        <v>97</v>
      </c>
      <c r="D131" s="1" t="s">
        <v>26</v>
      </c>
      <c r="E131">
        <v>0.54269999999999996</v>
      </c>
      <c r="F131">
        <v>4.726</v>
      </c>
      <c r="G131">
        <v>15</v>
      </c>
      <c r="H131">
        <v>6</v>
      </c>
    </row>
    <row r="132" spans="1:8">
      <c r="A132" t="s">
        <v>176</v>
      </c>
      <c r="B132" t="s">
        <v>96</v>
      </c>
      <c r="C132" t="s">
        <v>93</v>
      </c>
      <c r="D132" s="1" t="s">
        <v>26</v>
      </c>
      <c r="E132">
        <v>0.37630000000000002</v>
      </c>
      <c r="F132">
        <v>4.4050000000000002</v>
      </c>
      <c r="G132">
        <v>15</v>
      </c>
      <c r="H132">
        <v>6</v>
      </c>
    </row>
    <row r="133" spans="1:8">
      <c r="A133" t="s">
        <v>176</v>
      </c>
      <c r="B133" t="s">
        <v>96</v>
      </c>
      <c r="C133" t="s">
        <v>96</v>
      </c>
      <c r="D133" s="1" t="s">
        <v>26</v>
      </c>
      <c r="E133">
        <v>0.30199999999999999</v>
      </c>
      <c r="F133">
        <v>4.2300000000000004</v>
      </c>
      <c r="G133">
        <v>15</v>
      </c>
      <c r="H133">
        <v>6</v>
      </c>
    </row>
    <row r="134" spans="1:8">
      <c r="A134" t="s">
        <v>176</v>
      </c>
      <c r="B134" t="s">
        <v>96</v>
      </c>
      <c r="C134" t="s">
        <v>97</v>
      </c>
      <c r="D134" s="1" t="s">
        <v>26</v>
      </c>
      <c r="E134">
        <v>0.37630000000000002</v>
      </c>
      <c r="F134">
        <v>4.4050000000000002</v>
      </c>
      <c r="G134">
        <v>15</v>
      </c>
      <c r="H134">
        <v>6</v>
      </c>
    </row>
    <row r="135" spans="1:8">
      <c r="A135" t="s">
        <v>176</v>
      </c>
      <c r="B135" t="s">
        <v>97</v>
      </c>
      <c r="C135" t="s">
        <v>97</v>
      </c>
      <c r="D135" s="1" t="s">
        <v>26</v>
      </c>
      <c r="E135">
        <v>0.46899999999999997</v>
      </c>
      <c r="F135">
        <v>4.58</v>
      </c>
      <c r="G135">
        <v>15</v>
      </c>
      <c r="H135">
        <v>6</v>
      </c>
    </row>
    <row r="136" spans="1:8">
      <c r="A136" t="s">
        <v>176</v>
      </c>
      <c r="B136" t="s">
        <v>113</v>
      </c>
      <c r="C136" t="s">
        <v>63</v>
      </c>
      <c r="D136" s="1" t="s">
        <v>26</v>
      </c>
      <c r="E136">
        <v>0.44400000000000001</v>
      </c>
      <c r="F136">
        <v>4.5454999999999997</v>
      </c>
      <c r="G136">
        <v>15</v>
      </c>
      <c r="H136" s="1" t="s">
        <v>126</v>
      </c>
    </row>
    <row r="137" spans="1:8">
      <c r="A137" t="s">
        <v>176</v>
      </c>
      <c r="B137" t="s">
        <v>113</v>
      </c>
      <c r="C137" t="s">
        <v>113</v>
      </c>
      <c r="D137" s="1" t="s">
        <v>26</v>
      </c>
      <c r="E137">
        <v>0.46899999999999997</v>
      </c>
      <c r="F137">
        <v>4.585</v>
      </c>
      <c r="G137">
        <v>15</v>
      </c>
      <c r="H137" s="1" t="s">
        <v>126</v>
      </c>
    </row>
    <row r="138" spans="1:8">
      <c r="A138" t="s">
        <v>176</v>
      </c>
      <c r="B138" t="s">
        <v>99</v>
      </c>
      <c r="C138" t="s">
        <v>92</v>
      </c>
      <c r="D138" s="1" t="s">
        <v>26</v>
      </c>
      <c r="E138">
        <v>0.40460000000000002</v>
      </c>
      <c r="F138">
        <v>4.6890000000000001</v>
      </c>
      <c r="G138">
        <v>15</v>
      </c>
      <c r="H138">
        <v>6</v>
      </c>
    </row>
    <row r="139" spans="1:8">
      <c r="A139" t="s">
        <v>176</v>
      </c>
      <c r="B139" t="s">
        <v>99</v>
      </c>
      <c r="C139" t="s">
        <v>64</v>
      </c>
      <c r="D139" s="1" t="s">
        <v>26</v>
      </c>
      <c r="E139">
        <v>0.32879999999999998</v>
      </c>
      <c r="F139">
        <v>4.5540000000000003</v>
      </c>
      <c r="G139">
        <v>15</v>
      </c>
      <c r="H139">
        <v>6</v>
      </c>
    </row>
    <row r="140" spans="1:8">
      <c r="A140" t="s">
        <v>176</v>
      </c>
      <c r="B140" t="s">
        <v>99</v>
      </c>
      <c r="C140" t="s">
        <v>93</v>
      </c>
      <c r="D140" s="1" t="s">
        <v>26</v>
      </c>
      <c r="E140">
        <v>0.42</v>
      </c>
      <c r="F140">
        <v>4.7290000000000001</v>
      </c>
      <c r="G140">
        <v>15</v>
      </c>
      <c r="H140">
        <v>6</v>
      </c>
    </row>
    <row r="141" spans="1:8">
      <c r="A141" t="s">
        <v>176</v>
      </c>
      <c r="B141" t="s">
        <v>99</v>
      </c>
      <c r="C141" t="s">
        <v>94</v>
      </c>
      <c r="D141" s="1" t="s">
        <v>26</v>
      </c>
      <c r="E141">
        <v>0.51500000000000001</v>
      </c>
      <c r="F141">
        <v>4.8600000000000003</v>
      </c>
      <c r="G141">
        <v>15</v>
      </c>
      <c r="H141">
        <v>6</v>
      </c>
    </row>
    <row r="142" spans="1:8">
      <c r="A142" t="s">
        <v>176</v>
      </c>
      <c r="B142" t="s">
        <v>99</v>
      </c>
      <c r="C142" t="s">
        <v>99</v>
      </c>
      <c r="D142" s="1" t="s">
        <v>26</v>
      </c>
      <c r="E142">
        <v>0.35799999999999998</v>
      </c>
      <c r="F142">
        <v>4.8780000000000001</v>
      </c>
      <c r="G142">
        <v>15</v>
      </c>
      <c r="H142">
        <v>6</v>
      </c>
    </row>
    <row r="143" spans="1:8">
      <c r="A143" t="s">
        <v>176</v>
      </c>
      <c r="B143" t="s">
        <v>148</v>
      </c>
      <c r="C143" t="s">
        <v>148</v>
      </c>
      <c r="D143" s="5" t="s">
        <v>26</v>
      </c>
      <c r="E143">
        <v>0.65600000000000003</v>
      </c>
      <c r="F143">
        <v>2.4</v>
      </c>
      <c r="G143">
        <v>15</v>
      </c>
      <c r="H143">
        <v>2</v>
      </c>
    </row>
    <row r="144" spans="1:8">
      <c r="A144" t="s">
        <v>176</v>
      </c>
      <c r="B144" t="s">
        <v>138</v>
      </c>
      <c r="C144" t="s">
        <v>138</v>
      </c>
      <c r="D144" s="5" t="s">
        <v>26</v>
      </c>
      <c r="E144">
        <v>0.65600000000000003</v>
      </c>
      <c r="F144">
        <v>4.16</v>
      </c>
      <c r="G144">
        <v>15</v>
      </c>
      <c r="H144">
        <v>2</v>
      </c>
    </row>
    <row r="145" spans="1:8">
      <c r="A145" t="s">
        <v>176</v>
      </c>
      <c r="B145" t="s">
        <v>67</v>
      </c>
      <c r="C145" t="s">
        <v>63</v>
      </c>
      <c r="D145" s="1" t="s">
        <v>26</v>
      </c>
      <c r="E145">
        <v>0.377</v>
      </c>
      <c r="F145">
        <v>4.274</v>
      </c>
      <c r="G145">
        <v>15</v>
      </c>
      <c r="H145">
        <v>1</v>
      </c>
    </row>
    <row r="146" spans="1:8">
      <c r="A146" t="s">
        <v>176</v>
      </c>
      <c r="B146" t="s">
        <v>67</v>
      </c>
      <c r="C146" t="s">
        <v>62</v>
      </c>
      <c r="D146" s="1" t="s">
        <v>26</v>
      </c>
      <c r="E146">
        <v>0.41</v>
      </c>
      <c r="F146">
        <v>4.34</v>
      </c>
      <c r="G146">
        <v>15</v>
      </c>
      <c r="H146">
        <v>1</v>
      </c>
    </row>
    <row r="147" spans="1:8">
      <c r="A147" t="s">
        <v>176</v>
      </c>
      <c r="B147" t="s">
        <v>67</v>
      </c>
      <c r="C147" t="s">
        <v>64</v>
      </c>
      <c r="D147" s="1" t="s">
        <v>26</v>
      </c>
      <c r="E147">
        <v>0.377</v>
      </c>
      <c r="F147">
        <v>4.1399999999999997</v>
      </c>
      <c r="G147">
        <v>15</v>
      </c>
      <c r="H147">
        <v>1</v>
      </c>
    </row>
    <row r="148" spans="1:8">
      <c r="A148" t="s">
        <v>176</v>
      </c>
      <c r="B148" t="s">
        <v>67</v>
      </c>
      <c r="C148" t="s">
        <v>67</v>
      </c>
      <c r="D148" s="5" t="s">
        <v>26</v>
      </c>
      <c r="E148">
        <v>0.40500000000000003</v>
      </c>
      <c r="F148">
        <v>4.25</v>
      </c>
      <c r="G148">
        <v>15</v>
      </c>
      <c r="H148">
        <v>1</v>
      </c>
    </row>
    <row r="149" spans="1:8">
      <c r="A149" t="s">
        <v>176</v>
      </c>
      <c r="B149" t="s">
        <v>67</v>
      </c>
      <c r="C149" t="s">
        <v>67</v>
      </c>
      <c r="D149" s="1" t="s">
        <v>26</v>
      </c>
      <c r="E149">
        <v>0.40500000000000003</v>
      </c>
      <c r="F149">
        <v>4.25</v>
      </c>
      <c r="G149">
        <v>15</v>
      </c>
      <c r="H149">
        <v>1</v>
      </c>
    </row>
    <row r="150" spans="1:8">
      <c r="A150" t="s">
        <v>176</v>
      </c>
      <c r="B150" t="s">
        <v>67</v>
      </c>
      <c r="C150" t="s">
        <v>66</v>
      </c>
      <c r="D150" s="1" t="s">
        <v>26</v>
      </c>
      <c r="E150">
        <v>0.42</v>
      </c>
      <c r="F150">
        <v>4.25</v>
      </c>
      <c r="G150">
        <v>15</v>
      </c>
      <c r="H150">
        <v>1</v>
      </c>
    </row>
    <row r="151" spans="1:8">
      <c r="A151" t="s">
        <v>176</v>
      </c>
      <c r="B151" t="s">
        <v>67</v>
      </c>
      <c r="C151" t="s">
        <v>65</v>
      </c>
      <c r="D151" s="1" t="s">
        <v>26</v>
      </c>
      <c r="E151">
        <v>0.44</v>
      </c>
      <c r="F151">
        <v>3.89</v>
      </c>
      <c r="G151">
        <v>15</v>
      </c>
      <c r="H151">
        <v>1</v>
      </c>
    </row>
    <row r="152" spans="1:8">
      <c r="A152" t="s">
        <v>176</v>
      </c>
      <c r="B152" t="s">
        <v>112</v>
      </c>
      <c r="C152" t="s">
        <v>63</v>
      </c>
      <c r="D152" s="1" t="s">
        <v>26</v>
      </c>
      <c r="E152">
        <v>0.377</v>
      </c>
      <c r="F152">
        <v>4.274</v>
      </c>
      <c r="G152">
        <v>15</v>
      </c>
      <c r="H152" s="1" t="s">
        <v>126</v>
      </c>
    </row>
    <row r="153" spans="1:8">
      <c r="A153" t="s">
        <v>176</v>
      </c>
      <c r="B153" t="s">
        <v>112</v>
      </c>
      <c r="C153" t="s">
        <v>64</v>
      </c>
      <c r="D153" s="1" t="s">
        <v>26</v>
      </c>
      <c r="E153">
        <v>0.37</v>
      </c>
      <c r="F153">
        <v>4.1399999999999997</v>
      </c>
      <c r="G153">
        <v>15</v>
      </c>
      <c r="H153" s="1" t="s">
        <v>126</v>
      </c>
    </row>
    <row r="154" spans="1:8">
      <c r="A154" t="s">
        <v>176</v>
      </c>
      <c r="B154" t="s">
        <v>112</v>
      </c>
      <c r="C154" t="s">
        <v>67</v>
      </c>
      <c r="D154" s="1" t="s">
        <v>26</v>
      </c>
      <c r="E154">
        <v>0.40500000000000003</v>
      </c>
      <c r="F154">
        <v>4.25</v>
      </c>
      <c r="G154">
        <v>15</v>
      </c>
      <c r="H154" s="1" t="s">
        <v>126</v>
      </c>
    </row>
    <row r="155" spans="1:8">
      <c r="A155" t="s">
        <v>176</v>
      </c>
      <c r="B155" t="s">
        <v>112</v>
      </c>
      <c r="C155" t="s">
        <v>112</v>
      </c>
      <c r="D155" s="1" t="s">
        <v>26</v>
      </c>
      <c r="E155">
        <v>0.40500000000000003</v>
      </c>
      <c r="F155">
        <v>4.25</v>
      </c>
      <c r="G155">
        <v>15</v>
      </c>
      <c r="H155" s="1" t="s">
        <v>126</v>
      </c>
    </row>
    <row r="156" spans="1:8">
      <c r="A156" t="s">
        <v>176</v>
      </c>
      <c r="B156" t="s">
        <v>112</v>
      </c>
      <c r="C156" t="s">
        <v>65</v>
      </c>
      <c r="D156" s="1" t="s">
        <v>26</v>
      </c>
      <c r="E156">
        <v>0.44</v>
      </c>
      <c r="F156">
        <v>3.89</v>
      </c>
      <c r="G156">
        <v>15</v>
      </c>
      <c r="H156" s="1" t="s">
        <v>126</v>
      </c>
    </row>
    <row r="157" spans="1:8">
      <c r="A157" t="s">
        <v>176</v>
      </c>
      <c r="B157" t="s">
        <v>112</v>
      </c>
      <c r="C157" t="s">
        <v>132</v>
      </c>
      <c r="D157" s="1" t="s">
        <v>27</v>
      </c>
      <c r="E157">
        <v>0.56999999999999995</v>
      </c>
      <c r="F157">
        <v>4.3099999999999996</v>
      </c>
      <c r="G157">
        <v>15</v>
      </c>
      <c r="H157" s="1" t="s">
        <v>126</v>
      </c>
    </row>
    <row r="158" spans="1:8">
      <c r="A158" t="s">
        <v>176</v>
      </c>
      <c r="B158" t="s">
        <v>111</v>
      </c>
      <c r="C158" t="s">
        <v>111</v>
      </c>
      <c r="D158" s="1" t="s">
        <v>26</v>
      </c>
      <c r="E158">
        <v>0.59499999999999997</v>
      </c>
      <c r="F158">
        <v>4.0830000000000002</v>
      </c>
      <c r="G158">
        <v>15</v>
      </c>
      <c r="H158" s="1" t="s">
        <v>126</v>
      </c>
    </row>
    <row r="159" spans="1:8">
      <c r="A159" t="s">
        <v>176</v>
      </c>
      <c r="B159" t="s">
        <v>66</v>
      </c>
      <c r="C159" t="s">
        <v>66</v>
      </c>
      <c r="D159" s="5" t="s">
        <v>26</v>
      </c>
      <c r="E159">
        <v>0.437</v>
      </c>
      <c r="F159">
        <v>4.25</v>
      </c>
      <c r="G159">
        <v>15</v>
      </c>
      <c r="H159">
        <v>1</v>
      </c>
    </row>
    <row r="160" spans="1:8">
      <c r="A160" t="s">
        <v>176</v>
      </c>
      <c r="B160" t="s">
        <v>66</v>
      </c>
      <c r="C160" t="s">
        <v>66</v>
      </c>
      <c r="D160" s="1" t="s">
        <v>26</v>
      </c>
      <c r="E160">
        <v>0.437</v>
      </c>
      <c r="F160">
        <v>4.25</v>
      </c>
      <c r="G160">
        <v>15</v>
      </c>
      <c r="H160">
        <v>1</v>
      </c>
    </row>
    <row r="161" spans="1:8">
      <c r="A161" t="s">
        <v>176</v>
      </c>
      <c r="B161" t="s">
        <v>106</v>
      </c>
      <c r="C161" t="s">
        <v>109</v>
      </c>
      <c r="D161" s="1" t="s">
        <v>26</v>
      </c>
      <c r="E161">
        <v>0.6</v>
      </c>
      <c r="F161">
        <v>4.1500000000000004</v>
      </c>
      <c r="G161">
        <v>15</v>
      </c>
      <c r="H161">
        <v>7</v>
      </c>
    </row>
    <row r="162" spans="1:8">
      <c r="A162" t="s">
        <v>176</v>
      </c>
      <c r="B162" t="s">
        <v>106</v>
      </c>
      <c r="C162" t="s">
        <v>108</v>
      </c>
      <c r="D162" s="1" t="s">
        <v>26</v>
      </c>
      <c r="E162">
        <v>0.33</v>
      </c>
      <c r="F162">
        <v>4</v>
      </c>
      <c r="G162">
        <v>15</v>
      </c>
      <c r="H162">
        <v>7</v>
      </c>
    </row>
    <row r="163" spans="1:8">
      <c r="A163" t="s">
        <v>176</v>
      </c>
      <c r="B163" t="s">
        <v>106</v>
      </c>
      <c r="C163" t="s">
        <v>63</v>
      </c>
      <c r="D163" s="1" t="s">
        <v>26</v>
      </c>
      <c r="E163">
        <v>0.42</v>
      </c>
      <c r="F163">
        <v>4.3</v>
      </c>
      <c r="G163">
        <v>15</v>
      </c>
      <c r="H163">
        <v>7</v>
      </c>
    </row>
    <row r="164" spans="1:8">
      <c r="A164" t="s">
        <v>176</v>
      </c>
      <c r="B164" t="s">
        <v>106</v>
      </c>
      <c r="C164" t="s">
        <v>107</v>
      </c>
      <c r="D164" s="1" t="s">
        <v>26</v>
      </c>
      <c r="E164">
        <v>0.3</v>
      </c>
      <c r="F164">
        <v>4.1900000000000004</v>
      </c>
      <c r="G164">
        <v>15</v>
      </c>
      <c r="H164">
        <v>7</v>
      </c>
    </row>
    <row r="165" spans="1:8">
      <c r="A165" t="s">
        <v>176</v>
      </c>
      <c r="B165" t="s">
        <v>106</v>
      </c>
      <c r="C165" t="s">
        <v>114</v>
      </c>
      <c r="D165" s="1" t="s">
        <v>26</v>
      </c>
      <c r="E165">
        <v>0.47</v>
      </c>
      <c r="F165">
        <v>4.4029999999999996</v>
      </c>
      <c r="G165">
        <v>15</v>
      </c>
      <c r="H165" s="1" t="s">
        <v>126</v>
      </c>
    </row>
    <row r="166" spans="1:8">
      <c r="A166" t="s">
        <v>176</v>
      </c>
      <c r="B166" t="s">
        <v>106</v>
      </c>
      <c r="C166" t="s">
        <v>62</v>
      </c>
      <c r="D166" s="1" t="s">
        <v>26</v>
      </c>
      <c r="E166">
        <v>0.47</v>
      </c>
      <c r="F166">
        <v>4.4424999999999999</v>
      </c>
      <c r="G166">
        <v>15</v>
      </c>
      <c r="H166" s="1" t="s">
        <v>126</v>
      </c>
    </row>
    <row r="167" spans="1:8">
      <c r="A167" t="s">
        <v>176</v>
      </c>
      <c r="B167" t="s">
        <v>106</v>
      </c>
      <c r="C167" t="s">
        <v>64</v>
      </c>
      <c r="D167" s="1" t="s">
        <v>26</v>
      </c>
      <c r="E167">
        <v>0.36</v>
      </c>
      <c r="F167">
        <v>4.16</v>
      </c>
      <c r="G167">
        <v>15</v>
      </c>
      <c r="H167">
        <v>7</v>
      </c>
    </row>
    <row r="168" spans="1:8">
      <c r="A168" t="s">
        <v>176</v>
      </c>
      <c r="B168" t="s">
        <v>106</v>
      </c>
      <c r="C168" t="s">
        <v>113</v>
      </c>
      <c r="D168" s="1" t="s">
        <v>26</v>
      </c>
      <c r="E168">
        <v>0.47</v>
      </c>
      <c r="F168">
        <v>4.4424999999999999</v>
      </c>
      <c r="G168">
        <v>15</v>
      </c>
      <c r="H168" s="1" t="s">
        <v>126</v>
      </c>
    </row>
    <row r="169" spans="1:8">
      <c r="A169" t="s">
        <v>176</v>
      </c>
      <c r="B169" t="s">
        <v>106</v>
      </c>
      <c r="C169" t="s">
        <v>106</v>
      </c>
      <c r="D169" s="1" t="s">
        <v>26</v>
      </c>
      <c r="E169">
        <v>0.43</v>
      </c>
      <c r="F169">
        <v>4.0999999999999996</v>
      </c>
      <c r="G169">
        <v>15</v>
      </c>
      <c r="H169">
        <v>7</v>
      </c>
    </row>
    <row r="170" spans="1:8">
      <c r="A170" t="s">
        <v>176</v>
      </c>
      <c r="B170" t="s">
        <v>106</v>
      </c>
      <c r="C170" t="s">
        <v>65</v>
      </c>
      <c r="D170" s="1" t="s">
        <v>26</v>
      </c>
      <c r="E170">
        <v>0.44</v>
      </c>
      <c r="F170">
        <v>3.91</v>
      </c>
      <c r="G170">
        <v>15</v>
      </c>
      <c r="H170">
        <v>7</v>
      </c>
    </row>
    <row r="171" spans="1:8">
      <c r="A171" t="s">
        <v>176</v>
      </c>
      <c r="B171" t="s">
        <v>106</v>
      </c>
      <c r="C171" t="s">
        <v>132</v>
      </c>
      <c r="D171" s="1" t="s">
        <v>26</v>
      </c>
      <c r="E171">
        <v>0.89400000000000002</v>
      </c>
      <c r="F171">
        <v>4.24</v>
      </c>
      <c r="G171">
        <v>15</v>
      </c>
      <c r="H171">
        <v>7</v>
      </c>
    </row>
    <row r="172" spans="1:8">
      <c r="A172" t="s">
        <v>176</v>
      </c>
      <c r="B172" t="s">
        <v>87</v>
      </c>
      <c r="C172" t="s">
        <v>110</v>
      </c>
      <c r="D172" s="1" t="s">
        <v>26</v>
      </c>
      <c r="E172">
        <v>0.75</v>
      </c>
      <c r="F172">
        <v>4.4749999999999996</v>
      </c>
      <c r="G172">
        <v>15</v>
      </c>
      <c r="H172" s="1" t="s">
        <v>126</v>
      </c>
    </row>
    <row r="173" spans="1:8">
      <c r="A173" t="s">
        <v>176</v>
      </c>
      <c r="B173" t="s">
        <v>87</v>
      </c>
      <c r="C173" t="s">
        <v>63</v>
      </c>
      <c r="D173" s="1" t="s">
        <v>26</v>
      </c>
      <c r="E173">
        <v>0.47</v>
      </c>
      <c r="F173">
        <v>4.4029999999999996</v>
      </c>
      <c r="G173">
        <v>15</v>
      </c>
      <c r="H173">
        <v>4</v>
      </c>
    </row>
    <row r="174" spans="1:8">
      <c r="A174" t="s">
        <v>176</v>
      </c>
      <c r="B174" t="s">
        <v>87</v>
      </c>
      <c r="C174" t="s">
        <v>62</v>
      </c>
      <c r="D174" s="1" t="s">
        <v>26</v>
      </c>
      <c r="E174">
        <v>0.47</v>
      </c>
      <c r="F174">
        <v>4.4424999999999999</v>
      </c>
      <c r="G174">
        <v>15</v>
      </c>
      <c r="H174">
        <v>4</v>
      </c>
    </row>
    <row r="175" spans="1:8">
      <c r="A175" t="s">
        <v>176</v>
      </c>
      <c r="B175" t="s">
        <v>87</v>
      </c>
      <c r="C175" t="s">
        <v>64</v>
      </c>
      <c r="D175" s="1" t="s">
        <v>26</v>
      </c>
      <c r="E175">
        <v>0.39</v>
      </c>
      <c r="F175">
        <v>4.2605000000000004</v>
      </c>
      <c r="G175">
        <v>15</v>
      </c>
      <c r="H175">
        <v>4</v>
      </c>
    </row>
    <row r="176" spans="1:8">
      <c r="A176" t="s">
        <v>176</v>
      </c>
      <c r="B176" t="s">
        <v>87</v>
      </c>
      <c r="C176" t="s">
        <v>87</v>
      </c>
      <c r="D176" s="5" t="s">
        <v>26</v>
      </c>
      <c r="E176">
        <v>0.495</v>
      </c>
      <c r="F176">
        <v>4.3</v>
      </c>
      <c r="G176">
        <v>15</v>
      </c>
      <c r="H176">
        <v>4</v>
      </c>
    </row>
    <row r="177" spans="1:8">
      <c r="A177" t="s">
        <v>176</v>
      </c>
      <c r="B177" t="s">
        <v>87</v>
      </c>
      <c r="C177" t="s">
        <v>87</v>
      </c>
      <c r="D177" s="1" t="s">
        <v>26</v>
      </c>
      <c r="E177">
        <v>0.495</v>
      </c>
      <c r="F177">
        <v>4.3</v>
      </c>
      <c r="G177">
        <v>15</v>
      </c>
      <c r="H177">
        <v>4</v>
      </c>
    </row>
    <row r="178" spans="1:8">
      <c r="A178" t="s">
        <v>176</v>
      </c>
      <c r="B178" t="s">
        <v>87</v>
      </c>
      <c r="C178" t="s">
        <v>88</v>
      </c>
      <c r="D178" s="1" t="s">
        <v>26</v>
      </c>
      <c r="E178">
        <v>0.495</v>
      </c>
      <c r="F178">
        <v>4.3</v>
      </c>
      <c r="G178">
        <v>15</v>
      </c>
      <c r="H178">
        <v>4</v>
      </c>
    </row>
    <row r="179" spans="1:8">
      <c r="A179" t="s">
        <v>176</v>
      </c>
      <c r="B179" t="s">
        <v>87</v>
      </c>
      <c r="C179" t="s">
        <v>84</v>
      </c>
      <c r="D179" s="1" t="s">
        <v>26</v>
      </c>
      <c r="E179">
        <v>0.75</v>
      </c>
      <c r="F179">
        <v>4.4749999999999996</v>
      </c>
      <c r="G179">
        <v>15</v>
      </c>
      <c r="H179">
        <v>4</v>
      </c>
    </row>
    <row r="180" spans="1:8">
      <c r="A180" t="s">
        <v>176</v>
      </c>
      <c r="B180" t="s">
        <v>87</v>
      </c>
      <c r="C180" t="s">
        <v>85</v>
      </c>
      <c r="D180" s="1" t="s">
        <v>26</v>
      </c>
      <c r="E180">
        <v>0.5</v>
      </c>
      <c r="F180">
        <v>4.55</v>
      </c>
      <c r="G180">
        <v>15</v>
      </c>
      <c r="H180">
        <v>4</v>
      </c>
    </row>
    <row r="181" spans="1:8">
      <c r="A181" t="s">
        <v>176</v>
      </c>
      <c r="B181" t="s">
        <v>87</v>
      </c>
      <c r="C181" t="s">
        <v>132</v>
      </c>
      <c r="D181" s="1" t="s">
        <v>27</v>
      </c>
      <c r="E181">
        <v>0.82</v>
      </c>
      <c r="F181">
        <v>4.29</v>
      </c>
      <c r="G181">
        <v>15</v>
      </c>
      <c r="H181">
        <v>4</v>
      </c>
    </row>
    <row r="182" spans="1:8">
      <c r="A182" t="s">
        <v>176</v>
      </c>
      <c r="B182" t="s">
        <v>88</v>
      </c>
      <c r="C182" t="s">
        <v>110</v>
      </c>
      <c r="D182" s="1" t="s">
        <v>26</v>
      </c>
      <c r="E182">
        <v>0.75</v>
      </c>
      <c r="F182">
        <v>4.4749999999999996</v>
      </c>
      <c r="G182">
        <v>15</v>
      </c>
      <c r="H182" s="1" t="s">
        <v>126</v>
      </c>
    </row>
    <row r="183" spans="1:8">
      <c r="A183" t="s">
        <v>176</v>
      </c>
      <c r="B183" t="s">
        <v>88</v>
      </c>
      <c r="C183" t="s">
        <v>63</v>
      </c>
      <c r="D183" s="1" t="s">
        <v>26</v>
      </c>
      <c r="E183">
        <v>0.47</v>
      </c>
      <c r="F183">
        <v>4.4029999999999996</v>
      </c>
      <c r="G183">
        <v>15</v>
      </c>
      <c r="H183">
        <v>4</v>
      </c>
    </row>
    <row r="184" spans="1:8">
      <c r="A184" t="s">
        <v>176</v>
      </c>
      <c r="B184" t="s">
        <v>88</v>
      </c>
      <c r="C184" t="s">
        <v>62</v>
      </c>
      <c r="D184" s="1" t="s">
        <v>26</v>
      </c>
      <c r="E184">
        <v>0.47</v>
      </c>
      <c r="F184">
        <v>4.4424999999999999</v>
      </c>
      <c r="G184">
        <v>15</v>
      </c>
      <c r="H184">
        <v>4</v>
      </c>
    </row>
    <row r="185" spans="1:8">
      <c r="A185" t="s">
        <v>176</v>
      </c>
      <c r="B185" t="s">
        <v>88</v>
      </c>
      <c r="C185" t="s">
        <v>64</v>
      </c>
      <c r="D185" s="1" t="s">
        <v>26</v>
      </c>
      <c r="E185">
        <v>0.39</v>
      </c>
      <c r="F185">
        <v>4.2605000000000004</v>
      </c>
      <c r="G185">
        <v>15</v>
      </c>
      <c r="H185">
        <v>4</v>
      </c>
    </row>
    <row r="186" spans="1:8">
      <c r="A186" t="s">
        <v>176</v>
      </c>
      <c r="B186" t="s">
        <v>88</v>
      </c>
      <c r="C186" t="s">
        <v>88</v>
      </c>
      <c r="D186" s="5" t="s">
        <v>26</v>
      </c>
      <c r="E186">
        <v>0.495</v>
      </c>
      <c r="F186">
        <v>4.3</v>
      </c>
      <c r="G186">
        <v>15</v>
      </c>
      <c r="H186">
        <v>4</v>
      </c>
    </row>
    <row r="187" spans="1:8">
      <c r="A187" t="s">
        <v>176</v>
      </c>
      <c r="B187" t="s">
        <v>88</v>
      </c>
      <c r="C187" t="s">
        <v>88</v>
      </c>
      <c r="D187" s="1" t="s">
        <v>26</v>
      </c>
      <c r="E187">
        <v>0.495</v>
      </c>
      <c r="F187">
        <v>4.3</v>
      </c>
      <c r="G187">
        <v>15</v>
      </c>
      <c r="H187">
        <v>4</v>
      </c>
    </row>
    <row r="188" spans="1:8">
      <c r="A188" t="s">
        <v>176</v>
      </c>
      <c r="B188" t="s">
        <v>88</v>
      </c>
      <c r="C188" t="s">
        <v>84</v>
      </c>
      <c r="D188" s="1" t="s">
        <v>26</v>
      </c>
      <c r="E188">
        <v>0.75</v>
      </c>
      <c r="F188">
        <v>4.4749999999999996</v>
      </c>
      <c r="G188">
        <v>15</v>
      </c>
      <c r="H188">
        <v>4</v>
      </c>
    </row>
    <row r="189" spans="1:8">
      <c r="A189" t="s">
        <v>176</v>
      </c>
      <c r="B189" t="s">
        <v>88</v>
      </c>
      <c r="C189" t="s">
        <v>85</v>
      </c>
      <c r="D189" s="1" t="s">
        <v>26</v>
      </c>
      <c r="E189">
        <v>0.5</v>
      </c>
      <c r="F189">
        <v>4.55</v>
      </c>
      <c r="G189">
        <v>15</v>
      </c>
      <c r="H189">
        <v>4</v>
      </c>
    </row>
    <row r="190" spans="1:8">
      <c r="A190" t="s">
        <v>176</v>
      </c>
      <c r="B190" t="s">
        <v>88</v>
      </c>
      <c r="C190" t="s">
        <v>132</v>
      </c>
      <c r="D190" s="1" t="s">
        <v>27</v>
      </c>
      <c r="E190">
        <v>0.82</v>
      </c>
      <c r="F190">
        <v>4.29</v>
      </c>
      <c r="G190">
        <v>15</v>
      </c>
      <c r="H190">
        <v>4</v>
      </c>
    </row>
    <row r="191" spans="1:8">
      <c r="A191" t="s">
        <v>176</v>
      </c>
      <c r="B191" t="s">
        <v>68</v>
      </c>
      <c r="C191" t="s">
        <v>68</v>
      </c>
      <c r="D191" s="5" t="s">
        <v>26</v>
      </c>
      <c r="E191">
        <v>0.87</v>
      </c>
      <c r="F191">
        <v>4.1500000000000004</v>
      </c>
      <c r="G191">
        <v>15</v>
      </c>
      <c r="H191">
        <v>2</v>
      </c>
    </row>
    <row r="192" spans="1:8">
      <c r="A192" t="s">
        <v>176</v>
      </c>
      <c r="B192" t="s">
        <v>86</v>
      </c>
      <c r="C192" t="s">
        <v>110</v>
      </c>
      <c r="D192" s="1" t="s">
        <v>26</v>
      </c>
      <c r="E192">
        <v>0.65</v>
      </c>
      <c r="F192">
        <v>4.62</v>
      </c>
      <c r="G192">
        <v>15</v>
      </c>
      <c r="H192" s="1" t="s">
        <v>126</v>
      </c>
    </row>
    <row r="193" spans="1:8">
      <c r="A193" t="s">
        <v>176</v>
      </c>
      <c r="B193" t="s">
        <v>86</v>
      </c>
      <c r="C193" t="s">
        <v>63</v>
      </c>
      <c r="D193" s="1" t="s">
        <v>26</v>
      </c>
      <c r="E193">
        <v>0.42</v>
      </c>
      <c r="F193">
        <v>4.5060000000000002</v>
      </c>
      <c r="G193">
        <v>15</v>
      </c>
      <c r="H193">
        <v>4</v>
      </c>
    </row>
    <row r="194" spans="1:8">
      <c r="A194" t="s">
        <v>176</v>
      </c>
      <c r="B194" t="s">
        <v>86</v>
      </c>
      <c r="C194" t="s">
        <v>62</v>
      </c>
      <c r="D194" s="1" t="s">
        <v>26</v>
      </c>
      <c r="E194">
        <v>0.44400000000000001</v>
      </c>
      <c r="F194">
        <v>4.5454999999999997</v>
      </c>
      <c r="G194">
        <v>15</v>
      </c>
      <c r="H194">
        <v>4</v>
      </c>
    </row>
    <row r="195" spans="1:8">
      <c r="A195" t="s">
        <v>176</v>
      </c>
      <c r="B195" t="s">
        <v>86</v>
      </c>
      <c r="C195" t="s">
        <v>64</v>
      </c>
      <c r="D195" s="1" t="s">
        <v>26</v>
      </c>
      <c r="E195">
        <v>0.36199999999999999</v>
      </c>
      <c r="F195">
        <v>4.3650000000000002</v>
      </c>
      <c r="G195">
        <v>15</v>
      </c>
      <c r="H195">
        <v>4</v>
      </c>
    </row>
    <row r="196" spans="1:8">
      <c r="A196" t="s">
        <v>176</v>
      </c>
      <c r="B196" t="s">
        <v>86</v>
      </c>
      <c r="C196" t="s">
        <v>87</v>
      </c>
      <c r="D196" s="1" t="s">
        <v>26</v>
      </c>
      <c r="E196">
        <v>0.47</v>
      </c>
      <c r="F196">
        <v>4.4029999999999996</v>
      </c>
      <c r="G196">
        <v>15</v>
      </c>
      <c r="H196">
        <v>4</v>
      </c>
    </row>
    <row r="197" spans="1:8">
      <c r="A197" t="s">
        <v>176</v>
      </c>
      <c r="B197" t="s">
        <v>86</v>
      </c>
      <c r="C197" t="s">
        <v>88</v>
      </c>
      <c r="D197" s="1" t="s">
        <v>26</v>
      </c>
      <c r="E197">
        <v>0.47</v>
      </c>
      <c r="F197">
        <v>4.4029999999999996</v>
      </c>
      <c r="G197">
        <v>15</v>
      </c>
      <c r="H197">
        <v>4</v>
      </c>
    </row>
    <row r="198" spans="1:8">
      <c r="A198" t="s">
        <v>176</v>
      </c>
      <c r="B198" t="s">
        <v>86</v>
      </c>
      <c r="C198" t="s">
        <v>86</v>
      </c>
      <c r="D198" s="5" t="s">
        <v>26</v>
      </c>
      <c r="E198">
        <v>0.42</v>
      </c>
      <c r="F198">
        <v>4.5060000000000002</v>
      </c>
      <c r="G198">
        <v>15</v>
      </c>
      <c r="H198">
        <v>4</v>
      </c>
    </row>
    <row r="199" spans="1:8">
      <c r="A199" t="s">
        <v>176</v>
      </c>
      <c r="B199" t="s">
        <v>86</v>
      </c>
      <c r="C199" t="s">
        <v>86</v>
      </c>
      <c r="D199" s="1" t="s">
        <v>26</v>
      </c>
      <c r="E199">
        <v>0.42</v>
      </c>
      <c r="F199">
        <v>4.5060000000000002</v>
      </c>
      <c r="G199">
        <v>15</v>
      </c>
      <c r="H199">
        <v>4</v>
      </c>
    </row>
    <row r="200" spans="1:8">
      <c r="A200" t="s">
        <v>176</v>
      </c>
      <c r="B200" t="s">
        <v>86</v>
      </c>
      <c r="C200" t="s">
        <v>84</v>
      </c>
      <c r="D200" s="1" t="s">
        <v>26</v>
      </c>
      <c r="E200">
        <v>0.65</v>
      </c>
      <c r="F200">
        <v>4.62</v>
      </c>
      <c r="G200">
        <v>15</v>
      </c>
      <c r="H200">
        <v>4</v>
      </c>
    </row>
    <row r="201" spans="1:8">
      <c r="A201" t="s">
        <v>176</v>
      </c>
      <c r="B201" t="s">
        <v>86</v>
      </c>
      <c r="C201" t="s">
        <v>85</v>
      </c>
      <c r="D201" s="1" t="s">
        <v>26</v>
      </c>
      <c r="E201">
        <v>0.3</v>
      </c>
      <c r="F201">
        <v>4.75</v>
      </c>
      <c r="G201">
        <v>15</v>
      </c>
      <c r="H201">
        <v>4</v>
      </c>
    </row>
    <row r="202" spans="1:8">
      <c r="A202" t="s">
        <v>176</v>
      </c>
      <c r="B202" t="s">
        <v>86</v>
      </c>
      <c r="C202" t="s">
        <v>132</v>
      </c>
      <c r="D202" s="1" t="s">
        <v>27</v>
      </c>
      <c r="E202">
        <v>0.64</v>
      </c>
      <c r="F202">
        <v>4.4385000000000003</v>
      </c>
      <c r="G202">
        <v>15</v>
      </c>
      <c r="H202">
        <v>4</v>
      </c>
    </row>
    <row r="203" spans="1:8">
      <c r="A203" t="s">
        <v>176</v>
      </c>
      <c r="B203" t="s">
        <v>140</v>
      </c>
      <c r="C203" t="s">
        <v>140</v>
      </c>
      <c r="D203" s="5" t="s">
        <v>26</v>
      </c>
      <c r="E203">
        <v>1.1919999999999999</v>
      </c>
      <c r="F203">
        <v>4.74</v>
      </c>
      <c r="G203">
        <v>15</v>
      </c>
      <c r="H203">
        <v>2</v>
      </c>
    </row>
    <row r="204" spans="1:8">
      <c r="A204" t="s">
        <v>176</v>
      </c>
      <c r="B204" t="s">
        <v>142</v>
      </c>
      <c r="C204" t="s">
        <v>142</v>
      </c>
      <c r="D204" s="5" t="s">
        <v>26</v>
      </c>
      <c r="E204">
        <v>0.497</v>
      </c>
      <c r="F204">
        <v>4</v>
      </c>
      <c r="G204">
        <v>15</v>
      </c>
      <c r="H204">
        <v>2</v>
      </c>
    </row>
    <row r="205" spans="1:8">
      <c r="A205" t="s">
        <v>176</v>
      </c>
      <c r="B205" t="s">
        <v>147</v>
      </c>
      <c r="C205" t="s">
        <v>147</v>
      </c>
      <c r="D205" s="5" t="s">
        <v>26</v>
      </c>
      <c r="E205">
        <v>1.4</v>
      </c>
      <c r="F205">
        <v>5.4</v>
      </c>
      <c r="G205">
        <v>15</v>
      </c>
      <c r="H205">
        <v>2</v>
      </c>
    </row>
    <row r="206" spans="1:8">
      <c r="A206" t="s">
        <v>176</v>
      </c>
      <c r="B206" t="s">
        <v>70</v>
      </c>
      <c r="C206" t="s">
        <v>70</v>
      </c>
      <c r="D206" s="5" t="s">
        <v>26</v>
      </c>
      <c r="E206">
        <v>0.48699999999999999</v>
      </c>
      <c r="F206">
        <v>5.18</v>
      </c>
      <c r="G206">
        <v>15</v>
      </c>
      <c r="H206">
        <v>2</v>
      </c>
    </row>
    <row r="207" spans="1:8">
      <c r="A207" t="s">
        <v>176</v>
      </c>
      <c r="B207" t="s">
        <v>69</v>
      </c>
      <c r="C207" t="s">
        <v>69</v>
      </c>
      <c r="D207" s="5" t="s">
        <v>26</v>
      </c>
      <c r="E207">
        <v>0.53600000000000003</v>
      </c>
      <c r="F207">
        <v>5.0599999999999996</v>
      </c>
      <c r="G207">
        <v>15</v>
      </c>
      <c r="H207">
        <v>2</v>
      </c>
    </row>
    <row r="208" spans="1:8">
      <c r="A208" t="s">
        <v>176</v>
      </c>
      <c r="B208" t="s">
        <v>143</v>
      </c>
      <c r="C208" t="s">
        <v>143</v>
      </c>
      <c r="D208" s="5" t="s">
        <v>26</v>
      </c>
      <c r="E208">
        <v>0.46899999999999997</v>
      </c>
      <c r="F208">
        <v>4.59</v>
      </c>
      <c r="G208">
        <v>15</v>
      </c>
      <c r="H208">
        <v>2</v>
      </c>
    </row>
    <row r="209" spans="1:8">
      <c r="A209" t="s">
        <v>176</v>
      </c>
      <c r="B209" t="s">
        <v>144</v>
      </c>
      <c r="C209" t="s">
        <v>144</v>
      </c>
      <c r="D209" s="5" t="s">
        <v>26</v>
      </c>
      <c r="E209">
        <v>0.497</v>
      </c>
      <c r="F209">
        <v>4</v>
      </c>
      <c r="G209">
        <v>15</v>
      </c>
      <c r="H209">
        <v>2</v>
      </c>
    </row>
    <row r="210" spans="1:8">
      <c r="A210" t="s">
        <v>176</v>
      </c>
      <c r="B210" t="s">
        <v>135</v>
      </c>
      <c r="C210" t="s">
        <v>135</v>
      </c>
      <c r="D210" s="5" t="s">
        <v>26</v>
      </c>
      <c r="E210">
        <v>0.83499999999999996</v>
      </c>
      <c r="F210">
        <v>5.03</v>
      </c>
      <c r="G210">
        <v>15</v>
      </c>
      <c r="H210">
        <v>2</v>
      </c>
    </row>
    <row r="211" spans="1:8">
      <c r="A211" t="s">
        <v>176</v>
      </c>
      <c r="B211" t="s">
        <v>156</v>
      </c>
      <c r="C211" t="s">
        <v>156</v>
      </c>
      <c r="D211" s="1" t="s">
        <v>26</v>
      </c>
      <c r="E211">
        <v>0.57999999999999996</v>
      </c>
      <c r="F211">
        <v>3.68</v>
      </c>
      <c r="G211">
        <v>15</v>
      </c>
      <c r="H211" s="1" t="s">
        <v>126</v>
      </c>
    </row>
    <row r="212" spans="1:8">
      <c r="A212" t="s">
        <v>176</v>
      </c>
      <c r="B212" t="s">
        <v>84</v>
      </c>
      <c r="C212" t="s">
        <v>63</v>
      </c>
      <c r="D212" s="1" t="s">
        <v>26</v>
      </c>
      <c r="E212">
        <v>0.4</v>
      </c>
      <c r="F212">
        <v>5.1280000000000001</v>
      </c>
      <c r="G212">
        <v>15</v>
      </c>
      <c r="H212">
        <v>4</v>
      </c>
    </row>
    <row r="213" spans="1:8">
      <c r="A213" t="s">
        <v>176</v>
      </c>
      <c r="B213" t="s">
        <v>84</v>
      </c>
      <c r="C213" t="s">
        <v>91</v>
      </c>
      <c r="D213" s="1" t="s">
        <v>26</v>
      </c>
      <c r="E213">
        <v>0.35</v>
      </c>
      <c r="F213">
        <v>4.8775000000000004</v>
      </c>
      <c r="G213">
        <v>15</v>
      </c>
      <c r="H213">
        <v>4</v>
      </c>
    </row>
    <row r="214" spans="1:8">
      <c r="A214" t="s">
        <v>176</v>
      </c>
      <c r="B214" t="s">
        <v>84</v>
      </c>
      <c r="C214" t="s">
        <v>62</v>
      </c>
      <c r="D214" s="1" t="s">
        <v>26</v>
      </c>
      <c r="E214">
        <v>0.42</v>
      </c>
      <c r="F214">
        <v>5.1675000000000004</v>
      </c>
      <c r="G214">
        <v>15</v>
      </c>
      <c r="H214">
        <v>4</v>
      </c>
    </row>
    <row r="215" spans="1:8">
      <c r="A215" t="s">
        <v>176</v>
      </c>
      <c r="B215" t="s">
        <v>84</v>
      </c>
      <c r="C215" t="s">
        <v>64</v>
      </c>
      <c r="D215" s="1" t="s">
        <v>26</v>
      </c>
      <c r="E215">
        <v>0.32</v>
      </c>
      <c r="F215">
        <v>4.9855</v>
      </c>
      <c r="G215">
        <v>15</v>
      </c>
      <c r="H215">
        <v>4</v>
      </c>
    </row>
    <row r="216" spans="1:8">
      <c r="A216" t="s">
        <v>176</v>
      </c>
      <c r="B216" t="s">
        <v>84</v>
      </c>
      <c r="C216" t="s">
        <v>84</v>
      </c>
      <c r="D216" s="5" t="s">
        <v>26</v>
      </c>
      <c r="E216">
        <v>0.7</v>
      </c>
      <c r="F216">
        <v>5.75</v>
      </c>
      <c r="G216">
        <v>15</v>
      </c>
      <c r="H216">
        <v>4</v>
      </c>
    </row>
    <row r="217" spans="1:8">
      <c r="A217" t="s">
        <v>176</v>
      </c>
      <c r="B217" t="s">
        <v>84</v>
      </c>
      <c r="C217" t="s">
        <v>84</v>
      </c>
      <c r="D217" s="1" t="s">
        <v>26</v>
      </c>
      <c r="E217">
        <v>0.7</v>
      </c>
      <c r="F217">
        <v>5.75</v>
      </c>
      <c r="G217">
        <v>15</v>
      </c>
      <c r="H217">
        <v>4</v>
      </c>
    </row>
    <row r="218" spans="1:8">
      <c r="A218" t="s">
        <v>176</v>
      </c>
      <c r="B218" t="s">
        <v>84</v>
      </c>
      <c r="C218" t="s">
        <v>89</v>
      </c>
      <c r="D218" s="1" t="s">
        <v>26</v>
      </c>
      <c r="E218">
        <v>0.88</v>
      </c>
      <c r="F218">
        <v>5.1749999999999998</v>
      </c>
      <c r="G218">
        <v>15</v>
      </c>
      <c r="H218">
        <v>4</v>
      </c>
    </row>
    <row r="219" spans="1:8">
      <c r="A219" t="s">
        <v>176</v>
      </c>
      <c r="B219" t="s">
        <v>84</v>
      </c>
      <c r="C219" t="s">
        <v>85</v>
      </c>
      <c r="D219" s="1" t="s">
        <v>26</v>
      </c>
      <c r="E219">
        <v>1.1499999999999999</v>
      </c>
      <c r="F219">
        <v>4.2</v>
      </c>
      <c r="G219">
        <v>15</v>
      </c>
      <c r="H219">
        <v>4</v>
      </c>
    </row>
    <row r="220" spans="1:8">
      <c r="A220" t="s">
        <v>176</v>
      </c>
      <c r="B220" t="s">
        <v>84</v>
      </c>
      <c r="C220" t="s">
        <v>90</v>
      </c>
      <c r="D220" s="1" t="s">
        <v>26</v>
      </c>
      <c r="E220">
        <v>1.1499999999999999</v>
      </c>
      <c r="F220">
        <v>4.2</v>
      </c>
      <c r="G220">
        <v>15</v>
      </c>
      <c r="H220">
        <v>4</v>
      </c>
    </row>
    <row r="221" spans="1:8">
      <c r="A221" t="s">
        <v>176</v>
      </c>
      <c r="B221" t="s">
        <v>84</v>
      </c>
      <c r="C221" t="s">
        <v>132</v>
      </c>
      <c r="D221" s="6" t="s">
        <v>27</v>
      </c>
      <c r="E221">
        <v>0.9</v>
      </c>
      <c r="F221">
        <v>4.6100000000000003</v>
      </c>
      <c r="G221">
        <v>15</v>
      </c>
      <c r="H221">
        <v>4</v>
      </c>
    </row>
    <row r="222" spans="1:8">
      <c r="A222" t="s">
        <v>176</v>
      </c>
      <c r="B222" t="s">
        <v>115</v>
      </c>
      <c r="C222" t="s">
        <v>155</v>
      </c>
      <c r="D222" s="1" t="s">
        <v>27</v>
      </c>
      <c r="E222">
        <v>0.95</v>
      </c>
      <c r="F222">
        <v>4.43</v>
      </c>
      <c r="G222">
        <v>15</v>
      </c>
      <c r="H222" s="1" t="s">
        <v>126</v>
      </c>
    </row>
    <row r="223" spans="1:8">
      <c r="A223" t="s">
        <v>176</v>
      </c>
      <c r="B223" t="s">
        <v>115</v>
      </c>
      <c r="C223" t="s">
        <v>63</v>
      </c>
      <c r="D223" s="1" t="s">
        <v>26</v>
      </c>
      <c r="E223">
        <v>0.42</v>
      </c>
      <c r="F223">
        <v>4.76</v>
      </c>
      <c r="G223">
        <v>15</v>
      </c>
      <c r="H223" s="1" t="s">
        <v>126</v>
      </c>
    </row>
    <row r="224" spans="1:8">
      <c r="A224" t="s">
        <v>176</v>
      </c>
      <c r="B224" t="s">
        <v>115</v>
      </c>
      <c r="C224" t="s">
        <v>64</v>
      </c>
      <c r="D224" s="1" t="s">
        <v>26</v>
      </c>
      <c r="E224">
        <v>0.38</v>
      </c>
      <c r="F224">
        <v>4.66</v>
      </c>
      <c r="G224">
        <v>15</v>
      </c>
      <c r="H224" s="1" t="s">
        <v>126</v>
      </c>
    </row>
    <row r="225" spans="1:8">
      <c r="A225" t="s">
        <v>176</v>
      </c>
      <c r="B225" t="s">
        <v>115</v>
      </c>
      <c r="C225" t="s">
        <v>115</v>
      </c>
      <c r="D225" s="1" t="s">
        <v>26</v>
      </c>
      <c r="E225">
        <v>0.5</v>
      </c>
      <c r="F225">
        <v>5.95</v>
      </c>
      <c r="G225">
        <v>15</v>
      </c>
      <c r="H225" s="1" t="s">
        <v>126</v>
      </c>
    </row>
    <row r="226" spans="1:8">
      <c r="A226" t="s">
        <v>176</v>
      </c>
      <c r="B226" t="s">
        <v>115</v>
      </c>
      <c r="C226" t="s">
        <v>132</v>
      </c>
      <c r="D226" s="1" t="s">
        <v>27</v>
      </c>
      <c r="E226">
        <v>0.95</v>
      </c>
      <c r="F226">
        <v>4.43</v>
      </c>
      <c r="G226">
        <v>15</v>
      </c>
      <c r="H226" s="1" t="s">
        <v>126</v>
      </c>
    </row>
    <row r="227" spans="1:8">
      <c r="A227" t="s">
        <v>176</v>
      </c>
      <c r="B227" t="s">
        <v>105</v>
      </c>
      <c r="C227" t="s">
        <v>109</v>
      </c>
      <c r="D227" s="1" t="s">
        <v>26</v>
      </c>
      <c r="E227">
        <v>0.77</v>
      </c>
      <c r="F227">
        <v>4.78</v>
      </c>
      <c r="G227">
        <v>15</v>
      </c>
      <c r="H227">
        <v>7</v>
      </c>
    </row>
    <row r="228" spans="1:8">
      <c r="A228" t="s">
        <v>176</v>
      </c>
      <c r="B228" t="s">
        <v>105</v>
      </c>
      <c r="C228" t="s">
        <v>108</v>
      </c>
      <c r="D228" s="1" t="s">
        <v>26</v>
      </c>
      <c r="E228">
        <v>0.42</v>
      </c>
      <c r="F228">
        <v>4.63</v>
      </c>
      <c r="G228">
        <v>15</v>
      </c>
      <c r="H228">
        <v>7</v>
      </c>
    </row>
    <row r="229" spans="1:8">
      <c r="A229" t="s">
        <v>176</v>
      </c>
      <c r="B229" t="s">
        <v>105</v>
      </c>
      <c r="C229" t="s">
        <v>63</v>
      </c>
      <c r="D229" s="1" t="s">
        <v>26</v>
      </c>
      <c r="E229">
        <v>0.54</v>
      </c>
      <c r="F229">
        <v>4.93</v>
      </c>
      <c r="G229">
        <v>15</v>
      </c>
      <c r="H229">
        <v>7</v>
      </c>
    </row>
    <row r="230" spans="1:8">
      <c r="A230" t="s">
        <v>176</v>
      </c>
      <c r="B230" t="s">
        <v>105</v>
      </c>
      <c r="C230" t="s">
        <v>107</v>
      </c>
      <c r="D230" s="1" t="s">
        <v>26</v>
      </c>
      <c r="E230">
        <v>0.39</v>
      </c>
      <c r="F230">
        <v>4.8099999999999996</v>
      </c>
      <c r="G230">
        <v>15</v>
      </c>
      <c r="H230">
        <v>7</v>
      </c>
    </row>
    <row r="231" spans="1:8">
      <c r="A231" t="s">
        <v>176</v>
      </c>
      <c r="B231" t="s">
        <v>105</v>
      </c>
      <c r="C231" t="s">
        <v>64</v>
      </c>
      <c r="D231" s="1" t="s">
        <v>26</v>
      </c>
      <c r="E231">
        <v>0.47</v>
      </c>
      <c r="F231">
        <v>4.79</v>
      </c>
      <c r="G231">
        <v>15</v>
      </c>
      <c r="H231">
        <v>7</v>
      </c>
    </row>
    <row r="232" spans="1:8">
      <c r="A232" t="s">
        <v>176</v>
      </c>
      <c r="B232" t="s">
        <v>105</v>
      </c>
      <c r="C232" t="s">
        <v>106</v>
      </c>
      <c r="D232" s="1" t="s">
        <v>26</v>
      </c>
      <c r="E232">
        <v>0.54</v>
      </c>
      <c r="F232">
        <v>4.7300000000000004</v>
      </c>
      <c r="G232">
        <v>15</v>
      </c>
      <c r="H232">
        <v>7</v>
      </c>
    </row>
    <row r="233" spans="1:8">
      <c r="A233" t="s">
        <v>176</v>
      </c>
      <c r="B233" t="s">
        <v>105</v>
      </c>
      <c r="C233" t="s">
        <v>105</v>
      </c>
      <c r="D233" s="1" t="s">
        <v>26</v>
      </c>
      <c r="E233">
        <v>0.69</v>
      </c>
      <c r="F233">
        <v>5.35</v>
      </c>
      <c r="G233">
        <v>15</v>
      </c>
      <c r="H233">
        <v>7</v>
      </c>
    </row>
    <row r="234" spans="1:8">
      <c r="A234" t="s">
        <v>176</v>
      </c>
      <c r="B234" t="s">
        <v>105</v>
      </c>
      <c r="C234" t="s">
        <v>65</v>
      </c>
      <c r="D234" s="1" t="s">
        <v>26</v>
      </c>
      <c r="E234">
        <v>0.55000000000000004</v>
      </c>
      <c r="F234">
        <v>4.53</v>
      </c>
      <c r="G234">
        <v>15</v>
      </c>
      <c r="H234">
        <v>7</v>
      </c>
    </row>
    <row r="235" spans="1:8">
      <c r="A235" t="s">
        <v>176</v>
      </c>
      <c r="B235" t="s">
        <v>105</v>
      </c>
      <c r="C235" t="s">
        <v>132</v>
      </c>
      <c r="D235" s="1" t="s">
        <v>26</v>
      </c>
      <c r="E235">
        <v>0.67800000000000005</v>
      </c>
      <c r="F235">
        <v>4.8600000000000003</v>
      </c>
      <c r="G235">
        <v>15</v>
      </c>
      <c r="H235">
        <v>7</v>
      </c>
    </row>
    <row r="236" spans="1:8">
      <c r="A236" t="s">
        <v>176</v>
      </c>
      <c r="B236" t="s">
        <v>89</v>
      </c>
      <c r="C236" t="s">
        <v>63</v>
      </c>
      <c r="D236" s="1" t="s">
        <v>26</v>
      </c>
      <c r="E236">
        <v>0.33</v>
      </c>
      <c r="F236">
        <v>4.5529999999999999</v>
      </c>
      <c r="G236">
        <v>15</v>
      </c>
      <c r="H236">
        <v>4</v>
      </c>
    </row>
    <row r="237" spans="1:8">
      <c r="A237" t="s">
        <v>176</v>
      </c>
      <c r="B237" t="s">
        <v>89</v>
      </c>
      <c r="C237" t="s">
        <v>91</v>
      </c>
      <c r="D237" s="1" t="s">
        <v>26</v>
      </c>
      <c r="E237">
        <v>0.3</v>
      </c>
      <c r="F237">
        <v>4.3025000000000002</v>
      </c>
      <c r="G237">
        <v>15</v>
      </c>
      <c r="H237">
        <v>4</v>
      </c>
    </row>
    <row r="238" spans="1:8">
      <c r="A238" t="s">
        <v>176</v>
      </c>
      <c r="B238" t="s">
        <v>89</v>
      </c>
      <c r="C238" t="s">
        <v>62</v>
      </c>
      <c r="D238" s="1" t="s">
        <v>26</v>
      </c>
      <c r="E238">
        <v>0.34</v>
      </c>
      <c r="F238">
        <v>4.9249999999999998</v>
      </c>
      <c r="G238">
        <v>15</v>
      </c>
      <c r="H238">
        <v>4</v>
      </c>
    </row>
    <row r="239" spans="1:8">
      <c r="A239" t="s">
        <v>176</v>
      </c>
      <c r="B239" t="s">
        <v>89</v>
      </c>
      <c r="C239" t="s">
        <v>64</v>
      </c>
      <c r="D239" s="1" t="s">
        <v>26</v>
      </c>
      <c r="E239">
        <v>0.32</v>
      </c>
      <c r="F239">
        <v>4.4104999999999999</v>
      </c>
      <c r="G239">
        <v>15</v>
      </c>
      <c r="H239">
        <v>4</v>
      </c>
    </row>
    <row r="240" spans="1:8">
      <c r="A240" t="s">
        <v>176</v>
      </c>
      <c r="B240" t="s">
        <v>89</v>
      </c>
      <c r="C240" t="s">
        <v>87</v>
      </c>
      <c r="D240" s="1" t="s">
        <v>26</v>
      </c>
      <c r="E240">
        <v>0.85</v>
      </c>
      <c r="F240">
        <v>4.1100000000000003</v>
      </c>
      <c r="G240">
        <v>15</v>
      </c>
      <c r="H240">
        <v>4</v>
      </c>
    </row>
    <row r="241" spans="1:8">
      <c r="A241" t="s">
        <v>176</v>
      </c>
      <c r="B241" t="s">
        <v>89</v>
      </c>
      <c r="C241" t="s">
        <v>88</v>
      </c>
      <c r="D241" s="1" t="s">
        <v>26</v>
      </c>
      <c r="E241">
        <v>0.85</v>
      </c>
      <c r="F241">
        <v>4.1100000000000003</v>
      </c>
      <c r="G241">
        <v>15</v>
      </c>
      <c r="H241">
        <v>4</v>
      </c>
    </row>
    <row r="242" spans="1:8">
      <c r="A242" t="s">
        <v>176</v>
      </c>
      <c r="B242" t="s">
        <v>89</v>
      </c>
      <c r="C242" t="s">
        <v>86</v>
      </c>
      <c r="D242" s="1" t="s">
        <v>26</v>
      </c>
      <c r="E242">
        <v>0.75</v>
      </c>
      <c r="F242">
        <v>4.1900000000000004</v>
      </c>
      <c r="G242">
        <v>15</v>
      </c>
      <c r="H242">
        <v>4</v>
      </c>
    </row>
    <row r="243" spans="1:8">
      <c r="A243" t="s">
        <v>176</v>
      </c>
      <c r="B243" t="s">
        <v>89</v>
      </c>
      <c r="C243" t="s">
        <v>89</v>
      </c>
      <c r="D243" s="5" t="s">
        <v>26</v>
      </c>
      <c r="E243">
        <v>1.1000000000000001</v>
      </c>
      <c r="F243">
        <v>4.5999999999999996</v>
      </c>
      <c r="G243">
        <v>15</v>
      </c>
      <c r="H243">
        <v>4</v>
      </c>
    </row>
    <row r="244" spans="1:8">
      <c r="A244" t="s">
        <v>176</v>
      </c>
      <c r="B244" t="s">
        <v>89</v>
      </c>
      <c r="C244" t="s">
        <v>89</v>
      </c>
      <c r="D244" s="1" t="s">
        <v>26</v>
      </c>
      <c r="E244">
        <v>1.1000000000000001</v>
      </c>
      <c r="F244">
        <v>4.5999999999999996</v>
      </c>
      <c r="G244">
        <v>15</v>
      </c>
      <c r="H244">
        <v>4</v>
      </c>
    </row>
    <row r="245" spans="1:8">
      <c r="A245" t="s">
        <v>176</v>
      </c>
      <c r="B245" t="s">
        <v>89</v>
      </c>
      <c r="C245" t="s">
        <v>85</v>
      </c>
      <c r="D245" s="1" t="s">
        <v>26</v>
      </c>
      <c r="E245">
        <v>1.2</v>
      </c>
      <c r="F245">
        <v>3.8</v>
      </c>
      <c r="G245">
        <v>15</v>
      </c>
      <c r="H245">
        <v>4</v>
      </c>
    </row>
    <row r="246" spans="1:8">
      <c r="A246" t="s">
        <v>176</v>
      </c>
      <c r="B246" t="s">
        <v>89</v>
      </c>
      <c r="C246" t="s">
        <v>90</v>
      </c>
      <c r="D246" s="1" t="s">
        <v>26</v>
      </c>
      <c r="E246">
        <v>1.2</v>
      </c>
      <c r="F246">
        <v>3.8</v>
      </c>
      <c r="G246">
        <v>15</v>
      </c>
      <c r="H246">
        <v>4</v>
      </c>
    </row>
    <row r="247" spans="1:8">
      <c r="A247" t="s">
        <v>176</v>
      </c>
      <c r="B247" t="s">
        <v>89</v>
      </c>
      <c r="C247" t="s">
        <v>132</v>
      </c>
      <c r="D247" s="1" t="s">
        <v>27</v>
      </c>
      <c r="E247">
        <v>0.8</v>
      </c>
      <c r="F247">
        <v>3.95</v>
      </c>
      <c r="G247">
        <v>15</v>
      </c>
      <c r="H247">
        <v>4</v>
      </c>
    </row>
    <row r="248" spans="1:8">
      <c r="A248" t="s">
        <v>176</v>
      </c>
      <c r="B248" t="s">
        <v>65</v>
      </c>
      <c r="C248" t="s">
        <v>109</v>
      </c>
      <c r="D248" s="1" t="s">
        <v>26</v>
      </c>
      <c r="E248">
        <v>0.62</v>
      </c>
      <c r="F248">
        <v>3.96</v>
      </c>
      <c r="G248">
        <v>15</v>
      </c>
      <c r="H248">
        <v>7</v>
      </c>
    </row>
    <row r="249" spans="1:8">
      <c r="A249" t="s">
        <v>176</v>
      </c>
      <c r="B249" t="s">
        <v>65</v>
      </c>
      <c r="C249" t="s">
        <v>108</v>
      </c>
      <c r="D249" s="1" t="s">
        <v>26</v>
      </c>
      <c r="E249">
        <v>0.34</v>
      </c>
      <c r="F249">
        <v>3.81</v>
      </c>
      <c r="G249">
        <v>15</v>
      </c>
      <c r="H249">
        <v>7</v>
      </c>
    </row>
    <row r="250" spans="1:8">
      <c r="A250" t="s">
        <v>176</v>
      </c>
      <c r="B250" t="s">
        <v>65</v>
      </c>
      <c r="C250" t="s">
        <v>65</v>
      </c>
      <c r="D250" s="5" t="s">
        <v>26</v>
      </c>
      <c r="E250">
        <v>0.4491</v>
      </c>
      <c r="F250">
        <v>3.7130000000000001</v>
      </c>
      <c r="G250">
        <v>15</v>
      </c>
      <c r="H250">
        <v>1</v>
      </c>
    </row>
    <row r="251" spans="1:8">
      <c r="A251" t="s">
        <v>176</v>
      </c>
      <c r="B251" t="s">
        <v>65</v>
      </c>
      <c r="C251" t="s">
        <v>65</v>
      </c>
      <c r="D251" s="1" t="s">
        <v>26</v>
      </c>
      <c r="E251">
        <v>0.4491</v>
      </c>
      <c r="F251">
        <v>3.7130000000000001</v>
      </c>
      <c r="G251">
        <v>15</v>
      </c>
      <c r="H251">
        <v>1</v>
      </c>
    </row>
    <row r="252" spans="1:8">
      <c r="A252" t="s">
        <v>176</v>
      </c>
      <c r="B252" t="s">
        <v>85</v>
      </c>
      <c r="C252" t="s">
        <v>63</v>
      </c>
      <c r="D252" s="1" t="s">
        <v>26</v>
      </c>
      <c r="E252">
        <v>0.3</v>
      </c>
      <c r="F252">
        <v>4.9530000000000003</v>
      </c>
      <c r="G252">
        <v>15</v>
      </c>
      <c r="H252">
        <v>4</v>
      </c>
    </row>
    <row r="253" spans="1:8">
      <c r="A253" t="s">
        <v>176</v>
      </c>
      <c r="B253" t="s">
        <v>85</v>
      </c>
      <c r="C253" t="s">
        <v>91</v>
      </c>
      <c r="D253" s="1" t="s">
        <v>26</v>
      </c>
      <c r="E253">
        <v>0.3</v>
      </c>
      <c r="F253">
        <v>4.7024999999999997</v>
      </c>
      <c r="G253">
        <v>15</v>
      </c>
      <c r="H253">
        <v>4</v>
      </c>
    </row>
    <row r="254" spans="1:8">
      <c r="A254" t="s">
        <v>176</v>
      </c>
      <c r="B254" t="s">
        <v>85</v>
      </c>
      <c r="C254" t="s">
        <v>62</v>
      </c>
      <c r="D254" s="1" t="s">
        <v>26</v>
      </c>
      <c r="E254">
        <v>0.32</v>
      </c>
      <c r="F254">
        <v>4.9924999999999997</v>
      </c>
      <c r="G254">
        <v>15</v>
      </c>
      <c r="H254">
        <v>4</v>
      </c>
    </row>
    <row r="255" spans="1:8">
      <c r="A255" t="s">
        <v>176</v>
      </c>
      <c r="B255" t="s">
        <v>85</v>
      </c>
      <c r="C255" t="s">
        <v>64</v>
      </c>
      <c r="D255" s="1" t="s">
        <v>26</v>
      </c>
      <c r="E255">
        <v>0.28000000000000003</v>
      </c>
      <c r="F255">
        <v>4.8105000000000002</v>
      </c>
      <c r="G255">
        <v>15</v>
      </c>
      <c r="H255">
        <v>4</v>
      </c>
    </row>
    <row r="256" spans="1:8">
      <c r="A256" t="s">
        <v>176</v>
      </c>
      <c r="B256" t="s">
        <v>85</v>
      </c>
      <c r="C256" t="s">
        <v>85</v>
      </c>
      <c r="D256" s="5" t="s">
        <v>26</v>
      </c>
      <c r="E256">
        <v>1.4</v>
      </c>
      <c r="F256">
        <v>5.4</v>
      </c>
      <c r="G256">
        <v>15</v>
      </c>
      <c r="H256">
        <v>4</v>
      </c>
    </row>
    <row r="257" spans="1:8">
      <c r="A257" t="s">
        <v>176</v>
      </c>
      <c r="B257" t="s">
        <v>85</v>
      </c>
      <c r="C257" t="s">
        <v>85</v>
      </c>
      <c r="D257" s="1" t="s">
        <v>26</v>
      </c>
      <c r="E257">
        <v>1.4</v>
      </c>
      <c r="F257">
        <v>5.4</v>
      </c>
      <c r="G257">
        <v>15</v>
      </c>
      <c r="H257">
        <v>4</v>
      </c>
    </row>
    <row r="258" spans="1:8">
      <c r="A258" t="s">
        <v>176</v>
      </c>
      <c r="B258" t="s">
        <v>85</v>
      </c>
      <c r="C258" t="s">
        <v>90</v>
      </c>
      <c r="D258" s="1" t="s">
        <v>26</v>
      </c>
      <c r="E258">
        <v>1.4</v>
      </c>
      <c r="F258">
        <v>5</v>
      </c>
      <c r="G258">
        <v>15</v>
      </c>
      <c r="H258">
        <v>4</v>
      </c>
    </row>
    <row r="259" spans="1:8">
      <c r="A259" t="s">
        <v>176</v>
      </c>
      <c r="B259" t="s">
        <v>85</v>
      </c>
      <c r="C259" t="s">
        <v>132</v>
      </c>
      <c r="D259" s="6" t="s">
        <v>27</v>
      </c>
      <c r="E259">
        <v>1</v>
      </c>
      <c r="F259">
        <v>4.03</v>
      </c>
      <c r="G259">
        <v>15</v>
      </c>
      <c r="H259">
        <v>4</v>
      </c>
    </row>
    <row r="260" spans="1:8">
      <c r="A260" t="s">
        <v>176</v>
      </c>
      <c r="B260" t="s">
        <v>71</v>
      </c>
      <c r="C260" t="s">
        <v>71</v>
      </c>
      <c r="D260" s="5" t="s">
        <v>26</v>
      </c>
      <c r="E260">
        <v>0.435</v>
      </c>
      <c r="F260">
        <v>4.91</v>
      </c>
      <c r="G260">
        <v>15</v>
      </c>
      <c r="H260">
        <v>2</v>
      </c>
    </row>
    <row r="261" spans="1:8">
      <c r="A261" t="s">
        <v>176</v>
      </c>
      <c r="B261" t="s">
        <v>72</v>
      </c>
      <c r="C261" t="s">
        <v>72</v>
      </c>
      <c r="D261" s="5" t="s">
        <v>26</v>
      </c>
      <c r="E261">
        <v>0.41299999999999998</v>
      </c>
      <c r="F261">
        <v>4.33</v>
      </c>
      <c r="G261">
        <v>15</v>
      </c>
      <c r="H261">
        <v>2</v>
      </c>
    </row>
    <row r="262" spans="1:8">
      <c r="A262" t="s">
        <v>176</v>
      </c>
      <c r="B262" t="s">
        <v>90</v>
      </c>
      <c r="C262" t="s">
        <v>63</v>
      </c>
      <c r="D262" s="1" t="s">
        <v>26</v>
      </c>
      <c r="E262">
        <v>0.3</v>
      </c>
      <c r="F262">
        <v>4.9530000000000003</v>
      </c>
      <c r="G262">
        <v>15</v>
      </c>
      <c r="H262">
        <v>4</v>
      </c>
    </row>
    <row r="263" spans="1:8">
      <c r="A263" t="s">
        <v>176</v>
      </c>
      <c r="B263" t="s">
        <v>90</v>
      </c>
      <c r="C263" t="s">
        <v>91</v>
      </c>
      <c r="D263" s="1" t="s">
        <v>26</v>
      </c>
      <c r="E263">
        <v>0.3</v>
      </c>
      <c r="F263">
        <v>4.7024999999999997</v>
      </c>
      <c r="G263">
        <v>15</v>
      </c>
      <c r="H263">
        <v>4</v>
      </c>
    </row>
    <row r="264" spans="1:8">
      <c r="A264" t="s">
        <v>176</v>
      </c>
      <c r="B264" t="s">
        <v>90</v>
      </c>
      <c r="C264" t="s">
        <v>62</v>
      </c>
      <c r="D264" s="1" t="s">
        <v>26</v>
      </c>
      <c r="E264">
        <v>0.32</v>
      </c>
      <c r="F264">
        <v>4.9924999999999997</v>
      </c>
      <c r="G264">
        <v>15</v>
      </c>
      <c r="H264">
        <v>4</v>
      </c>
    </row>
    <row r="265" spans="1:8">
      <c r="A265" t="s">
        <v>176</v>
      </c>
      <c r="B265" t="s">
        <v>90</v>
      </c>
      <c r="C265" t="s">
        <v>64</v>
      </c>
      <c r="D265" s="1" t="s">
        <v>26</v>
      </c>
      <c r="E265">
        <v>0.28000000000000003</v>
      </c>
      <c r="F265">
        <v>4.8105000000000002</v>
      </c>
      <c r="G265">
        <v>15</v>
      </c>
      <c r="H265">
        <v>4</v>
      </c>
    </row>
    <row r="266" spans="1:8">
      <c r="A266" t="s">
        <v>176</v>
      </c>
      <c r="B266" t="s">
        <v>90</v>
      </c>
      <c r="C266" t="s">
        <v>87</v>
      </c>
      <c r="D266" s="1" t="s">
        <v>26</v>
      </c>
      <c r="E266">
        <v>0.5</v>
      </c>
      <c r="F266">
        <v>4.55</v>
      </c>
      <c r="G266">
        <v>15</v>
      </c>
      <c r="H266">
        <v>4</v>
      </c>
    </row>
    <row r="267" spans="1:8">
      <c r="A267" t="s">
        <v>176</v>
      </c>
      <c r="B267" t="s">
        <v>90</v>
      </c>
      <c r="C267" t="s">
        <v>88</v>
      </c>
      <c r="D267" s="1" t="s">
        <v>26</v>
      </c>
      <c r="E267">
        <v>0.5</v>
      </c>
      <c r="F267">
        <v>4.55</v>
      </c>
      <c r="G267">
        <v>15</v>
      </c>
      <c r="H267">
        <v>4</v>
      </c>
    </row>
    <row r="268" spans="1:8">
      <c r="A268" t="s">
        <v>176</v>
      </c>
      <c r="B268" t="s">
        <v>90</v>
      </c>
      <c r="C268" t="s">
        <v>86</v>
      </c>
      <c r="D268" s="1" t="s">
        <v>26</v>
      </c>
      <c r="E268">
        <v>0.3</v>
      </c>
      <c r="F268">
        <v>4.75</v>
      </c>
      <c r="G268">
        <v>15</v>
      </c>
      <c r="H268">
        <v>4</v>
      </c>
    </row>
    <row r="269" spans="1:8">
      <c r="A269" t="s">
        <v>176</v>
      </c>
      <c r="B269" t="s">
        <v>90</v>
      </c>
      <c r="C269" t="s">
        <v>90</v>
      </c>
      <c r="D269" s="5" t="s">
        <v>26</v>
      </c>
      <c r="E269">
        <v>1.4</v>
      </c>
      <c r="F269">
        <v>4.5999999999999996</v>
      </c>
      <c r="G269">
        <v>15</v>
      </c>
      <c r="H269">
        <v>4</v>
      </c>
    </row>
    <row r="270" spans="1:8">
      <c r="A270" t="s">
        <v>176</v>
      </c>
      <c r="B270" t="s">
        <v>90</v>
      </c>
      <c r="C270" t="s">
        <v>90</v>
      </c>
      <c r="D270" s="1" t="s">
        <v>26</v>
      </c>
      <c r="E270">
        <v>1.4</v>
      </c>
      <c r="F270">
        <v>4.5999999999999996</v>
      </c>
      <c r="G270">
        <v>15</v>
      </c>
      <c r="H270">
        <v>4</v>
      </c>
    </row>
    <row r="271" spans="1:8">
      <c r="A271" t="s">
        <v>176</v>
      </c>
      <c r="B271" t="s">
        <v>90</v>
      </c>
      <c r="C271" t="s">
        <v>132</v>
      </c>
      <c r="D271" s="1" t="s">
        <v>27</v>
      </c>
      <c r="E271">
        <v>1</v>
      </c>
      <c r="F271">
        <v>4.03</v>
      </c>
      <c r="G271">
        <v>15</v>
      </c>
      <c r="H271">
        <v>4</v>
      </c>
    </row>
    <row r="272" spans="1:8">
      <c r="A272" t="s">
        <v>176</v>
      </c>
      <c r="B272" t="s">
        <v>82</v>
      </c>
      <c r="C272" t="s">
        <v>63</v>
      </c>
      <c r="D272" s="1" t="s">
        <v>26</v>
      </c>
      <c r="E272" t="s">
        <v>78</v>
      </c>
      <c r="F272" t="s">
        <v>78</v>
      </c>
      <c r="G272">
        <v>15</v>
      </c>
    </row>
    <row r="273" spans="1:8">
      <c r="A273" t="s">
        <v>176</v>
      </c>
      <c r="B273" t="s">
        <v>82</v>
      </c>
      <c r="C273" t="s">
        <v>62</v>
      </c>
      <c r="D273" s="1" t="s">
        <v>26</v>
      </c>
      <c r="E273">
        <v>0.2</v>
      </c>
      <c r="F273">
        <v>4.0430000000000001</v>
      </c>
      <c r="G273">
        <v>15</v>
      </c>
      <c r="H273">
        <v>3</v>
      </c>
    </row>
    <row r="274" spans="1:8">
      <c r="A274" t="s">
        <v>176</v>
      </c>
      <c r="B274" t="s">
        <v>82</v>
      </c>
      <c r="C274" t="s">
        <v>64</v>
      </c>
      <c r="D274" s="1" t="s">
        <v>26</v>
      </c>
      <c r="E274" t="s">
        <v>78</v>
      </c>
      <c r="F274" t="s">
        <v>78</v>
      </c>
      <c r="G274">
        <v>15</v>
      </c>
    </row>
    <row r="275" spans="1:8">
      <c r="A275" t="s">
        <v>176</v>
      </c>
      <c r="B275" t="s">
        <v>82</v>
      </c>
      <c r="C275" t="s">
        <v>82</v>
      </c>
      <c r="D275" s="5" t="s">
        <v>26</v>
      </c>
      <c r="E275">
        <v>0.55000000000000004</v>
      </c>
      <c r="F275">
        <v>3.5</v>
      </c>
      <c r="G275">
        <v>15</v>
      </c>
      <c r="H275">
        <v>3</v>
      </c>
    </row>
    <row r="276" spans="1:8">
      <c r="A276" t="s">
        <v>176</v>
      </c>
      <c r="B276" t="s">
        <v>82</v>
      </c>
      <c r="C276" t="s">
        <v>82</v>
      </c>
      <c r="D276" s="1" t="s">
        <v>26</v>
      </c>
      <c r="E276">
        <v>0.55000000000000004</v>
      </c>
      <c r="F276">
        <v>3.5</v>
      </c>
      <c r="G276">
        <v>15</v>
      </c>
      <c r="H276">
        <v>3</v>
      </c>
    </row>
    <row r="277" spans="1:8">
      <c r="A277" t="s">
        <v>176</v>
      </c>
      <c r="B277" t="s">
        <v>82</v>
      </c>
      <c r="C277" t="s">
        <v>132</v>
      </c>
      <c r="D277" s="1" t="s">
        <v>26</v>
      </c>
      <c r="E277">
        <v>0.68</v>
      </c>
      <c r="F277">
        <v>3.9350000000000001</v>
      </c>
      <c r="G277">
        <v>15</v>
      </c>
      <c r="H277">
        <v>3</v>
      </c>
    </row>
    <row r="278" spans="1:8">
      <c r="A278" t="s">
        <v>176</v>
      </c>
      <c r="B278" t="s">
        <v>82</v>
      </c>
      <c r="C278" t="s">
        <v>83</v>
      </c>
      <c r="D278" s="1" t="s">
        <v>26</v>
      </c>
      <c r="E278">
        <v>0.41949999999999998</v>
      </c>
      <c r="F278">
        <v>3.75</v>
      </c>
      <c r="G278">
        <v>15</v>
      </c>
      <c r="H278">
        <v>3</v>
      </c>
    </row>
    <row r="279" spans="1:8">
      <c r="A279" t="s">
        <v>176</v>
      </c>
      <c r="B279" t="s">
        <v>134</v>
      </c>
      <c r="C279" t="s">
        <v>134</v>
      </c>
      <c r="D279" s="5" t="s">
        <v>26</v>
      </c>
      <c r="E279">
        <v>0.46899999999999997</v>
      </c>
      <c r="F279">
        <v>5.59</v>
      </c>
      <c r="G279">
        <v>15</v>
      </c>
      <c r="H279">
        <v>2</v>
      </c>
    </row>
    <row r="280" spans="1:8">
      <c r="A280" t="s">
        <v>176</v>
      </c>
      <c r="B280" t="s">
        <v>136</v>
      </c>
      <c r="C280" t="s">
        <v>136</v>
      </c>
      <c r="D280" s="5" t="s">
        <v>26</v>
      </c>
      <c r="E280">
        <v>0.57999999999999996</v>
      </c>
      <c r="F280">
        <v>3.68</v>
      </c>
      <c r="G280">
        <v>15</v>
      </c>
      <c r="H280">
        <v>2</v>
      </c>
    </row>
    <row r="281" spans="1:8">
      <c r="A281" t="s">
        <v>176</v>
      </c>
      <c r="B281" t="s">
        <v>104</v>
      </c>
      <c r="C281" t="s">
        <v>103</v>
      </c>
      <c r="D281" s="1" t="s">
        <v>26</v>
      </c>
      <c r="E281">
        <v>0.12640000000000001</v>
      </c>
      <c r="F281">
        <v>4.9000000000000004</v>
      </c>
      <c r="G281">
        <v>15</v>
      </c>
      <c r="H281">
        <v>6</v>
      </c>
    </row>
    <row r="282" spans="1:8">
      <c r="A282" t="s">
        <v>176</v>
      </c>
      <c r="B282" t="s">
        <v>104</v>
      </c>
      <c r="C282" t="s">
        <v>101</v>
      </c>
      <c r="D282" s="1" t="s">
        <v>26</v>
      </c>
      <c r="E282">
        <v>0.2</v>
      </c>
      <c r="F282">
        <v>4.8650000000000002</v>
      </c>
      <c r="G282">
        <v>15</v>
      </c>
      <c r="H282">
        <v>6</v>
      </c>
    </row>
    <row r="283" spans="1:8">
      <c r="A283" t="s">
        <v>176</v>
      </c>
      <c r="B283" t="s">
        <v>104</v>
      </c>
      <c r="C283" t="s">
        <v>92</v>
      </c>
      <c r="D283" s="1" t="s">
        <v>26</v>
      </c>
      <c r="E283">
        <v>0.1865</v>
      </c>
      <c r="F283">
        <v>4.75</v>
      </c>
      <c r="G283">
        <v>15</v>
      </c>
      <c r="H283">
        <v>6</v>
      </c>
    </row>
    <row r="284" spans="1:8">
      <c r="A284" t="s">
        <v>176</v>
      </c>
      <c r="B284" t="s">
        <v>104</v>
      </c>
      <c r="C284" t="s">
        <v>100</v>
      </c>
      <c r="D284" s="1" t="s">
        <v>26</v>
      </c>
      <c r="E284">
        <v>0.18759999999999999</v>
      </c>
      <c r="F284">
        <v>5.0599999999999996</v>
      </c>
      <c r="G284">
        <v>15</v>
      </c>
      <c r="H284">
        <v>6</v>
      </c>
    </row>
    <row r="285" spans="1:8">
      <c r="A285" t="s">
        <v>176</v>
      </c>
      <c r="B285" t="s">
        <v>104</v>
      </c>
      <c r="C285" t="s">
        <v>98</v>
      </c>
      <c r="D285" s="1" t="s">
        <v>26</v>
      </c>
      <c r="E285">
        <v>0.14419999999999999</v>
      </c>
      <c r="F285">
        <v>4.8899999999999997</v>
      </c>
      <c r="G285">
        <v>15</v>
      </c>
      <c r="H285">
        <v>6</v>
      </c>
    </row>
    <row r="286" spans="1:8">
      <c r="A286" t="s">
        <v>176</v>
      </c>
      <c r="B286" t="s">
        <v>104</v>
      </c>
      <c r="C286" t="s">
        <v>95</v>
      </c>
      <c r="D286" s="1" t="s">
        <v>26</v>
      </c>
      <c r="E286">
        <v>0.15229999999999999</v>
      </c>
      <c r="F286">
        <v>4.93</v>
      </c>
      <c r="G286">
        <v>15</v>
      </c>
      <c r="H286">
        <v>6</v>
      </c>
    </row>
    <row r="287" spans="1:8">
      <c r="A287" t="s">
        <v>176</v>
      </c>
      <c r="B287" t="s">
        <v>104</v>
      </c>
      <c r="C287" t="s">
        <v>64</v>
      </c>
      <c r="D287" s="1" t="s">
        <v>26</v>
      </c>
      <c r="E287">
        <v>0.15540000000000001</v>
      </c>
      <c r="F287">
        <v>4.6150000000000002</v>
      </c>
      <c r="G287">
        <v>15</v>
      </c>
      <c r="H287">
        <v>6</v>
      </c>
    </row>
    <row r="288" spans="1:8">
      <c r="A288" t="s">
        <v>176</v>
      </c>
      <c r="B288" t="s">
        <v>104</v>
      </c>
      <c r="C288" t="s">
        <v>93</v>
      </c>
      <c r="D288" s="1" t="s">
        <v>26</v>
      </c>
      <c r="E288">
        <v>0.19370000000000001</v>
      </c>
      <c r="F288">
        <v>4.79</v>
      </c>
      <c r="G288">
        <v>15</v>
      </c>
      <c r="H288">
        <v>6</v>
      </c>
    </row>
    <row r="289" spans="1:8">
      <c r="A289" t="s">
        <v>176</v>
      </c>
      <c r="B289" t="s">
        <v>104</v>
      </c>
      <c r="C289" t="s">
        <v>94</v>
      </c>
      <c r="D289" s="1" t="s">
        <v>26</v>
      </c>
      <c r="E289">
        <v>0.22409999999999999</v>
      </c>
      <c r="F289">
        <v>4.9359999999999999</v>
      </c>
      <c r="G289">
        <v>15</v>
      </c>
      <c r="H289">
        <v>6</v>
      </c>
    </row>
    <row r="290" spans="1:8">
      <c r="A290" t="s">
        <v>176</v>
      </c>
      <c r="B290" t="s">
        <v>104</v>
      </c>
      <c r="C290" t="s">
        <v>99</v>
      </c>
      <c r="D290" s="1" t="s">
        <v>26</v>
      </c>
      <c r="E290">
        <v>0.16919999999999999</v>
      </c>
      <c r="F290">
        <v>4.9390000000000001</v>
      </c>
      <c r="G290">
        <v>15</v>
      </c>
      <c r="H290">
        <v>6</v>
      </c>
    </row>
    <row r="291" spans="1:8">
      <c r="A291" t="s">
        <v>176</v>
      </c>
      <c r="B291" t="s">
        <v>104</v>
      </c>
      <c r="C291" t="s">
        <v>104</v>
      </c>
      <c r="D291" s="1" t="s">
        <v>26</v>
      </c>
      <c r="E291">
        <v>0.5</v>
      </c>
      <c r="F291">
        <v>5</v>
      </c>
      <c r="G291">
        <v>15</v>
      </c>
      <c r="H291">
        <v>6</v>
      </c>
    </row>
    <row r="292" spans="1:8">
      <c r="A292" t="s">
        <v>176</v>
      </c>
      <c r="B292" t="s">
        <v>104</v>
      </c>
      <c r="C292" t="s">
        <v>154</v>
      </c>
      <c r="D292" s="1" t="s">
        <v>27</v>
      </c>
      <c r="E292">
        <v>0.7</v>
      </c>
      <c r="F292">
        <v>4</v>
      </c>
      <c r="G292">
        <v>15</v>
      </c>
      <c r="H292">
        <v>6</v>
      </c>
    </row>
    <row r="293" spans="1:8">
      <c r="A293" t="s">
        <v>176</v>
      </c>
      <c r="B293" t="s">
        <v>104</v>
      </c>
      <c r="C293" t="s">
        <v>132</v>
      </c>
      <c r="D293" s="1" t="s">
        <v>27</v>
      </c>
      <c r="E293">
        <v>1.1000000000000001</v>
      </c>
      <c r="F293">
        <v>4.0999999999999996</v>
      </c>
      <c r="G293">
        <v>15</v>
      </c>
      <c r="H293">
        <v>6</v>
      </c>
    </row>
    <row r="294" spans="1:8">
      <c r="A294" t="s">
        <v>176</v>
      </c>
      <c r="B294" t="s">
        <v>154</v>
      </c>
      <c r="C294" t="s">
        <v>103</v>
      </c>
      <c r="D294" s="1" t="s">
        <v>27</v>
      </c>
      <c r="E294">
        <v>0.33</v>
      </c>
      <c r="F294">
        <v>4.5860000000000003</v>
      </c>
      <c r="G294">
        <v>15</v>
      </c>
      <c r="H294">
        <v>6</v>
      </c>
    </row>
    <row r="295" spans="1:8">
      <c r="A295" t="s">
        <v>176</v>
      </c>
      <c r="B295" t="s">
        <v>154</v>
      </c>
      <c r="C295" t="s">
        <v>101</v>
      </c>
      <c r="D295" s="1" t="s">
        <v>27</v>
      </c>
      <c r="E295">
        <v>0.44500000000000001</v>
      </c>
      <c r="F295">
        <v>4.5510000000000002</v>
      </c>
      <c r="G295">
        <v>15</v>
      </c>
      <c r="H295">
        <v>6</v>
      </c>
    </row>
    <row r="296" spans="1:8">
      <c r="A296" t="s">
        <v>176</v>
      </c>
      <c r="B296" t="s">
        <v>154</v>
      </c>
      <c r="C296" t="s">
        <v>155</v>
      </c>
      <c r="D296" s="1" t="s">
        <v>27</v>
      </c>
      <c r="E296">
        <v>0.89500000000000002</v>
      </c>
      <c r="F296">
        <v>4.3710000000000004</v>
      </c>
      <c r="G296">
        <v>15</v>
      </c>
      <c r="H296">
        <v>6</v>
      </c>
    </row>
    <row r="297" spans="1:8">
      <c r="A297" t="s">
        <v>176</v>
      </c>
      <c r="B297" t="s">
        <v>154</v>
      </c>
      <c r="C297" t="s">
        <v>92</v>
      </c>
      <c r="D297" s="1" t="s">
        <v>27</v>
      </c>
      <c r="E297">
        <v>0.36</v>
      </c>
      <c r="F297">
        <v>4.4359999999999999</v>
      </c>
      <c r="G297">
        <v>15</v>
      </c>
      <c r="H297">
        <v>6</v>
      </c>
    </row>
    <row r="298" spans="1:8">
      <c r="A298" t="s">
        <v>176</v>
      </c>
      <c r="B298" t="s">
        <v>154</v>
      </c>
      <c r="C298" t="s">
        <v>100</v>
      </c>
      <c r="D298" s="1" t="s">
        <v>27</v>
      </c>
      <c r="E298">
        <v>0.37</v>
      </c>
      <c r="F298">
        <v>4.7460000000000004</v>
      </c>
      <c r="G298">
        <v>15</v>
      </c>
      <c r="H298">
        <v>6</v>
      </c>
    </row>
    <row r="299" spans="1:8">
      <c r="A299" t="s">
        <v>176</v>
      </c>
      <c r="B299" t="s">
        <v>154</v>
      </c>
      <c r="C299" t="s">
        <v>98</v>
      </c>
      <c r="D299" s="1" t="s">
        <v>27</v>
      </c>
      <c r="E299">
        <v>0.28599999999999998</v>
      </c>
      <c r="F299">
        <v>4.5759999999999996</v>
      </c>
      <c r="G299">
        <v>15</v>
      </c>
      <c r="H299">
        <v>6</v>
      </c>
    </row>
    <row r="300" spans="1:8">
      <c r="A300" t="s">
        <v>176</v>
      </c>
      <c r="B300" t="s">
        <v>154</v>
      </c>
      <c r="C300" t="s">
        <v>95</v>
      </c>
      <c r="D300" s="1" t="s">
        <v>27</v>
      </c>
      <c r="E300">
        <v>0.29599999999999999</v>
      </c>
      <c r="F300">
        <v>4.6159999999999997</v>
      </c>
      <c r="G300">
        <v>15</v>
      </c>
      <c r="H300">
        <v>6</v>
      </c>
    </row>
    <row r="301" spans="1:8">
      <c r="A301" t="s">
        <v>176</v>
      </c>
      <c r="B301" t="s">
        <v>154</v>
      </c>
      <c r="C301" t="s">
        <v>64</v>
      </c>
      <c r="D301" s="1" t="s">
        <v>27</v>
      </c>
      <c r="E301">
        <v>0.28299999999999997</v>
      </c>
      <c r="F301">
        <v>4.3</v>
      </c>
      <c r="G301">
        <v>15</v>
      </c>
      <c r="H301">
        <v>6</v>
      </c>
    </row>
    <row r="302" spans="1:8">
      <c r="A302" t="s">
        <v>176</v>
      </c>
      <c r="B302" t="s">
        <v>154</v>
      </c>
      <c r="C302" t="s">
        <v>93</v>
      </c>
      <c r="D302" s="1" t="s">
        <v>27</v>
      </c>
      <c r="E302">
        <v>0.36399999999999999</v>
      </c>
      <c r="F302">
        <v>4.476</v>
      </c>
      <c r="G302">
        <v>15</v>
      </c>
      <c r="H302">
        <v>6</v>
      </c>
    </row>
    <row r="303" spans="1:8">
      <c r="A303" t="s">
        <v>176</v>
      </c>
      <c r="B303" t="s">
        <v>154</v>
      </c>
      <c r="C303" t="s">
        <v>94</v>
      </c>
      <c r="D303" s="1" t="s">
        <v>27</v>
      </c>
      <c r="E303">
        <v>0.433</v>
      </c>
      <c r="F303">
        <v>4.6219999999999999</v>
      </c>
      <c r="G303">
        <v>15</v>
      </c>
      <c r="H303">
        <v>6</v>
      </c>
    </row>
    <row r="304" spans="1:8">
      <c r="A304" t="s">
        <v>176</v>
      </c>
      <c r="B304" t="s">
        <v>154</v>
      </c>
      <c r="C304" t="s">
        <v>99</v>
      </c>
      <c r="D304" s="1" t="s">
        <v>27</v>
      </c>
      <c r="E304">
        <v>0.33400000000000002</v>
      </c>
      <c r="F304">
        <v>4.6239999999999997</v>
      </c>
      <c r="G304">
        <v>15</v>
      </c>
      <c r="H304">
        <v>6</v>
      </c>
    </row>
    <row r="305" spans="1:8">
      <c r="A305" t="s">
        <v>176</v>
      </c>
      <c r="B305" t="s">
        <v>154</v>
      </c>
      <c r="C305" t="s">
        <v>154</v>
      </c>
      <c r="D305" s="1" t="s">
        <v>27</v>
      </c>
      <c r="E305">
        <v>0.35</v>
      </c>
      <c r="F305">
        <v>4.3710000000000004</v>
      </c>
      <c r="G305">
        <v>15</v>
      </c>
      <c r="H305">
        <v>6</v>
      </c>
    </row>
    <row r="306" spans="1:8">
      <c r="A306" t="s">
        <v>176</v>
      </c>
      <c r="B306" t="s">
        <v>154</v>
      </c>
      <c r="C306" t="s">
        <v>132</v>
      </c>
      <c r="D306" s="1" t="s">
        <v>27</v>
      </c>
      <c r="E306">
        <v>0.89500000000000002</v>
      </c>
      <c r="F306">
        <v>4.3710000000000004</v>
      </c>
      <c r="G306">
        <v>15</v>
      </c>
      <c r="H306">
        <v>6</v>
      </c>
    </row>
    <row r="307" spans="1:8">
      <c r="A307" t="s">
        <v>176</v>
      </c>
      <c r="B307" t="s">
        <v>137</v>
      </c>
      <c r="C307" t="s">
        <v>137</v>
      </c>
      <c r="D307" s="5" t="s">
        <v>26</v>
      </c>
      <c r="E307">
        <v>0.66600000000000004</v>
      </c>
      <c r="F307">
        <v>4.24</v>
      </c>
      <c r="G307">
        <v>15</v>
      </c>
      <c r="H307">
        <v>2</v>
      </c>
    </row>
    <row r="308" spans="1:8">
      <c r="A308" t="s">
        <v>176</v>
      </c>
      <c r="B308" t="s">
        <v>73</v>
      </c>
      <c r="C308" t="s">
        <v>73</v>
      </c>
      <c r="D308" s="5" t="s">
        <v>26</v>
      </c>
      <c r="E308">
        <v>0.47299999999999998</v>
      </c>
      <c r="F308">
        <v>4.41</v>
      </c>
      <c r="G308">
        <v>15</v>
      </c>
      <c r="H308">
        <v>2</v>
      </c>
    </row>
    <row r="309" spans="1:8">
      <c r="A309" t="s">
        <v>176</v>
      </c>
      <c r="B309" t="s">
        <v>74</v>
      </c>
      <c r="C309" t="s">
        <v>74</v>
      </c>
      <c r="D309" s="5" t="s">
        <v>26</v>
      </c>
      <c r="E309">
        <v>0.41299999999999998</v>
      </c>
      <c r="F309">
        <v>4.33</v>
      </c>
      <c r="G309">
        <v>15</v>
      </c>
      <c r="H309">
        <v>2</v>
      </c>
    </row>
    <row r="310" spans="1:8">
      <c r="A310" t="s">
        <v>176</v>
      </c>
      <c r="B310" t="s">
        <v>75</v>
      </c>
      <c r="C310" t="s">
        <v>75</v>
      </c>
      <c r="D310" s="5" t="s">
        <v>26</v>
      </c>
      <c r="E310">
        <v>0.753</v>
      </c>
      <c r="F310">
        <v>4.66</v>
      </c>
      <c r="G310">
        <v>15</v>
      </c>
      <c r="H310">
        <v>2</v>
      </c>
    </row>
    <row r="311" spans="1:8">
      <c r="A311" t="s">
        <v>176</v>
      </c>
      <c r="B311" t="s">
        <v>76</v>
      </c>
      <c r="C311" t="s">
        <v>76</v>
      </c>
      <c r="D311" s="5" t="s">
        <v>26</v>
      </c>
      <c r="E311">
        <v>0.435</v>
      </c>
      <c r="F311">
        <v>4.91</v>
      </c>
      <c r="G311">
        <v>15</v>
      </c>
      <c r="H311">
        <v>2</v>
      </c>
    </row>
    <row r="312" spans="1:8">
      <c r="A312" t="s">
        <v>176</v>
      </c>
      <c r="B312" t="s">
        <v>77</v>
      </c>
      <c r="C312" t="s">
        <v>77</v>
      </c>
      <c r="D312" s="5" t="s">
        <v>26</v>
      </c>
      <c r="E312">
        <v>0.7</v>
      </c>
      <c r="F312">
        <v>4.0999999999999996</v>
      </c>
      <c r="G312">
        <v>15</v>
      </c>
      <c r="H312">
        <v>2</v>
      </c>
    </row>
    <row r="313" spans="1:8">
      <c r="A313" t="s">
        <v>176</v>
      </c>
      <c r="B313" t="s">
        <v>133</v>
      </c>
      <c r="C313" t="s">
        <v>133</v>
      </c>
      <c r="D313" s="5" t="s">
        <v>26</v>
      </c>
      <c r="E313">
        <v>0.46899999999999997</v>
      </c>
      <c r="F313">
        <v>4.59</v>
      </c>
      <c r="G313">
        <v>15</v>
      </c>
      <c r="H313">
        <v>2</v>
      </c>
    </row>
    <row r="314" spans="1:8">
      <c r="A314" t="s">
        <v>176</v>
      </c>
      <c r="B314" t="s">
        <v>132</v>
      </c>
      <c r="C314" t="s">
        <v>103</v>
      </c>
      <c r="D314" s="1" t="s">
        <v>27</v>
      </c>
      <c r="E314">
        <v>0.33</v>
      </c>
      <c r="F314">
        <v>4.5860000000000003</v>
      </c>
      <c r="G314">
        <v>15</v>
      </c>
      <c r="H314">
        <v>6</v>
      </c>
    </row>
    <row r="315" spans="1:8">
      <c r="A315" t="s">
        <v>176</v>
      </c>
      <c r="B315" t="s">
        <v>132</v>
      </c>
      <c r="C315" t="s">
        <v>102</v>
      </c>
      <c r="D315" s="1" t="s">
        <v>27</v>
      </c>
      <c r="E315">
        <v>0.37</v>
      </c>
      <c r="F315">
        <v>4.4059999999999997</v>
      </c>
      <c r="G315">
        <v>15</v>
      </c>
      <c r="H315">
        <v>6</v>
      </c>
    </row>
    <row r="316" spans="1:8">
      <c r="A316" t="s">
        <v>176</v>
      </c>
      <c r="B316" t="s">
        <v>132</v>
      </c>
      <c r="C316" t="s">
        <v>101</v>
      </c>
      <c r="D316" s="1" t="s">
        <v>27</v>
      </c>
      <c r="E316">
        <v>0.44500000000000001</v>
      </c>
      <c r="F316">
        <v>4.5529999999999999</v>
      </c>
      <c r="G316">
        <v>15</v>
      </c>
      <c r="H316">
        <v>6</v>
      </c>
    </row>
    <row r="317" spans="1:8">
      <c r="A317" t="s">
        <v>176</v>
      </c>
      <c r="B317" t="s">
        <v>132</v>
      </c>
      <c r="C317" t="s">
        <v>63</v>
      </c>
      <c r="D317" s="6" t="s">
        <v>27</v>
      </c>
      <c r="E317">
        <v>0.34</v>
      </c>
      <c r="F317">
        <v>4.4385000000000003</v>
      </c>
      <c r="G317">
        <v>15</v>
      </c>
      <c r="H317">
        <v>1</v>
      </c>
    </row>
    <row r="318" spans="1:8">
      <c r="A318" t="s">
        <v>176</v>
      </c>
      <c r="B318" t="s">
        <v>132</v>
      </c>
      <c r="C318" t="s">
        <v>92</v>
      </c>
      <c r="D318" s="1" t="s">
        <v>27</v>
      </c>
      <c r="E318">
        <v>0.36</v>
      </c>
      <c r="F318">
        <v>4.4359999999999999</v>
      </c>
      <c r="G318">
        <v>15</v>
      </c>
      <c r="H318">
        <v>6</v>
      </c>
    </row>
    <row r="319" spans="1:8">
      <c r="A319" t="s">
        <v>176</v>
      </c>
      <c r="B319" t="s">
        <v>132</v>
      </c>
      <c r="C319" t="s">
        <v>100</v>
      </c>
      <c r="D319" s="1" t="s">
        <v>27</v>
      </c>
      <c r="E319">
        <v>0.37</v>
      </c>
      <c r="F319">
        <v>4.7460000000000004</v>
      </c>
      <c r="G319">
        <v>15</v>
      </c>
      <c r="H319">
        <v>6</v>
      </c>
    </row>
    <row r="320" spans="1:8">
      <c r="A320" t="s">
        <v>176</v>
      </c>
      <c r="B320" t="s">
        <v>132</v>
      </c>
      <c r="C320" t="s">
        <v>98</v>
      </c>
      <c r="D320" s="1" t="s">
        <v>27</v>
      </c>
      <c r="E320">
        <v>0.28599999999999998</v>
      </c>
      <c r="F320">
        <v>4.5759999999999996</v>
      </c>
      <c r="G320">
        <v>15</v>
      </c>
      <c r="H320">
        <v>6</v>
      </c>
    </row>
    <row r="321" spans="1:8">
      <c r="A321" t="s">
        <v>176</v>
      </c>
      <c r="B321" t="s">
        <v>132</v>
      </c>
      <c r="C321" t="s">
        <v>95</v>
      </c>
      <c r="D321" s="1" t="s">
        <v>27</v>
      </c>
      <c r="E321">
        <v>0.29599999999999999</v>
      </c>
      <c r="F321">
        <v>4.6159999999999997</v>
      </c>
      <c r="G321">
        <v>15</v>
      </c>
      <c r="H321">
        <v>6</v>
      </c>
    </row>
    <row r="322" spans="1:8">
      <c r="A322" t="s">
        <v>176</v>
      </c>
      <c r="B322" t="s">
        <v>132</v>
      </c>
      <c r="C322" t="s">
        <v>62</v>
      </c>
      <c r="D322" s="6" t="s">
        <v>27</v>
      </c>
      <c r="E322">
        <v>0.36</v>
      </c>
      <c r="F322">
        <v>4.4779999999999998</v>
      </c>
      <c r="G322">
        <v>15</v>
      </c>
      <c r="H322">
        <v>1</v>
      </c>
    </row>
    <row r="323" spans="1:8">
      <c r="A323" t="s">
        <v>176</v>
      </c>
      <c r="B323" t="s">
        <v>132</v>
      </c>
      <c r="C323" t="s">
        <v>64</v>
      </c>
      <c r="D323" s="6" t="s">
        <v>27</v>
      </c>
      <c r="E323">
        <v>0.28999999999999998</v>
      </c>
      <c r="F323">
        <v>4.2960000000000003</v>
      </c>
      <c r="G323">
        <v>15</v>
      </c>
      <c r="H323">
        <v>1</v>
      </c>
    </row>
    <row r="324" spans="1:8">
      <c r="A324" t="s">
        <v>176</v>
      </c>
      <c r="B324" t="s">
        <v>132</v>
      </c>
      <c r="C324" t="s">
        <v>64</v>
      </c>
      <c r="D324" s="1" t="s">
        <v>27</v>
      </c>
      <c r="E324">
        <v>0.28299999999999997</v>
      </c>
      <c r="F324">
        <v>4.3</v>
      </c>
      <c r="G324">
        <v>15</v>
      </c>
      <c r="H324">
        <v>6</v>
      </c>
    </row>
    <row r="325" spans="1:8">
      <c r="A325" t="s">
        <v>176</v>
      </c>
      <c r="B325" t="s">
        <v>132</v>
      </c>
      <c r="C325" t="s">
        <v>93</v>
      </c>
      <c r="D325" s="1" t="s">
        <v>27</v>
      </c>
      <c r="E325">
        <v>0.36399999999999999</v>
      </c>
      <c r="F325">
        <v>4.476</v>
      </c>
      <c r="G325">
        <v>15</v>
      </c>
      <c r="H325">
        <v>6</v>
      </c>
    </row>
    <row r="326" spans="1:8">
      <c r="A326" t="s">
        <v>176</v>
      </c>
      <c r="B326" t="s">
        <v>132</v>
      </c>
      <c r="C326" t="s">
        <v>94</v>
      </c>
      <c r="D326" s="1" t="s">
        <v>27</v>
      </c>
      <c r="E326">
        <v>0.433</v>
      </c>
      <c r="F326">
        <v>4.6219999999999999</v>
      </c>
      <c r="G326">
        <v>15</v>
      </c>
      <c r="H326">
        <v>6</v>
      </c>
    </row>
    <row r="327" spans="1:8">
      <c r="A327" t="s">
        <v>176</v>
      </c>
      <c r="B327" t="s">
        <v>132</v>
      </c>
      <c r="C327" t="s">
        <v>96</v>
      </c>
      <c r="D327" s="1" t="s">
        <v>27</v>
      </c>
      <c r="E327">
        <v>0.28299999999999997</v>
      </c>
      <c r="F327">
        <v>4.3</v>
      </c>
      <c r="G327">
        <v>15</v>
      </c>
      <c r="H327">
        <v>6</v>
      </c>
    </row>
    <row r="328" spans="1:8">
      <c r="A328" t="s">
        <v>176</v>
      </c>
      <c r="B328" t="s">
        <v>132</v>
      </c>
      <c r="C328" t="s">
        <v>97</v>
      </c>
      <c r="D328" s="1" t="s">
        <v>27</v>
      </c>
      <c r="E328">
        <v>0.36399999999999999</v>
      </c>
      <c r="F328">
        <v>4.476</v>
      </c>
      <c r="G328">
        <v>15</v>
      </c>
      <c r="H328">
        <v>6</v>
      </c>
    </row>
    <row r="329" spans="1:8">
      <c r="A329" t="s">
        <v>176</v>
      </c>
      <c r="B329" t="s">
        <v>132</v>
      </c>
      <c r="C329" t="s">
        <v>99</v>
      </c>
      <c r="D329" s="1" t="s">
        <v>27</v>
      </c>
      <c r="E329">
        <v>0.33400000000000002</v>
      </c>
      <c r="F329">
        <v>4.6239999999999997</v>
      </c>
      <c r="G329">
        <v>15</v>
      </c>
      <c r="H329">
        <v>6</v>
      </c>
    </row>
    <row r="330" spans="1:8">
      <c r="A330" t="s">
        <v>176</v>
      </c>
      <c r="B330" t="s">
        <v>132</v>
      </c>
      <c r="C330" t="s">
        <v>67</v>
      </c>
      <c r="D330" s="6" t="s">
        <v>27</v>
      </c>
      <c r="E330">
        <v>0.56999999999999995</v>
      </c>
      <c r="F330">
        <v>4.3099999999999996</v>
      </c>
      <c r="G330">
        <v>15</v>
      </c>
      <c r="H330">
        <v>1</v>
      </c>
    </row>
    <row r="331" spans="1:8">
      <c r="A331" t="s">
        <v>176</v>
      </c>
      <c r="B331" t="s">
        <v>132</v>
      </c>
      <c r="C331" t="s">
        <v>65</v>
      </c>
      <c r="D331" s="6" t="s">
        <v>27</v>
      </c>
      <c r="E331">
        <v>0.7</v>
      </c>
      <c r="F331">
        <v>3.95</v>
      </c>
      <c r="G331">
        <v>15</v>
      </c>
      <c r="H331">
        <v>1</v>
      </c>
    </row>
    <row r="332" spans="1:8">
      <c r="A332" t="s">
        <v>176</v>
      </c>
      <c r="B332" t="s">
        <v>132</v>
      </c>
      <c r="C332" t="s">
        <v>132</v>
      </c>
      <c r="D332" s="5" t="s">
        <v>27</v>
      </c>
      <c r="E332">
        <v>0.89500000000000002</v>
      </c>
      <c r="F332">
        <v>4.3710000000000004</v>
      </c>
      <c r="G332">
        <v>15</v>
      </c>
      <c r="H332">
        <v>1</v>
      </c>
    </row>
    <row r="333" spans="1:8">
      <c r="A333" t="s">
        <v>176</v>
      </c>
      <c r="B333" t="s">
        <v>132</v>
      </c>
      <c r="C333" t="s">
        <v>132</v>
      </c>
      <c r="D333" s="6" t="s">
        <v>27</v>
      </c>
      <c r="E333">
        <v>0.89500000000000002</v>
      </c>
      <c r="F333">
        <v>4.3710000000000004</v>
      </c>
      <c r="G333">
        <v>15</v>
      </c>
      <c r="H333">
        <v>1</v>
      </c>
    </row>
    <row r="334" spans="1:8">
      <c r="A334" t="s">
        <v>176</v>
      </c>
      <c r="B334" t="s">
        <v>132</v>
      </c>
      <c r="C334" t="s">
        <v>132</v>
      </c>
      <c r="D334" s="1" t="s">
        <v>27</v>
      </c>
      <c r="E334">
        <v>0.89500000000000002</v>
      </c>
      <c r="F334">
        <v>4.3710000000000004</v>
      </c>
      <c r="G334">
        <v>15</v>
      </c>
      <c r="H334">
        <v>6</v>
      </c>
    </row>
    <row r="335" spans="1:8">
      <c r="A335" t="s">
        <v>186</v>
      </c>
      <c r="B335" t="s">
        <v>83</v>
      </c>
      <c r="C335" t="s">
        <v>63</v>
      </c>
      <c r="D335" s="1" t="s">
        <v>26</v>
      </c>
      <c r="E335" t="s">
        <v>78</v>
      </c>
      <c r="F335" t="s">
        <v>78</v>
      </c>
      <c r="G335">
        <v>15</v>
      </c>
    </row>
    <row r="336" spans="1:8">
      <c r="A336" t="s">
        <v>176</v>
      </c>
      <c r="B336" t="s">
        <v>83</v>
      </c>
      <c r="C336" t="s">
        <v>62</v>
      </c>
      <c r="D336" s="1" t="s">
        <v>26</v>
      </c>
      <c r="E336">
        <v>0.54</v>
      </c>
      <c r="F336">
        <v>4.2930000000000001</v>
      </c>
      <c r="G336">
        <v>15</v>
      </c>
      <c r="H336">
        <v>3</v>
      </c>
    </row>
    <row r="337" spans="1:8">
      <c r="A337" t="s">
        <v>187</v>
      </c>
      <c r="B337" t="s">
        <v>83</v>
      </c>
      <c r="C337" t="s">
        <v>64</v>
      </c>
      <c r="D337" s="1" t="s">
        <v>26</v>
      </c>
      <c r="E337" t="s">
        <v>78</v>
      </c>
      <c r="F337" t="s">
        <v>78</v>
      </c>
      <c r="G337">
        <v>15</v>
      </c>
    </row>
    <row r="338" spans="1:8">
      <c r="A338" t="s">
        <v>176</v>
      </c>
      <c r="B338" t="s">
        <v>83</v>
      </c>
      <c r="C338" t="s">
        <v>132</v>
      </c>
      <c r="D338" s="1" t="s">
        <v>26</v>
      </c>
      <c r="E338">
        <v>0.48</v>
      </c>
      <c r="F338">
        <v>4.1849999999999996</v>
      </c>
      <c r="G338">
        <v>15</v>
      </c>
      <c r="H338">
        <v>3</v>
      </c>
    </row>
    <row r="339" spans="1:8">
      <c r="A339" t="s">
        <v>176</v>
      </c>
      <c r="B339" t="s">
        <v>83</v>
      </c>
      <c r="C339" t="s">
        <v>83</v>
      </c>
      <c r="D339" s="5" t="s">
        <v>26</v>
      </c>
      <c r="E339">
        <v>0.32</v>
      </c>
      <c r="F339">
        <v>4</v>
      </c>
      <c r="G339">
        <v>15</v>
      </c>
      <c r="H339">
        <v>3</v>
      </c>
    </row>
    <row r="340" spans="1:8">
      <c r="A340" t="s">
        <v>176</v>
      </c>
      <c r="B340" t="s">
        <v>83</v>
      </c>
      <c r="C340" t="s">
        <v>83</v>
      </c>
      <c r="D340" s="1" t="s">
        <v>26</v>
      </c>
      <c r="E340">
        <v>0.32</v>
      </c>
      <c r="F340">
        <v>4</v>
      </c>
      <c r="G340">
        <v>15</v>
      </c>
      <c r="H340">
        <v>3</v>
      </c>
    </row>
  </sheetData>
  <sheetCalcPr fullCalcOnLoad="1"/>
  <sortState ref="B2:H340">
    <sortCondition ref="B3:B340"/>
    <sortCondition ref="C3:C340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F108"/>
  <sheetViews>
    <sheetView topLeftCell="A75" workbookViewId="0">
      <selection activeCell="A91" sqref="A91"/>
    </sheetView>
  </sheetViews>
  <sheetFormatPr baseColWidth="10" defaultRowHeight="13"/>
  <cols>
    <col min="1" max="16384" width="10.7109375" style="2"/>
  </cols>
  <sheetData>
    <row r="1" spans="1:6">
      <c r="A1" s="2" t="s">
        <v>29</v>
      </c>
      <c r="B1" s="2" t="s">
        <v>117</v>
      </c>
      <c r="C1" s="2" t="s">
        <v>127</v>
      </c>
      <c r="D1" s="2" t="s">
        <v>128</v>
      </c>
      <c r="E1" s="2" t="s">
        <v>124</v>
      </c>
      <c r="F1" s="2" t="s">
        <v>129</v>
      </c>
    </row>
    <row r="2" spans="1:6">
      <c r="A2" s="2" t="s">
        <v>25</v>
      </c>
      <c r="B2" s="2" t="s">
        <v>109</v>
      </c>
      <c r="C2" s="2" t="s">
        <v>109</v>
      </c>
      <c r="D2" s="2">
        <v>25</v>
      </c>
      <c r="E2" s="2">
        <v>4.7</v>
      </c>
      <c r="F2" s="3">
        <v>7</v>
      </c>
    </row>
    <row r="3" spans="1:6">
      <c r="A3" s="2" t="s">
        <v>25</v>
      </c>
      <c r="B3" s="2" t="s">
        <v>109</v>
      </c>
      <c r="C3" s="2" t="s">
        <v>63</v>
      </c>
      <c r="D3" s="2">
        <v>6.16</v>
      </c>
      <c r="E3" s="2">
        <v>3.64</v>
      </c>
      <c r="F3" s="3">
        <v>7</v>
      </c>
    </row>
    <row r="4" spans="1:6">
      <c r="A4" s="2" t="s">
        <v>25</v>
      </c>
      <c r="B4" s="2" t="s">
        <v>108</v>
      </c>
      <c r="C4" s="2" t="s">
        <v>109</v>
      </c>
      <c r="D4" s="2">
        <v>25</v>
      </c>
      <c r="E4" s="2">
        <v>3.61</v>
      </c>
      <c r="F4" s="3">
        <v>7</v>
      </c>
    </row>
    <row r="5" spans="1:6">
      <c r="A5" s="2" t="s">
        <v>25</v>
      </c>
      <c r="B5" s="2" t="s">
        <v>81</v>
      </c>
      <c r="C5" s="2" t="s">
        <v>81</v>
      </c>
      <c r="D5" s="2">
        <v>40</v>
      </c>
      <c r="E5" s="2">
        <v>2</v>
      </c>
      <c r="F5" s="3">
        <v>3</v>
      </c>
    </row>
    <row r="6" spans="1:6">
      <c r="A6" s="2" t="s">
        <v>25</v>
      </c>
      <c r="B6" s="2" t="s">
        <v>81</v>
      </c>
      <c r="C6" s="2" t="s">
        <v>120</v>
      </c>
      <c r="D6" s="2">
        <v>40</v>
      </c>
      <c r="E6" s="2">
        <v>2.6</v>
      </c>
      <c r="F6" s="3">
        <v>3</v>
      </c>
    </row>
    <row r="7" spans="1:6">
      <c r="A7" s="2" t="s">
        <v>25</v>
      </c>
      <c r="B7" s="2" t="s">
        <v>81</v>
      </c>
      <c r="C7" s="2" t="s">
        <v>83</v>
      </c>
      <c r="D7" s="2">
        <v>40</v>
      </c>
      <c r="E7" s="2">
        <v>2.6</v>
      </c>
      <c r="F7" s="3">
        <v>3</v>
      </c>
    </row>
    <row r="8" spans="1:6">
      <c r="A8" s="2" t="s">
        <v>25</v>
      </c>
      <c r="B8" s="2" t="s">
        <v>103</v>
      </c>
      <c r="C8" s="2" t="s">
        <v>103</v>
      </c>
      <c r="D8" s="2">
        <v>345</v>
      </c>
      <c r="E8" s="2">
        <v>1.91</v>
      </c>
      <c r="F8" s="3">
        <v>6</v>
      </c>
    </row>
    <row r="9" spans="1:6">
      <c r="A9" s="2" t="s">
        <v>25</v>
      </c>
      <c r="B9" s="2" t="s">
        <v>103</v>
      </c>
      <c r="C9" s="2" t="s">
        <v>92</v>
      </c>
      <c r="D9" s="2">
        <v>9.4</v>
      </c>
      <c r="E9" s="2">
        <v>2.96</v>
      </c>
      <c r="F9" s="3">
        <v>6</v>
      </c>
    </row>
    <row r="10" spans="1:6">
      <c r="A10" s="2" t="s">
        <v>25</v>
      </c>
      <c r="B10" s="2" t="s">
        <v>103</v>
      </c>
      <c r="C10" s="2" t="s">
        <v>98</v>
      </c>
      <c r="D10" s="2">
        <v>92.5</v>
      </c>
      <c r="E10" s="2">
        <v>2.3919999999999999</v>
      </c>
      <c r="F10" s="3">
        <v>6</v>
      </c>
    </row>
    <row r="11" spans="1:6">
      <c r="A11" s="2" t="s">
        <v>25</v>
      </c>
      <c r="B11" s="2" t="s">
        <v>103</v>
      </c>
      <c r="C11" s="2" t="s">
        <v>95</v>
      </c>
      <c r="D11" s="2">
        <v>92.5</v>
      </c>
      <c r="E11" s="2">
        <v>2.39</v>
      </c>
      <c r="F11" s="3">
        <v>6</v>
      </c>
    </row>
    <row r="12" spans="1:6">
      <c r="A12" s="2" t="s">
        <v>25</v>
      </c>
      <c r="B12" s="2" t="s">
        <v>103</v>
      </c>
      <c r="C12" s="2" t="s">
        <v>64</v>
      </c>
      <c r="D12" s="2">
        <v>92</v>
      </c>
      <c r="E12" s="2">
        <v>2.4159999999999999</v>
      </c>
      <c r="F12" s="3">
        <v>6</v>
      </c>
    </row>
    <row r="13" spans="1:6">
      <c r="A13" s="2" t="s">
        <v>25</v>
      </c>
      <c r="B13" s="2" t="s">
        <v>103</v>
      </c>
      <c r="C13" s="2" t="s">
        <v>93</v>
      </c>
      <c r="D13" s="2">
        <v>8.0299999999999994</v>
      </c>
      <c r="E13" s="2">
        <v>3</v>
      </c>
      <c r="F13" s="3">
        <v>6</v>
      </c>
    </row>
    <row r="14" spans="1:6">
      <c r="A14" s="2" t="s">
        <v>25</v>
      </c>
      <c r="B14" s="2" t="s">
        <v>103</v>
      </c>
      <c r="C14" s="2" t="s">
        <v>94</v>
      </c>
      <c r="D14" s="2">
        <v>6</v>
      </c>
      <c r="E14" s="2">
        <v>3.5350000000000001</v>
      </c>
      <c r="F14" s="3">
        <v>6</v>
      </c>
    </row>
    <row r="15" spans="1:6">
      <c r="A15" s="2" t="s">
        <v>25</v>
      </c>
      <c r="B15" s="2" t="s">
        <v>103</v>
      </c>
      <c r="C15" s="2" t="s">
        <v>99</v>
      </c>
      <c r="D15" s="2">
        <v>108</v>
      </c>
      <c r="E15" s="2">
        <v>2.4449999999999998</v>
      </c>
      <c r="F15" s="3">
        <v>6</v>
      </c>
    </row>
    <row r="16" spans="1:6">
      <c r="A16" s="2" t="s">
        <v>25</v>
      </c>
      <c r="B16" s="2" t="s">
        <v>102</v>
      </c>
      <c r="C16" s="2" t="s">
        <v>103</v>
      </c>
      <c r="D16" s="2">
        <v>190</v>
      </c>
      <c r="E16" s="2">
        <v>1.9470000000000001</v>
      </c>
      <c r="F16" s="3">
        <v>6</v>
      </c>
    </row>
    <row r="17" spans="1:6">
      <c r="A17" s="2" t="s">
        <v>25</v>
      </c>
      <c r="B17" s="2" t="s">
        <v>102</v>
      </c>
      <c r="C17" s="2" t="s">
        <v>102</v>
      </c>
      <c r="D17" s="2">
        <v>106.5</v>
      </c>
      <c r="E17" s="2">
        <v>1.9850000000000001</v>
      </c>
      <c r="F17" s="3">
        <v>6</v>
      </c>
    </row>
    <row r="18" spans="1:6">
      <c r="A18" s="2" t="s">
        <v>25</v>
      </c>
      <c r="B18" s="2" t="s">
        <v>101</v>
      </c>
      <c r="C18" s="2" t="s">
        <v>103</v>
      </c>
      <c r="D18" s="2">
        <v>190</v>
      </c>
      <c r="E18" s="2">
        <v>2.4849999999999999</v>
      </c>
      <c r="F18" s="3">
        <v>6</v>
      </c>
    </row>
    <row r="19" spans="1:6">
      <c r="A19" s="2" t="s">
        <v>25</v>
      </c>
      <c r="B19" s="2" t="s">
        <v>101</v>
      </c>
      <c r="C19" s="2" t="s">
        <v>102</v>
      </c>
      <c r="D19" s="2">
        <v>92.6</v>
      </c>
      <c r="E19" s="2">
        <v>2.524</v>
      </c>
      <c r="F19" s="3">
        <v>6</v>
      </c>
    </row>
    <row r="20" spans="1:6">
      <c r="A20" s="2" t="s">
        <v>25</v>
      </c>
      <c r="B20" s="2" t="s">
        <v>101</v>
      </c>
      <c r="C20" s="2" t="s">
        <v>101</v>
      </c>
      <c r="D20" s="2">
        <v>81</v>
      </c>
      <c r="E20" s="2">
        <v>3.06</v>
      </c>
      <c r="F20" s="3">
        <v>6</v>
      </c>
    </row>
    <row r="21" spans="1:6">
      <c r="A21" s="2" t="s">
        <v>25</v>
      </c>
      <c r="B21" s="2" t="s">
        <v>110</v>
      </c>
      <c r="C21" s="2" t="s">
        <v>90</v>
      </c>
      <c r="D21" s="2">
        <v>4.8</v>
      </c>
      <c r="E21" s="2">
        <v>4.25</v>
      </c>
      <c r="F21" s="3" t="s">
        <v>126</v>
      </c>
    </row>
    <row r="22" spans="1:6">
      <c r="A22" s="2" t="s">
        <v>25</v>
      </c>
      <c r="B22" s="2" t="s">
        <v>63</v>
      </c>
      <c r="C22" s="2" t="s">
        <v>63</v>
      </c>
      <c r="D22" s="2">
        <v>6.16</v>
      </c>
      <c r="E22" s="2">
        <v>3.64</v>
      </c>
      <c r="F22" s="3">
        <v>1</v>
      </c>
    </row>
    <row r="23" spans="1:6">
      <c r="A23" s="2" t="s">
        <v>25</v>
      </c>
      <c r="B23" s="2" t="s">
        <v>63</v>
      </c>
      <c r="C23" s="2" t="s">
        <v>62</v>
      </c>
      <c r="D23" s="2">
        <v>6.16</v>
      </c>
      <c r="E23" s="2">
        <v>3.65</v>
      </c>
      <c r="F23" s="3">
        <v>1</v>
      </c>
    </row>
    <row r="24" spans="1:6">
      <c r="A24" s="2" t="s">
        <v>25</v>
      </c>
      <c r="B24" s="2" t="s">
        <v>63</v>
      </c>
      <c r="C24" s="2" t="s">
        <v>67</v>
      </c>
      <c r="D24" s="2">
        <v>7.1</v>
      </c>
      <c r="E24" s="2">
        <v>3.56</v>
      </c>
      <c r="F24" s="3">
        <v>1</v>
      </c>
    </row>
    <row r="25" spans="1:6">
      <c r="A25" s="2" t="s">
        <v>25</v>
      </c>
      <c r="B25" s="2" t="s">
        <v>63</v>
      </c>
      <c r="C25" s="2" t="s">
        <v>112</v>
      </c>
      <c r="D25" s="2">
        <v>7.1</v>
      </c>
      <c r="E25" s="2">
        <v>3.56</v>
      </c>
      <c r="F25" s="3" t="s">
        <v>126</v>
      </c>
    </row>
    <row r="26" spans="1:6">
      <c r="A26" s="2" t="s">
        <v>25</v>
      </c>
      <c r="B26" s="2" t="s">
        <v>63</v>
      </c>
      <c r="C26" s="2" t="s">
        <v>111</v>
      </c>
      <c r="D26" s="2">
        <v>5.2</v>
      </c>
      <c r="E26" s="2">
        <v>3.62</v>
      </c>
      <c r="F26" s="3" t="s">
        <v>126</v>
      </c>
    </row>
    <row r="27" spans="1:6">
      <c r="A27" s="2" t="s">
        <v>25</v>
      </c>
      <c r="B27" s="2" t="s">
        <v>63</v>
      </c>
      <c r="C27" s="2" t="s">
        <v>65</v>
      </c>
      <c r="D27" s="2">
        <v>7.5</v>
      </c>
      <c r="E27" s="2">
        <v>3.01</v>
      </c>
      <c r="F27" s="3">
        <v>1</v>
      </c>
    </row>
    <row r="28" spans="1:6">
      <c r="A28" s="2" t="s">
        <v>25</v>
      </c>
      <c r="B28" s="2" t="s">
        <v>107</v>
      </c>
      <c r="C28" s="2" t="s">
        <v>65</v>
      </c>
      <c r="D28" s="2">
        <v>17.8</v>
      </c>
      <c r="E28" s="2">
        <v>2.6</v>
      </c>
      <c r="F28" s="3">
        <v>7</v>
      </c>
    </row>
    <row r="29" spans="1:6">
      <c r="A29" s="2" t="s">
        <v>25</v>
      </c>
      <c r="B29" s="2" t="s">
        <v>92</v>
      </c>
      <c r="C29" s="2" t="s">
        <v>92</v>
      </c>
      <c r="D29" s="2">
        <v>6.2</v>
      </c>
      <c r="E29" s="2">
        <v>3.6509999999999998</v>
      </c>
      <c r="F29" s="3">
        <v>6</v>
      </c>
    </row>
    <row r="30" spans="1:6">
      <c r="A30" s="2" t="s">
        <v>25</v>
      </c>
      <c r="B30" s="2" t="s">
        <v>92</v>
      </c>
      <c r="C30" s="2" t="s">
        <v>98</v>
      </c>
      <c r="D30" s="2">
        <v>6</v>
      </c>
      <c r="E30" s="2">
        <v>3.55</v>
      </c>
      <c r="F30" s="3">
        <v>6</v>
      </c>
    </row>
    <row r="31" spans="1:6">
      <c r="A31" s="2" t="s">
        <v>25</v>
      </c>
      <c r="B31" s="2" t="s">
        <v>100</v>
      </c>
      <c r="C31" s="2" t="s">
        <v>92</v>
      </c>
      <c r="D31" s="2">
        <v>6</v>
      </c>
      <c r="E31" s="2">
        <v>3.57</v>
      </c>
      <c r="F31" s="3">
        <v>6</v>
      </c>
    </row>
    <row r="32" spans="1:6">
      <c r="A32" s="2" t="s">
        <v>25</v>
      </c>
      <c r="B32" s="2" t="s">
        <v>100</v>
      </c>
      <c r="C32" s="2" t="s">
        <v>64</v>
      </c>
      <c r="D32" s="2">
        <v>5</v>
      </c>
      <c r="E32" s="2">
        <v>3.552</v>
      </c>
      <c r="F32" s="3">
        <v>6</v>
      </c>
    </row>
    <row r="33" spans="1:6">
      <c r="A33" s="2" t="s">
        <v>25</v>
      </c>
      <c r="B33" s="2" t="s">
        <v>100</v>
      </c>
      <c r="C33" s="2" t="s">
        <v>93</v>
      </c>
      <c r="D33" s="2">
        <v>3.78</v>
      </c>
      <c r="E33" s="2">
        <v>4.109</v>
      </c>
      <c r="F33" s="3">
        <v>6</v>
      </c>
    </row>
    <row r="34" spans="1:6">
      <c r="A34" s="2" t="s">
        <v>25</v>
      </c>
      <c r="B34" s="2" t="s">
        <v>100</v>
      </c>
      <c r="C34" s="2" t="s">
        <v>96</v>
      </c>
      <c r="D34" s="2">
        <v>8.75</v>
      </c>
      <c r="E34" s="2">
        <v>2.794</v>
      </c>
      <c r="F34" s="3">
        <v>6</v>
      </c>
    </row>
    <row r="35" spans="1:6">
      <c r="A35" s="2" t="s">
        <v>25</v>
      </c>
      <c r="B35" s="2" t="s">
        <v>100</v>
      </c>
      <c r="C35" s="2" t="s">
        <v>97</v>
      </c>
      <c r="D35" s="2">
        <v>6.8</v>
      </c>
      <c r="E35" s="2">
        <v>3.403</v>
      </c>
      <c r="F35" s="3">
        <v>6</v>
      </c>
    </row>
    <row r="36" spans="1:6">
      <c r="A36" s="2" t="s">
        <v>25</v>
      </c>
      <c r="B36" s="2" t="s">
        <v>91</v>
      </c>
      <c r="C36" s="2" t="s">
        <v>63</v>
      </c>
      <c r="D36" s="2">
        <v>8</v>
      </c>
      <c r="E36" s="2">
        <v>3.03</v>
      </c>
      <c r="F36" s="3">
        <v>4</v>
      </c>
    </row>
    <row r="37" spans="1:6">
      <c r="A37" s="2" t="s">
        <v>25</v>
      </c>
      <c r="B37" s="2" t="s">
        <v>114</v>
      </c>
      <c r="C37" s="2" t="s">
        <v>62</v>
      </c>
      <c r="D37" s="2">
        <v>6.16</v>
      </c>
      <c r="E37" s="2">
        <v>3.65</v>
      </c>
      <c r="F37" s="3" t="s">
        <v>126</v>
      </c>
    </row>
    <row r="38" spans="1:6">
      <c r="A38" s="2" t="s">
        <v>25</v>
      </c>
      <c r="B38" s="2" t="s">
        <v>98</v>
      </c>
      <c r="C38" s="2" t="s">
        <v>64</v>
      </c>
      <c r="D38" s="2">
        <v>8.6999999999999993</v>
      </c>
      <c r="E38" s="2">
        <v>3.0710000000000002</v>
      </c>
      <c r="F38" s="3">
        <v>6</v>
      </c>
    </row>
    <row r="39" spans="1:6">
      <c r="A39" s="2" t="s">
        <v>25</v>
      </c>
      <c r="B39" s="2" t="s">
        <v>98</v>
      </c>
      <c r="C39" s="2" t="s">
        <v>93</v>
      </c>
      <c r="D39" s="2">
        <v>6.02</v>
      </c>
      <c r="E39" s="2">
        <v>3.637</v>
      </c>
      <c r="F39" s="3">
        <v>6</v>
      </c>
    </row>
    <row r="40" spans="1:6">
      <c r="A40" s="2" t="s">
        <v>25</v>
      </c>
      <c r="B40" s="2" t="s">
        <v>98</v>
      </c>
      <c r="C40" s="2" t="s">
        <v>94</v>
      </c>
      <c r="D40" s="2">
        <v>4.8</v>
      </c>
      <c r="E40" s="2">
        <v>4.16</v>
      </c>
      <c r="F40" s="3">
        <v>6</v>
      </c>
    </row>
    <row r="41" spans="1:6">
      <c r="A41" s="2" t="s">
        <v>25</v>
      </c>
      <c r="B41" s="2" t="s">
        <v>98</v>
      </c>
      <c r="C41" s="2" t="s">
        <v>96</v>
      </c>
      <c r="D41" s="2">
        <v>34</v>
      </c>
      <c r="E41" s="2">
        <v>2.524</v>
      </c>
      <c r="F41" s="3">
        <v>6</v>
      </c>
    </row>
    <row r="42" spans="1:6">
      <c r="A42" s="2" t="s">
        <v>25</v>
      </c>
      <c r="B42" s="2" t="s">
        <v>98</v>
      </c>
      <c r="C42" s="2" t="s">
        <v>97</v>
      </c>
      <c r="D42" s="2">
        <v>18</v>
      </c>
      <c r="E42" s="2">
        <v>3.1360000000000001</v>
      </c>
      <c r="F42" s="3">
        <v>6</v>
      </c>
    </row>
    <row r="43" spans="1:6">
      <c r="A43" s="2" t="s">
        <v>25</v>
      </c>
      <c r="B43" s="2" t="s">
        <v>98</v>
      </c>
      <c r="C43" s="2" t="s">
        <v>99</v>
      </c>
      <c r="D43" s="2">
        <v>59.4</v>
      </c>
      <c r="E43" s="2">
        <v>2.5</v>
      </c>
      <c r="F43" s="3">
        <v>6</v>
      </c>
    </row>
    <row r="44" spans="1:6">
      <c r="A44" s="2" t="s">
        <v>25</v>
      </c>
      <c r="B44" s="2" t="s">
        <v>95</v>
      </c>
      <c r="C44" s="2" t="s">
        <v>92</v>
      </c>
      <c r="D44" s="2">
        <v>6</v>
      </c>
      <c r="E44" s="2">
        <v>3.58</v>
      </c>
      <c r="F44" s="3">
        <v>6</v>
      </c>
    </row>
    <row r="45" spans="1:6">
      <c r="A45" s="2" t="s">
        <v>25</v>
      </c>
      <c r="B45" s="2" t="s">
        <v>95</v>
      </c>
      <c r="C45" s="2" t="s">
        <v>95</v>
      </c>
      <c r="D45" s="2">
        <v>58</v>
      </c>
      <c r="E45" s="2">
        <v>2.4300000000000002</v>
      </c>
      <c r="F45" s="3">
        <v>6</v>
      </c>
    </row>
    <row r="46" spans="1:6">
      <c r="A46" s="2" t="s">
        <v>25</v>
      </c>
      <c r="B46" s="2" t="s">
        <v>95</v>
      </c>
      <c r="C46" s="2" t="s">
        <v>64</v>
      </c>
      <c r="D46" s="2">
        <v>9.75</v>
      </c>
      <c r="E46" s="2">
        <v>3.06</v>
      </c>
      <c r="F46" s="3">
        <v>6</v>
      </c>
    </row>
    <row r="47" spans="1:6">
      <c r="A47" s="2" t="s">
        <v>25</v>
      </c>
      <c r="B47" s="2" t="s">
        <v>95</v>
      </c>
      <c r="C47" s="2" t="s">
        <v>93</v>
      </c>
      <c r="D47" s="2">
        <v>6.5</v>
      </c>
      <c r="E47" s="2">
        <v>3.65</v>
      </c>
      <c r="F47" s="3">
        <v>6</v>
      </c>
    </row>
    <row r="48" spans="1:6">
      <c r="A48" s="2" t="s">
        <v>25</v>
      </c>
      <c r="B48" s="2" t="s">
        <v>95</v>
      </c>
      <c r="C48" s="2" t="s">
        <v>96</v>
      </c>
      <c r="D48" s="2">
        <v>36.5</v>
      </c>
      <c r="E48" s="2">
        <v>2.5249999999999999</v>
      </c>
      <c r="F48" s="3">
        <v>6</v>
      </c>
    </row>
    <row r="49" spans="1:6">
      <c r="A49" s="2" t="s">
        <v>25</v>
      </c>
      <c r="B49" s="2" t="s">
        <v>95</v>
      </c>
      <c r="C49" s="2" t="s">
        <v>97</v>
      </c>
      <c r="D49" s="2">
        <v>19.850000000000001</v>
      </c>
      <c r="E49" s="2">
        <v>3.1</v>
      </c>
      <c r="F49" s="3">
        <v>6</v>
      </c>
    </row>
    <row r="50" spans="1:6">
      <c r="A50" s="2" t="s">
        <v>25</v>
      </c>
      <c r="B50" s="2" t="s">
        <v>62</v>
      </c>
      <c r="C50" s="2" t="s">
        <v>91</v>
      </c>
      <c r="D50" s="2">
        <v>8</v>
      </c>
      <c r="E50" s="2">
        <v>3.09</v>
      </c>
      <c r="F50" s="3">
        <v>4</v>
      </c>
    </row>
    <row r="51" spans="1:6">
      <c r="A51" s="2" t="s">
        <v>25</v>
      </c>
      <c r="B51" s="2" t="s">
        <v>62</v>
      </c>
      <c r="C51" s="2" t="s">
        <v>62</v>
      </c>
      <c r="D51" s="2">
        <v>6.9550000000000001</v>
      </c>
      <c r="E51" s="2">
        <v>3.71</v>
      </c>
      <c r="F51" s="3">
        <v>1</v>
      </c>
    </row>
    <row r="52" spans="1:6">
      <c r="A52" s="2" t="s">
        <v>25</v>
      </c>
      <c r="B52" s="2" t="s">
        <v>62</v>
      </c>
      <c r="C52" s="2" t="s">
        <v>67</v>
      </c>
      <c r="D52" s="2">
        <v>7.1</v>
      </c>
      <c r="E52" s="2">
        <v>3.61</v>
      </c>
      <c r="F52" s="3">
        <v>1</v>
      </c>
    </row>
    <row r="53" spans="1:6">
      <c r="A53" s="2" t="s">
        <v>25</v>
      </c>
      <c r="B53" s="2" t="s">
        <v>62</v>
      </c>
      <c r="C53" s="2" t="s">
        <v>111</v>
      </c>
      <c r="D53" s="2">
        <v>5.2</v>
      </c>
      <c r="E53" s="2">
        <v>3.66</v>
      </c>
      <c r="F53" s="3" t="s">
        <v>126</v>
      </c>
    </row>
    <row r="54" spans="1:6">
      <c r="A54" s="2" t="s">
        <v>25</v>
      </c>
      <c r="B54" s="2" t="s">
        <v>62</v>
      </c>
      <c r="C54" s="2" t="s">
        <v>65</v>
      </c>
      <c r="D54" s="2">
        <v>6.9550000000000001</v>
      </c>
      <c r="E54" s="2">
        <v>3.05</v>
      </c>
      <c r="F54" s="3">
        <v>1</v>
      </c>
    </row>
    <row r="55" spans="1:6">
      <c r="A55" s="2" t="s">
        <v>25</v>
      </c>
      <c r="B55" s="2" t="s">
        <v>64</v>
      </c>
      <c r="C55" s="2" t="s">
        <v>63</v>
      </c>
      <c r="D55" s="2">
        <v>9</v>
      </c>
      <c r="E55" s="2">
        <v>3.13</v>
      </c>
      <c r="F55" s="3">
        <v>1</v>
      </c>
    </row>
    <row r="56" spans="1:6">
      <c r="A56" s="2" t="s">
        <v>25</v>
      </c>
      <c r="B56" s="2" t="s">
        <v>64</v>
      </c>
      <c r="C56" s="2" t="s">
        <v>92</v>
      </c>
      <c r="D56" s="2">
        <v>9.6</v>
      </c>
      <c r="E56" s="2">
        <v>3.13</v>
      </c>
      <c r="F56" s="3">
        <v>6</v>
      </c>
    </row>
    <row r="57" spans="1:6">
      <c r="A57" s="2" t="s">
        <v>25</v>
      </c>
      <c r="B57" s="2" t="s">
        <v>64</v>
      </c>
      <c r="C57" s="2" t="s">
        <v>91</v>
      </c>
      <c r="D57" s="2">
        <v>60</v>
      </c>
      <c r="E57" s="2">
        <v>2.54</v>
      </c>
      <c r="F57" s="3" t="s">
        <v>126</v>
      </c>
    </row>
    <row r="58" spans="1:6">
      <c r="A58" s="2" t="s">
        <v>25</v>
      </c>
      <c r="B58" s="2" t="s">
        <v>64</v>
      </c>
      <c r="C58" s="2" t="s">
        <v>93</v>
      </c>
      <c r="D58" s="2">
        <v>9.5</v>
      </c>
      <c r="E58" s="2">
        <v>3.16</v>
      </c>
      <c r="F58" s="3">
        <v>6</v>
      </c>
    </row>
    <row r="59" spans="1:6">
      <c r="A59" s="2" t="s">
        <v>25</v>
      </c>
      <c r="B59" s="2" t="s">
        <v>64</v>
      </c>
      <c r="C59" s="2" t="s">
        <v>67</v>
      </c>
      <c r="D59" s="2">
        <v>10</v>
      </c>
      <c r="E59" s="2">
        <v>3.07</v>
      </c>
      <c r="F59" s="3">
        <v>1</v>
      </c>
    </row>
    <row r="60" spans="1:6">
      <c r="A60" s="2" t="s">
        <v>25</v>
      </c>
      <c r="B60" s="2" t="s">
        <v>64</v>
      </c>
      <c r="C60" s="2" t="s">
        <v>65</v>
      </c>
      <c r="D60" s="2">
        <v>14</v>
      </c>
      <c r="E60" s="2">
        <v>2.5299999999999998</v>
      </c>
      <c r="F60" s="3">
        <v>1</v>
      </c>
    </row>
    <row r="61" spans="1:6">
      <c r="A61" s="2" t="s">
        <v>25</v>
      </c>
      <c r="B61" s="2" t="s">
        <v>93</v>
      </c>
      <c r="C61" s="2" t="s">
        <v>92</v>
      </c>
      <c r="D61" s="2">
        <v>6.2</v>
      </c>
      <c r="E61" s="2">
        <v>3.6909999999999998</v>
      </c>
      <c r="F61" s="3">
        <v>6</v>
      </c>
    </row>
    <row r="62" spans="1:6">
      <c r="A62" s="2" t="s">
        <v>25</v>
      </c>
      <c r="B62" s="2" t="s">
        <v>93</v>
      </c>
      <c r="C62" s="2" t="s">
        <v>93</v>
      </c>
      <c r="D62" s="2">
        <v>6.9550000000000001</v>
      </c>
      <c r="E62" s="2">
        <v>3.71</v>
      </c>
      <c r="F62" s="3">
        <v>6</v>
      </c>
    </row>
    <row r="63" spans="1:6">
      <c r="A63" s="2" t="s">
        <v>25</v>
      </c>
      <c r="B63" s="2" t="s">
        <v>94</v>
      </c>
      <c r="C63" s="2" t="s">
        <v>92</v>
      </c>
      <c r="D63" s="2">
        <v>5</v>
      </c>
      <c r="E63" s="2">
        <v>4.2300000000000004</v>
      </c>
      <c r="F63" s="3">
        <v>6</v>
      </c>
    </row>
    <row r="64" spans="1:6">
      <c r="A64" s="2" t="s">
        <v>25</v>
      </c>
      <c r="B64" s="2" t="s">
        <v>94</v>
      </c>
      <c r="C64" s="2" t="s">
        <v>64</v>
      </c>
      <c r="D64" s="2">
        <v>6</v>
      </c>
      <c r="E64" s="2">
        <v>3.72</v>
      </c>
      <c r="F64" s="3">
        <v>6</v>
      </c>
    </row>
    <row r="65" spans="1:6">
      <c r="A65" s="2" t="s">
        <v>25</v>
      </c>
      <c r="B65" s="2" t="s">
        <v>94</v>
      </c>
      <c r="C65" s="2" t="s">
        <v>93</v>
      </c>
      <c r="D65" s="2">
        <v>4.5</v>
      </c>
      <c r="E65" s="2">
        <v>4.2699999999999996</v>
      </c>
      <c r="F65" s="3">
        <v>6</v>
      </c>
    </row>
    <row r="66" spans="1:6">
      <c r="A66" s="2" t="s">
        <v>25</v>
      </c>
      <c r="B66" s="2" t="s">
        <v>94</v>
      </c>
      <c r="C66" s="2" t="s">
        <v>94</v>
      </c>
      <c r="D66" s="2">
        <v>3.4</v>
      </c>
      <c r="E66" s="2">
        <v>4.7850000000000001</v>
      </c>
      <c r="F66" s="3">
        <v>6</v>
      </c>
    </row>
    <row r="67" spans="1:6">
      <c r="A67" s="2" t="s">
        <v>25</v>
      </c>
      <c r="B67" s="2" t="s">
        <v>99</v>
      </c>
      <c r="C67" s="2" t="s">
        <v>92</v>
      </c>
      <c r="D67" s="2">
        <v>20</v>
      </c>
      <c r="E67" s="2">
        <v>3.13</v>
      </c>
      <c r="F67" s="3">
        <v>6</v>
      </c>
    </row>
    <row r="68" spans="1:6">
      <c r="A68" s="2" t="s">
        <v>25</v>
      </c>
      <c r="B68" s="2" t="s">
        <v>99</v>
      </c>
      <c r="C68" s="2" t="s">
        <v>64</v>
      </c>
      <c r="D68" s="2">
        <v>39</v>
      </c>
      <c r="E68" s="2">
        <v>2.552</v>
      </c>
      <c r="F68" s="3">
        <v>6</v>
      </c>
    </row>
    <row r="69" spans="1:6">
      <c r="A69" s="2" t="s">
        <v>25</v>
      </c>
      <c r="B69" s="2" t="s">
        <v>99</v>
      </c>
      <c r="C69" s="2" t="s">
        <v>93</v>
      </c>
      <c r="D69" s="2">
        <v>18</v>
      </c>
      <c r="E69" s="2">
        <v>3.16</v>
      </c>
      <c r="F69" s="3">
        <v>6</v>
      </c>
    </row>
    <row r="70" spans="1:6">
      <c r="A70" s="2" t="s">
        <v>25</v>
      </c>
      <c r="B70" s="2" t="s">
        <v>99</v>
      </c>
      <c r="C70" s="2" t="s">
        <v>94</v>
      </c>
      <c r="D70" s="2">
        <v>12</v>
      </c>
      <c r="E70" s="2">
        <v>3.73</v>
      </c>
      <c r="F70" s="3">
        <v>6</v>
      </c>
    </row>
    <row r="71" spans="1:6">
      <c r="A71" s="2" t="s">
        <v>25</v>
      </c>
      <c r="B71" s="2" t="s">
        <v>99</v>
      </c>
      <c r="C71" s="2" t="s">
        <v>99</v>
      </c>
      <c r="D71" s="2">
        <v>42.1</v>
      </c>
      <c r="E71" s="2">
        <v>2.5649999999999999</v>
      </c>
      <c r="F71" s="3">
        <v>6</v>
      </c>
    </row>
    <row r="72" spans="1:6">
      <c r="A72" s="2" t="s">
        <v>25</v>
      </c>
      <c r="B72" s="2" t="s">
        <v>67</v>
      </c>
      <c r="C72" s="2" t="s">
        <v>67</v>
      </c>
      <c r="D72" s="2">
        <v>4.9000000000000004</v>
      </c>
      <c r="E72" s="2">
        <v>3.28</v>
      </c>
      <c r="F72" s="3">
        <v>1</v>
      </c>
    </row>
    <row r="73" spans="1:6">
      <c r="A73" s="2" t="s">
        <v>25</v>
      </c>
      <c r="B73" s="2" t="s">
        <v>67</v>
      </c>
      <c r="C73" s="2" t="s">
        <v>112</v>
      </c>
      <c r="D73" s="2">
        <v>4.9000000000000004</v>
      </c>
      <c r="E73" s="2">
        <v>3.28</v>
      </c>
      <c r="F73" s="3" t="s">
        <v>126</v>
      </c>
    </row>
    <row r="74" spans="1:6">
      <c r="A74" s="2" t="s">
        <v>25</v>
      </c>
      <c r="B74" s="2" t="s">
        <v>67</v>
      </c>
      <c r="C74" s="2" t="s">
        <v>65</v>
      </c>
      <c r="D74" s="2">
        <v>15</v>
      </c>
      <c r="E74" s="2">
        <v>2.79</v>
      </c>
      <c r="F74" s="3">
        <v>1</v>
      </c>
    </row>
    <row r="75" spans="1:6">
      <c r="A75" s="2" t="s">
        <v>25</v>
      </c>
      <c r="B75" s="2" t="s">
        <v>111</v>
      </c>
      <c r="C75" s="2" t="s">
        <v>111</v>
      </c>
      <c r="D75" s="2">
        <v>3.5</v>
      </c>
      <c r="E75" s="2">
        <v>3.62</v>
      </c>
      <c r="F75" s="3" t="s">
        <v>126</v>
      </c>
    </row>
    <row r="76" spans="1:6">
      <c r="A76" s="2" t="s">
        <v>25</v>
      </c>
      <c r="B76" s="2" t="s">
        <v>66</v>
      </c>
      <c r="C76" s="2" t="s">
        <v>67</v>
      </c>
      <c r="D76" s="2">
        <v>5.4</v>
      </c>
      <c r="E76" s="2">
        <v>3.34</v>
      </c>
      <c r="F76" s="3">
        <v>1</v>
      </c>
    </row>
    <row r="77" spans="1:6">
      <c r="A77" s="2" t="s">
        <v>25</v>
      </c>
      <c r="B77" s="2" t="s">
        <v>66</v>
      </c>
      <c r="C77" s="2" t="s">
        <v>66</v>
      </c>
      <c r="D77" s="2">
        <v>5.5</v>
      </c>
      <c r="E77" s="2">
        <v>3.33</v>
      </c>
      <c r="F77" s="3">
        <v>1</v>
      </c>
    </row>
    <row r="78" spans="1:6">
      <c r="A78" s="2" t="s">
        <v>25</v>
      </c>
      <c r="B78" s="2" t="s">
        <v>106</v>
      </c>
      <c r="C78" s="2" t="s">
        <v>108</v>
      </c>
      <c r="D78" s="2">
        <v>6.16</v>
      </c>
      <c r="E78" s="2">
        <v>2.5</v>
      </c>
      <c r="F78" s="3">
        <v>7</v>
      </c>
    </row>
    <row r="79" spans="1:6">
      <c r="A79" s="2" t="s">
        <v>25</v>
      </c>
      <c r="B79" s="2" t="s">
        <v>106</v>
      </c>
      <c r="C79" s="2" t="s">
        <v>63</v>
      </c>
      <c r="D79" s="2">
        <v>4.3</v>
      </c>
      <c r="E79" s="2">
        <v>3.62</v>
      </c>
      <c r="F79" s="3" t="s">
        <v>126</v>
      </c>
    </row>
    <row r="80" spans="1:6">
      <c r="A80" s="2" t="s">
        <v>25</v>
      </c>
      <c r="B80" s="2" t="s">
        <v>106</v>
      </c>
      <c r="C80" s="2" t="s">
        <v>107</v>
      </c>
      <c r="D80" s="2">
        <v>6.16</v>
      </c>
      <c r="E80" s="2">
        <v>2.5</v>
      </c>
      <c r="F80" s="3">
        <v>7</v>
      </c>
    </row>
    <row r="81" spans="1:6">
      <c r="A81" s="2" t="s">
        <v>25</v>
      </c>
      <c r="B81" s="2" t="s">
        <v>106</v>
      </c>
      <c r="C81" s="2" t="s">
        <v>114</v>
      </c>
      <c r="D81" s="2">
        <v>5.5</v>
      </c>
      <c r="E81" s="2">
        <v>3.38</v>
      </c>
      <c r="F81" s="3" t="s">
        <v>126</v>
      </c>
    </row>
    <row r="82" spans="1:6">
      <c r="A82" s="2" t="s">
        <v>25</v>
      </c>
      <c r="B82" s="2" t="s">
        <v>106</v>
      </c>
      <c r="C82" s="2" t="s">
        <v>62</v>
      </c>
      <c r="D82" s="2">
        <v>4.3</v>
      </c>
      <c r="E82" s="2">
        <v>3.62</v>
      </c>
      <c r="F82" s="3" t="s">
        <v>126</v>
      </c>
    </row>
    <row r="83" spans="1:6">
      <c r="A83" s="2" t="s">
        <v>25</v>
      </c>
      <c r="B83" s="2" t="s">
        <v>106</v>
      </c>
      <c r="C83" s="2" t="s">
        <v>64</v>
      </c>
      <c r="D83" s="2">
        <v>6.5</v>
      </c>
      <c r="E83" s="2">
        <v>3.13</v>
      </c>
      <c r="F83" s="3" t="s">
        <v>126</v>
      </c>
    </row>
    <row r="84" spans="1:6">
      <c r="A84" s="2" t="s">
        <v>25</v>
      </c>
      <c r="B84" s="2" t="s">
        <v>106</v>
      </c>
      <c r="C84" s="2" t="s">
        <v>113</v>
      </c>
      <c r="D84" s="2">
        <v>5.5</v>
      </c>
      <c r="E84" s="2">
        <v>3.4</v>
      </c>
      <c r="F84" s="3" t="s">
        <v>126</v>
      </c>
    </row>
    <row r="85" spans="1:6">
      <c r="A85" s="2" t="s">
        <v>25</v>
      </c>
      <c r="B85" s="2" t="s">
        <v>87</v>
      </c>
      <c r="C85" s="2" t="s">
        <v>63</v>
      </c>
      <c r="D85" s="2">
        <v>4.7</v>
      </c>
      <c r="E85" s="2">
        <v>3.55</v>
      </c>
      <c r="F85" s="3">
        <v>4</v>
      </c>
    </row>
    <row r="86" spans="1:6">
      <c r="A86" s="2" t="s">
        <v>25</v>
      </c>
      <c r="B86" s="2" t="s">
        <v>88</v>
      </c>
      <c r="C86" s="2" t="s">
        <v>63</v>
      </c>
      <c r="D86" s="2">
        <v>5.0999999999999996</v>
      </c>
      <c r="E86" s="2">
        <v>3.61</v>
      </c>
      <c r="F86" s="3" t="s">
        <v>126</v>
      </c>
    </row>
    <row r="87" spans="1:6">
      <c r="A87" s="2" t="s">
        <v>188</v>
      </c>
      <c r="B87" s="2" t="s">
        <v>68</v>
      </c>
      <c r="C87" s="2" t="s">
        <v>79</v>
      </c>
      <c r="D87" s="2" t="s">
        <v>78</v>
      </c>
      <c r="E87" s="2" t="s">
        <v>78</v>
      </c>
      <c r="F87" s="3"/>
    </row>
    <row r="88" spans="1:6">
      <c r="A88" s="2" t="s">
        <v>188</v>
      </c>
      <c r="B88" s="2" t="s">
        <v>68</v>
      </c>
      <c r="C88" s="2" t="s">
        <v>68</v>
      </c>
      <c r="D88" s="2" t="s">
        <v>78</v>
      </c>
      <c r="E88" s="2" t="s">
        <v>78</v>
      </c>
      <c r="F88" s="3"/>
    </row>
    <row r="89" spans="1:6">
      <c r="A89" s="2" t="s">
        <v>25</v>
      </c>
      <c r="B89" s="2" t="s">
        <v>68</v>
      </c>
      <c r="C89" s="2" t="s">
        <v>70</v>
      </c>
      <c r="D89" s="2">
        <v>3.22</v>
      </c>
      <c r="E89" s="2">
        <v>5</v>
      </c>
      <c r="F89" s="3">
        <v>2</v>
      </c>
    </row>
    <row r="90" spans="1:6">
      <c r="A90" s="2" t="s">
        <v>25</v>
      </c>
      <c r="B90" s="2" t="s">
        <v>68</v>
      </c>
      <c r="C90" s="2" t="s">
        <v>69</v>
      </c>
      <c r="D90" s="2">
        <v>3.87</v>
      </c>
      <c r="E90" s="2">
        <v>5</v>
      </c>
      <c r="F90" s="3">
        <v>2</v>
      </c>
    </row>
    <row r="91" spans="1:6">
      <c r="A91" s="2" t="s">
        <v>188</v>
      </c>
      <c r="B91" s="2" t="s">
        <v>68</v>
      </c>
      <c r="C91" s="2" t="s">
        <v>80</v>
      </c>
      <c r="D91" s="2" t="s">
        <v>78</v>
      </c>
      <c r="E91" s="2" t="s">
        <v>78</v>
      </c>
      <c r="F91" s="3"/>
    </row>
    <row r="92" spans="1:6">
      <c r="A92" s="2" t="s">
        <v>25</v>
      </c>
      <c r="B92" s="2" t="s">
        <v>86</v>
      </c>
      <c r="C92" s="2" t="s">
        <v>87</v>
      </c>
      <c r="D92" s="2">
        <v>30</v>
      </c>
      <c r="E92" s="2">
        <v>2.88</v>
      </c>
      <c r="F92" s="3">
        <v>4</v>
      </c>
    </row>
    <row r="93" spans="1:6">
      <c r="A93" s="2" t="s">
        <v>25</v>
      </c>
      <c r="B93" s="2" t="s">
        <v>86</v>
      </c>
      <c r="C93" s="2" t="s">
        <v>88</v>
      </c>
      <c r="D93" s="2">
        <v>8.4</v>
      </c>
      <c r="E93" s="2">
        <v>3.48</v>
      </c>
      <c r="F93" s="3">
        <v>4</v>
      </c>
    </row>
    <row r="94" spans="1:6">
      <c r="A94" s="2" t="s">
        <v>25</v>
      </c>
      <c r="B94" s="2" t="s">
        <v>84</v>
      </c>
      <c r="C94" s="2" t="s">
        <v>90</v>
      </c>
      <c r="D94" s="2">
        <v>4.8</v>
      </c>
      <c r="E94" s="2">
        <v>4.25</v>
      </c>
      <c r="F94" s="3">
        <v>4</v>
      </c>
    </row>
    <row r="95" spans="1:6">
      <c r="A95" s="2" t="s">
        <v>25</v>
      </c>
      <c r="B95" s="2" t="s">
        <v>115</v>
      </c>
      <c r="C95" s="2" t="s">
        <v>63</v>
      </c>
      <c r="D95" s="2">
        <v>13</v>
      </c>
      <c r="E95" s="2">
        <v>3.8</v>
      </c>
      <c r="F95" s="3" t="s">
        <v>126</v>
      </c>
    </row>
    <row r="96" spans="1:6">
      <c r="A96" s="2" t="s">
        <v>25</v>
      </c>
      <c r="B96" s="2" t="s">
        <v>105</v>
      </c>
      <c r="C96" s="2" t="s">
        <v>106</v>
      </c>
      <c r="D96" s="2">
        <v>6.16</v>
      </c>
      <c r="E96" s="2">
        <v>3.64</v>
      </c>
      <c r="F96" s="3">
        <v>7</v>
      </c>
    </row>
    <row r="97" spans="1:6">
      <c r="A97" s="2" t="s">
        <v>25</v>
      </c>
      <c r="B97" s="2" t="s">
        <v>89</v>
      </c>
      <c r="C97" s="2" t="s">
        <v>90</v>
      </c>
      <c r="D97" s="2">
        <v>9.4</v>
      </c>
      <c r="E97" s="2">
        <v>3.6</v>
      </c>
      <c r="F97" s="3">
        <v>4</v>
      </c>
    </row>
    <row r="98" spans="1:6">
      <c r="A98" s="2" t="s">
        <v>25</v>
      </c>
      <c r="B98" s="2" t="s">
        <v>65</v>
      </c>
      <c r="C98" s="2" t="s">
        <v>65</v>
      </c>
      <c r="D98" s="2">
        <v>63</v>
      </c>
      <c r="E98" s="2">
        <v>2.16</v>
      </c>
      <c r="F98" s="3">
        <v>1</v>
      </c>
    </row>
    <row r="99" spans="1:6">
      <c r="A99" s="2" t="s">
        <v>25</v>
      </c>
      <c r="B99" s="2" t="s">
        <v>90</v>
      </c>
      <c r="C99" s="2" t="s">
        <v>63</v>
      </c>
      <c r="D99" s="2">
        <v>12</v>
      </c>
      <c r="E99" s="2">
        <v>3.69</v>
      </c>
      <c r="F99" s="3">
        <v>4</v>
      </c>
    </row>
    <row r="100" spans="1:6">
      <c r="A100" s="2" t="s">
        <v>25</v>
      </c>
      <c r="B100" s="2" t="s">
        <v>90</v>
      </c>
      <c r="C100" s="2" t="s">
        <v>86</v>
      </c>
      <c r="D100" s="2">
        <v>8.9</v>
      </c>
      <c r="E100" s="2">
        <v>3.52</v>
      </c>
      <c r="F100" s="3">
        <v>4</v>
      </c>
    </row>
    <row r="101" spans="1:6">
      <c r="A101" s="2" t="s">
        <v>25</v>
      </c>
      <c r="B101" s="2" t="s">
        <v>118</v>
      </c>
      <c r="C101" s="2" t="s">
        <v>119</v>
      </c>
      <c r="D101" s="2">
        <v>2.5</v>
      </c>
      <c r="E101" s="2">
        <v>150</v>
      </c>
      <c r="F101" s="3">
        <v>2</v>
      </c>
    </row>
    <row r="102" spans="1:6">
      <c r="A102" s="2" t="s">
        <v>25</v>
      </c>
      <c r="B102" s="2" t="s">
        <v>104</v>
      </c>
      <c r="C102" s="2" t="s">
        <v>103</v>
      </c>
      <c r="D102" s="2">
        <v>138.5</v>
      </c>
      <c r="E102" s="2">
        <v>2.5219999999999998</v>
      </c>
      <c r="F102" s="3">
        <v>6</v>
      </c>
    </row>
    <row r="103" spans="1:6">
      <c r="A103" s="2" t="s">
        <v>25</v>
      </c>
      <c r="B103" s="2" t="s">
        <v>104</v>
      </c>
      <c r="C103" s="2" t="s">
        <v>92</v>
      </c>
      <c r="D103" s="2">
        <v>11</v>
      </c>
      <c r="E103" s="2">
        <v>3.0649999999999999</v>
      </c>
      <c r="F103" s="3">
        <v>6</v>
      </c>
    </row>
    <row r="104" spans="1:6">
      <c r="A104" s="2" t="s">
        <v>25</v>
      </c>
      <c r="B104" s="2" t="s">
        <v>116</v>
      </c>
      <c r="C104" s="2" t="s">
        <v>63</v>
      </c>
      <c r="D104" s="2">
        <v>11</v>
      </c>
      <c r="E104" s="2">
        <v>3.63</v>
      </c>
      <c r="F104" s="3" t="s">
        <v>126</v>
      </c>
    </row>
    <row r="105" spans="1:6">
      <c r="A105" s="2" t="s">
        <v>25</v>
      </c>
      <c r="B105" s="2" t="s">
        <v>73</v>
      </c>
      <c r="C105" s="2" t="s">
        <v>74</v>
      </c>
      <c r="D105" s="2">
        <v>2.5</v>
      </c>
      <c r="E105" s="2">
        <v>150</v>
      </c>
      <c r="F105" s="3">
        <v>2</v>
      </c>
    </row>
    <row r="106" spans="1:6">
      <c r="A106" s="2" t="s">
        <v>25</v>
      </c>
      <c r="B106" s="2" t="s">
        <v>73</v>
      </c>
      <c r="C106" s="2" t="s">
        <v>75</v>
      </c>
      <c r="D106" s="2">
        <v>2.5</v>
      </c>
      <c r="E106" s="2">
        <v>150</v>
      </c>
      <c r="F106" s="3">
        <v>2</v>
      </c>
    </row>
    <row r="107" spans="1:6">
      <c r="A107" s="2" t="s">
        <v>25</v>
      </c>
      <c r="B107" s="2" t="s">
        <v>74</v>
      </c>
      <c r="C107" s="2" t="s">
        <v>75</v>
      </c>
      <c r="D107" s="2">
        <v>2.5</v>
      </c>
      <c r="E107" s="2">
        <v>150</v>
      </c>
      <c r="F107" s="3">
        <v>2</v>
      </c>
    </row>
    <row r="108" spans="1:6">
      <c r="A108" s="2" t="s">
        <v>25</v>
      </c>
      <c r="B108" s="2" t="s">
        <v>76</v>
      </c>
      <c r="C108" s="2" t="s">
        <v>77</v>
      </c>
      <c r="D108" s="2">
        <v>2.9</v>
      </c>
      <c r="E108" s="2">
        <v>150</v>
      </c>
      <c r="F108" s="3">
        <v>2</v>
      </c>
    </row>
  </sheetData>
  <sortState ref="A2:XFD1048576">
    <sortCondition ref="B3:B1048576"/>
    <sortCondition ref="C3:C1048576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G147"/>
  <sheetViews>
    <sheetView topLeftCell="A69" workbookViewId="0">
      <selection activeCell="A144" sqref="A144"/>
    </sheetView>
  </sheetViews>
  <sheetFormatPr baseColWidth="10" defaultRowHeight="13"/>
  <sheetData>
    <row r="1" spans="1:7">
      <c r="A1" t="s">
        <v>29</v>
      </c>
      <c r="B1" t="s">
        <v>117</v>
      </c>
      <c r="C1" t="s">
        <v>122</v>
      </c>
      <c r="D1" t="s">
        <v>130</v>
      </c>
      <c r="E1" t="s">
        <v>123</v>
      </c>
      <c r="F1" t="s">
        <v>131</v>
      </c>
      <c r="G1" t="s">
        <v>125</v>
      </c>
    </row>
    <row r="2" spans="1:7">
      <c r="A2" t="s">
        <v>24</v>
      </c>
      <c r="B2" t="s">
        <v>109</v>
      </c>
      <c r="C2" t="s">
        <v>109</v>
      </c>
      <c r="D2" t="s">
        <v>63</v>
      </c>
      <c r="E2">
        <v>5</v>
      </c>
      <c r="F2">
        <v>90</v>
      </c>
      <c r="G2">
        <v>7</v>
      </c>
    </row>
    <row r="3" spans="1:7">
      <c r="A3" t="s">
        <v>24</v>
      </c>
      <c r="B3" t="s">
        <v>109</v>
      </c>
      <c r="C3" t="s">
        <v>108</v>
      </c>
      <c r="D3" t="s">
        <v>109</v>
      </c>
      <c r="E3">
        <v>10</v>
      </c>
      <c r="F3">
        <v>81.5</v>
      </c>
      <c r="G3">
        <v>7</v>
      </c>
    </row>
    <row r="4" spans="1:7">
      <c r="A4" t="s">
        <v>24</v>
      </c>
      <c r="B4" t="s">
        <v>109</v>
      </c>
      <c r="C4" t="s">
        <v>63</v>
      </c>
      <c r="D4" t="s">
        <v>63</v>
      </c>
      <c r="E4">
        <v>5</v>
      </c>
      <c r="F4">
        <v>180</v>
      </c>
      <c r="G4">
        <v>7</v>
      </c>
    </row>
    <row r="5" spans="1:7">
      <c r="A5" t="s">
        <v>24</v>
      </c>
      <c r="B5" t="s">
        <v>108</v>
      </c>
      <c r="C5" t="s">
        <v>109</v>
      </c>
      <c r="D5" t="s">
        <v>109</v>
      </c>
      <c r="E5">
        <v>10</v>
      </c>
      <c r="F5">
        <v>49.2</v>
      </c>
      <c r="G5">
        <v>7</v>
      </c>
    </row>
    <row r="6" spans="1:7">
      <c r="A6" t="s">
        <v>24</v>
      </c>
      <c r="B6" t="s">
        <v>108</v>
      </c>
      <c r="C6" t="s">
        <v>109</v>
      </c>
      <c r="D6" t="s">
        <v>63</v>
      </c>
      <c r="E6">
        <v>5</v>
      </c>
      <c r="F6">
        <v>170</v>
      </c>
      <c r="G6">
        <v>7</v>
      </c>
    </row>
    <row r="7" spans="1:7">
      <c r="A7" t="s">
        <v>24</v>
      </c>
      <c r="B7" t="s">
        <v>81</v>
      </c>
      <c r="C7" t="s">
        <v>81</v>
      </c>
      <c r="D7" t="s">
        <v>81</v>
      </c>
      <c r="E7">
        <v>30</v>
      </c>
      <c r="F7">
        <v>90</v>
      </c>
      <c r="G7">
        <v>3</v>
      </c>
    </row>
    <row r="8" spans="1:7">
      <c r="A8" t="s">
        <v>24</v>
      </c>
      <c r="B8" t="s">
        <v>81</v>
      </c>
      <c r="C8" t="s">
        <v>120</v>
      </c>
      <c r="D8" t="s">
        <v>81</v>
      </c>
      <c r="E8">
        <v>30</v>
      </c>
      <c r="F8">
        <v>58</v>
      </c>
      <c r="G8">
        <v>3</v>
      </c>
    </row>
    <row r="9" spans="1:7">
      <c r="A9" t="s">
        <v>24</v>
      </c>
      <c r="B9" t="s">
        <v>81</v>
      </c>
      <c r="C9" t="s">
        <v>83</v>
      </c>
      <c r="D9" t="s">
        <v>81</v>
      </c>
      <c r="E9">
        <v>30</v>
      </c>
      <c r="F9">
        <v>58</v>
      </c>
      <c r="G9">
        <v>3</v>
      </c>
    </row>
    <row r="10" spans="1:7">
      <c r="A10" t="s">
        <v>24</v>
      </c>
      <c r="B10" t="s">
        <v>103</v>
      </c>
      <c r="C10" t="s">
        <v>103</v>
      </c>
      <c r="D10" t="s">
        <v>100</v>
      </c>
      <c r="E10">
        <v>90</v>
      </c>
      <c r="F10">
        <v>169.9</v>
      </c>
      <c r="G10">
        <v>6</v>
      </c>
    </row>
    <row r="11" spans="1:7">
      <c r="A11" t="s">
        <v>24</v>
      </c>
      <c r="B11" t="s">
        <v>103</v>
      </c>
      <c r="C11" t="s">
        <v>103</v>
      </c>
      <c r="D11" t="s">
        <v>98</v>
      </c>
      <c r="E11">
        <v>99.5</v>
      </c>
      <c r="F11">
        <v>169.9</v>
      </c>
      <c r="G11">
        <v>6</v>
      </c>
    </row>
    <row r="12" spans="1:7">
      <c r="A12" t="s">
        <v>24</v>
      </c>
      <c r="B12" t="s">
        <v>103</v>
      </c>
      <c r="C12" t="s">
        <v>103</v>
      </c>
      <c r="D12" t="s">
        <v>95</v>
      </c>
      <c r="E12">
        <v>99.5</v>
      </c>
      <c r="F12">
        <v>169.9</v>
      </c>
      <c r="G12">
        <v>6</v>
      </c>
    </row>
    <row r="13" spans="1:7">
      <c r="A13" t="s">
        <v>24</v>
      </c>
      <c r="B13" t="s">
        <v>103</v>
      </c>
      <c r="C13" t="s">
        <v>103</v>
      </c>
      <c r="D13" t="s">
        <v>64</v>
      </c>
      <c r="E13">
        <v>48.5</v>
      </c>
      <c r="F13">
        <v>163.30000000000001</v>
      </c>
      <c r="G13">
        <v>6</v>
      </c>
    </row>
    <row r="14" spans="1:7">
      <c r="A14" t="s">
        <v>24</v>
      </c>
      <c r="B14" t="s">
        <v>103</v>
      </c>
      <c r="C14" t="s">
        <v>103</v>
      </c>
      <c r="D14" t="s">
        <v>93</v>
      </c>
      <c r="E14">
        <v>20</v>
      </c>
      <c r="F14">
        <v>162</v>
      </c>
      <c r="G14">
        <v>6</v>
      </c>
    </row>
    <row r="15" spans="1:7">
      <c r="A15" t="s">
        <v>24</v>
      </c>
      <c r="B15" t="s">
        <v>103</v>
      </c>
      <c r="C15" t="s">
        <v>103</v>
      </c>
      <c r="D15" t="s">
        <v>99</v>
      </c>
      <c r="E15">
        <v>94</v>
      </c>
      <c r="F15">
        <v>170.1</v>
      </c>
      <c r="G15">
        <v>6</v>
      </c>
    </row>
    <row r="16" spans="1:7">
      <c r="A16" t="s">
        <v>24</v>
      </c>
      <c r="B16" t="s">
        <v>103</v>
      </c>
      <c r="C16" t="s">
        <v>92</v>
      </c>
      <c r="D16" t="s">
        <v>92</v>
      </c>
      <c r="E16">
        <v>2.7</v>
      </c>
      <c r="F16">
        <v>157.6</v>
      </c>
      <c r="G16">
        <v>6</v>
      </c>
    </row>
    <row r="17" spans="1:7">
      <c r="A17" t="s">
        <v>24</v>
      </c>
      <c r="B17" t="s">
        <v>103</v>
      </c>
      <c r="C17" t="s">
        <v>92</v>
      </c>
      <c r="D17" t="s">
        <v>64</v>
      </c>
      <c r="E17">
        <v>3.8</v>
      </c>
      <c r="F17">
        <v>152.6</v>
      </c>
      <c r="G17">
        <v>6</v>
      </c>
    </row>
    <row r="18" spans="1:7">
      <c r="A18" t="s">
        <v>24</v>
      </c>
      <c r="B18" t="s">
        <v>103</v>
      </c>
      <c r="C18" t="s">
        <v>92</v>
      </c>
      <c r="D18" t="s">
        <v>93</v>
      </c>
      <c r="E18">
        <v>2.7</v>
      </c>
      <c r="F18">
        <v>157</v>
      </c>
      <c r="G18">
        <v>6</v>
      </c>
    </row>
    <row r="19" spans="1:7">
      <c r="A19" t="s">
        <v>24</v>
      </c>
      <c r="B19" t="s">
        <v>103</v>
      </c>
      <c r="C19" t="s">
        <v>92</v>
      </c>
      <c r="D19" t="s">
        <v>94</v>
      </c>
      <c r="E19">
        <v>2.15</v>
      </c>
      <c r="F19">
        <v>160</v>
      </c>
      <c r="G19">
        <v>6</v>
      </c>
    </row>
    <row r="20" spans="1:7">
      <c r="A20" t="s">
        <v>24</v>
      </c>
      <c r="B20" t="s">
        <v>103</v>
      </c>
      <c r="C20" t="s">
        <v>100</v>
      </c>
      <c r="D20" t="s">
        <v>92</v>
      </c>
      <c r="E20">
        <v>0.8</v>
      </c>
      <c r="F20">
        <v>111</v>
      </c>
      <c r="G20">
        <v>6</v>
      </c>
    </row>
    <row r="21" spans="1:7">
      <c r="A21" t="s">
        <v>24</v>
      </c>
      <c r="B21" t="s">
        <v>103</v>
      </c>
      <c r="C21" t="s">
        <v>98</v>
      </c>
      <c r="D21" t="s">
        <v>92</v>
      </c>
      <c r="E21">
        <v>0.75</v>
      </c>
      <c r="F21">
        <v>159</v>
      </c>
      <c r="G21">
        <v>6</v>
      </c>
    </row>
    <row r="22" spans="1:7">
      <c r="A22" t="s">
        <v>24</v>
      </c>
      <c r="B22" t="s">
        <v>103</v>
      </c>
      <c r="C22" t="s">
        <v>98</v>
      </c>
      <c r="D22" t="s">
        <v>64</v>
      </c>
      <c r="E22">
        <v>0.75</v>
      </c>
      <c r="F22">
        <v>100</v>
      </c>
      <c r="G22">
        <v>6</v>
      </c>
    </row>
    <row r="23" spans="1:7">
      <c r="A23" t="s">
        <v>24</v>
      </c>
      <c r="B23" t="s">
        <v>103</v>
      </c>
      <c r="C23" t="s">
        <v>98</v>
      </c>
      <c r="D23" t="s">
        <v>93</v>
      </c>
      <c r="E23">
        <v>0.75</v>
      </c>
      <c r="F23">
        <v>150</v>
      </c>
      <c r="G23">
        <v>6</v>
      </c>
    </row>
    <row r="24" spans="1:7">
      <c r="A24" t="s">
        <v>24</v>
      </c>
      <c r="B24" t="s">
        <v>103</v>
      </c>
      <c r="C24" t="s">
        <v>98</v>
      </c>
      <c r="D24" t="s">
        <v>94</v>
      </c>
      <c r="E24">
        <v>0.9</v>
      </c>
      <c r="F24">
        <v>154</v>
      </c>
      <c r="G24">
        <v>6</v>
      </c>
    </row>
    <row r="25" spans="1:7">
      <c r="A25" t="s">
        <v>24</v>
      </c>
      <c r="B25" t="s">
        <v>103</v>
      </c>
      <c r="C25" t="s">
        <v>95</v>
      </c>
      <c r="D25" t="s">
        <v>92</v>
      </c>
      <c r="E25">
        <v>0.8</v>
      </c>
      <c r="F25">
        <v>104</v>
      </c>
      <c r="G25">
        <v>6</v>
      </c>
    </row>
    <row r="26" spans="1:7">
      <c r="A26" t="s">
        <v>24</v>
      </c>
      <c r="B26" t="s">
        <v>102</v>
      </c>
      <c r="C26" t="s">
        <v>103</v>
      </c>
      <c r="D26" t="s">
        <v>92</v>
      </c>
      <c r="E26">
        <v>20.9</v>
      </c>
      <c r="F26">
        <v>161.4</v>
      </c>
      <c r="G26">
        <v>6</v>
      </c>
    </row>
    <row r="27" spans="1:7">
      <c r="A27" t="s">
        <v>24</v>
      </c>
      <c r="B27" t="s">
        <v>102</v>
      </c>
      <c r="C27" t="s">
        <v>103</v>
      </c>
      <c r="D27" t="s">
        <v>64</v>
      </c>
      <c r="E27">
        <v>50</v>
      </c>
      <c r="F27">
        <v>163.5</v>
      </c>
      <c r="G27">
        <v>6</v>
      </c>
    </row>
    <row r="28" spans="1:7">
      <c r="A28" t="s">
        <v>24</v>
      </c>
      <c r="B28" t="s">
        <v>102</v>
      </c>
      <c r="C28" t="s">
        <v>103</v>
      </c>
      <c r="D28" t="s">
        <v>93</v>
      </c>
      <c r="E28">
        <v>19</v>
      </c>
      <c r="F28">
        <v>160.80000000000001</v>
      </c>
      <c r="G28">
        <v>6</v>
      </c>
    </row>
    <row r="29" spans="1:7">
      <c r="A29" t="s">
        <v>24</v>
      </c>
      <c r="B29" t="s">
        <v>102</v>
      </c>
      <c r="C29" t="s">
        <v>103</v>
      </c>
      <c r="D29" t="s">
        <v>94</v>
      </c>
      <c r="E29">
        <v>10.5</v>
      </c>
      <c r="F29">
        <v>157.5</v>
      </c>
      <c r="G29">
        <v>6</v>
      </c>
    </row>
    <row r="30" spans="1:7">
      <c r="A30" t="s">
        <v>24</v>
      </c>
      <c r="B30" t="s">
        <v>102</v>
      </c>
      <c r="C30" t="s">
        <v>103</v>
      </c>
      <c r="D30" t="s">
        <v>99</v>
      </c>
      <c r="E30">
        <v>79</v>
      </c>
      <c r="F30">
        <v>170.4</v>
      </c>
      <c r="G30">
        <v>6</v>
      </c>
    </row>
    <row r="31" spans="1:7">
      <c r="A31" t="s">
        <v>24</v>
      </c>
      <c r="B31" t="s">
        <v>101</v>
      </c>
      <c r="C31" t="s">
        <v>103</v>
      </c>
      <c r="D31" t="s">
        <v>64</v>
      </c>
      <c r="E31">
        <v>47</v>
      </c>
      <c r="F31">
        <v>163.80000000000001</v>
      </c>
      <c r="G31">
        <v>6</v>
      </c>
    </row>
    <row r="32" spans="1:7">
      <c r="A32" t="s">
        <v>24</v>
      </c>
      <c r="B32" t="s">
        <v>101</v>
      </c>
      <c r="C32" t="s">
        <v>103</v>
      </c>
      <c r="D32" t="s">
        <v>93</v>
      </c>
      <c r="E32">
        <v>19.5</v>
      </c>
      <c r="F32">
        <v>160.69999999999999</v>
      </c>
      <c r="G32">
        <v>6</v>
      </c>
    </row>
    <row r="33" spans="1:7">
      <c r="A33" t="s">
        <v>24</v>
      </c>
      <c r="B33" t="s">
        <v>101</v>
      </c>
      <c r="C33" t="s">
        <v>103</v>
      </c>
      <c r="D33" t="s">
        <v>94</v>
      </c>
      <c r="E33">
        <v>11</v>
      </c>
      <c r="F33">
        <v>158</v>
      </c>
      <c r="G33">
        <v>6</v>
      </c>
    </row>
    <row r="34" spans="1:7">
      <c r="A34" t="s">
        <v>24</v>
      </c>
      <c r="B34" t="s">
        <v>101</v>
      </c>
      <c r="C34" t="s">
        <v>103</v>
      </c>
      <c r="D34" t="s">
        <v>99</v>
      </c>
      <c r="E34">
        <v>80</v>
      </c>
      <c r="F34">
        <v>170.3</v>
      </c>
      <c r="G34">
        <v>6</v>
      </c>
    </row>
    <row r="35" spans="1:7">
      <c r="A35" t="s">
        <v>24</v>
      </c>
      <c r="B35" t="s">
        <v>110</v>
      </c>
      <c r="C35" t="s">
        <v>90</v>
      </c>
      <c r="D35" t="s">
        <v>63</v>
      </c>
      <c r="E35">
        <v>3.3</v>
      </c>
      <c r="F35">
        <v>112</v>
      </c>
      <c r="G35" s="1" t="s">
        <v>126</v>
      </c>
    </row>
    <row r="36" spans="1:7">
      <c r="A36" t="s">
        <v>24</v>
      </c>
      <c r="B36" t="s">
        <v>110</v>
      </c>
      <c r="C36" t="s">
        <v>90</v>
      </c>
      <c r="D36" t="s">
        <v>86</v>
      </c>
      <c r="E36">
        <v>3.1</v>
      </c>
      <c r="F36">
        <v>112</v>
      </c>
      <c r="G36" s="1" t="s">
        <v>126</v>
      </c>
    </row>
    <row r="37" spans="1:7">
      <c r="A37" t="s">
        <v>24</v>
      </c>
      <c r="B37" t="s">
        <v>63</v>
      </c>
      <c r="C37" t="s">
        <v>63</v>
      </c>
      <c r="D37" t="s">
        <v>63</v>
      </c>
      <c r="E37">
        <v>1.19</v>
      </c>
      <c r="F37">
        <v>173</v>
      </c>
      <c r="G37">
        <v>1</v>
      </c>
    </row>
    <row r="38" spans="1:7">
      <c r="A38" t="s">
        <v>24</v>
      </c>
      <c r="B38" t="s">
        <v>63</v>
      </c>
      <c r="C38" t="s">
        <v>63</v>
      </c>
      <c r="D38" t="s">
        <v>62</v>
      </c>
      <c r="E38">
        <v>1.19</v>
      </c>
      <c r="F38">
        <v>175</v>
      </c>
      <c r="G38">
        <v>1</v>
      </c>
    </row>
    <row r="39" spans="1:7">
      <c r="A39" t="s">
        <v>24</v>
      </c>
      <c r="B39" t="s">
        <v>63</v>
      </c>
      <c r="C39" t="s">
        <v>63</v>
      </c>
      <c r="D39" t="s">
        <v>67</v>
      </c>
      <c r="E39">
        <v>1.5</v>
      </c>
      <c r="F39">
        <v>172</v>
      </c>
      <c r="G39">
        <v>1</v>
      </c>
    </row>
    <row r="40" spans="1:7">
      <c r="A40" t="s">
        <v>24</v>
      </c>
      <c r="B40" t="s">
        <v>63</v>
      </c>
      <c r="C40" t="s">
        <v>63</v>
      </c>
      <c r="D40" t="s">
        <v>112</v>
      </c>
      <c r="E40">
        <v>1.5</v>
      </c>
      <c r="F40">
        <v>172</v>
      </c>
      <c r="G40" s="1" t="s">
        <v>126</v>
      </c>
    </row>
    <row r="41" spans="1:7">
      <c r="A41" t="s">
        <v>24</v>
      </c>
      <c r="B41" t="s">
        <v>63</v>
      </c>
      <c r="C41" t="s">
        <v>91</v>
      </c>
      <c r="D41" t="s">
        <v>63</v>
      </c>
      <c r="E41">
        <v>6</v>
      </c>
      <c r="F41">
        <v>110</v>
      </c>
      <c r="G41">
        <v>4</v>
      </c>
    </row>
    <row r="42" spans="1:7">
      <c r="A42" t="s">
        <v>24</v>
      </c>
      <c r="B42" t="s">
        <v>63</v>
      </c>
      <c r="C42" t="s">
        <v>67</v>
      </c>
      <c r="D42" t="s">
        <v>63</v>
      </c>
      <c r="E42">
        <v>1.8</v>
      </c>
      <c r="F42">
        <v>171</v>
      </c>
      <c r="G42">
        <v>1</v>
      </c>
    </row>
    <row r="43" spans="1:7">
      <c r="A43" t="s">
        <v>24</v>
      </c>
      <c r="B43" t="s">
        <v>63</v>
      </c>
      <c r="C43" t="s">
        <v>67</v>
      </c>
      <c r="D43" t="s">
        <v>67</v>
      </c>
      <c r="E43">
        <v>3.2</v>
      </c>
      <c r="F43">
        <v>146</v>
      </c>
      <c r="G43">
        <v>1</v>
      </c>
    </row>
    <row r="44" spans="1:7">
      <c r="A44" t="s">
        <v>24</v>
      </c>
      <c r="B44" t="s">
        <v>63</v>
      </c>
      <c r="C44" t="s">
        <v>112</v>
      </c>
      <c r="D44" t="s">
        <v>67</v>
      </c>
      <c r="E44">
        <v>3.2</v>
      </c>
      <c r="F44">
        <v>146</v>
      </c>
      <c r="G44" s="1" t="s">
        <v>126</v>
      </c>
    </row>
    <row r="45" spans="1:7">
      <c r="A45" t="s">
        <v>24</v>
      </c>
      <c r="B45" t="s">
        <v>63</v>
      </c>
      <c r="C45" t="s">
        <v>106</v>
      </c>
      <c r="D45" t="s">
        <v>114</v>
      </c>
      <c r="E45">
        <v>1</v>
      </c>
      <c r="F45">
        <v>172</v>
      </c>
      <c r="G45" s="1" t="s">
        <v>126</v>
      </c>
    </row>
    <row r="46" spans="1:7">
      <c r="A46" t="s">
        <v>24</v>
      </c>
      <c r="B46" t="s">
        <v>63</v>
      </c>
      <c r="C46" t="s">
        <v>106</v>
      </c>
      <c r="D46" t="s">
        <v>113</v>
      </c>
      <c r="E46">
        <v>1</v>
      </c>
      <c r="F46">
        <v>172</v>
      </c>
      <c r="G46" s="1" t="s">
        <v>126</v>
      </c>
    </row>
    <row r="47" spans="1:7">
      <c r="A47" t="s">
        <v>24</v>
      </c>
      <c r="B47" t="s">
        <v>92</v>
      </c>
      <c r="C47" t="s">
        <v>92</v>
      </c>
      <c r="D47" t="s">
        <v>92</v>
      </c>
      <c r="E47">
        <v>1.22</v>
      </c>
      <c r="F47">
        <v>180</v>
      </c>
      <c r="G47">
        <v>6</v>
      </c>
    </row>
    <row r="48" spans="1:7">
      <c r="A48" t="s">
        <v>24</v>
      </c>
      <c r="B48" t="s">
        <v>100</v>
      </c>
      <c r="C48" t="s">
        <v>92</v>
      </c>
      <c r="D48" t="s">
        <v>92</v>
      </c>
      <c r="E48">
        <v>1.1000000000000001</v>
      </c>
      <c r="F48">
        <v>183</v>
      </c>
      <c r="G48">
        <v>6</v>
      </c>
    </row>
    <row r="49" spans="1:7">
      <c r="A49" t="s">
        <v>24</v>
      </c>
      <c r="B49" t="s">
        <v>91</v>
      </c>
      <c r="C49" t="s">
        <v>63</v>
      </c>
      <c r="D49" t="s">
        <v>63</v>
      </c>
      <c r="E49">
        <v>1.9</v>
      </c>
      <c r="F49">
        <v>161</v>
      </c>
      <c r="G49">
        <v>4</v>
      </c>
    </row>
    <row r="50" spans="1:7">
      <c r="A50" t="s">
        <v>24</v>
      </c>
      <c r="B50" t="s">
        <v>98</v>
      </c>
      <c r="C50" t="s">
        <v>92</v>
      </c>
      <c r="D50" t="s">
        <v>64</v>
      </c>
      <c r="E50">
        <v>1.1000000000000001</v>
      </c>
      <c r="F50">
        <v>180</v>
      </c>
      <c r="G50">
        <v>6</v>
      </c>
    </row>
    <row r="51" spans="1:7">
      <c r="A51" t="s">
        <v>24</v>
      </c>
      <c r="B51" t="s">
        <v>98</v>
      </c>
      <c r="C51" t="s">
        <v>92</v>
      </c>
      <c r="D51" t="s">
        <v>93</v>
      </c>
      <c r="E51">
        <v>1.1299999999999999</v>
      </c>
      <c r="F51">
        <v>180</v>
      </c>
      <c r="G51">
        <v>6</v>
      </c>
    </row>
    <row r="52" spans="1:7">
      <c r="A52" t="s">
        <v>24</v>
      </c>
      <c r="B52" t="s">
        <v>98</v>
      </c>
      <c r="C52" t="s">
        <v>92</v>
      </c>
      <c r="D52" t="s">
        <v>94</v>
      </c>
      <c r="E52">
        <v>1</v>
      </c>
      <c r="F52">
        <v>180</v>
      </c>
      <c r="G52">
        <v>6</v>
      </c>
    </row>
    <row r="53" spans="1:7">
      <c r="A53" t="s">
        <v>24</v>
      </c>
      <c r="B53" t="s">
        <v>95</v>
      </c>
      <c r="C53" t="s">
        <v>92</v>
      </c>
      <c r="D53" t="s">
        <v>92</v>
      </c>
      <c r="E53">
        <v>1.1000000000000001</v>
      </c>
      <c r="F53">
        <v>182</v>
      </c>
      <c r="G53">
        <v>6</v>
      </c>
    </row>
    <row r="54" spans="1:7">
      <c r="A54" t="s">
        <v>24</v>
      </c>
      <c r="B54" t="s">
        <v>62</v>
      </c>
      <c r="C54" t="s">
        <v>63</v>
      </c>
      <c r="D54" t="s">
        <v>62</v>
      </c>
      <c r="E54">
        <v>1.093</v>
      </c>
      <c r="F54">
        <v>175.5</v>
      </c>
      <c r="G54">
        <v>1</v>
      </c>
    </row>
    <row r="55" spans="1:7">
      <c r="A55" t="s">
        <v>24</v>
      </c>
      <c r="B55" t="s">
        <v>62</v>
      </c>
      <c r="C55" t="s">
        <v>63</v>
      </c>
      <c r="D55" t="s">
        <v>111</v>
      </c>
      <c r="E55">
        <v>1.3</v>
      </c>
      <c r="F55">
        <v>174</v>
      </c>
      <c r="G55" s="1" t="s">
        <v>126</v>
      </c>
    </row>
    <row r="56" spans="1:7">
      <c r="A56" t="s">
        <v>24</v>
      </c>
      <c r="B56" t="s">
        <v>62</v>
      </c>
      <c r="C56" t="s">
        <v>63</v>
      </c>
      <c r="D56" t="s">
        <v>106</v>
      </c>
      <c r="E56">
        <v>1.3</v>
      </c>
      <c r="F56">
        <v>170</v>
      </c>
      <c r="G56" s="1" t="s">
        <v>126</v>
      </c>
    </row>
    <row r="57" spans="1:7">
      <c r="A57" t="s">
        <v>24</v>
      </c>
      <c r="B57" t="s">
        <v>62</v>
      </c>
      <c r="C57" t="s">
        <v>91</v>
      </c>
      <c r="D57" t="s">
        <v>62</v>
      </c>
      <c r="E57">
        <v>7.7</v>
      </c>
      <c r="F57">
        <v>116</v>
      </c>
      <c r="G57">
        <v>4</v>
      </c>
    </row>
    <row r="58" spans="1:7">
      <c r="A58" t="s">
        <v>24</v>
      </c>
      <c r="B58" t="s">
        <v>62</v>
      </c>
      <c r="C58" t="s">
        <v>67</v>
      </c>
      <c r="D58" t="s">
        <v>67</v>
      </c>
      <c r="E58">
        <v>2.2000000000000002</v>
      </c>
      <c r="F58">
        <v>145</v>
      </c>
      <c r="G58">
        <v>1</v>
      </c>
    </row>
    <row r="59" spans="1:7">
      <c r="A59" t="s">
        <v>24</v>
      </c>
      <c r="B59" t="s">
        <v>62</v>
      </c>
      <c r="C59" t="s">
        <v>106</v>
      </c>
      <c r="D59" t="s">
        <v>113</v>
      </c>
      <c r="E59">
        <v>1.1000000000000001</v>
      </c>
      <c r="F59">
        <v>169</v>
      </c>
      <c r="G59" s="1" t="s">
        <v>126</v>
      </c>
    </row>
    <row r="60" spans="1:7">
      <c r="A60" t="s">
        <v>24</v>
      </c>
      <c r="B60" t="s">
        <v>64</v>
      </c>
      <c r="C60" t="s">
        <v>63</v>
      </c>
      <c r="D60" t="s">
        <v>63</v>
      </c>
      <c r="E60">
        <v>1.6</v>
      </c>
      <c r="F60">
        <v>172</v>
      </c>
      <c r="G60">
        <v>1</v>
      </c>
    </row>
    <row r="61" spans="1:7">
      <c r="A61" t="s">
        <v>24</v>
      </c>
      <c r="B61" t="s">
        <v>64</v>
      </c>
      <c r="C61" t="s">
        <v>63</v>
      </c>
      <c r="D61" t="s">
        <v>62</v>
      </c>
      <c r="E61">
        <v>1.6</v>
      </c>
      <c r="F61">
        <v>172</v>
      </c>
      <c r="G61" s="1" t="s">
        <v>126</v>
      </c>
    </row>
    <row r="62" spans="1:7">
      <c r="A62" t="s">
        <v>24</v>
      </c>
      <c r="B62" t="s">
        <v>64</v>
      </c>
      <c r="C62" t="s">
        <v>63</v>
      </c>
      <c r="D62" t="s">
        <v>64</v>
      </c>
      <c r="E62">
        <v>1.7</v>
      </c>
      <c r="F62">
        <v>173</v>
      </c>
      <c r="G62">
        <v>1</v>
      </c>
    </row>
    <row r="63" spans="1:7">
      <c r="A63" t="s">
        <v>24</v>
      </c>
      <c r="B63" t="s">
        <v>64</v>
      </c>
      <c r="C63" t="s">
        <v>63</v>
      </c>
      <c r="D63" t="s">
        <v>67</v>
      </c>
      <c r="E63">
        <v>1.3</v>
      </c>
      <c r="F63">
        <v>178</v>
      </c>
      <c r="G63">
        <v>1</v>
      </c>
    </row>
    <row r="64" spans="1:7">
      <c r="A64" t="s">
        <v>24</v>
      </c>
      <c r="B64" t="s">
        <v>64</v>
      </c>
      <c r="C64" t="s">
        <v>63</v>
      </c>
      <c r="D64" t="s">
        <v>65</v>
      </c>
      <c r="E64">
        <v>1.8</v>
      </c>
      <c r="F64">
        <v>166</v>
      </c>
      <c r="G64">
        <v>1</v>
      </c>
    </row>
    <row r="65" spans="1:7">
      <c r="A65" t="s">
        <v>24</v>
      </c>
      <c r="B65" t="s">
        <v>64</v>
      </c>
      <c r="C65" t="s">
        <v>92</v>
      </c>
      <c r="D65" t="s">
        <v>92</v>
      </c>
      <c r="E65">
        <v>1.44</v>
      </c>
      <c r="F65">
        <v>179</v>
      </c>
      <c r="G65">
        <v>6</v>
      </c>
    </row>
    <row r="66" spans="1:7">
      <c r="A66" t="s">
        <v>24</v>
      </c>
      <c r="B66" t="s">
        <v>64</v>
      </c>
      <c r="C66" t="s">
        <v>92</v>
      </c>
      <c r="D66" t="s">
        <v>64</v>
      </c>
      <c r="E66">
        <v>1.5</v>
      </c>
      <c r="F66">
        <v>180</v>
      </c>
      <c r="G66">
        <v>6</v>
      </c>
    </row>
    <row r="67" spans="1:7">
      <c r="A67" t="s">
        <v>24</v>
      </c>
      <c r="B67" t="s">
        <v>64</v>
      </c>
      <c r="C67" t="s">
        <v>100</v>
      </c>
      <c r="D67" t="s">
        <v>96</v>
      </c>
      <c r="E67">
        <v>5.5</v>
      </c>
      <c r="F67">
        <v>93.6</v>
      </c>
      <c r="G67">
        <v>6</v>
      </c>
    </row>
    <row r="68" spans="1:7">
      <c r="A68" t="s">
        <v>24</v>
      </c>
      <c r="B68" t="s">
        <v>64</v>
      </c>
      <c r="C68" t="s">
        <v>100</v>
      </c>
      <c r="D68" t="s">
        <v>97</v>
      </c>
      <c r="E68">
        <v>5.45</v>
      </c>
      <c r="F68">
        <v>96</v>
      </c>
      <c r="G68">
        <v>6</v>
      </c>
    </row>
    <row r="69" spans="1:7">
      <c r="A69" t="s">
        <v>24</v>
      </c>
      <c r="B69" t="s">
        <v>64</v>
      </c>
      <c r="C69" t="s">
        <v>91</v>
      </c>
      <c r="D69" t="s">
        <v>64</v>
      </c>
      <c r="E69">
        <v>12</v>
      </c>
      <c r="F69">
        <v>110</v>
      </c>
      <c r="G69">
        <v>4</v>
      </c>
    </row>
    <row r="70" spans="1:7">
      <c r="A70" t="s">
        <v>24</v>
      </c>
      <c r="B70" t="s">
        <v>64</v>
      </c>
      <c r="C70" t="s">
        <v>98</v>
      </c>
      <c r="D70" t="s">
        <v>92</v>
      </c>
      <c r="E70">
        <v>2</v>
      </c>
      <c r="F70">
        <v>185</v>
      </c>
      <c r="G70">
        <v>6</v>
      </c>
    </row>
    <row r="71" spans="1:7">
      <c r="A71" t="s">
        <v>24</v>
      </c>
      <c r="B71" t="s">
        <v>64</v>
      </c>
      <c r="C71" t="s">
        <v>98</v>
      </c>
      <c r="D71" t="s">
        <v>64</v>
      </c>
      <c r="E71">
        <v>2.19</v>
      </c>
      <c r="F71">
        <v>155</v>
      </c>
      <c r="G71">
        <v>6</v>
      </c>
    </row>
    <row r="72" spans="1:7">
      <c r="A72" t="s">
        <v>24</v>
      </c>
      <c r="B72" t="s">
        <v>64</v>
      </c>
      <c r="C72" t="s">
        <v>98</v>
      </c>
      <c r="D72" t="s">
        <v>93</v>
      </c>
      <c r="E72">
        <v>1.95</v>
      </c>
      <c r="F72">
        <v>158.5</v>
      </c>
      <c r="G72">
        <v>6</v>
      </c>
    </row>
    <row r="73" spans="1:7">
      <c r="A73" t="s">
        <v>24</v>
      </c>
      <c r="B73" t="s">
        <v>64</v>
      </c>
      <c r="C73" t="s">
        <v>98</v>
      </c>
      <c r="D73" t="s">
        <v>94</v>
      </c>
      <c r="E73">
        <v>1.93</v>
      </c>
      <c r="F73">
        <v>157.9</v>
      </c>
      <c r="G73">
        <v>6</v>
      </c>
    </row>
    <row r="74" spans="1:7">
      <c r="A74" t="s">
        <v>24</v>
      </c>
      <c r="B74" t="s">
        <v>64</v>
      </c>
      <c r="C74" t="s">
        <v>98</v>
      </c>
      <c r="D74" t="s">
        <v>96</v>
      </c>
      <c r="E74">
        <v>2.95</v>
      </c>
      <c r="F74">
        <v>129.6</v>
      </c>
      <c r="G74">
        <v>6</v>
      </c>
    </row>
    <row r="75" spans="1:7">
      <c r="A75" t="s">
        <v>24</v>
      </c>
      <c r="B75" t="s">
        <v>64</v>
      </c>
      <c r="C75" t="s">
        <v>98</v>
      </c>
      <c r="D75" t="s">
        <v>97</v>
      </c>
      <c r="E75">
        <v>3.15</v>
      </c>
      <c r="F75">
        <v>128</v>
      </c>
      <c r="G75">
        <v>6</v>
      </c>
    </row>
    <row r="76" spans="1:7">
      <c r="A76" t="s">
        <v>24</v>
      </c>
      <c r="B76" t="s">
        <v>64</v>
      </c>
      <c r="C76" t="s">
        <v>98</v>
      </c>
      <c r="D76" t="s">
        <v>99</v>
      </c>
      <c r="E76">
        <v>4.3</v>
      </c>
      <c r="F76">
        <v>136</v>
      </c>
      <c r="G76">
        <v>6</v>
      </c>
    </row>
    <row r="77" spans="1:7">
      <c r="A77" t="s">
        <v>24</v>
      </c>
      <c r="B77" t="s">
        <v>64</v>
      </c>
      <c r="C77" t="s">
        <v>95</v>
      </c>
      <c r="D77" t="s">
        <v>95</v>
      </c>
      <c r="E77">
        <v>4</v>
      </c>
      <c r="F77">
        <v>127.1</v>
      </c>
      <c r="G77">
        <v>6</v>
      </c>
    </row>
    <row r="78" spans="1:7">
      <c r="A78" t="s">
        <v>24</v>
      </c>
      <c r="B78" t="s">
        <v>64</v>
      </c>
      <c r="C78" t="s">
        <v>95</v>
      </c>
      <c r="D78" t="s">
        <v>96</v>
      </c>
      <c r="E78">
        <v>3.05</v>
      </c>
      <c r="F78">
        <v>120</v>
      </c>
      <c r="G78">
        <v>6</v>
      </c>
    </row>
    <row r="79" spans="1:7">
      <c r="A79" t="s">
        <v>24</v>
      </c>
      <c r="B79" t="s">
        <v>64</v>
      </c>
      <c r="C79" t="s">
        <v>95</v>
      </c>
      <c r="D79" t="s">
        <v>97</v>
      </c>
      <c r="E79">
        <v>3.1</v>
      </c>
      <c r="F79">
        <v>120</v>
      </c>
      <c r="G79">
        <v>6</v>
      </c>
    </row>
    <row r="80" spans="1:7">
      <c r="A80" t="s">
        <v>24</v>
      </c>
      <c r="B80" t="s">
        <v>64</v>
      </c>
      <c r="C80" t="s">
        <v>67</v>
      </c>
      <c r="D80" t="s">
        <v>64</v>
      </c>
      <c r="E80">
        <v>2.6</v>
      </c>
      <c r="F80">
        <v>165</v>
      </c>
      <c r="G80">
        <v>1</v>
      </c>
    </row>
    <row r="81" spans="1:7">
      <c r="A81" t="s">
        <v>24</v>
      </c>
      <c r="B81" t="s">
        <v>64</v>
      </c>
      <c r="C81" t="s">
        <v>106</v>
      </c>
      <c r="D81" t="s">
        <v>113</v>
      </c>
      <c r="E81">
        <v>1.1000000000000001</v>
      </c>
      <c r="F81">
        <v>169</v>
      </c>
      <c r="G81" s="1" t="s">
        <v>126</v>
      </c>
    </row>
    <row r="82" spans="1:7">
      <c r="A82" t="s">
        <v>24</v>
      </c>
      <c r="B82" t="s">
        <v>93</v>
      </c>
      <c r="C82" t="s">
        <v>92</v>
      </c>
      <c r="D82" t="s">
        <v>92</v>
      </c>
      <c r="E82">
        <v>1.23</v>
      </c>
      <c r="F82">
        <v>180.1</v>
      </c>
      <c r="G82">
        <v>6</v>
      </c>
    </row>
    <row r="83" spans="1:7">
      <c r="A83" t="s">
        <v>24</v>
      </c>
      <c r="B83" t="s">
        <v>93</v>
      </c>
      <c r="C83" t="s">
        <v>92</v>
      </c>
      <c r="D83" t="s">
        <v>64</v>
      </c>
      <c r="E83">
        <v>1.35</v>
      </c>
      <c r="F83">
        <v>180</v>
      </c>
      <c r="G83">
        <v>6</v>
      </c>
    </row>
    <row r="84" spans="1:7">
      <c r="A84" t="s">
        <v>24</v>
      </c>
      <c r="B84" t="s">
        <v>93</v>
      </c>
      <c r="C84" t="s">
        <v>92</v>
      </c>
      <c r="D84" t="s">
        <v>93</v>
      </c>
      <c r="E84">
        <v>1.2</v>
      </c>
      <c r="F84">
        <v>181</v>
      </c>
      <c r="G84">
        <v>6</v>
      </c>
    </row>
    <row r="85" spans="1:7">
      <c r="A85" t="s">
        <v>24</v>
      </c>
      <c r="B85" t="s">
        <v>93</v>
      </c>
      <c r="C85" t="s">
        <v>100</v>
      </c>
      <c r="D85" t="s">
        <v>96</v>
      </c>
      <c r="E85">
        <v>5.12</v>
      </c>
      <c r="F85">
        <v>94.9</v>
      </c>
      <c r="G85">
        <v>6</v>
      </c>
    </row>
    <row r="86" spans="1:7">
      <c r="A86" t="s">
        <v>24</v>
      </c>
      <c r="B86" t="s">
        <v>93</v>
      </c>
      <c r="C86" t="s">
        <v>100</v>
      </c>
      <c r="D86" t="s">
        <v>97</v>
      </c>
      <c r="E86">
        <v>4.8</v>
      </c>
      <c r="F86">
        <v>97.9</v>
      </c>
      <c r="G86">
        <v>6</v>
      </c>
    </row>
    <row r="87" spans="1:7">
      <c r="A87" t="s">
        <v>24</v>
      </c>
      <c r="B87" t="s">
        <v>93</v>
      </c>
      <c r="C87" t="s">
        <v>98</v>
      </c>
      <c r="D87" t="s">
        <v>92</v>
      </c>
      <c r="E87">
        <v>1.7</v>
      </c>
      <c r="F87">
        <v>185</v>
      </c>
      <c r="G87">
        <v>6</v>
      </c>
    </row>
    <row r="88" spans="1:7">
      <c r="A88" t="s">
        <v>24</v>
      </c>
      <c r="B88" t="s">
        <v>93</v>
      </c>
      <c r="C88" t="s">
        <v>98</v>
      </c>
      <c r="D88" t="s">
        <v>93</v>
      </c>
      <c r="E88">
        <v>2</v>
      </c>
      <c r="F88">
        <v>158.6</v>
      </c>
      <c r="G88">
        <v>6</v>
      </c>
    </row>
    <row r="89" spans="1:7">
      <c r="A89" t="s">
        <v>24</v>
      </c>
      <c r="B89" t="s">
        <v>93</v>
      </c>
      <c r="C89" t="s">
        <v>98</v>
      </c>
      <c r="D89" t="s">
        <v>94</v>
      </c>
      <c r="E89">
        <v>1.9</v>
      </c>
      <c r="F89">
        <v>158.5</v>
      </c>
      <c r="G89">
        <v>6</v>
      </c>
    </row>
    <row r="90" spans="1:7">
      <c r="A90" t="s">
        <v>24</v>
      </c>
      <c r="B90" t="s">
        <v>93</v>
      </c>
      <c r="C90" t="s">
        <v>98</v>
      </c>
      <c r="D90" t="s">
        <v>96</v>
      </c>
      <c r="E90">
        <v>2.75</v>
      </c>
      <c r="F90">
        <v>133.9</v>
      </c>
      <c r="G90">
        <v>6</v>
      </c>
    </row>
    <row r="91" spans="1:7">
      <c r="A91" t="s">
        <v>24</v>
      </c>
      <c r="B91" t="s">
        <v>93</v>
      </c>
      <c r="C91" t="s">
        <v>98</v>
      </c>
      <c r="D91" t="s">
        <v>97</v>
      </c>
      <c r="E91">
        <v>3</v>
      </c>
      <c r="F91">
        <v>130.5</v>
      </c>
      <c r="G91">
        <v>6</v>
      </c>
    </row>
    <row r="92" spans="1:7">
      <c r="A92" t="s">
        <v>24</v>
      </c>
      <c r="B92" t="s">
        <v>93</v>
      </c>
      <c r="C92" t="s">
        <v>95</v>
      </c>
      <c r="D92" t="s">
        <v>96</v>
      </c>
      <c r="E92">
        <v>2.75</v>
      </c>
      <c r="F92">
        <v>121</v>
      </c>
      <c r="G92">
        <v>6</v>
      </c>
    </row>
    <row r="93" spans="1:7">
      <c r="A93" t="s">
        <v>24</v>
      </c>
      <c r="B93" t="s">
        <v>93</v>
      </c>
      <c r="C93" t="s">
        <v>95</v>
      </c>
      <c r="D93" t="s">
        <v>97</v>
      </c>
      <c r="E93">
        <v>2.9</v>
      </c>
      <c r="F93">
        <v>121</v>
      </c>
      <c r="G93">
        <v>6</v>
      </c>
    </row>
    <row r="94" spans="1:7">
      <c r="A94" t="s">
        <v>24</v>
      </c>
      <c r="B94" t="s">
        <v>94</v>
      </c>
      <c r="C94" t="s">
        <v>92</v>
      </c>
      <c r="D94" t="s">
        <v>92</v>
      </c>
      <c r="E94">
        <v>1.2</v>
      </c>
      <c r="F94">
        <v>180</v>
      </c>
      <c r="G94">
        <v>6</v>
      </c>
    </row>
    <row r="95" spans="1:7">
      <c r="A95" t="s">
        <v>24</v>
      </c>
      <c r="B95" t="s">
        <v>94</v>
      </c>
      <c r="C95" t="s">
        <v>92</v>
      </c>
      <c r="D95" t="s">
        <v>93</v>
      </c>
      <c r="E95">
        <v>1.2</v>
      </c>
      <c r="F95">
        <v>182</v>
      </c>
      <c r="G95">
        <v>6</v>
      </c>
    </row>
    <row r="96" spans="1:7">
      <c r="A96" t="s">
        <v>24</v>
      </c>
      <c r="B96" t="s">
        <v>94</v>
      </c>
      <c r="C96" t="s">
        <v>92</v>
      </c>
      <c r="D96" t="s">
        <v>94</v>
      </c>
      <c r="E96">
        <v>1</v>
      </c>
      <c r="F96">
        <v>181</v>
      </c>
      <c r="G96">
        <v>6</v>
      </c>
    </row>
    <row r="97" spans="1:7">
      <c r="A97" t="s">
        <v>24</v>
      </c>
      <c r="B97" t="s">
        <v>94</v>
      </c>
      <c r="C97" t="s">
        <v>98</v>
      </c>
      <c r="D97" t="s">
        <v>92</v>
      </c>
      <c r="E97">
        <v>2</v>
      </c>
      <c r="F97">
        <v>175</v>
      </c>
      <c r="G97">
        <v>6</v>
      </c>
    </row>
    <row r="98" spans="1:7">
      <c r="A98" t="s">
        <v>24</v>
      </c>
      <c r="B98" t="s">
        <v>94</v>
      </c>
      <c r="C98" t="s">
        <v>98</v>
      </c>
      <c r="D98" t="s">
        <v>96</v>
      </c>
      <c r="E98">
        <v>2.7</v>
      </c>
      <c r="F98">
        <v>133.80000000000001</v>
      </c>
      <c r="G98">
        <v>6</v>
      </c>
    </row>
    <row r="99" spans="1:7">
      <c r="A99" t="s">
        <v>24</v>
      </c>
      <c r="B99" t="s">
        <v>94</v>
      </c>
      <c r="C99" t="s">
        <v>98</v>
      </c>
      <c r="D99" t="s">
        <v>97</v>
      </c>
      <c r="E99">
        <v>2.8</v>
      </c>
      <c r="F99">
        <v>132.30000000000001</v>
      </c>
      <c r="G99">
        <v>6</v>
      </c>
    </row>
    <row r="100" spans="1:7">
      <c r="A100" t="s">
        <v>24</v>
      </c>
      <c r="B100" t="s">
        <v>99</v>
      </c>
      <c r="C100" t="s">
        <v>92</v>
      </c>
      <c r="D100" t="s">
        <v>64</v>
      </c>
      <c r="E100">
        <v>4.0999999999999996</v>
      </c>
      <c r="F100">
        <v>160</v>
      </c>
      <c r="G100">
        <v>6</v>
      </c>
    </row>
    <row r="101" spans="1:7">
      <c r="A101" t="s">
        <v>24</v>
      </c>
      <c r="B101" t="s">
        <v>99</v>
      </c>
      <c r="C101" t="s">
        <v>92</v>
      </c>
      <c r="D101" t="s">
        <v>93</v>
      </c>
      <c r="E101">
        <v>3</v>
      </c>
      <c r="F101">
        <v>162</v>
      </c>
      <c r="G101">
        <v>6</v>
      </c>
    </row>
    <row r="102" spans="1:7">
      <c r="A102" t="s">
        <v>24</v>
      </c>
      <c r="B102" t="s">
        <v>99</v>
      </c>
      <c r="C102" t="s">
        <v>92</v>
      </c>
      <c r="D102" t="s">
        <v>94</v>
      </c>
      <c r="E102">
        <v>2.5</v>
      </c>
      <c r="F102">
        <v>164</v>
      </c>
      <c r="G102">
        <v>6</v>
      </c>
    </row>
    <row r="103" spans="1:7">
      <c r="A103" t="s">
        <v>24</v>
      </c>
      <c r="B103" t="s">
        <v>67</v>
      </c>
      <c r="C103" t="s">
        <v>67</v>
      </c>
      <c r="D103" t="s">
        <v>67</v>
      </c>
      <c r="E103">
        <v>3.4</v>
      </c>
      <c r="F103">
        <v>132</v>
      </c>
      <c r="G103">
        <v>1</v>
      </c>
    </row>
    <row r="104" spans="1:7">
      <c r="A104" t="s">
        <v>24</v>
      </c>
      <c r="B104" t="s">
        <v>67</v>
      </c>
      <c r="C104" t="s">
        <v>67</v>
      </c>
      <c r="D104" t="s">
        <v>112</v>
      </c>
      <c r="E104">
        <v>3.4</v>
      </c>
      <c r="F104">
        <v>132</v>
      </c>
      <c r="G104" s="1" t="s">
        <v>126</v>
      </c>
    </row>
    <row r="105" spans="1:7">
      <c r="A105" t="s">
        <v>24</v>
      </c>
      <c r="B105" t="s">
        <v>67</v>
      </c>
      <c r="C105" t="s">
        <v>67</v>
      </c>
      <c r="D105" t="s">
        <v>66</v>
      </c>
      <c r="E105">
        <v>3.5</v>
      </c>
      <c r="F105">
        <v>135</v>
      </c>
      <c r="G105">
        <v>1</v>
      </c>
    </row>
    <row r="106" spans="1:7">
      <c r="A106" t="s">
        <v>24</v>
      </c>
      <c r="B106" t="s">
        <v>67</v>
      </c>
      <c r="C106" t="s">
        <v>67</v>
      </c>
      <c r="D106" t="s">
        <v>65</v>
      </c>
      <c r="E106">
        <v>3</v>
      </c>
      <c r="F106">
        <v>131</v>
      </c>
      <c r="G106">
        <v>1</v>
      </c>
    </row>
    <row r="107" spans="1:7">
      <c r="A107" t="s">
        <v>24</v>
      </c>
      <c r="B107" t="s">
        <v>112</v>
      </c>
      <c r="C107" t="s">
        <v>67</v>
      </c>
      <c r="D107" t="s">
        <v>112</v>
      </c>
      <c r="E107">
        <v>3.6</v>
      </c>
      <c r="F107">
        <v>112</v>
      </c>
      <c r="G107" s="1" t="s">
        <v>126</v>
      </c>
    </row>
    <row r="108" spans="1:7">
      <c r="A108" t="s">
        <v>24</v>
      </c>
      <c r="B108" t="s">
        <v>66</v>
      </c>
      <c r="C108" t="s">
        <v>67</v>
      </c>
      <c r="D108" t="s">
        <v>66</v>
      </c>
      <c r="E108">
        <v>3.5</v>
      </c>
      <c r="F108">
        <v>134</v>
      </c>
      <c r="G108">
        <v>1</v>
      </c>
    </row>
    <row r="109" spans="1:7">
      <c r="A109" t="s">
        <v>24</v>
      </c>
      <c r="B109" t="s">
        <v>106</v>
      </c>
      <c r="C109" t="s">
        <v>108</v>
      </c>
      <c r="D109" t="s">
        <v>109</v>
      </c>
      <c r="E109">
        <v>10</v>
      </c>
      <c r="F109">
        <v>155</v>
      </c>
      <c r="G109">
        <v>7</v>
      </c>
    </row>
    <row r="110" spans="1:7">
      <c r="A110" t="s">
        <v>24</v>
      </c>
      <c r="B110" t="s">
        <v>106</v>
      </c>
      <c r="C110" t="s">
        <v>107</v>
      </c>
      <c r="D110" t="s">
        <v>65</v>
      </c>
      <c r="E110">
        <v>5</v>
      </c>
      <c r="F110">
        <v>146</v>
      </c>
      <c r="G110">
        <v>7</v>
      </c>
    </row>
    <row r="111" spans="1:7">
      <c r="A111" t="s">
        <v>24</v>
      </c>
      <c r="B111" t="s">
        <v>106</v>
      </c>
      <c r="C111" t="s">
        <v>114</v>
      </c>
      <c r="D111" t="s">
        <v>62</v>
      </c>
      <c r="E111">
        <v>1.3</v>
      </c>
      <c r="F111">
        <v>170</v>
      </c>
      <c r="G111" s="1" t="s">
        <v>126</v>
      </c>
    </row>
    <row r="112" spans="1:7">
      <c r="A112" t="s">
        <v>24</v>
      </c>
      <c r="B112" t="s">
        <v>106</v>
      </c>
      <c r="C112" t="s">
        <v>105</v>
      </c>
      <c r="D112" t="s">
        <v>106</v>
      </c>
      <c r="E112">
        <v>5</v>
      </c>
      <c r="F112">
        <v>109.5</v>
      </c>
      <c r="G112">
        <v>7</v>
      </c>
    </row>
    <row r="113" spans="1:7">
      <c r="A113" t="s">
        <v>24</v>
      </c>
      <c r="B113" t="s">
        <v>87</v>
      </c>
      <c r="C113" t="s">
        <v>63</v>
      </c>
      <c r="D113" t="s">
        <v>63</v>
      </c>
      <c r="E113">
        <v>1</v>
      </c>
      <c r="F113">
        <v>178</v>
      </c>
      <c r="G113">
        <v>4</v>
      </c>
    </row>
    <row r="114" spans="1:7">
      <c r="A114" t="s">
        <v>24</v>
      </c>
      <c r="B114" t="s">
        <v>87</v>
      </c>
      <c r="C114" t="s">
        <v>86</v>
      </c>
      <c r="D114" t="s">
        <v>88</v>
      </c>
      <c r="E114">
        <v>1</v>
      </c>
      <c r="F114">
        <v>95</v>
      </c>
      <c r="G114">
        <v>4</v>
      </c>
    </row>
    <row r="115" spans="1:7">
      <c r="A115" t="s">
        <v>24</v>
      </c>
      <c r="B115" t="s">
        <v>88</v>
      </c>
      <c r="C115" t="s">
        <v>63</v>
      </c>
      <c r="D115" t="s">
        <v>63</v>
      </c>
      <c r="E115">
        <v>1</v>
      </c>
      <c r="F115">
        <v>178</v>
      </c>
      <c r="G115">
        <v>4</v>
      </c>
    </row>
    <row r="116" spans="1:7">
      <c r="A116" t="s">
        <v>189</v>
      </c>
      <c r="B116" t="s">
        <v>68</v>
      </c>
      <c r="C116" t="s">
        <v>68</v>
      </c>
      <c r="D116" s="4" t="s">
        <v>149</v>
      </c>
      <c r="E116" t="s">
        <v>78</v>
      </c>
      <c r="F116" t="s">
        <v>78</v>
      </c>
      <c r="G116">
        <v>2</v>
      </c>
    </row>
    <row r="117" spans="1:7">
      <c r="A117" t="s">
        <v>189</v>
      </c>
      <c r="B117" t="s">
        <v>68</v>
      </c>
      <c r="C117" t="s">
        <v>118</v>
      </c>
      <c r="D117" t="s">
        <v>119</v>
      </c>
      <c r="E117" t="s">
        <v>78</v>
      </c>
      <c r="F117">
        <v>180</v>
      </c>
      <c r="G117">
        <v>2</v>
      </c>
    </row>
    <row r="118" spans="1:7">
      <c r="A118" t="s">
        <v>189</v>
      </c>
      <c r="B118" t="s">
        <v>68</v>
      </c>
      <c r="C118" t="s">
        <v>73</v>
      </c>
      <c r="D118" t="s">
        <v>74</v>
      </c>
      <c r="E118" t="s">
        <v>78</v>
      </c>
      <c r="F118">
        <v>180</v>
      </c>
      <c r="G118">
        <v>2</v>
      </c>
    </row>
    <row r="119" spans="1:7">
      <c r="A119" t="s">
        <v>189</v>
      </c>
      <c r="B119" t="s">
        <v>68</v>
      </c>
      <c r="C119" t="s">
        <v>76</v>
      </c>
      <c r="D119" t="s">
        <v>77</v>
      </c>
      <c r="E119" t="s">
        <v>78</v>
      </c>
      <c r="F119">
        <v>180</v>
      </c>
      <c r="G119">
        <v>2</v>
      </c>
    </row>
    <row r="120" spans="1:7">
      <c r="A120" t="s">
        <v>24</v>
      </c>
      <c r="B120" t="s">
        <v>86</v>
      </c>
      <c r="C120" t="s">
        <v>87</v>
      </c>
      <c r="D120" t="s">
        <v>63</v>
      </c>
      <c r="E120">
        <v>0.8</v>
      </c>
      <c r="F120">
        <v>168</v>
      </c>
      <c r="G120">
        <v>4</v>
      </c>
    </row>
    <row r="121" spans="1:7">
      <c r="A121" t="s">
        <v>24</v>
      </c>
      <c r="B121" t="s">
        <v>86</v>
      </c>
      <c r="C121" t="s">
        <v>88</v>
      </c>
      <c r="D121" t="s">
        <v>63</v>
      </c>
      <c r="E121">
        <v>0.8</v>
      </c>
      <c r="F121">
        <v>172</v>
      </c>
      <c r="G121">
        <v>4</v>
      </c>
    </row>
    <row r="122" spans="1:7">
      <c r="A122" t="s">
        <v>24</v>
      </c>
      <c r="B122" t="s">
        <v>84</v>
      </c>
      <c r="C122" t="s">
        <v>90</v>
      </c>
      <c r="D122" t="s">
        <v>63</v>
      </c>
      <c r="E122">
        <v>3.3</v>
      </c>
      <c r="F122">
        <v>112</v>
      </c>
      <c r="G122">
        <v>4</v>
      </c>
    </row>
    <row r="123" spans="1:7">
      <c r="A123" t="s">
        <v>24</v>
      </c>
      <c r="B123" t="s">
        <v>84</v>
      </c>
      <c r="C123" t="s">
        <v>90</v>
      </c>
      <c r="D123" t="s">
        <v>86</v>
      </c>
      <c r="E123">
        <v>3.1</v>
      </c>
      <c r="F123">
        <v>112</v>
      </c>
      <c r="G123">
        <v>4</v>
      </c>
    </row>
    <row r="124" spans="1:7">
      <c r="A124" t="s">
        <v>24</v>
      </c>
      <c r="B124" t="s">
        <v>115</v>
      </c>
      <c r="C124" t="s">
        <v>63</v>
      </c>
      <c r="D124" t="s">
        <v>63</v>
      </c>
      <c r="E124">
        <v>1</v>
      </c>
      <c r="F124">
        <v>174</v>
      </c>
      <c r="G124" s="1" t="s">
        <v>126</v>
      </c>
    </row>
    <row r="125" spans="1:7">
      <c r="A125" t="s">
        <v>24</v>
      </c>
      <c r="B125" t="s">
        <v>105</v>
      </c>
      <c r="C125" t="s">
        <v>106</v>
      </c>
      <c r="D125" t="s">
        <v>108</v>
      </c>
      <c r="E125">
        <v>5</v>
      </c>
      <c r="F125">
        <v>170</v>
      </c>
      <c r="G125">
        <v>7</v>
      </c>
    </row>
    <row r="126" spans="1:7">
      <c r="A126" t="s">
        <v>24</v>
      </c>
      <c r="B126" t="s">
        <v>105</v>
      </c>
      <c r="C126" t="s">
        <v>106</v>
      </c>
      <c r="D126" t="s">
        <v>63</v>
      </c>
      <c r="E126">
        <v>23</v>
      </c>
      <c r="F126">
        <v>90</v>
      </c>
      <c r="G126">
        <v>7</v>
      </c>
    </row>
    <row r="127" spans="1:7">
      <c r="A127" t="s">
        <v>24</v>
      </c>
      <c r="B127" t="s">
        <v>89</v>
      </c>
      <c r="C127" t="s">
        <v>90</v>
      </c>
      <c r="D127" t="s">
        <v>86</v>
      </c>
      <c r="E127">
        <v>4</v>
      </c>
      <c r="F127">
        <v>102</v>
      </c>
      <c r="G127" s="1" t="s">
        <v>126</v>
      </c>
    </row>
    <row r="128" spans="1:7">
      <c r="A128" t="s">
        <v>24</v>
      </c>
      <c r="B128" t="s">
        <v>89</v>
      </c>
      <c r="C128" t="s">
        <v>121</v>
      </c>
      <c r="D128" t="s">
        <v>86</v>
      </c>
      <c r="E128">
        <v>4</v>
      </c>
      <c r="F128">
        <v>102</v>
      </c>
      <c r="G128">
        <v>4</v>
      </c>
    </row>
    <row r="129" spans="1:7">
      <c r="A129" t="s">
        <v>24</v>
      </c>
      <c r="B129" t="s">
        <v>65</v>
      </c>
      <c r="C129" t="s">
        <v>107</v>
      </c>
      <c r="D129" t="s">
        <v>65</v>
      </c>
      <c r="E129">
        <v>8</v>
      </c>
      <c r="F129">
        <v>67</v>
      </c>
      <c r="G129">
        <v>7</v>
      </c>
    </row>
    <row r="130" spans="1:7">
      <c r="A130" t="s">
        <v>24</v>
      </c>
      <c r="B130" t="s">
        <v>65</v>
      </c>
      <c r="C130" t="s">
        <v>67</v>
      </c>
      <c r="D130" t="s">
        <v>64</v>
      </c>
      <c r="E130">
        <v>4</v>
      </c>
      <c r="F130">
        <v>146</v>
      </c>
      <c r="G130">
        <v>1</v>
      </c>
    </row>
    <row r="131" spans="1:7">
      <c r="A131" t="s">
        <v>24</v>
      </c>
      <c r="B131" t="s">
        <v>65</v>
      </c>
      <c r="C131" t="s">
        <v>67</v>
      </c>
      <c r="D131" t="s">
        <v>65</v>
      </c>
      <c r="E131">
        <v>6.6</v>
      </c>
      <c r="F131">
        <v>131</v>
      </c>
      <c r="G131">
        <v>1</v>
      </c>
    </row>
    <row r="132" spans="1:7">
      <c r="A132" t="s">
        <v>24</v>
      </c>
      <c r="B132" t="s">
        <v>90</v>
      </c>
      <c r="C132" t="s">
        <v>63</v>
      </c>
      <c r="D132" t="s">
        <v>63</v>
      </c>
      <c r="E132">
        <v>1.1000000000000001</v>
      </c>
      <c r="F132">
        <v>178</v>
      </c>
      <c r="G132">
        <v>4</v>
      </c>
    </row>
    <row r="133" spans="1:7">
      <c r="A133" t="s">
        <v>24</v>
      </c>
      <c r="B133" t="s">
        <v>90</v>
      </c>
      <c r="C133" t="s">
        <v>86</v>
      </c>
      <c r="D133" t="s">
        <v>87</v>
      </c>
      <c r="E133">
        <v>1.4</v>
      </c>
      <c r="F133">
        <v>124</v>
      </c>
      <c r="G133">
        <v>4</v>
      </c>
    </row>
    <row r="134" spans="1:7">
      <c r="A134" t="s">
        <v>24</v>
      </c>
      <c r="B134" t="s">
        <v>90</v>
      </c>
      <c r="C134" t="s">
        <v>86</v>
      </c>
      <c r="D134" t="s">
        <v>88</v>
      </c>
      <c r="E134">
        <v>2</v>
      </c>
      <c r="F134">
        <v>138</v>
      </c>
      <c r="G134">
        <v>4</v>
      </c>
    </row>
    <row r="135" spans="1:7">
      <c r="A135" t="s">
        <v>24</v>
      </c>
      <c r="B135" t="s">
        <v>120</v>
      </c>
      <c r="C135" t="s">
        <v>81</v>
      </c>
      <c r="D135" t="s">
        <v>81</v>
      </c>
      <c r="E135">
        <v>30</v>
      </c>
      <c r="F135">
        <v>106</v>
      </c>
      <c r="G135">
        <v>3</v>
      </c>
    </row>
    <row r="136" spans="1:7">
      <c r="A136" t="s">
        <v>24</v>
      </c>
      <c r="B136" t="s">
        <v>104</v>
      </c>
      <c r="C136" t="s">
        <v>103</v>
      </c>
      <c r="D136" t="s">
        <v>103</v>
      </c>
      <c r="E136">
        <v>101</v>
      </c>
      <c r="F136">
        <v>177.6</v>
      </c>
      <c r="G136">
        <v>6</v>
      </c>
    </row>
    <row r="137" spans="1:7">
      <c r="A137" t="s">
        <v>24</v>
      </c>
      <c r="B137" t="s">
        <v>104</v>
      </c>
      <c r="C137" t="s">
        <v>103</v>
      </c>
      <c r="D137" t="s">
        <v>101</v>
      </c>
      <c r="E137">
        <v>105</v>
      </c>
      <c r="F137">
        <v>177</v>
      </c>
      <c r="G137">
        <v>6</v>
      </c>
    </row>
    <row r="138" spans="1:7">
      <c r="A138" t="s">
        <v>24</v>
      </c>
      <c r="B138" t="s">
        <v>104</v>
      </c>
      <c r="C138" t="s">
        <v>92</v>
      </c>
      <c r="D138" t="s">
        <v>92</v>
      </c>
      <c r="E138">
        <v>1.6</v>
      </c>
      <c r="F138">
        <v>175</v>
      </c>
      <c r="G138">
        <v>6</v>
      </c>
    </row>
    <row r="139" spans="1:7">
      <c r="A139" t="s">
        <v>24</v>
      </c>
      <c r="B139" t="s">
        <v>104</v>
      </c>
      <c r="C139" t="s">
        <v>92</v>
      </c>
      <c r="D139" t="s">
        <v>64</v>
      </c>
      <c r="E139">
        <v>1.8</v>
      </c>
      <c r="F139">
        <v>175</v>
      </c>
      <c r="G139">
        <v>6</v>
      </c>
    </row>
    <row r="140" spans="1:7">
      <c r="A140" t="s">
        <v>24</v>
      </c>
      <c r="B140" t="s">
        <v>104</v>
      </c>
      <c r="C140" t="s">
        <v>92</v>
      </c>
      <c r="D140" t="s">
        <v>93</v>
      </c>
      <c r="E140">
        <v>1.6</v>
      </c>
      <c r="F140">
        <v>175</v>
      </c>
      <c r="G140">
        <v>6</v>
      </c>
    </row>
    <row r="141" spans="1:7">
      <c r="A141" t="s">
        <v>24</v>
      </c>
      <c r="B141" t="s">
        <v>104</v>
      </c>
      <c r="C141" t="s">
        <v>92</v>
      </c>
      <c r="D141" t="s">
        <v>93</v>
      </c>
      <c r="E141">
        <v>1.6</v>
      </c>
      <c r="F141">
        <v>175</v>
      </c>
      <c r="G141">
        <v>6</v>
      </c>
    </row>
    <row r="142" spans="1:7">
      <c r="A142" t="s">
        <v>24</v>
      </c>
      <c r="B142" t="s">
        <v>104</v>
      </c>
      <c r="C142" t="s">
        <v>92</v>
      </c>
      <c r="D142" t="s">
        <v>94</v>
      </c>
      <c r="E142">
        <v>1.6</v>
      </c>
      <c r="F142">
        <v>175</v>
      </c>
      <c r="G142">
        <v>6</v>
      </c>
    </row>
    <row r="143" spans="1:7">
      <c r="A143" t="s">
        <v>24</v>
      </c>
      <c r="B143" t="s">
        <v>116</v>
      </c>
      <c r="C143" t="s">
        <v>63</v>
      </c>
      <c r="D143" t="s">
        <v>63</v>
      </c>
      <c r="E143">
        <v>1.1000000000000001</v>
      </c>
      <c r="F143">
        <v>178</v>
      </c>
      <c r="G143" s="1" t="s">
        <v>126</v>
      </c>
    </row>
    <row r="144" spans="1:7">
      <c r="A144" t="s">
        <v>190</v>
      </c>
      <c r="B144" t="s">
        <v>73</v>
      </c>
      <c r="C144" t="s">
        <v>74</v>
      </c>
      <c r="D144" t="s">
        <v>75</v>
      </c>
      <c r="E144" t="s">
        <v>78</v>
      </c>
      <c r="F144">
        <v>60</v>
      </c>
      <c r="G144">
        <v>2</v>
      </c>
    </row>
    <row r="145" spans="1:7">
      <c r="A145" t="s">
        <v>24</v>
      </c>
      <c r="B145" t="s">
        <v>83</v>
      </c>
      <c r="C145" t="s">
        <v>81</v>
      </c>
      <c r="D145" t="s">
        <v>81</v>
      </c>
      <c r="E145">
        <v>30</v>
      </c>
      <c r="F145">
        <v>106</v>
      </c>
      <c r="G145">
        <v>3</v>
      </c>
    </row>
    <row r="146" spans="1:7">
      <c r="A146" t="s">
        <v>24</v>
      </c>
      <c r="B146" t="s">
        <v>83</v>
      </c>
      <c r="C146" t="s">
        <v>81</v>
      </c>
      <c r="D146" t="s">
        <v>120</v>
      </c>
      <c r="E146">
        <v>30</v>
      </c>
      <c r="F146">
        <v>122</v>
      </c>
      <c r="G146">
        <v>3</v>
      </c>
    </row>
    <row r="147" spans="1:7">
      <c r="A147" t="s">
        <v>24</v>
      </c>
      <c r="B147" t="s">
        <v>83</v>
      </c>
      <c r="C147" t="s">
        <v>81</v>
      </c>
      <c r="D147" t="s">
        <v>83</v>
      </c>
      <c r="E147">
        <v>30</v>
      </c>
      <c r="F147">
        <v>122</v>
      </c>
      <c r="G147">
        <v>3</v>
      </c>
    </row>
  </sheetData>
  <sortState ref="A2:XFD1048576">
    <sortCondition ref="B3:B1048576"/>
    <sortCondition ref="C3:C1048576"/>
    <sortCondition ref="D3:D1048576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5"/>
  <sheetViews>
    <sheetView workbookViewId="0"/>
  </sheetViews>
  <sheetFormatPr baseColWidth="10" defaultRowHeight="13"/>
  <sheetData>
    <row r="1" spans="1:9">
      <c r="A1" t="s">
        <v>29</v>
      </c>
      <c r="B1" t="s">
        <v>117</v>
      </c>
      <c r="C1" t="s">
        <v>122</v>
      </c>
      <c r="D1" t="s">
        <v>130</v>
      </c>
      <c r="E1" t="s">
        <v>158</v>
      </c>
      <c r="F1" t="s">
        <v>128</v>
      </c>
      <c r="G1" t="s">
        <v>159</v>
      </c>
      <c r="H1" t="s">
        <v>160</v>
      </c>
      <c r="I1" t="s">
        <v>125</v>
      </c>
    </row>
    <row r="2" spans="1:9">
      <c r="A2" t="s">
        <v>23</v>
      </c>
      <c r="B2" t="s">
        <v>157</v>
      </c>
      <c r="C2" t="s">
        <v>81</v>
      </c>
      <c r="D2" t="s">
        <v>81</v>
      </c>
      <c r="E2" t="s">
        <v>157</v>
      </c>
      <c r="F2">
        <v>60</v>
      </c>
      <c r="G2">
        <v>1</v>
      </c>
      <c r="H2">
        <v>180</v>
      </c>
      <c r="I2">
        <v>3</v>
      </c>
    </row>
    <row r="3" spans="1:9">
      <c r="A3" t="s">
        <v>23</v>
      </c>
      <c r="B3" t="s">
        <v>157</v>
      </c>
      <c r="C3" t="s">
        <v>82</v>
      </c>
      <c r="D3" t="s">
        <v>81</v>
      </c>
      <c r="E3" t="s">
        <v>157</v>
      </c>
      <c r="F3">
        <v>60</v>
      </c>
      <c r="G3">
        <v>1</v>
      </c>
      <c r="H3">
        <v>180</v>
      </c>
      <c r="I3">
        <v>3</v>
      </c>
    </row>
    <row r="4" spans="1:9">
      <c r="A4" t="s">
        <v>23</v>
      </c>
      <c r="B4" t="s">
        <v>157</v>
      </c>
      <c r="C4" t="s">
        <v>82</v>
      </c>
      <c r="D4" t="s">
        <v>83</v>
      </c>
      <c r="E4" t="s">
        <v>157</v>
      </c>
      <c r="F4">
        <v>60</v>
      </c>
      <c r="G4">
        <v>1</v>
      </c>
      <c r="H4">
        <v>180</v>
      </c>
      <c r="I4">
        <v>3</v>
      </c>
    </row>
    <row r="5" spans="1:9">
      <c r="A5" t="s">
        <v>23</v>
      </c>
      <c r="B5" t="s">
        <v>157</v>
      </c>
      <c r="C5" t="s">
        <v>83</v>
      </c>
      <c r="D5" t="s">
        <v>81</v>
      </c>
      <c r="E5" t="s">
        <v>157</v>
      </c>
      <c r="F5">
        <v>60</v>
      </c>
      <c r="G5">
        <v>1</v>
      </c>
      <c r="H5">
        <v>180</v>
      </c>
      <c r="I5">
        <v>3</v>
      </c>
    </row>
  </sheetData>
  <sortState ref="A2:I5">
    <sortCondition ref="C3:C5"/>
    <sortCondition ref="D3:D5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mass.dat</vt:lpstr>
      <vt:lpstr>pair.dat</vt:lpstr>
      <vt:lpstr>bond.dat</vt:lpstr>
      <vt:lpstr>angle.dat</vt:lpstr>
      <vt:lpstr>torsion.dat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in 't Veld</dc:creator>
  <cp:lastModifiedBy>Pieter in 't Veld</cp:lastModifiedBy>
  <cp:lastPrinted>2014-10-17T08:35:39Z</cp:lastPrinted>
  <dcterms:created xsi:type="dcterms:W3CDTF">2014-08-31T08:55:32Z</dcterms:created>
  <dcterms:modified xsi:type="dcterms:W3CDTF">2014-10-19T07:46:51Z</dcterms:modified>
</cp:coreProperties>
</file>