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8800" windowHeight="12300"/>
  </bookViews>
  <sheets>
    <sheet name="life_table2" sheetId="1" r:id="rId1"/>
  </sheets>
  <calcPr calcId="0"/>
</workbook>
</file>

<file path=xl/calcChain.xml><?xml version="1.0" encoding="utf-8"?>
<calcChain xmlns="http://schemas.openxmlformats.org/spreadsheetml/2006/main">
  <c r="B11" i="1" l="1"/>
  <c r="B10" i="1"/>
  <c r="B9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<sst xmlns="http://schemas.openxmlformats.org/spreadsheetml/2006/main" count="9" uniqueCount="9">
  <si>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x (age)</t>
  </si>
  <si>
    <t>S(x)</t>
  </si>
  <si>
    <t>b(x)</t>
  </si>
  <si>
    <t>l(x)</t>
  </si>
  <si>
    <t>l(x)b(x)</t>
  </si>
  <si>
    <t>l(x)b(x)x</t>
  </si>
  <si>
    <t>R0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</si>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</sst>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400</v>
      </c>
      <c r="C2">
        <v>0</v>
      </c>
      <c r="D2">
        <f>B2/$B$2</f>
        <v>1</v>
      </c>
      <c r="E2">
        <f>D2*C2</f>
        <v>0</v>
      </c>
      <c r="F2">
        <f>E2*A2</f>
        <v>0</v>
      </c>
    </row>
    <row r="3" spans="1:6" x14ac:dyDescent="0.25">
      <c r="A3">
        <v>1</v>
      </c>
      <c r="B3">
        <v>175</v>
      </c>
      <c r="C3">
        <v>0.8</v>
      </c>
      <c r="D3">
        <f t="shared" ref="D3:D7" si="0">B3/$B$2</f>
        <v>0.4375</v>
      </c>
      <c r="E3">
        <f t="shared" ref="E3:E7" si="1">D3*C3</f>
        <v>0.35000000000000003</v>
      </c>
      <c r="F3">
        <f t="shared" ref="F3:F7" si="2">E3*A3</f>
        <v>0.35000000000000003</v>
      </c>
    </row>
    <row r="4" spans="1:6" x14ac:dyDescent="0.25">
      <c r="A4">
        <v>2</v>
      </c>
      <c r="B4">
        <v>103</v>
      </c>
      <c r="C4">
        <v>2.4</v>
      </c>
      <c r="D4">
        <f t="shared" si="0"/>
        <v>0.25750000000000001</v>
      </c>
      <c r="E4">
        <f t="shared" si="1"/>
        <v>0.61799999999999999</v>
      </c>
      <c r="F4">
        <f t="shared" si="2"/>
        <v>1.236</v>
      </c>
    </row>
    <row r="5" spans="1:6" x14ac:dyDescent="0.25">
      <c r="A5">
        <v>3</v>
      </c>
      <c r="B5">
        <v>45</v>
      </c>
      <c r="C5">
        <v>2.9</v>
      </c>
      <c r="D5">
        <f t="shared" si="0"/>
        <v>0.1125</v>
      </c>
      <c r="E5">
        <f t="shared" si="1"/>
        <v>0.32624999999999998</v>
      </c>
      <c r="F5">
        <f t="shared" si="2"/>
        <v>0.97875000000000001</v>
      </c>
    </row>
    <row r="6" spans="1:6" x14ac:dyDescent="0.25">
      <c r="A6">
        <v>4</v>
      </c>
      <c r="B6">
        <v>19</v>
      </c>
      <c r="C6">
        <v>0.4</v>
      </c>
      <c r="D6">
        <f t="shared" si="0"/>
        <v>4.7500000000000001E-2</v>
      </c>
      <c r="E6">
        <f t="shared" si="1"/>
        <v>1.9000000000000003E-2</v>
      </c>
      <c r="F6">
        <f t="shared" si="2"/>
        <v>7.6000000000000012E-2</v>
      </c>
    </row>
    <row r="7" spans="1:6" x14ac:dyDescent="0.25">
      <c r="A7">
        <v>5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</row>
    <row r="9" spans="1:6" x14ac:dyDescent="0.25">
      <c r="A9" t="s">
        <v>6</v>
      </c>
      <c r="B9">
        <f>SUM(E2:E7)</f>
        <v>1.3132499999999998</v>
      </c>
    </row>
    <row r="10" spans="1:6" x14ac:dyDescent="0.25">
      <c r="A10" t="s">
        <v>7</v>
      </c>
      <c r="B10">
        <f>SUM(F2:F7)/B9</f>
        <v>2.0108509423186756</v>
      </c>
    </row>
    <row r="11" spans="1:6" x14ac:dyDescent="0.25">
      <c r="A11" t="s">
        <v>8</v>
      </c>
      <c r="B11">
        <f>LN(B9)/B10</f>
        <v>0.13551724551881164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life_table2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Shoemaker, Kevin</dc:creator>
  <cp:lastModifiedBy>Shoemaker, Kevin</cp:lastModifiedBy>
  <dcterms:created xsi:type="dcterms:W3CDTF">2024-02-14T21:16:23Z</dcterms:created>
  <dcterms:modified xsi:type="dcterms:W3CDTF">2024-02-14T21:20:14Z</dcterms:modified>
</cp:coreProperties>
</file>