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K1\Kevin\"/>
    </mc:Choice>
  </mc:AlternateContent>
  <bookViews>
    <workbookView xWindow="0" yWindow="0" windowWidth="38400" windowHeight="17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1" i="1" l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260" i="1"/>
</calcChain>
</file>

<file path=xl/sharedStrings.xml><?xml version="1.0" encoding="utf-8"?>
<sst xmlns="http://schemas.openxmlformats.org/spreadsheetml/2006/main" count="412" uniqueCount="268">
  <si>
    <t>Data File</t>
  </si>
  <si>
    <t>SimulationData4</t>
  </si>
  <si>
    <t>SimulationData5</t>
  </si>
  <si>
    <t>SimulationData6</t>
  </si>
  <si>
    <t>SimulationData7</t>
  </si>
  <si>
    <t>SimulationData8</t>
  </si>
  <si>
    <t>SimulationData9</t>
  </si>
  <si>
    <t>SimulationData10</t>
  </si>
  <si>
    <t>SimulationData11</t>
  </si>
  <si>
    <t>SimulationData12</t>
  </si>
  <si>
    <t>SimulationData13</t>
  </si>
  <si>
    <t>Planes</t>
  </si>
  <si>
    <t>SatsPerPlane</t>
  </si>
  <si>
    <t>Semimajor Axis</t>
  </si>
  <si>
    <t>Inclination</t>
  </si>
  <si>
    <t>Nadir</t>
  </si>
  <si>
    <t>Number of simulations</t>
  </si>
  <si>
    <t>1 to 5</t>
  </si>
  <si>
    <t>6571,  100, 7571</t>
  </si>
  <si>
    <t>5, 5, 55</t>
  </si>
  <si>
    <t>Runtime (hours)</t>
  </si>
  <si>
    <t>6571, 100, 7571</t>
  </si>
  <si>
    <t>5, 10, 55</t>
  </si>
  <si>
    <t>1 to 3</t>
  </si>
  <si>
    <t>5, 5, 90</t>
  </si>
  <si>
    <t>6571, 10, 7571</t>
  </si>
  <si>
    <t>MicroMas</t>
  </si>
  <si>
    <t>SunSync</t>
  </si>
  <si>
    <t>6571, 50, 7571</t>
  </si>
  <si>
    <t>10,10,90</t>
  </si>
  <si>
    <t>Eclipse Time</t>
  </si>
  <si>
    <t>6771, 25, 7371</t>
  </si>
  <si>
    <t>avgAvg vs. SatsPerPlane</t>
  </si>
  <si>
    <t>avgAvg vs. Planes</t>
  </si>
  <si>
    <t>for 4 planes</t>
  </si>
  <si>
    <t>avgAvg vs. Semimajor Axis</t>
  </si>
  <si>
    <t>for [1,1], [1,3], [2,3], [3,3]</t>
  </si>
  <si>
    <t>avgAvg vs. Inclination</t>
  </si>
  <si>
    <t>for [1,1]</t>
  </si>
  <si>
    <t>avgAvg vs. Nadir</t>
  </si>
  <si>
    <t>appears that for even number planes the phase shift causes two distinct revisit times, whereas odd number of planes has little difference for phase shifts</t>
  </si>
  <si>
    <t>numPlanes1satsPerPlane1f0a6971i30nadir55</t>
  </si>
  <si>
    <t>numPlanes1satsPerPlane2f0a6971i30nadir55</t>
  </si>
  <si>
    <t>numPlanes1satsPerPlane3f0a6971i30nadir55</t>
  </si>
  <si>
    <t>numPlanes1satsPerPlane4f0a6971i30nadir55</t>
  </si>
  <si>
    <t>numPlanes1satsPerPlane5f0a6971i30nadir55</t>
  </si>
  <si>
    <t>numPlanes2satsPerPlane1f0a6971i30nadir55</t>
  </si>
  <si>
    <t>numPlanes2satsPerPlane1f1a6971i30nadir55</t>
  </si>
  <si>
    <t>numPlanes2satsPerPlane2f0a6971i30nadir55</t>
  </si>
  <si>
    <t>numPlanes2satsPerPlane2f1a6971i30nadir55</t>
  </si>
  <si>
    <t>numPlanes2satsPerPlane3f0a6971i30nadir55</t>
  </si>
  <si>
    <t>numPlanes2satsPerPlane3f1a6971i30nadir55</t>
  </si>
  <si>
    <t>numPlanes2satsPerPlane4f0a6971i30nadir55</t>
  </si>
  <si>
    <t>numPlanes2satsPerPlane4f1a6971i30nadir55</t>
  </si>
  <si>
    <t>numPlanes2satsPerPlane5f0a6971i30nadir55</t>
  </si>
  <si>
    <t>numPlanes2satsPerPlane5f1a6971i30nadir55</t>
  </si>
  <si>
    <t>numPlanes3satsPerPlane1f0a6971i30nadir55</t>
  </si>
  <si>
    <t>numPlanes3satsPerPlane1f1a6971i30nadir55</t>
  </si>
  <si>
    <t>numPlanes3satsPerPlane1f2a6971i30nadir55</t>
  </si>
  <si>
    <t>numPlanes3satsPerPlane2f0a6971i30nadir55</t>
  </si>
  <si>
    <t>numPlanes3satsPerPlane2f1a6971i30nadir55</t>
  </si>
  <si>
    <t>numPlanes3satsPerPlane2f2a6971i30nadir55</t>
  </si>
  <si>
    <t>numPlanes3satsPerPlane3f0a6971i30nadir55</t>
  </si>
  <si>
    <t>numPlanes3satsPerPlane3f1a6971i30nadir55</t>
  </si>
  <si>
    <t>numPlanes3satsPerPlane3f2a6971i30nadir55</t>
  </si>
  <si>
    <t>numPlanes4satsPerPlane1f0a6971i30nadir55</t>
  </si>
  <si>
    <t>numPlanes4satsPerPlane1f1a6971i30nadir55</t>
  </si>
  <si>
    <t>numPlanes4satsPerPlane1f2a6971i30nadir55</t>
  </si>
  <si>
    <t>numPlanes4satsPerPlane1f3a6971i30nadir55</t>
  </si>
  <si>
    <t>numPlanes4satsPerPlane2f0a6971i30nadir55</t>
  </si>
  <si>
    <t>numPlanes4satsPerPlane2f1a6971i30nadir55</t>
  </si>
  <si>
    <t>numPlanes4satsPerPlane2f2a6971i30nadir55</t>
  </si>
  <si>
    <t>numPlanes4satsPerPlane2f3a6971i30nadir55</t>
  </si>
  <si>
    <t>numPlanes4satsPerPlane3f0a6971i30nadir55</t>
  </si>
  <si>
    <t>numPlanes4satsPerPlane3f1a6971i30nadir55</t>
  </si>
  <si>
    <t>numPlanes4satsPerPlane3f2a6971i30nadir55</t>
  </si>
  <si>
    <t>numPlanes4satsPerPlane3f3a6971i30nadir55</t>
  </si>
  <si>
    <t>numPlanes4satsPerPlane4f0a6971i30nadir55</t>
  </si>
  <si>
    <t>numPlanes4satsPerPlane4f1a6971i30nadir55</t>
  </si>
  <si>
    <t>numPlanes4satsPerPlane4f2a6971i30nadir55</t>
  </si>
  <si>
    <t>numPlanes4satsPerPlane4f3a6971i30nadir55</t>
  </si>
  <si>
    <t>numPlanes4satsPerPlane5f0a6971i30nadir55</t>
  </si>
  <si>
    <t>numPlanes4satsPerPlane5f1a6971i30nadir55</t>
  </si>
  <si>
    <t>numPlanes4satsPerPlane5f2a6971i30nadir55</t>
  </si>
  <si>
    <t>numPlanes4satsPerPlane5f3a6971i30nadir55</t>
  </si>
  <si>
    <t>SimulationData 4,5,6,12</t>
  </si>
  <si>
    <t>needs more investigation</t>
  </si>
  <si>
    <t>for 5 SatsPerPlane</t>
  </si>
  <si>
    <t>numPlanes1satsPerPlane1f0a6571i30nadir55</t>
  </si>
  <si>
    <t>numPlanes1satsPerPlane1f0a6671i30nadir55</t>
  </si>
  <si>
    <t>numPlanes1satsPerPlane1f0a6771i30nadir55</t>
  </si>
  <si>
    <t>numPlanes1satsPerPlane1f0a6871i30nadir55</t>
  </si>
  <si>
    <t>numPlanes1satsPerPlane1f0a7071i30nadir55</t>
  </si>
  <si>
    <t>numPlanes1satsPerPlane1f0a7171i30nadir55</t>
  </si>
  <si>
    <t>numPlanes1satsPerPlane1f0a7271i30nadir55</t>
  </si>
  <si>
    <t>numPlanes1satsPerPlane1f0a7371i30nadir55</t>
  </si>
  <si>
    <t>numPlanes1satsPerPlane1f0a7471i30nadir55</t>
  </si>
  <si>
    <t>numPlanes1satsPerPlane1f0a7571i30nadir55</t>
  </si>
  <si>
    <t>numPlanes1satsPerPlane2f0a6571i30nadir55</t>
  </si>
  <si>
    <t>numPlanes1satsPerPlane3f0a6571i30nadir55</t>
  </si>
  <si>
    <t>numPlanes1satsPerPlane3f0a6671i30nadir55</t>
  </si>
  <si>
    <t>numPlanes1satsPerPlane3f0a6771i30nadir55</t>
  </si>
  <si>
    <t>numPlanes1satsPerPlane3f0a6871i30nadir55</t>
  </si>
  <si>
    <t>numPlanes1satsPerPlane3f0a7071i30nadir55</t>
  </si>
  <si>
    <t>numPlanes1satsPerPlane3f0a7171i30nadir55</t>
  </si>
  <si>
    <t>numPlanes1satsPerPlane3f0a7271i30nadir55</t>
  </si>
  <si>
    <t>numPlanes1satsPerPlane3f0a7371i30nadir55</t>
  </si>
  <si>
    <t>numPlanes1satsPerPlane3f0a7471i30nadir55</t>
  </si>
  <si>
    <t>numPlanes1satsPerPlane3f0a7571i30nadir55</t>
  </si>
  <si>
    <t>for [1,1], [1,3], [2,3], [3,3], [4,3]</t>
  </si>
  <si>
    <t>numPlanes2satsPerPlane3f0a6571i30nadir55</t>
  </si>
  <si>
    <t>numPlanes2satsPerPlane3f1a6571i30nadir55</t>
  </si>
  <si>
    <t>numPlanes2satsPerPlane3f0a6671i30nadir55</t>
  </si>
  <si>
    <t>numPlanes2satsPerPlane3f1a6671i30nadir55</t>
  </si>
  <si>
    <t>numPlanes2satsPerPlane3f0a6771i30nadir55</t>
  </si>
  <si>
    <t>numPlanes2satsPerPlane3f1a6771i30nadir55</t>
  </si>
  <si>
    <t>numPlanes2satsPerPlane3f0a6871i30nadir55</t>
  </si>
  <si>
    <t>numPlanes2satsPerPlane3f1a6871i30nadir55</t>
  </si>
  <si>
    <t>numPlanes2satsPerPlane3f0a7071i30nadir55</t>
  </si>
  <si>
    <t>numPlanes2satsPerPlane3f1a7071i30nadir55</t>
  </si>
  <si>
    <t>numPlanes2satsPerPlane3f0a7171i30nadir55</t>
  </si>
  <si>
    <t>numPlanes2satsPerPlane3f1a7171i30nadir55</t>
  </si>
  <si>
    <t>numPlanes2satsPerPlane3f0a7271i30nadir55</t>
  </si>
  <si>
    <t>numPlanes2satsPerPlane3f1a7271i30nadir55</t>
  </si>
  <si>
    <t>numPlanes2satsPerPlane3f0a7371i30nadir55</t>
  </si>
  <si>
    <t>numPlanes2satsPerPlane3f1a7371i30nadir55</t>
  </si>
  <si>
    <t>numPlanes2satsPerPlane3f0a7471i30nadir55</t>
  </si>
  <si>
    <t>numPlanes2satsPerPlane3f1a7471i30nadir55</t>
  </si>
  <si>
    <t>numPlanes2satsPerPlane3f0a7571i30nadir55</t>
  </si>
  <si>
    <t>numPlanes2satsPerPlane3f1a7571i30nadir55</t>
  </si>
  <si>
    <t>numPlanes3satsPerPlane3f0a6571i30nadir55</t>
  </si>
  <si>
    <t>numPlanes3satsPerPlane3f1a6571i30nadir55</t>
  </si>
  <si>
    <t>numPlanes3satsPerPlane3f2a6571i30nadir55</t>
  </si>
  <si>
    <t>numPlanes3satsPerPlane3f0a6771i30nadir55</t>
  </si>
  <si>
    <t>numPlanes3satsPerPlane3f1a6771i30nadir55</t>
  </si>
  <si>
    <t>numPlanes3satsPerPlane3f2a6771i30nadir55</t>
  </si>
  <si>
    <t>numPlanes3satsPerPlane3f0a6671i30nadir55</t>
  </si>
  <si>
    <t>numPlanes3satsPerPlane3f1a6671i30nadir55</t>
  </si>
  <si>
    <t>numPlanes3satsPerPlane3f2a6671i30nadir55</t>
  </si>
  <si>
    <t>numPlanes3satsPerPlane3f0a6871i30nadir55</t>
  </si>
  <si>
    <t>numPlanes3satsPerPlane3f1a6871i30nadir55</t>
  </si>
  <si>
    <t>numPlanes3satsPerPlane3f2a6871i30nadir55</t>
  </si>
  <si>
    <t>numPlanes3satsPerPlane3f0a7071i30nadir55</t>
  </si>
  <si>
    <t>numPlanes3satsPerPlane3f1a7071i30nadir55</t>
  </si>
  <si>
    <t>numPlanes3satsPerPlane3f2a7071i30nadir55</t>
  </si>
  <si>
    <t>numPlanes3satsPerPlane3f0a7171i30nadir55</t>
  </si>
  <si>
    <t>numPlanes3satsPerPlane3f1a7171i30nadir55</t>
  </si>
  <si>
    <t>numPlanes3satsPerPlane3f2a7171i30nadir55</t>
  </si>
  <si>
    <t>numPlanes3satsPerPlane3f0a7271i30nadir55</t>
  </si>
  <si>
    <t>numPlanes3satsPerPlane3f1a7271i30nadir55</t>
  </si>
  <si>
    <t>numPlanes3satsPerPlane3f2a7271i30nadir55</t>
  </si>
  <si>
    <t>numPlanes3satsPerPlane3f0a7371i30nadir55</t>
  </si>
  <si>
    <t>numPlanes3satsPerPlane3f1a7371i30nadir55</t>
  </si>
  <si>
    <t>numPlanes3satsPerPlane3f2a7371i30nadir55</t>
  </si>
  <si>
    <t>numPlanes3satsPerPlane3f0a7471i30nadir55</t>
  </si>
  <si>
    <t>numPlanes3satsPerPlane3f1a7471i30nadir55</t>
  </si>
  <si>
    <t>numPlanes3satsPerPlane3f2a7471i30nadir55</t>
  </si>
  <si>
    <t>numPlanes3satsPerPlane3f0a7571i30nadir55</t>
  </si>
  <si>
    <t>numPlanes3satsPerPlane3f1a7571i30nadir55</t>
  </si>
  <si>
    <t>numPlanes3satsPerPlane3f2a7571i30nadir55</t>
  </si>
  <si>
    <t>numPlanes1satsPerPlane4f0a6571i30nadir55</t>
  </si>
  <si>
    <t>numPlanes1satsPerPlane5f0a6571i30nadir55</t>
  </si>
  <si>
    <t>4 to 5</t>
  </si>
  <si>
    <t>(Continuation of SimulationData6)</t>
  </si>
  <si>
    <t>SimulationData14</t>
  </si>
  <si>
    <t>numPlanes2satsPerPlane1f0a6571i30nadir55</t>
  </si>
  <si>
    <t>numPlanes2satsPerPlane1f1a6571i30nadir55</t>
  </si>
  <si>
    <t>numPlanes2satsPerPlane2f0a6571i30nadir55</t>
  </si>
  <si>
    <t>numPlanes2satsPerPlane2f1a6571i30nadir55</t>
  </si>
  <si>
    <t>numPlanes2satsPerPlane4f0a6571i30nadir55</t>
  </si>
  <si>
    <t>numPlanes2satsPerPlane4f1a6571i30nadir55</t>
  </si>
  <si>
    <t>numPlanes2satsPerPlane5f0a6571i30nadir55</t>
  </si>
  <si>
    <t>numPlanes2satsPerPlane5f1a6571i30nadir55</t>
  </si>
  <si>
    <t>numPlanes3satsPerPlane1f0a6571i30nadir55</t>
  </si>
  <si>
    <t>numPlanes3satsPerPlane1f1a6571i30nadir55</t>
  </si>
  <si>
    <t>numPlanes3satsPerPlane1f2a6571i30nadir55</t>
  </si>
  <si>
    <t>numPlanes3satsPerPlane2f0a6571i30nadir55</t>
  </si>
  <si>
    <t>numPlanes3satsPerPlane2f1a6571i30nadir55</t>
  </si>
  <si>
    <t>numPlanes3satsPerPlane2f2a6571i30nadir55</t>
  </si>
  <si>
    <t>numPlanes3satsPerPlane4f0a6571i30nadir55</t>
  </si>
  <si>
    <t>numPlanes3satsPerPlane4f1a6571i30nadir55</t>
  </si>
  <si>
    <t>numPlanes3satsPerPlane4f2a6571i30nadir55</t>
  </si>
  <si>
    <t>numPlanes3satsPerPlane5f0a6571i30nadir55</t>
  </si>
  <si>
    <t>numPlanes3satsPerPlane5f1a6571i30nadir55</t>
  </si>
  <si>
    <t>numPlanes3satsPerPlane5f2a6571i30nadir55</t>
  </si>
  <si>
    <t>numPlanes4satsPerPlane1f0a6571i30nadir55</t>
  </si>
  <si>
    <t>numPlanes4satsPerPlane1f1a6571i30nadir55</t>
  </si>
  <si>
    <t>numPlanes4satsPerPlane1f2a6571i30nadir55</t>
  </si>
  <si>
    <t>numPlanes4satsPerPlane1f3a6571i30nadir55</t>
  </si>
  <si>
    <t>numPlanes4satsPerPlane2f0a6571i30nadir55</t>
  </si>
  <si>
    <t>numPlanes4satsPerPlane2f1a6571i30nadir55</t>
  </si>
  <si>
    <t>numPlanes4satsPerPlane2f2a6571i30nadir55</t>
  </si>
  <si>
    <t>numPlanes4satsPerPlane2f3a6571i30nadir55</t>
  </si>
  <si>
    <t>numPlanes4satsPerPlane3f0a6571i30nadir55</t>
  </si>
  <si>
    <t>numPlanes4satsPerPlane3f1a6571i30nadir55</t>
  </si>
  <si>
    <t>numPlanes4satsPerPlane3f2a6571i30nadir55</t>
  </si>
  <si>
    <t>numPlanes4satsPerPlane3f3a6571i30nadir55</t>
  </si>
  <si>
    <t>numPlanes4satsPerPlane4f0a6571i30nadir55</t>
  </si>
  <si>
    <t>numPlanes4satsPerPlane4f1a6571i30nadir55</t>
  </si>
  <si>
    <t>numPlanes4satsPerPlane4f2a6571i30nadir55</t>
  </si>
  <si>
    <t>numPlanes4satsPerPlane4f3a6571i30nadir55</t>
  </si>
  <si>
    <t>numPlanes4satsPerPlane5f0a6571i30nadir55</t>
  </si>
  <si>
    <t>numPlanes4satsPerPlane5f1a6571i30nadir55</t>
  </si>
  <si>
    <t>numPlanes4satsPerPlane5f2a6571i30nadir55</t>
  </si>
  <si>
    <t>numPlanes4satsPerPlane5f3a6571i30nadir55</t>
  </si>
  <si>
    <t>numPlanes3satsPerPlane4f0a6971i30nadir55</t>
  </si>
  <si>
    <t>numPlanes3satsPerPlane4f1a6971i30nadir55</t>
  </si>
  <si>
    <t>numPlanes3satsPerPlane4f2a6971i30nadir55</t>
  </si>
  <si>
    <t>numPlanes3satsPerPlane5f0a6971i30nadir55</t>
  </si>
  <si>
    <t>numPlanes3satsPerPlane5f1a6971i30nadir55</t>
  </si>
  <si>
    <t>numPlanes3satsPerPlane5f2a6971i30nadir55</t>
  </si>
  <si>
    <t>numPlanes1satsPerPlane2f0a7271i30nadir55</t>
  </si>
  <si>
    <t>numPlanes1satsPerPlane4f0a7271i30nadir55</t>
  </si>
  <si>
    <t>numPlanes1satsPerPlane5f0a7271i30nadir55</t>
  </si>
  <si>
    <t>numPlanes2satsPerPlane1f0a7271i30nadir55</t>
  </si>
  <si>
    <t>numPlanes2satsPerPlane1f1a7271i30nadir55</t>
  </si>
  <si>
    <t>numPlanes2satsPerPlane2f0a7271i30nadir55</t>
  </si>
  <si>
    <t>numPlanes2satsPerPlane2f1a7271i30nadir55</t>
  </si>
  <si>
    <t>numPlanes2satsPerPlane4f0a7271i30nadir55</t>
  </si>
  <si>
    <t>numPlanes2satsPerPlane4f1a7271i30nadir55</t>
  </si>
  <si>
    <t>numPlanes2satsPerPlane5f0a7271i30nadir55</t>
  </si>
  <si>
    <t>numPlanes2satsPerPlane5f1a7271i30nadir55</t>
  </si>
  <si>
    <t>numPlanes3satsPerPlane1f0a7271i30nadir55</t>
  </si>
  <si>
    <t>numPlanes3satsPerPlane1f1a7271i30nadir55</t>
  </si>
  <si>
    <t>numPlanes3satsPerPlane1f2a7271i30nadir55</t>
  </si>
  <si>
    <t>numPlanes3satsPerPlane2f0a7271i30nadir55</t>
  </si>
  <si>
    <t>numPlanes3satsPerPlane2f1a7271i30nadir55</t>
  </si>
  <si>
    <t>numPlanes3satsPerPlane2f2a7271i30nadir55</t>
  </si>
  <si>
    <t>numPlanes3satsPerPlane4f0a7271i30nadir55</t>
  </si>
  <si>
    <t>numPlanes3satsPerPlane4f1a7271i30nadir55</t>
  </si>
  <si>
    <t>numPlanes3satsPerPlane4f2a7271i30nadir55</t>
  </si>
  <si>
    <t>numPlanes3satsPerPlane5f0a7271i30nadir55</t>
  </si>
  <si>
    <t>numPlanes3satsPerPlane5f1a7271i30nadir55</t>
  </si>
  <si>
    <t>numPlanes3satsPerPlane5f2a7271i30nadir55</t>
  </si>
  <si>
    <t>numPlanes4satsPerPlane1f0a7271i30nadir55</t>
  </si>
  <si>
    <t>numPlanes4satsPerPlane1f1a7271i30nadir55</t>
  </si>
  <si>
    <t>numPlanes4satsPerPlane1f2a7271i30nadir55</t>
  </si>
  <si>
    <t>numPlanes4satsPerPlane1f3a7271i30nadir55</t>
  </si>
  <si>
    <t>numPlanes4satsPerPlane2f0a7271i30nadir55</t>
  </si>
  <si>
    <t>numPlanes4satsPerPlane2f1a7271i30nadir55</t>
  </si>
  <si>
    <t>numPlanes4satsPerPlane2f2a7271i30nadir55</t>
  </si>
  <si>
    <t>numPlanes4satsPerPlane2f3a7271i30nadir55</t>
  </si>
  <si>
    <t>numPlanes4satsPerPlane3f0a7271i30nadir55</t>
  </si>
  <si>
    <t>numPlanes4satsPerPlane3f1a7271i30nadir55</t>
  </si>
  <si>
    <t>numPlanes4satsPerPlane3f2a7271i30nadir55</t>
  </si>
  <si>
    <t>numPlanes4satsPerPlane3f3a7271i30nadir55</t>
  </si>
  <si>
    <t>numPlanes4satsPerPlane4f0a7271i30nadir55</t>
  </si>
  <si>
    <t>numPlanes4satsPerPlane4f1a7271i30nadir55</t>
  </si>
  <si>
    <t>numPlanes4satsPerPlane4f2a7271i30nadir55</t>
  </si>
  <si>
    <t>numPlanes4satsPerPlane4f3a7271i30nadir55</t>
  </si>
  <si>
    <t>numPlanes4satsPerPlane5f0a7271i30nadir55</t>
  </si>
  <si>
    <t>numPlanes4satsPerPlane5f1a7271i30nadir55</t>
  </si>
  <si>
    <t>numPlanes4satsPerPlane5f2a7271i30nadir55</t>
  </si>
  <si>
    <t>numPlanes4satsPerPlane5f3a7271i30nadir55</t>
  </si>
  <si>
    <t>Number of Sats</t>
  </si>
  <si>
    <t>SimulationData15</t>
  </si>
  <si>
    <t>SimulationData16</t>
  </si>
  <si>
    <t>SimulationData17</t>
  </si>
  <si>
    <t>SimulationData18</t>
  </si>
  <si>
    <t>SimulationData19</t>
  </si>
  <si>
    <t>SimulationData20</t>
  </si>
  <si>
    <t>SimulationData21</t>
  </si>
  <si>
    <t>6771, 100, 7171</t>
  </si>
  <si>
    <t>Sun Sync</t>
  </si>
  <si>
    <t>?</t>
  </si>
  <si>
    <t>6571, 50, 7572</t>
  </si>
  <si>
    <t>6571, 50, 7573</t>
  </si>
  <si>
    <t>(SimulationData 16-21 is demonstrating automating adjusting the inclination 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</si>
</sst>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Sats PerPlane</a:t>
            </a:r>
          </a:p>
          <a:p>
            <a:pPr>
              <a:defRPr/>
            </a:pPr>
            <a:r>
              <a:rPr lang="en-US" baseline="0"/>
              <a:t>(1 Plane, alt=200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Sheet1!$T$20:$T$24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Sheet1!$AA$20:$AA$24</c:f>
              <c:numCache>
                <c:formatCode>General</c:formatCode>
                <c:ptCount val="5"/>
                <c:pt idx="0">
                  <c:v>19.973789444444446</c:v>
                </c:pt>
                <c:pt idx="1">
                  <c:v>10.288275555555556</c:v>
                </c:pt>
                <c:pt idx="2">
                  <c:v>6.9047522222222222</c:v>
                </c:pt>
                <c:pt idx="3">
                  <c:v>5.222544444444444</c:v>
                </c:pt>
                <c:pt idx="4">
                  <c:v>4.1687905555555558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5024"/>
        <c:axId val="289077184"/>
      </c:scatterChart>
      <c:valAx>
        <c:axId val="2890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 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77184"/>
        <c:crosses val="autoZero"/>
        <c:crossBetween val="midCat"/>
      </c:valAx>
      <c:valAx>
        <c:axId val="2890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Semimajor Axis</a:t>
            </a:r>
          </a:p>
          <a:p>
            <a:pPr>
              <a:defRPr/>
            </a:pPr>
            <a:r>
              <a:rPr lang="en-US" baseline="0"/>
              <a:t>(1 Plane, 1 Sat PerPlane, i=30 deg, nadir=55 deg)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Sheet1!$D$167:$D$177</c:f>
              <c:numCache>
                <c:formatCode>General</c:formatCode>
                <c:ptCount val="11"/>
                <c:pt idx="0">
                  <c:v>6571</c:v>
                </c:pt>
                <c:pt idx="1">
                  <c:v>6671</c:v>
                </c:pt>
                <c:pt idx="2">
                  <c:v>6771</c:v>
                </c:pt>
                <c:pt idx="3">
                  <c:v>6871</c:v>
                </c:pt>
                <c:pt idx="4">
                  <c:v>6971</c:v>
                </c:pt>
                <c:pt idx="5">
                  <c:v>7071</c:v>
                </c:pt>
                <c:pt idx="6">
                  <c:v>7171</c:v>
                </c:pt>
                <c:pt idx="7">
                  <c:v>7271</c:v>
                </c:pt>
                <c:pt idx="8">
                  <c:v>7371</c:v>
                </c:pt>
                <c:pt idx="9">
                  <c:v>7471</c:v>
                </c:pt>
                <c:pt idx="10">
                  <c:v>7571</c:v>
                </c:pt>
              </c:numCache>
            </c:numRef>
          </c:xVal>
          <c:yVal>
            <c:numRef>
              <c:f>Sheet1!$J$167:$J$177</c:f>
              <c:numCache>
                <c:formatCode>General</c:formatCode>
                <c:ptCount val="11"/>
                <c:pt idx="0">
                  <c:v>19.973789444444446</c:v>
                </c:pt>
                <c:pt idx="1">
                  <c:v>13.202398333333333</c:v>
                </c:pt>
                <c:pt idx="2">
                  <c:v>10.158505555555557</c:v>
                </c:pt>
                <c:pt idx="3">
                  <c:v>8.2552041666666671</c:v>
                </c:pt>
                <c:pt idx="4">
                  <c:v>6.9215705555555553</c:v>
                </c:pt>
                <c:pt idx="5">
                  <c:v>5.7971805555555553</c:v>
                </c:pt>
                <c:pt idx="6">
                  <c:v>5.155302777777778</c:v>
                </c:pt>
                <c:pt idx="7">
                  <c:v>4.6147686111111117</c:v>
                </c:pt>
                <c:pt idx="8">
                  <c:v>4.0987600000000004</c:v>
                </c:pt>
                <c:pt idx="9">
                  <c:v>3.6811205555555553</c:v>
                </c:pt>
                <c:pt idx="10">
                  <c:v>3.3388425000000002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9136"/>
        <c:axId val="182164656"/>
      </c:scatterChart>
      <c:valAx>
        <c:axId val="1821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Semimajor Axis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656"/>
        <c:crosses val="autoZero"/>
        <c:crossBetween val="midCat"/>
      </c:valAx>
      <c:valAx>
        <c:axId val="182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 Semimajor</a:t>
            </a:r>
            <a:r>
              <a:rPr lang="en-US" baseline="0"/>
              <a:t> Axis</a:t>
            </a:r>
          </a:p>
          <a:p>
            <a:pPr>
              <a:defRPr/>
            </a:pPr>
            <a:r>
              <a:rPr lang="en-US" baseline="0"/>
              <a:t>(1 Plane, 3 Sats PerPlane,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Sheet1!$D$183:$D$193</c:f>
              <c:numCache>
                <c:formatCode>General</c:formatCode>
                <c:ptCount val="11"/>
                <c:pt idx="0">
                  <c:v>6571</c:v>
                </c:pt>
                <c:pt idx="1">
                  <c:v>6671</c:v>
                </c:pt>
                <c:pt idx="2">
                  <c:v>6771</c:v>
                </c:pt>
                <c:pt idx="3">
                  <c:v>6871</c:v>
                </c:pt>
                <c:pt idx="4">
                  <c:v>6971</c:v>
                </c:pt>
                <c:pt idx="5">
                  <c:v>7071</c:v>
                </c:pt>
                <c:pt idx="6">
                  <c:v>7171</c:v>
                </c:pt>
                <c:pt idx="7">
                  <c:v>7271</c:v>
                </c:pt>
                <c:pt idx="8">
                  <c:v>7371</c:v>
                </c:pt>
                <c:pt idx="9">
                  <c:v>7471</c:v>
                </c:pt>
                <c:pt idx="10">
                  <c:v>7571</c:v>
                </c:pt>
              </c:numCache>
            </c:numRef>
          </c:xVal>
          <c:yVal>
            <c:numRef>
              <c:f>Sheet1!$J$183:$J$193</c:f>
              <c:numCache>
                <c:formatCode>General</c:formatCode>
                <c:ptCount val="11"/>
                <c:pt idx="0">
                  <c:v>6.9047522222222222</c:v>
                </c:pt>
                <c:pt idx="1">
                  <c:v>4.5140594444444444</c:v>
                </c:pt>
                <c:pt idx="2">
                  <c:v>3.4355952777777778</c:v>
                </c:pt>
                <c:pt idx="3">
                  <c:v>2.7642513888888889</c:v>
                </c:pt>
                <c:pt idx="4">
                  <c:v>2.2938261111111111</c:v>
                </c:pt>
                <c:pt idx="5">
                  <c:v>1.9025277777777778</c:v>
                </c:pt>
                <c:pt idx="6">
                  <c:v>1.6727363888888889</c:v>
                </c:pt>
                <c:pt idx="7">
                  <c:v>1.4746322222222223</c:v>
                </c:pt>
                <c:pt idx="8">
                  <c:v>1.2872733333333335</c:v>
                </c:pt>
                <c:pt idx="9">
                  <c:v>1.1289527777777777</c:v>
                </c:pt>
                <c:pt idx="10">
                  <c:v>0.99255972222222222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0832"/>
        <c:axId val="180739712"/>
      </c:scatterChart>
      <c:valAx>
        <c:axId val="1807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Semimajor Axis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712"/>
        <c:crosses val="autoZero"/>
        <c:crossBetween val="midCat"/>
      </c:valAx>
      <c:valAx>
        <c:axId val="180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</a:t>
            </a:r>
            <a:r>
              <a:rPr lang="en-US" baseline="0"/>
              <a:t> Time vs. Semimajor Axis</a:t>
            </a:r>
          </a:p>
          <a:p>
            <a:pPr>
              <a:defRPr/>
            </a:pPr>
            <a:r>
              <a:rPr lang="en-US" baseline="0"/>
              <a:t>(2 Planes, 3 Sats PerPlane,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Sheet1!$D$199:$D$220</c:f>
              <c:numCache>
                <c:formatCode>General</c:formatCode>
                <c:ptCount val="22"/>
                <c:pt idx="0">
                  <c:v>6571</c:v>
                </c:pt>
                <c:pt idx="1">
                  <c:v>6571</c:v>
                </c:pt>
                <c:pt idx="2">
                  <c:v>6671</c:v>
                </c:pt>
                <c:pt idx="3">
                  <c:v>6671</c:v>
                </c:pt>
                <c:pt idx="4">
                  <c:v>6771</c:v>
                </c:pt>
                <c:pt idx="5">
                  <c:v>6771</c:v>
                </c:pt>
                <c:pt idx="6">
                  <c:v>6871</c:v>
                </c:pt>
                <c:pt idx="7">
                  <c:v>6871</c:v>
                </c:pt>
                <c:pt idx="8">
                  <c:v>6971</c:v>
                </c:pt>
                <c:pt idx="9">
                  <c:v>6971</c:v>
                </c:pt>
                <c:pt idx="10">
                  <c:v>7071</c:v>
                </c:pt>
                <c:pt idx="11">
                  <c:v>7071</c:v>
                </c:pt>
                <c:pt idx="12">
                  <c:v>7171</c:v>
                </c:pt>
                <c:pt idx="13">
                  <c:v>7171</c:v>
                </c:pt>
                <c:pt idx="14">
                  <c:v>7271</c:v>
                </c:pt>
                <c:pt idx="15">
                  <c:v>7271</c:v>
                </c:pt>
                <c:pt idx="16">
                  <c:v>7371</c:v>
                </c:pt>
                <c:pt idx="17">
                  <c:v>7371</c:v>
                </c:pt>
                <c:pt idx="18">
                  <c:v>7471</c:v>
                </c:pt>
                <c:pt idx="19">
                  <c:v>7471</c:v>
                </c:pt>
                <c:pt idx="20">
                  <c:v>7571</c:v>
                </c:pt>
                <c:pt idx="21">
                  <c:v>7571</c:v>
                </c:pt>
              </c:numCache>
            </c:numRef>
          </c:xVal>
          <c:yVal>
            <c:numRef>
              <c:f>Sheet1!$J$199:$J$220</c:f>
              <c:numCache>
                <c:formatCode>General</c:formatCode>
                <c:ptCount val="22"/>
                <c:pt idx="0">
                  <c:v>3.4798674999999997</c:v>
                </c:pt>
                <c:pt idx="1">
                  <c:v>3.9850269444444444</c:v>
                </c:pt>
                <c:pt idx="2">
                  <c:v>2.2583047222222223</c:v>
                </c:pt>
                <c:pt idx="3">
                  <c:v>2.5969608333333332</c:v>
                </c:pt>
                <c:pt idx="4">
                  <c:v>1.7073519444444443</c:v>
                </c:pt>
                <c:pt idx="5">
                  <c:v>1.9613225000000001</c:v>
                </c:pt>
                <c:pt idx="6">
                  <c:v>1.3625338888888889</c:v>
                </c:pt>
                <c:pt idx="7">
                  <c:v>1.5972494444444445</c:v>
                </c:pt>
                <c:pt idx="8">
                  <c:v>1.1186283333333333</c:v>
                </c:pt>
                <c:pt idx="9">
                  <c:v>1.3496463888888888</c:v>
                </c:pt>
                <c:pt idx="10">
                  <c:v>0.91500027777777782</c:v>
                </c:pt>
                <c:pt idx="11">
                  <c:v>1.1322958333333333</c:v>
                </c:pt>
                <c:pt idx="12">
                  <c:v>0.79034027777777771</c:v>
                </c:pt>
                <c:pt idx="13">
                  <c:v>0.99257694444444444</c:v>
                </c:pt>
                <c:pt idx="14">
                  <c:v>0.68121972222222227</c:v>
                </c:pt>
                <c:pt idx="15">
                  <c:v>0.87920527777777779</c:v>
                </c:pt>
                <c:pt idx="16">
                  <c:v>0.57671749999999999</c:v>
                </c:pt>
                <c:pt idx="17">
                  <c:v>0.76234333333333337</c:v>
                </c:pt>
                <c:pt idx="18">
                  <c:v>0.48475138888888891</c:v>
                </c:pt>
                <c:pt idx="19">
                  <c:v>0.65408388888888891</c:v>
                </c:pt>
                <c:pt idx="20">
                  <c:v>0.40093472222222221</c:v>
                </c:pt>
                <c:pt idx="21">
                  <c:v>0.56350611111111115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1760"/>
        <c:axId val="181112320"/>
      </c:scatterChart>
      <c:valAx>
        <c:axId val="1811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Semimajor Axis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320"/>
        <c:crosses val="autoZero"/>
        <c:crossBetween val="midCat"/>
      </c:valAx>
      <c:valAx>
        <c:axId val="181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 Revisit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Semimajor Axis</a:t>
            </a:r>
          </a:p>
          <a:p>
            <a:pPr>
              <a:defRPr/>
            </a:pPr>
            <a:r>
              <a:rPr lang="en-US" baseline="0"/>
              <a:t>(3 Planes, 3 SatsPerPlane,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Sheet1!$D$224:$D$256</c:f>
              <c:numCache>
                <c:formatCode>General</c:formatCode>
                <c:ptCount val="33"/>
                <c:pt idx="0">
                  <c:v>6571</c:v>
                </c:pt>
                <c:pt idx="1">
                  <c:v>6571</c:v>
                </c:pt>
                <c:pt idx="2">
                  <c:v>6571</c:v>
                </c:pt>
                <c:pt idx="3">
                  <c:v>6671</c:v>
                </c:pt>
                <c:pt idx="4">
                  <c:v>6671</c:v>
                </c:pt>
                <c:pt idx="5">
                  <c:v>6671</c:v>
                </c:pt>
                <c:pt idx="6">
                  <c:v>6771</c:v>
                </c:pt>
                <c:pt idx="7">
                  <c:v>6771</c:v>
                </c:pt>
                <c:pt idx="8">
                  <c:v>6771</c:v>
                </c:pt>
                <c:pt idx="9">
                  <c:v>6871</c:v>
                </c:pt>
                <c:pt idx="10">
                  <c:v>6871</c:v>
                </c:pt>
                <c:pt idx="11">
                  <c:v>6871</c:v>
                </c:pt>
                <c:pt idx="12">
                  <c:v>6971</c:v>
                </c:pt>
                <c:pt idx="13">
                  <c:v>6971</c:v>
                </c:pt>
                <c:pt idx="14">
                  <c:v>6971</c:v>
                </c:pt>
                <c:pt idx="15">
                  <c:v>7071</c:v>
                </c:pt>
                <c:pt idx="16">
                  <c:v>7071</c:v>
                </c:pt>
                <c:pt idx="17">
                  <c:v>7071</c:v>
                </c:pt>
                <c:pt idx="18">
                  <c:v>7171</c:v>
                </c:pt>
                <c:pt idx="19">
                  <c:v>7171</c:v>
                </c:pt>
                <c:pt idx="20">
                  <c:v>7171</c:v>
                </c:pt>
                <c:pt idx="21">
                  <c:v>7271</c:v>
                </c:pt>
                <c:pt idx="22">
                  <c:v>7271</c:v>
                </c:pt>
                <c:pt idx="23">
                  <c:v>7271</c:v>
                </c:pt>
                <c:pt idx="24">
                  <c:v>7371</c:v>
                </c:pt>
                <c:pt idx="25">
                  <c:v>7371</c:v>
                </c:pt>
                <c:pt idx="26">
                  <c:v>7371</c:v>
                </c:pt>
                <c:pt idx="27">
                  <c:v>7471</c:v>
                </c:pt>
                <c:pt idx="28">
                  <c:v>7471</c:v>
                </c:pt>
                <c:pt idx="29">
                  <c:v>7471</c:v>
                </c:pt>
                <c:pt idx="30">
                  <c:v>7571</c:v>
                </c:pt>
                <c:pt idx="31">
                  <c:v>7571</c:v>
                </c:pt>
                <c:pt idx="32">
                  <c:v>7571</c:v>
                </c:pt>
              </c:numCache>
            </c:numRef>
          </c:xVal>
          <c:yVal>
            <c:numRef>
              <c:f>Sheet1!$J$224:$J$256</c:f>
              <c:numCache>
                <c:formatCode>General</c:formatCode>
                <c:ptCount val="33"/>
                <c:pt idx="0">
                  <c:v>2.3233794444444444</c:v>
                </c:pt>
                <c:pt idx="1">
                  <c:v>2.3229783333333334</c:v>
                </c:pt>
                <c:pt idx="2">
                  <c:v>2.3222494444444446</c:v>
                </c:pt>
                <c:pt idx="3">
                  <c:v>1.5710277777777777</c:v>
                </c:pt>
                <c:pt idx="4">
                  <c:v>1.4999677777777778</c:v>
                </c:pt>
                <c:pt idx="5">
                  <c:v>1.4999602777777779</c:v>
                </c:pt>
                <c:pt idx="6">
                  <c:v>1.2352027777777776</c:v>
                </c:pt>
                <c:pt idx="7">
                  <c:v>1.1271705555555556</c:v>
                </c:pt>
                <c:pt idx="8">
                  <c:v>1.1272052777777777</c:v>
                </c:pt>
                <c:pt idx="9">
                  <c:v>1.0359127777777779</c:v>
                </c:pt>
                <c:pt idx="10">
                  <c:v>0.89284611111111112</c:v>
                </c:pt>
                <c:pt idx="11">
                  <c:v>0.89280499999999996</c:v>
                </c:pt>
                <c:pt idx="12">
                  <c:v>0.87707194444444436</c:v>
                </c:pt>
                <c:pt idx="13">
                  <c:v>0.72495666666666669</c:v>
                </c:pt>
                <c:pt idx="14">
                  <c:v>0.72495555555555558</c:v>
                </c:pt>
                <c:pt idx="15">
                  <c:v>0.73993805555555558</c:v>
                </c:pt>
                <c:pt idx="16">
                  <c:v>0.5844827777777778</c:v>
                </c:pt>
                <c:pt idx="17">
                  <c:v>0.58448916666666673</c:v>
                </c:pt>
                <c:pt idx="18">
                  <c:v>0.66371499999999994</c:v>
                </c:pt>
                <c:pt idx="19">
                  <c:v>0.49510194444444444</c:v>
                </c:pt>
                <c:pt idx="20">
                  <c:v>0.49509833333333336</c:v>
                </c:pt>
                <c:pt idx="21">
                  <c:v>0.6032183333333333</c:v>
                </c:pt>
                <c:pt idx="22">
                  <c:v>0.41586444444444448</c:v>
                </c:pt>
                <c:pt idx="23">
                  <c:v>0.41586833333333334</c:v>
                </c:pt>
                <c:pt idx="24">
                  <c:v>0.52318472222222223</c:v>
                </c:pt>
                <c:pt idx="25">
                  <c:v>0.33929555555555552</c:v>
                </c:pt>
                <c:pt idx="26">
                  <c:v>0.36638583333333336</c:v>
                </c:pt>
                <c:pt idx="27">
                  <c:v>0.46136111111111111</c:v>
                </c:pt>
                <c:pt idx="28">
                  <c:v>0.26944666666666667</c:v>
                </c:pt>
                <c:pt idx="29">
                  <c:v>0.32524222222222227</c:v>
                </c:pt>
                <c:pt idx="30">
                  <c:v>0.42275666666666667</c:v>
                </c:pt>
                <c:pt idx="31">
                  <c:v>0.20638305555555556</c:v>
                </c:pt>
                <c:pt idx="32">
                  <c:v>0.2832561111111111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3440"/>
        <c:axId val="181114000"/>
      </c:scatterChart>
      <c:valAx>
        <c:axId val="1811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Semimajor Axis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4000"/>
        <c:crosses val="autoZero"/>
        <c:crossBetween val="midCat"/>
      </c:valAx>
      <c:valAx>
        <c:axId val="1811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Sats PerPlane</a:t>
            </a:r>
          </a:p>
          <a:p>
            <a:pPr>
              <a:defRPr/>
            </a:pPr>
            <a:r>
              <a:rPr lang="en-US" baseline="0"/>
              <a:t>(1 Plane, alt=600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461854768153982"/>
                  <c:y val="-0.3588888888888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Sheet1!$AE$20:$AE$24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Sheet1!$AL$20:$AL$24</c:f>
              <c:numCache>
                <c:formatCode>General</c:formatCode>
                <c:ptCount val="5"/>
                <c:pt idx="0">
                  <c:v>6.9215705555555553</c:v>
                </c:pt>
                <c:pt idx="1">
                  <c:v>3.4627213888888888</c:v>
                </c:pt>
                <c:pt idx="2">
                  <c:v>2.2938261111111111</c:v>
                </c:pt>
                <c:pt idx="3">
                  <c:v>1.7078066666666667</c:v>
                </c:pt>
                <c:pt idx="4">
                  <c:v>1.3542297222222222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6240"/>
        <c:axId val="181116800"/>
      </c:scatterChart>
      <c:valAx>
        <c:axId val="1811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 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800"/>
        <c:crosses val="autoZero"/>
        <c:crossBetween val="midCat"/>
      </c:valAx>
      <c:valAx>
        <c:axId val="1811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</a:t>
            </a:r>
            <a:r>
              <a:rPr lang="en-US" baseline="0"/>
              <a:t> Sats PerPlane</a:t>
            </a:r>
          </a:p>
          <a:p>
            <a:pPr>
              <a:defRPr/>
            </a:pPr>
            <a:r>
              <a:rPr lang="en-US" baseline="0"/>
              <a:t>(2 Planes, alt=600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Sheet1!$AE$35:$AE$44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Sheet1!$AL$35:$AL$44</c:f>
              <c:numCache>
                <c:formatCode>General</c:formatCode>
                <c:ptCount val="10"/>
                <c:pt idx="0">
                  <c:v>3.4618202777777776</c:v>
                </c:pt>
                <c:pt idx="1">
                  <c:v>4.1455063888888892</c:v>
                </c:pt>
                <c:pt idx="2">
                  <c:v>2.0534941666666664</c:v>
                </c:pt>
                <c:pt idx="3">
                  <c:v>1.7073902777777776</c:v>
                </c:pt>
                <c:pt idx="4">
                  <c:v>1.1186283333333333</c:v>
                </c:pt>
                <c:pt idx="5">
                  <c:v>1.3496463888888888</c:v>
                </c:pt>
                <c:pt idx="6">
                  <c:v>0.99682500000000007</c:v>
                </c:pt>
                <c:pt idx="7">
                  <c:v>0.82360638888888893</c:v>
                </c:pt>
                <c:pt idx="8">
                  <c:v>0.64611611111111111</c:v>
                </c:pt>
                <c:pt idx="9">
                  <c:v>0.78465527777777777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9040"/>
        <c:axId val="181119600"/>
      </c:scatterChart>
      <c:valAx>
        <c:axId val="1811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600"/>
        <c:crosses val="autoZero"/>
        <c:crossBetween val="midCat"/>
      </c:valAx>
      <c:valAx>
        <c:axId val="181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Sats PerPlane</a:t>
            </a:r>
          </a:p>
          <a:p>
            <a:pPr>
              <a:defRPr/>
            </a:pPr>
            <a:r>
              <a:rPr lang="en-US" baseline="0"/>
              <a:t>(3 Planes, alt=600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Sheet1!$AE$50:$AE$64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xVal>
          <c:yVal>
            <c:numRef>
              <c:f>Sheet1!$AL$50:$AL$64</c:f>
              <c:numCache>
                <c:formatCode>General</c:formatCode>
                <c:ptCount val="15"/>
                <c:pt idx="0">
                  <c:v>2.2968780555555557</c:v>
                </c:pt>
                <c:pt idx="1">
                  <c:v>2.7560825000000002</c:v>
                </c:pt>
                <c:pt idx="2">
                  <c:v>2.293965</c:v>
                </c:pt>
                <c:pt idx="3">
                  <c:v>1.1189566666666666</c:v>
                </c:pt>
                <c:pt idx="4">
                  <c:v>1.1186727777777778</c:v>
                </c:pt>
                <c:pt idx="5">
                  <c:v>1.3490744444444442</c:v>
                </c:pt>
                <c:pt idx="6">
                  <c:v>0.87707194444444436</c:v>
                </c:pt>
                <c:pt idx="7">
                  <c:v>0.72495666666666669</c:v>
                </c:pt>
                <c:pt idx="8">
                  <c:v>0.72495555555555558</c:v>
                </c:pt>
                <c:pt idx="9">
                  <c:v>0.52778888888888886</c:v>
                </c:pt>
                <c:pt idx="10">
                  <c:v>0.64083861111111107</c:v>
                </c:pt>
                <c:pt idx="11">
                  <c:v>0.52782416666666665</c:v>
                </c:pt>
                <c:pt idx="12">
                  <c:v>0.40937333333333331</c:v>
                </c:pt>
                <c:pt idx="13">
                  <c:v>0.42423944444444445</c:v>
                </c:pt>
                <c:pt idx="14">
                  <c:v>0.49863055555555552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1840"/>
        <c:axId val="181122400"/>
      </c:scatterChart>
      <c:valAx>
        <c:axId val="1811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2400"/>
        <c:crosses val="autoZero"/>
        <c:crossBetween val="midCat"/>
      </c:valAx>
      <c:valAx>
        <c:axId val="1811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 Sats PerPlane</a:t>
            </a:r>
          </a:p>
          <a:p>
            <a:pPr>
              <a:defRPr/>
            </a:pPr>
            <a:r>
              <a:rPr lang="en-US"/>
              <a:t>(4</a:t>
            </a:r>
            <a:r>
              <a:rPr lang="en-US" baseline="0"/>
              <a:t> Planes, alt=600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29416688011445E-2"/>
                  <c:y val="-0.27625947798191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Sheet1!$AE$66:$AE$85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Sheet1!$AL$66:$AL$85</c:f>
              <c:numCache>
                <c:formatCode>General</c:formatCode>
                <c:ptCount val="20"/>
                <c:pt idx="0">
                  <c:v>1.7077427777777778</c:v>
                </c:pt>
                <c:pt idx="1">
                  <c:v>2.3701938888888892</c:v>
                </c:pt>
                <c:pt idx="2">
                  <c:v>1.7077413888888888</c:v>
                </c:pt>
                <c:pt idx="3">
                  <c:v>2.054046111111111</c:v>
                </c:pt>
                <c:pt idx="4">
                  <c:v>0.99708666666666668</c:v>
                </c:pt>
                <c:pt idx="5">
                  <c:v>0.82349749999999999</c:v>
                </c:pt>
                <c:pt idx="6">
                  <c:v>1.1523486111111112</c:v>
                </c:pt>
                <c:pt idx="7">
                  <c:v>0.82351027777777785</c:v>
                </c:pt>
                <c:pt idx="8">
                  <c:v>0.52781</c:v>
                </c:pt>
                <c:pt idx="9">
                  <c:v>0.64307500000000006</c:v>
                </c:pt>
                <c:pt idx="10">
                  <c:v>0.5278086111111111</c:v>
                </c:pt>
                <c:pt idx="11">
                  <c:v>0.74422333333333335</c:v>
                </c:pt>
                <c:pt idx="12">
                  <c:v>0.53969750000000005</c:v>
                </c:pt>
                <c:pt idx="13">
                  <c:v>0.3797666666666667</c:v>
                </c:pt>
                <c:pt idx="14">
                  <c:v>0.46592611111111115</c:v>
                </c:pt>
                <c:pt idx="15">
                  <c:v>0.4073363888888889</c:v>
                </c:pt>
                <c:pt idx="16">
                  <c:v>0.33869472222222219</c:v>
                </c:pt>
                <c:pt idx="17">
                  <c:v>0.41691361111111108</c:v>
                </c:pt>
                <c:pt idx="18">
                  <c:v>0.2908702777777778</c:v>
                </c:pt>
                <c:pt idx="19">
                  <c:v>0.35946666666666666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4640"/>
        <c:axId val="181125200"/>
      </c:scatterChart>
      <c:valAx>
        <c:axId val="1811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200"/>
        <c:crosses val="autoZero"/>
        <c:crossBetween val="midCat"/>
      </c:valAx>
      <c:valAx>
        <c:axId val="181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Sats PerPlane</a:t>
            </a:r>
          </a:p>
          <a:p>
            <a:pPr>
              <a:defRPr/>
            </a:pPr>
            <a:r>
              <a:rPr lang="en-US" baseline="0"/>
              <a:t>(1 Plane, alt=900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548556430446192E-3"/>
                  <c:y val="-0.29227252843394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Sheet1!$AW$20:$AW$24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Sheet1!$BD$20:$BD$24</c:f>
              <c:numCache>
                <c:formatCode>General</c:formatCode>
                <c:ptCount val="5"/>
                <c:pt idx="0">
                  <c:v>4.6147686111111117</c:v>
                </c:pt>
                <c:pt idx="1">
                  <c:v>2.2643305555555555</c:v>
                </c:pt>
                <c:pt idx="2">
                  <c:v>1.4746322222222223</c:v>
                </c:pt>
                <c:pt idx="3">
                  <c:v>1.0783402777777777</c:v>
                </c:pt>
                <c:pt idx="4">
                  <c:v>0.84014527777777781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2176"/>
        <c:axId val="293242736"/>
      </c:scatterChart>
      <c:valAx>
        <c:axId val="2932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 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2736"/>
        <c:crosses val="autoZero"/>
        <c:crossBetween val="midCat"/>
      </c:valAx>
      <c:valAx>
        <c:axId val="293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</a:t>
            </a:r>
            <a:r>
              <a:rPr lang="en-US" baseline="0"/>
              <a:t> Sats PerPlane</a:t>
            </a:r>
          </a:p>
          <a:p>
            <a:pPr>
              <a:defRPr/>
            </a:pPr>
            <a:r>
              <a:rPr lang="en-US" baseline="0"/>
              <a:t>(2 Planes, alt=900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067366579177603E-2"/>
                  <c:y val="-0.15625947798191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Sheet1!$AW$35:$AW$44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Sheet1!$BD$35:$BD$44</c:f>
              <c:numCache>
                <c:formatCode>General</c:formatCode>
                <c:ptCount val="10"/>
                <c:pt idx="0">
                  <c:v>2.2663291666666665</c:v>
                </c:pt>
                <c:pt idx="1">
                  <c:v>2.8591044444444442</c:v>
                </c:pt>
                <c:pt idx="2">
                  <c:v>1.3767672222222223</c:v>
                </c:pt>
                <c:pt idx="3">
                  <c:v>1.078361388888889</c:v>
                </c:pt>
                <c:pt idx="4">
                  <c:v>0.68121972222222227</c:v>
                </c:pt>
                <c:pt idx="5">
                  <c:v>0.87920527777777779</c:v>
                </c:pt>
                <c:pt idx="6">
                  <c:v>0.62988027777777778</c:v>
                </c:pt>
                <c:pt idx="7">
                  <c:v>0.48224527777777781</c:v>
                </c:pt>
                <c:pt idx="8">
                  <c:v>0.36274638888888888</c:v>
                </c:pt>
                <c:pt idx="9">
                  <c:v>0.48007499999999997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4976"/>
        <c:axId val="293245536"/>
      </c:scatterChart>
      <c:valAx>
        <c:axId val="2932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5536"/>
        <c:crosses val="autoZero"/>
        <c:crossBetween val="midCat"/>
      </c:valAx>
      <c:valAx>
        <c:axId val="293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</a:t>
            </a:r>
            <a:r>
              <a:rPr lang="en-US" baseline="0"/>
              <a:t> Sats PerPlane</a:t>
            </a:r>
          </a:p>
          <a:p>
            <a:pPr>
              <a:defRPr/>
            </a:pPr>
            <a:r>
              <a:rPr lang="en-US" baseline="0"/>
              <a:t>(2 Planes, a=6571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Sheet1!$T$35:$T$44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Sheet1!$AA$35:$AA$44</c:f>
              <c:numCache>
                <c:formatCode>General</c:formatCode>
                <c:ptCount val="10"/>
                <c:pt idx="0">
                  <c:v>10.274736111111112</c:v>
                </c:pt>
                <c:pt idx="1">
                  <c:v>11.691956388888888</c:v>
                </c:pt>
                <c:pt idx="2">
                  <c:v>5.957565555555556</c:v>
                </c:pt>
                <c:pt idx="3">
                  <c:v>5.2117119444444446</c:v>
                </c:pt>
                <c:pt idx="4">
                  <c:v>3.4798674999999997</c:v>
                </c:pt>
                <c:pt idx="5">
                  <c:v>3.9850269444444444</c:v>
                </c:pt>
                <c:pt idx="6">
                  <c:v>3.0034502777777781</c:v>
                </c:pt>
                <c:pt idx="7">
                  <c:v>2.6238966666666665</c:v>
                </c:pt>
                <c:pt idx="8">
                  <c:v>2.0899863888888888</c:v>
                </c:pt>
                <c:pt idx="9">
                  <c:v>2.3964691666666669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2784"/>
        <c:axId val="289084464"/>
      </c:scatterChart>
      <c:valAx>
        <c:axId val="2890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4464"/>
        <c:crosses val="autoZero"/>
        <c:crossBetween val="midCat"/>
      </c:valAx>
      <c:valAx>
        <c:axId val="289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Sats PerPlane</a:t>
            </a:r>
          </a:p>
          <a:p>
            <a:pPr>
              <a:defRPr/>
            </a:pPr>
            <a:r>
              <a:rPr lang="en-US" baseline="0"/>
              <a:t>(3 Planes, alt=900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184514435695538E-2"/>
                  <c:y val="-0.1556791338582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Sheet1!$AW$50:$AW$64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xVal>
          <c:yVal>
            <c:numRef>
              <c:f>Sheet1!$BD$50:$BD$64</c:f>
              <c:numCache>
                <c:formatCode>General</c:formatCode>
                <c:ptCount val="15"/>
                <c:pt idx="0">
                  <c:v>1.4748452777777779</c:v>
                </c:pt>
                <c:pt idx="1">
                  <c:v>2.0646949999999999</c:v>
                </c:pt>
                <c:pt idx="2">
                  <c:v>1.4758875</c:v>
                </c:pt>
                <c:pt idx="3">
                  <c:v>0.68124499999999999</c:v>
                </c:pt>
                <c:pt idx="4">
                  <c:v>0.68120916666666664</c:v>
                </c:pt>
                <c:pt idx="5">
                  <c:v>0.96978166666666665</c:v>
                </c:pt>
                <c:pt idx="6">
                  <c:v>0.6032183333333333</c:v>
                </c:pt>
                <c:pt idx="7">
                  <c:v>0.41586444444444448</c:v>
                </c:pt>
                <c:pt idx="8">
                  <c:v>0.41586833333333334</c:v>
                </c:pt>
                <c:pt idx="9">
                  <c:v>0.33048888888888889</c:v>
                </c:pt>
                <c:pt idx="10">
                  <c:v>0.41957166666666668</c:v>
                </c:pt>
                <c:pt idx="11">
                  <c:v>0.28303861111111112</c:v>
                </c:pt>
                <c:pt idx="12">
                  <c:v>0.20329861111111111</c:v>
                </c:pt>
                <c:pt idx="13">
                  <c:v>0.26100305555555553</c:v>
                </c:pt>
                <c:pt idx="14">
                  <c:v>0.30932083333333338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7776"/>
        <c:axId val="293248336"/>
      </c:scatterChart>
      <c:valAx>
        <c:axId val="2932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8336"/>
        <c:crosses val="autoZero"/>
        <c:crossBetween val="midCat"/>
      </c:valAx>
      <c:valAx>
        <c:axId val="293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 Sats PerPlane</a:t>
            </a:r>
          </a:p>
          <a:p>
            <a:pPr>
              <a:defRPr/>
            </a:pPr>
            <a:r>
              <a:rPr lang="en-US"/>
              <a:t>(4</a:t>
            </a:r>
            <a:r>
              <a:rPr lang="en-US" baseline="0"/>
              <a:t> Planes, alt=900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45349322802904E-2"/>
                  <c:y val="-0.23438283756197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Sheet1!$AW$66:$AW$85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Sheet1!$BD$66:$BD$85</c:f>
              <c:numCache>
                <c:formatCode>General</c:formatCode>
                <c:ptCount val="20"/>
                <c:pt idx="0">
                  <c:v>1.0784633333333333</c:v>
                </c:pt>
                <c:pt idx="1">
                  <c:v>1.8153222222222223</c:v>
                </c:pt>
                <c:pt idx="2">
                  <c:v>1.0793933333333332</c:v>
                </c:pt>
                <c:pt idx="3">
                  <c:v>1.3765725</c:v>
                </c:pt>
                <c:pt idx="4">
                  <c:v>0.62998555555555547</c:v>
                </c:pt>
                <c:pt idx="5">
                  <c:v>0.48223444444444447</c:v>
                </c:pt>
                <c:pt idx="6">
                  <c:v>0.84036583333333337</c:v>
                </c:pt>
                <c:pt idx="7">
                  <c:v>0.48223194444444445</c:v>
                </c:pt>
                <c:pt idx="8">
                  <c:v>0.28304638888888889</c:v>
                </c:pt>
                <c:pt idx="9">
                  <c:v>0.38011388888888892</c:v>
                </c:pt>
                <c:pt idx="10">
                  <c:v>0.34156722222222224</c:v>
                </c:pt>
                <c:pt idx="11">
                  <c:v>0.51410500000000003</c:v>
                </c:pt>
                <c:pt idx="12">
                  <c:v>0.35073416666666668</c:v>
                </c:pt>
                <c:pt idx="13">
                  <c:v>0.18335666666666664</c:v>
                </c:pt>
                <c:pt idx="14">
                  <c:v>0.25509333333333334</c:v>
                </c:pt>
                <c:pt idx="15">
                  <c:v>0.25341277777777776</c:v>
                </c:pt>
                <c:pt idx="16">
                  <c:v>0.18812916666666665</c:v>
                </c:pt>
                <c:pt idx="17">
                  <c:v>0.25262972222222224</c:v>
                </c:pt>
                <c:pt idx="18">
                  <c:v>0.13557944444444445</c:v>
                </c:pt>
                <c:pt idx="19">
                  <c:v>0.18713277777777779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0576"/>
        <c:axId val="293251136"/>
      </c:scatterChart>
      <c:valAx>
        <c:axId val="2932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1136"/>
        <c:crosses val="autoZero"/>
        <c:crossBetween val="midCat"/>
      </c:valAx>
      <c:valAx>
        <c:axId val="2932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Number of Satellites</a:t>
            </a:r>
          </a:p>
          <a:p>
            <a:pPr>
              <a:defRPr/>
            </a:pPr>
            <a:r>
              <a:rPr lang="en-US" baseline="0"/>
              <a:t>(alt=600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347189498976698E-2"/>
                  <c:y val="-0.15240312888520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Sheet1!$K$260:$K$309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</c:numCache>
            </c:numRef>
          </c:xVal>
          <c:yVal>
            <c:numRef>
              <c:f>Sheet1!$J$260:$J$309</c:f>
              <c:numCache>
                <c:formatCode>General</c:formatCode>
                <c:ptCount val="50"/>
                <c:pt idx="0">
                  <c:v>6.9215705555555553</c:v>
                </c:pt>
                <c:pt idx="1">
                  <c:v>3.4627213888888888</c:v>
                </c:pt>
                <c:pt idx="2">
                  <c:v>2.2938261111111111</c:v>
                </c:pt>
                <c:pt idx="3">
                  <c:v>1.7078066666666667</c:v>
                </c:pt>
                <c:pt idx="4">
                  <c:v>1.3542297222222222</c:v>
                </c:pt>
                <c:pt idx="5">
                  <c:v>3.4618202777777776</c:v>
                </c:pt>
                <c:pt idx="6">
                  <c:v>4.1455063888888892</c:v>
                </c:pt>
                <c:pt idx="7">
                  <c:v>2.0534941666666664</c:v>
                </c:pt>
                <c:pt idx="8">
                  <c:v>1.7073902777777776</c:v>
                </c:pt>
                <c:pt idx="9">
                  <c:v>1.1186283333333333</c:v>
                </c:pt>
                <c:pt idx="10">
                  <c:v>1.3496463888888888</c:v>
                </c:pt>
                <c:pt idx="11">
                  <c:v>0.99682500000000007</c:v>
                </c:pt>
                <c:pt idx="12">
                  <c:v>0.82360638888888893</c:v>
                </c:pt>
                <c:pt idx="13">
                  <c:v>0.64611611111111111</c:v>
                </c:pt>
                <c:pt idx="14">
                  <c:v>0.78465527777777777</c:v>
                </c:pt>
                <c:pt idx="15">
                  <c:v>2.2968780555555557</c:v>
                </c:pt>
                <c:pt idx="16">
                  <c:v>2.7560825000000002</c:v>
                </c:pt>
                <c:pt idx="17">
                  <c:v>2.293965</c:v>
                </c:pt>
                <c:pt idx="18">
                  <c:v>1.1189566666666666</c:v>
                </c:pt>
                <c:pt idx="19">
                  <c:v>1.1186727777777778</c:v>
                </c:pt>
                <c:pt idx="20">
                  <c:v>1.3490744444444442</c:v>
                </c:pt>
                <c:pt idx="21">
                  <c:v>0.87707194444444436</c:v>
                </c:pt>
                <c:pt idx="22">
                  <c:v>0.72495666666666669</c:v>
                </c:pt>
                <c:pt idx="23">
                  <c:v>0.72495555555555558</c:v>
                </c:pt>
                <c:pt idx="24">
                  <c:v>0.52778888888888886</c:v>
                </c:pt>
                <c:pt idx="25">
                  <c:v>0.64083861111111107</c:v>
                </c:pt>
                <c:pt idx="26">
                  <c:v>0.52782416666666665</c:v>
                </c:pt>
                <c:pt idx="27">
                  <c:v>0.40937333333333331</c:v>
                </c:pt>
                <c:pt idx="28">
                  <c:v>0.42423944444444445</c:v>
                </c:pt>
                <c:pt idx="29">
                  <c:v>0.49863055555555552</c:v>
                </c:pt>
                <c:pt idx="30">
                  <c:v>1.7077427777777778</c:v>
                </c:pt>
                <c:pt idx="31">
                  <c:v>2.3701938888888892</c:v>
                </c:pt>
                <c:pt idx="32">
                  <c:v>1.7077413888888888</c:v>
                </c:pt>
                <c:pt idx="33">
                  <c:v>2.054046111111111</c:v>
                </c:pt>
                <c:pt idx="34">
                  <c:v>0.99708666666666668</c:v>
                </c:pt>
                <c:pt idx="35">
                  <c:v>0.82349749999999999</c:v>
                </c:pt>
                <c:pt idx="36">
                  <c:v>1.1523486111111112</c:v>
                </c:pt>
                <c:pt idx="37">
                  <c:v>0.82351027777777785</c:v>
                </c:pt>
                <c:pt idx="38">
                  <c:v>0.52781</c:v>
                </c:pt>
                <c:pt idx="39">
                  <c:v>0.64307500000000006</c:v>
                </c:pt>
                <c:pt idx="40">
                  <c:v>0.5278086111111111</c:v>
                </c:pt>
                <c:pt idx="41">
                  <c:v>0.74422333333333335</c:v>
                </c:pt>
                <c:pt idx="42">
                  <c:v>0.53969750000000005</c:v>
                </c:pt>
                <c:pt idx="43">
                  <c:v>0.3797666666666667</c:v>
                </c:pt>
                <c:pt idx="44">
                  <c:v>0.46592611111111115</c:v>
                </c:pt>
                <c:pt idx="45">
                  <c:v>0.4073363888888889</c:v>
                </c:pt>
                <c:pt idx="46">
                  <c:v>0.33869472222222219</c:v>
                </c:pt>
                <c:pt idx="47">
                  <c:v>0.41691361111111108</c:v>
                </c:pt>
                <c:pt idx="48">
                  <c:v>0.2908702777777778</c:v>
                </c:pt>
                <c:pt idx="49">
                  <c:v>0.35946666666666666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3376"/>
        <c:axId val="293253936"/>
      </c:scatterChart>
      <c:valAx>
        <c:axId val="2932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Satellites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3936"/>
        <c:crosses val="autoZero"/>
        <c:crossBetween val="midCat"/>
      </c:valAx>
      <c:valAx>
        <c:axId val="2932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 Sats PerPlane</a:t>
            </a:r>
          </a:p>
          <a:p>
            <a:pPr>
              <a:defRPr/>
            </a:pPr>
            <a:r>
              <a:rPr lang="en-US"/>
              <a:t>(4</a:t>
            </a:r>
            <a:r>
              <a:rPr lang="en-US" baseline="0"/>
              <a:t> Planes, alt=600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Shift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(Sheet1!$AE$66,Sheet1!$AE$70,Sheet1!$AE$74,Sheet1!$AE$78,Sheet1!$AE$82)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(Sheet1!$AL$66,Sheet1!$AL$70,Sheet1!$AL$74,Sheet1!$AL$78,Sheet1!$AL$82)</c:f>
              <c:numCache>
                <c:formatCode>General</c:formatCode>
                <c:ptCount val="5"/>
                <c:pt idx="0">
                  <c:v>1.7077427777777778</c:v>
                </c:pt>
                <c:pt idx="1">
                  <c:v>0.99708666666666668</c:v>
                </c:pt>
                <c:pt idx="2">
                  <c:v>0.52781</c:v>
                </c:pt>
                <c:pt idx="3">
                  <c:v>0.53969750000000005</c:v>
                </c:pt>
                <c:pt idx="4">
                  <c:v>0.33869472222222219</c:v>
                </c:pt>
              </c:numCache>
            </c:numRef>
          </c:yVal>
          <c:smooth val="0"/>
        </c:ser>
        <c:ser>
          <c:idx val="1"/>
          <c:order val="1"/>
          <c:tx>
            <c:v>Shift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(Sheet1!$AE$67,Sheet1!$AE$71,Sheet1!$AE$75,Sheet1!$AE$79,Sheet1!$AE$83)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(Sheet1!$AL$67,Sheet1!$AL$71,Sheet1!$AL$75,Sheet1!$AL$83)</c:f>
              <c:numCache>
                <c:formatCode>General</c:formatCode>
                <c:ptCount val="4"/>
                <c:pt idx="0">
                  <c:v>2.3701938888888892</c:v>
                </c:pt>
                <c:pt idx="1">
                  <c:v>0.82349749999999999</c:v>
                </c:pt>
                <c:pt idx="2">
                  <c:v>0.64307500000000006</c:v>
                </c:pt>
                <c:pt idx="3">
                  <c:v>0.41691361111111108</c:v>
                </c:pt>
              </c:numCache>
            </c:numRef>
          </c:yVal>
          <c:smooth val="0"/>
        </c:ser>
        <c:ser>
          <c:idx val="2"/>
          <c:order val="2"/>
          <c:tx>
            <c:v>Shift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(Sheet1!$AE$68,Sheet1!$AE$72,Sheet1!$AE$76,Sheet1!$AE$80,Sheet1!$AE$84)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(Sheet1!$AL$68,Sheet1!$AL$72,Sheet1!$AL$76,Sheet1!$AL$80,Sheet1!$AL$84)</c:f>
              <c:numCache>
                <c:formatCode>General</c:formatCode>
                <c:ptCount val="5"/>
                <c:pt idx="0">
                  <c:v>1.7077413888888888</c:v>
                </c:pt>
                <c:pt idx="1">
                  <c:v>1.1523486111111112</c:v>
                </c:pt>
                <c:pt idx="2">
                  <c:v>0.5278086111111111</c:v>
                </c:pt>
                <c:pt idx="3">
                  <c:v>0.46592611111111115</c:v>
                </c:pt>
                <c:pt idx="4">
                  <c:v>0.2908702777777778</c:v>
                </c:pt>
              </c:numCache>
            </c:numRef>
          </c:yVal>
          <c:smooth val="0"/>
        </c:ser>
        <c:ser>
          <c:idx val="3"/>
          <c:order val="3"/>
          <c:tx>
            <c:v>Shift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(Sheet1!$AE$69,Sheet1!$AE$73,Sheet1!$AE$77,Sheet1!$AE$81,Sheet1!$AE$85)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(Sheet1!$AL$69,Sheet1!$AL$73,Sheet1!$AL$77,Sheet1!$AL$81,Sheet1!$AL$85)</c:f>
              <c:numCache>
                <c:formatCode>General</c:formatCode>
                <c:ptCount val="5"/>
                <c:pt idx="0">
                  <c:v>2.054046111111111</c:v>
                </c:pt>
                <c:pt idx="1">
                  <c:v>0.82351027777777785</c:v>
                </c:pt>
                <c:pt idx="2">
                  <c:v>0.74422333333333335</c:v>
                </c:pt>
                <c:pt idx="3">
                  <c:v>0.4073363888888889</c:v>
                </c:pt>
                <c:pt idx="4">
                  <c:v>0.35946666666666666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00176"/>
        <c:axId val="293900736"/>
      </c:scatterChart>
      <c:valAx>
        <c:axId val="2939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</a:t>
                </a:r>
                <a:r>
                  <a:rPr lang="en-US" baseline="0"/>
                  <a:t> Per Plane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0736"/>
        <c:crosses val="autoZero"/>
        <c:crossBetween val="midCat"/>
      </c:valAx>
      <c:valAx>
        <c:axId val="2939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Sats PerPlane</a:t>
            </a:r>
          </a:p>
          <a:p>
            <a:pPr>
              <a:defRPr/>
            </a:pPr>
            <a:r>
              <a:rPr lang="en-US" baseline="0"/>
              <a:t>(3 Planes, a=6571 km, i=30 deg, nadir=55 deg)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Sheet1!$T$50:$T$64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xVal>
          <c:yVal>
            <c:numRef>
              <c:f>Sheet1!$AA$50:$AA$64</c:f>
              <c:numCache>
                <c:formatCode>General</c:formatCode>
                <c:ptCount val="15"/>
                <c:pt idx="0">
                  <c:v>6.9048036111111113</c:v>
                </c:pt>
                <c:pt idx="1">
                  <c:v>6.9053480555555558</c:v>
                </c:pt>
                <c:pt idx="2">
                  <c:v>6.9327558333333332</c:v>
                </c:pt>
                <c:pt idx="3">
                  <c:v>3.4805677777777779</c:v>
                </c:pt>
                <c:pt idx="4">
                  <c:v>3.4941869444444444</c:v>
                </c:pt>
                <c:pt idx="5">
                  <c:v>3.4799149999999996</c:v>
                </c:pt>
                <c:pt idx="6">
                  <c:v>2.3233794444444444</c:v>
                </c:pt>
                <c:pt idx="7">
                  <c:v>2.3229783333333334</c:v>
                </c:pt>
                <c:pt idx="8">
                  <c:v>2.3222494444444446</c:v>
                </c:pt>
                <c:pt idx="9">
                  <c:v>1.7416047222222222</c:v>
                </c:pt>
                <c:pt idx="10">
                  <c:v>1.7411336111111111</c:v>
                </c:pt>
                <c:pt idx="11">
                  <c:v>1.7484572222222221</c:v>
                </c:pt>
                <c:pt idx="12">
                  <c:v>1.3905205555555555</c:v>
                </c:pt>
                <c:pt idx="13">
                  <c:v>1.3904905555555553</c:v>
                </c:pt>
                <c:pt idx="14">
                  <c:v>1.3904927777777778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72704"/>
        <c:axId val="289083904"/>
      </c:scatterChart>
      <c:valAx>
        <c:axId val="2890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3904"/>
        <c:crosses val="autoZero"/>
        <c:crossBetween val="midCat"/>
      </c:valAx>
      <c:valAx>
        <c:axId val="289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 Sats PerPlane</a:t>
            </a:r>
          </a:p>
          <a:p>
            <a:pPr>
              <a:defRPr/>
            </a:pPr>
            <a:r>
              <a:rPr lang="en-US"/>
              <a:t>(4</a:t>
            </a:r>
            <a:r>
              <a:rPr lang="en-US" baseline="0"/>
              <a:t> Planes, alt=200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6223704303042E-3"/>
                  <c:y val="-0.19145414114902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Sheet1!$T$66:$T$85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xVal>
          <c:yVal>
            <c:numRef>
              <c:f>Sheet1!$AA$66:$AA$85</c:f>
              <c:numCache>
                <c:formatCode>General</c:formatCode>
                <c:ptCount val="20"/>
                <c:pt idx="0">
                  <c:v>5.2021819444444439</c:v>
                </c:pt>
                <c:pt idx="1">
                  <c:v>5.9449836111111107</c:v>
                </c:pt>
                <c:pt idx="2">
                  <c:v>5.200065277777778</c:v>
                </c:pt>
                <c:pt idx="3">
                  <c:v>5.9470911111111109</c:v>
                </c:pt>
                <c:pt idx="4">
                  <c:v>2.9948761111111111</c:v>
                </c:pt>
                <c:pt idx="5">
                  <c:v>2.6124399999999999</c:v>
                </c:pt>
                <c:pt idx="6">
                  <c:v>2.9951838888888891</c:v>
                </c:pt>
                <c:pt idx="7">
                  <c:v>2.6122188888888886</c:v>
                </c:pt>
                <c:pt idx="8">
                  <c:v>1.7409355555555557</c:v>
                </c:pt>
                <c:pt idx="9">
                  <c:v>1.998475</c:v>
                </c:pt>
                <c:pt idx="10">
                  <c:v>1.7407816666666667</c:v>
                </c:pt>
                <c:pt idx="11">
                  <c:v>1.9973174999999999</c:v>
                </c:pt>
                <c:pt idx="12">
                  <c:v>1.4972780555555556</c:v>
                </c:pt>
                <c:pt idx="13">
                  <c:v>1.3088727777777778</c:v>
                </c:pt>
                <c:pt idx="14">
                  <c:v>1.4963133333333334</c:v>
                </c:pt>
                <c:pt idx="15">
                  <c:v>1.3062002777777777</c:v>
                </c:pt>
                <c:pt idx="16">
                  <c:v>1.0397766666666666</c:v>
                </c:pt>
                <c:pt idx="17">
                  <c:v>1.1947894444444445</c:v>
                </c:pt>
                <c:pt idx="18">
                  <c:v>1.0397838888888888</c:v>
                </c:pt>
                <c:pt idx="19">
                  <c:v>1.1948041666666667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76064"/>
        <c:axId val="289081664"/>
      </c:scatterChart>
      <c:valAx>
        <c:axId val="2890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Satellites PerPlane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1664"/>
        <c:crosses val="autoZero"/>
        <c:crossBetween val="midCat"/>
      </c:valAx>
      <c:valAx>
        <c:axId val="2890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</a:t>
                </a:r>
                <a:r>
                  <a:rPr lang="en-US" baseline="0"/>
                  <a:t> Revisit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 Time vs. Planes</a:t>
            </a:r>
          </a:p>
          <a:p>
            <a:pPr>
              <a:defRPr/>
            </a:pPr>
            <a:r>
              <a:rPr lang="en-US"/>
              <a:t>(1</a:t>
            </a:r>
            <a:r>
              <a:rPr lang="en-US" baseline="0"/>
              <a:t> Sat PerPlane, a=6971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Sheet1!$B$91:$B$100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Sheet1!$J$91:$J$100</c:f>
              <c:numCache>
                <c:formatCode>General</c:formatCode>
                <c:ptCount val="10"/>
                <c:pt idx="0">
                  <c:v>6.9215705555555553</c:v>
                </c:pt>
                <c:pt idx="1">
                  <c:v>3.4618202777777776</c:v>
                </c:pt>
                <c:pt idx="2">
                  <c:v>4.1455063888888892</c:v>
                </c:pt>
                <c:pt idx="3">
                  <c:v>2.2968780555555557</c:v>
                </c:pt>
                <c:pt idx="4">
                  <c:v>2.7560825000000002</c:v>
                </c:pt>
                <c:pt idx="5">
                  <c:v>2.293965</c:v>
                </c:pt>
                <c:pt idx="6">
                  <c:v>1.7077427777777778</c:v>
                </c:pt>
                <c:pt idx="7">
                  <c:v>2.3701938888888892</c:v>
                </c:pt>
                <c:pt idx="8">
                  <c:v>1.7077413888888888</c:v>
                </c:pt>
                <c:pt idx="9">
                  <c:v>2.054046111111111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6144"/>
        <c:axId val="185122560"/>
      </c:scatterChart>
      <c:valAx>
        <c:axId val="2890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2560"/>
        <c:crosses val="autoZero"/>
        <c:crossBetween val="midCat"/>
      </c:valAx>
      <c:valAx>
        <c:axId val="18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Planes</a:t>
            </a:r>
          </a:p>
          <a:p>
            <a:pPr>
              <a:defRPr/>
            </a:pPr>
            <a:r>
              <a:rPr lang="en-US"/>
              <a:t>(2</a:t>
            </a:r>
            <a:r>
              <a:rPr lang="en-US" baseline="0"/>
              <a:t> Sats PerPlane, a=6971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Sheet1!$B$104:$B$113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Sheet1!$J$104:$J$113</c:f>
              <c:numCache>
                <c:formatCode>General</c:formatCode>
                <c:ptCount val="10"/>
                <c:pt idx="0">
                  <c:v>3.4627213888888888</c:v>
                </c:pt>
                <c:pt idx="1">
                  <c:v>2.0534941666666664</c:v>
                </c:pt>
                <c:pt idx="2">
                  <c:v>1.7073902777777776</c:v>
                </c:pt>
                <c:pt idx="3">
                  <c:v>1.1189566666666666</c:v>
                </c:pt>
                <c:pt idx="4">
                  <c:v>1.1186727777777778</c:v>
                </c:pt>
                <c:pt idx="5">
                  <c:v>1.3490744444444442</c:v>
                </c:pt>
                <c:pt idx="6">
                  <c:v>0.99708666666666668</c:v>
                </c:pt>
                <c:pt idx="7">
                  <c:v>0.82349749999999999</c:v>
                </c:pt>
                <c:pt idx="8">
                  <c:v>1.1523486111111112</c:v>
                </c:pt>
                <c:pt idx="9">
                  <c:v>0.82351027777777785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9840"/>
        <c:axId val="185128160"/>
      </c:scatterChart>
      <c:valAx>
        <c:axId val="185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Planes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8160"/>
        <c:crosses val="autoZero"/>
        <c:crossBetween val="midCat"/>
      </c:valAx>
      <c:valAx>
        <c:axId val="1851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</a:t>
            </a:r>
            <a:r>
              <a:rPr lang="en-US" baseline="0"/>
              <a:t> Revisit Time vs. Planes</a:t>
            </a:r>
          </a:p>
          <a:p>
            <a:pPr>
              <a:defRPr/>
            </a:pPr>
            <a:r>
              <a:rPr lang="en-US" baseline="0"/>
              <a:t>(3 Sats PerPlane, a=6971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Sheet1!$B$115:$B$124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Sheet1!$J$115:$J$124</c:f>
              <c:numCache>
                <c:formatCode>General</c:formatCode>
                <c:ptCount val="10"/>
                <c:pt idx="0">
                  <c:v>2.2938261111111111</c:v>
                </c:pt>
                <c:pt idx="1">
                  <c:v>1.1186283333333333</c:v>
                </c:pt>
                <c:pt idx="2">
                  <c:v>1.3496463888888888</c:v>
                </c:pt>
                <c:pt idx="3">
                  <c:v>0.87707194444444436</c:v>
                </c:pt>
                <c:pt idx="4">
                  <c:v>0.72495666666666669</c:v>
                </c:pt>
                <c:pt idx="5">
                  <c:v>0.72495555555555558</c:v>
                </c:pt>
                <c:pt idx="6">
                  <c:v>0.52781</c:v>
                </c:pt>
                <c:pt idx="7">
                  <c:v>0.64307500000000006</c:v>
                </c:pt>
                <c:pt idx="8">
                  <c:v>0.5278086111111111</c:v>
                </c:pt>
                <c:pt idx="9">
                  <c:v>0.74422333333333335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6000"/>
        <c:axId val="185137680"/>
      </c:scatterChart>
      <c:valAx>
        <c:axId val="1851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680"/>
        <c:crosses val="autoZero"/>
        <c:crossBetween val="midCat"/>
      </c:valAx>
      <c:valAx>
        <c:axId val="1851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</a:t>
            </a:r>
            <a:r>
              <a:rPr lang="en-US" baseline="0"/>
              <a:t> Time vs. Planes</a:t>
            </a:r>
          </a:p>
          <a:p>
            <a:pPr>
              <a:defRPr/>
            </a:pPr>
            <a:r>
              <a:rPr lang="en-US" baseline="0"/>
              <a:t>(4 Sats PerPlane, a=6971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Sheet1!$B$129:$B$138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Sheet1!$J$129:$J$138</c:f>
              <c:numCache>
                <c:formatCode>General</c:formatCode>
                <c:ptCount val="10"/>
                <c:pt idx="0">
                  <c:v>1.7078066666666667</c:v>
                </c:pt>
                <c:pt idx="1">
                  <c:v>0.99682500000000007</c:v>
                </c:pt>
                <c:pt idx="2">
                  <c:v>0.82360638888888893</c:v>
                </c:pt>
                <c:pt idx="6">
                  <c:v>0.53969750000000005</c:v>
                </c:pt>
                <c:pt idx="7">
                  <c:v>0.3797666666666667</c:v>
                </c:pt>
                <c:pt idx="8">
                  <c:v>0.46592611111111115</c:v>
                </c:pt>
                <c:pt idx="9">
                  <c:v>0.4073363888888889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3200"/>
        <c:axId val="185134880"/>
      </c:scatterChart>
      <c:valAx>
        <c:axId val="1851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4880"/>
        <c:crosses val="autoZero"/>
        <c:crossBetween val="midCat"/>
      </c:valAx>
      <c:valAx>
        <c:axId val="18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AvgAvg Revisit</a:t>
            </a:r>
            <a:r>
              <a:rPr lang="en-US" baseline="0"/>
              <a:t> Time vs. Planes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(5 Sats PerPlane, a=6971 km, i=30 deg, nadir=55 deg)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Sheet1!$B$141:$B$150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Sheet1!$J$141:$J$150</c:f>
              <c:numCache>
                <c:formatCode>General</c:formatCode>
                <c:ptCount val="10"/>
                <c:pt idx="0">
                  <c:v>1.3542297222222222</c:v>
                </c:pt>
                <c:pt idx="1">
                  <c:v>0.64611611111111111</c:v>
                </c:pt>
                <c:pt idx="2">
                  <c:v>0.78465527777777777</c:v>
                </c:pt>
                <c:pt idx="6">
                  <c:v>0.33869472222222219</c:v>
                </c:pt>
                <c:pt idx="7">
                  <c:v>0.41691361111111108</c:v>
                </c:pt>
                <c:pt idx="8">
                  <c:v>0.2908702777777778</c:v>
                </c:pt>
                <c:pt idx="9">
                  <c:v>0.35946666666666666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7120"/>
        <c:axId val="182864976"/>
      </c:scatterChart>
      <c:valAx>
        <c:axId val="185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4976"/>
        <c:crosses val="autoZero"/>
        <c:crossBetween val="midCat"/>
      </c:valAx>
      <c:valAx>
        <c:axId val="182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AvgAvg Revisit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18</xdr:row>
      <xdr:rowOff>142875</xdr:rowOff>
    </xdr:from>
    <xdr:to>
      <xdr:col>16</xdr:col>
      <xdr:colOff>266700</xdr:colOff>
      <xdr:row>33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304800</xdr:colOff>
      <xdr:row>63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327991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361950</xdr:colOff>
      <xdr:row>90</xdr:row>
      <xdr:rowOff>33337</xdr:rowOff>
    </xdr:from>
    <xdr:to>
      <xdr:col>22</xdr:col>
      <xdr:colOff>57150</xdr:colOff>
      <xdr:row>104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385762</xdr:colOff>
      <xdr:row>104</xdr:row>
      <xdr:rowOff>185737</xdr:rowOff>
    </xdr:from>
    <xdr:to>
      <xdr:col>22</xdr:col>
      <xdr:colOff>80962</xdr:colOff>
      <xdr:row>119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414337</xdr:colOff>
      <xdr:row>119</xdr:row>
      <xdr:rowOff>176212</xdr:rowOff>
    </xdr:from>
    <xdr:to>
      <xdr:col>22</xdr:col>
      <xdr:colOff>109537</xdr:colOff>
      <xdr:row>134</xdr:row>
      <xdr:rowOff>61912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395287</xdr:colOff>
      <xdr:row>134</xdr:row>
      <xdr:rowOff>138112</xdr:rowOff>
    </xdr:from>
    <xdr:to>
      <xdr:col>22</xdr:col>
      <xdr:colOff>90487</xdr:colOff>
      <xdr:row>149</xdr:row>
      <xdr:rowOff>23812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309562</xdr:colOff>
      <xdr:row>150</xdr:row>
      <xdr:rowOff>42862</xdr:rowOff>
    </xdr:from>
    <xdr:to>
      <xdr:col>22</xdr:col>
      <xdr:colOff>4762</xdr:colOff>
      <xdr:row>164</xdr:row>
      <xdr:rowOff>119062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295275</xdr:colOff>
      <xdr:row>167</xdr:row>
      <xdr:rowOff>0</xdr:rowOff>
    </xdr:from>
    <xdr:to>
      <xdr:col>21</xdr:col>
      <xdr:colOff>600075</xdr:colOff>
      <xdr:row>181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314325</xdr:colOff>
      <xdr:row>182</xdr:row>
      <xdr:rowOff>152400</xdr:rowOff>
    </xdr:from>
    <xdr:to>
      <xdr:col>22</xdr:col>
      <xdr:colOff>9525</xdr:colOff>
      <xdr:row>197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304800</xdr:colOff>
      <xdr:row>200</xdr:row>
      <xdr:rowOff>180975</xdr:rowOff>
    </xdr:from>
    <xdr:to>
      <xdr:col>22</xdr:col>
      <xdr:colOff>0</xdr:colOff>
      <xdr:row>215</xdr:row>
      <xdr:rowOff>66675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323850</xdr:colOff>
      <xdr:row>222</xdr:row>
      <xdr:rowOff>19050</xdr:rowOff>
    </xdr:from>
    <xdr:to>
      <xdr:col>22</xdr:col>
      <xdr:colOff>19050</xdr:colOff>
      <xdr:row>236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95250</xdr:colOff>
      <xdr:row>18</xdr:row>
      <xdr:rowOff>171450</xdr:rowOff>
    </xdr:from>
    <xdr:to>
      <xdr:col>45</xdr:col>
      <xdr:colOff>400050</xdr:colOff>
      <xdr:row>33</xdr:row>
      <xdr:rowOff>57150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114300</xdr:colOff>
      <xdr:row>34</xdr:row>
      <xdr:rowOff>19050</xdr:rowOff>
    </xdr:from>
    <xdr:to>
      <xdr:col>45</xdr:col>
      <xdr:colOff>419100</xdr:colOff>
      <xdr:row>48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152400</xdr:colOff>
      <xdr:row>49</xdr:row>
      <xdr:rowOff>28575</xdr:rowOff>
    </xdr:from>
    <xdr:to>
      <xdr:col>45</xdr:col>
      <xdr:colOff>457200</xdr:colOff>
      <xdr:row>63</xdr:row>
      <xdr:rowOff>104775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171450</xdr:colOff>
      <xdr:row>65</xdr:row>
      <xdr:rowOff>9525</xdr:rowOff>
    </xdr:from>
    <xdr:to>
      <xdr:col>45</xdr:col>
      <xdr:colOff>499441</xdr:colOff>
      <xdr:row>79</xdr:row>
      <xdr:rowOff>85725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209550</xdr:colOff>
      <xdr:row>19</xdr:row>
      <xdr:rowOff>19050</xdr:rowOff>
    </xdr:from>
    <xdr:to>
      <xdr:col>63</xdr:col>
      <xdr:colOff>514350</xdr:colOff>
      <xdr:row>33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209550</xdr:colOff>
      <xdr:row>34</xdr:row>
      <xdr:rowOff>47625</xdr:rowOff>
    </xdr:from>
    <xdr:to>
      <xdr:col>63</xdr:col>
      <xdr:colOff>514350</xdr:colOff>
      <xdr:row>48</xdr:row>
      <xdr:rowOff>123825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190500</xdr:colOff>
      <xdr:row>49</xdr:row>
      <xdr:rowOff>85725</xdr:rowOff>
    </xdr:from>
    <xdr:to>
      <xdr:col>63</xdr:col>
      <xdr:colOff>495300</xdr:colOff>
      <xdr:row>63</xdr:row>
      <xdr:rowOff>161925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209550</xdr:colOff>
      <xdr:row>65</xdr:row>
      <xdr:rowOff>85725</xdr:rowOff>
    </xdr:from>
    <xdr:to>
      <xdr:col>63</xdr:col>
      <xdr:colOff>537541</xdr:colOff>
      <xdr:row>79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609599</xdr:colOff>
      <xdr:row>259</xdr:row>
      <xdr:rowOff>0</xdr:rowOff>
    </xdr:from>
    <xdr:to>
      <xdr:col>26</xdr:col>
      <xdr:colOff>28574</xdr:colOff>
      <xdr:row>289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304799</xdr:colOff>
      <xdr:row>86</xdr:row>
      <xdr:rowOff>47623</xdr:rowOff>
    </xdr:from>
    <xdr:to>
      <xdr:col>47</xdr:col>
      <xdr:colOff>247650</xdr:colOff>
      <xdr:row>111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9"/>
  <sheetViews>
    <sheetView tabSelected="1" workbookViewId="0">
      <selection activeCell="F6" sqref="F6"/>
    </sheetView>
  </sheetViews>
  <sheetFormatPr defaultRowHeight="15" x14ac:dyDescent="0.25"/>
  <cols>
    <col min="1" max="1" width="17.7109375" customWidth="1"/>
    <col min="4" max="4" width="13.85546875" bestFit="1" customWidth="1"/>
  </cols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20</v>
      </c>
      <c r="H1" t="s">
        <v>16</v>
      </c>
    </row>
    <row r="2" spans="1:9" x14ac:dyDescent="0.25">
      <c r="A2" t="s">
        <v>1</v>
      </c>
      <c r="B2">
        <v>1</v>
      </c>
      <c r="C2" t="s">
        <v>17</v>
      </c>
      <c r="D2" s="1" t="s">
        <v>18</v>
      </c>
      <c r="E2">
        <v>30</v>
      </c>
      <c r="F2" t="s">
        <v>19</v>
      </c>
      <c r="G2">
        <v>9.7349999999999994</v>
      </c>
      <c r="H2">
        <v>606</v>
      </c>
    </row>
    <row r="3" spans="1:9" x14ac:dyDescent="0.25">
      <c r="A3" t="s">
        <v>2</v>
      </c>
      <c r="B3">
        <v>2</v>
      </c>
      <c r="C3" t="s">
        <v>17</v>
      </c>
      <c r="D3" t="s">
        <v>21</v>
      </c>
      <c r="E3">
        <v>30</v>
      </c>
      <c r="F3" t="s">
        <v>22</v>
      </c>
      <c r="G3">
        <v>17.443000000000001</v>
      </c>
      <c r="H3">
        <v>661</v>
      </c>
    </row>
    <row r="4" spans="1:9" x14ac:dyDescent="0.25">
      <c r="A4" t="s">
        <v>3</v>
      </c>
      <c r="B4">
        <v>3</v>
      </c>
      <c r="C4" t="s">
        <v>23</v>
      </c>
      <c r="D4" t="s">
        <v>21</v>
      </c>
      <c r="E4">
        <v>30</v>
      </c>
      <c r="F4" t="s">
        <v>22</v>
      </c>
      <c r="G4">
        <v>14.79</v>
      </c>
      <c r="H4">
        <v>594</v>
      </c>
    </row>
    <row r="5" spans="1:9" x14ac:dyDescent="0.25">
      <c r="A5" t="s">
        <v>4</v>
      </c>
      <c r="B5">
        <v>1</v>
      </c>
      <c r="C5">
        <v>1</v>
      </c>
      <c r="D5" t="s">
        <v>21</v>
      </c>
      <c r="E5">
        <v>50</v>
      </c>
      <c r="F5" t="s">
        <v>24</v>
      </c>
      <c r="G5">
        <v>3.3140000000000001</v>
      </c>
      <c r="H5">
        <v>198</v>
      </c>
    </row>
    <row r="6" spans="1:9" x14ac:dyDescent="0.25">
      <c r="A6" t="s">
        <v>5</v>
      </c>
      <c r="B6">
        <v>1</v>
      </c>
      <c r="C6">
        <v>1</v>
      </c>
      <c r="D6" t="s">
        <v>25</v>
      </c>
      <c r="E6">
        <v>70</v>
      </c>
      <c r="F6" t="s">
        <v>24</v>
      </c>
      <c r="G6">
        <v>4.0199999999999996</v>
      </c>
      <c r="H6">
        <v>198</v>
      </c>
    </row>
    <row r="7" spans="1:9" x14ac:dyDescent="0.25">
      <c r="A7" t="s">
        <v>6</v>
      </c>
      <c r="B7">
        <v>1</v>
      </c>
      <c r="C7">
        <v>1</v>
      </c>
      <c r="D7" t="s">
        <v>21</v>
      </c>
      <c r="E7">
        <v>90</v>
      </c>
      <c r="F7" t="s">
        <v>24</v>
      </c>
      <c r="G7">
        <v>4.2939999999999996</v>
      </c>
      <c r="H7">
        <v>198</v>
      </c>
    </row>
    <row r="8" spans="1:9" x14ac:dyDescent="0.25">
      <c r="A8" t="s">
        <v>7</v>
      </c>
      <c r="B8">
        <v>3</v>
      </c>
      <c r="C8">
        <v>4</v>
      </c>
      <c r="D8">
        <v>6971</v>
      </c>
      <c r="E8">
        <v>30</v>
      </c>
      <c r="F8">
        <v>60</v>
      </c>
      <c r="G8">
        <v>0.16700000000000001</v>
      </c>
      <c r="H8">
        <v>3</v>
      </c>
      <c r="I8" t="s">
        <v>26</v>
      </c>
    </row>
    <row r="9" spans="1:9" x14ac:dyDescent="0.25">
      <c r="A9" t="s">
        <v>8</v>
      </c>
      <c r="B9">
        <v>1</v>
      </c>
      <c r="C9">
        <v>1</v>
      </c>
      <c r="D9" t="s">
        <v>31</v>
      </c>
      <c r="E9" t="s">
        <v>27</v>
      </c>
      <c r="F9" t="s">
        <v>19</v>
      </c>
      <c r="G9">
        <v>6.1520000000000001</v>
      </c>
      <c r="H9">
        <v>275</v>
      </c>
      <c r="I9" t="s">
        <v>27</v>
      </c>
    </row>
    <row r="10" spans="1:9" x14ac:dyDescent="0.25">
      <c r="A10" t="s">
        <v>9</v>
      </c>
      <c r="B10">
        <v>4</v>
      </c>
      <c r="C10" t="s">
        <v>17</v>
      </c>
      <c r="D10" t="s">
        <v>21</v>
      </c>
      <c r="E10">
        <v>30</v>
      </c>
      <c r="F10" t="s">
        <v>22</v>
      </c>
      <c r="G10">
        <v>67.965800000000002</v>
      </c>
      <c r="H10">
        <v>1320</v>
      </c>
    </row>
    <row r="11" spans="1:9" x14ac:dyDescent="0.25">
      <c r="A11" t="s">
        <v>10</v>
      </c>
      <c r="B11">
        <v>1</v>
      </c>
      <c r="C11">
        <v>1</v>
      </c>
      <c r="D11" t="s">
        <v>28</v>
      </c>
      <c r="E11" t="s">
        <v>29</v>
      </c>
      <c r="F11">
        <v>5</v>
      </c>
      <c r="G11">
        <v>2.8330000000000002</v>
      </c>
      <c r="H11">
        <v>189</v>
      </c>
      <c r="I11" t="s">
        <v>30</v>
      </c>
    </row>
    <row r="12" spans="1:9" x14ac:dyDescent="0.25">
      <c r="A12" t="s">
        <v>164</v>
      </c>
      <c r="B12">
        <v>3</v>
      </c>
      <c r="C12" t="s">
        <v>162</v>
      </c>
      <c r="D12" t="s">
        <v>21</v>
      </c>
      <c r="E12">
        <v>30</v>
      </c>
      <c r="F12" t="s">
        <v>22</v>
      </c>
      <c r="G12">
        <v>22.774899999999999</v>
      </c>
      <c r="H12">
        <v>396</v>
      </c>
      <c r="I12" t="s">
        <v>163</v>
      </c>
    </row>
    <row r="13" spans="1:9" x14ac:dyDescent="0.25">
      <c r="A13" t="s">
        <v>255</v>
      </c>
      <c r="B13">
        <v>1</v>
      </c>
      <c r="C13" t="s">
        <v>17</v>
      </c>
      <c r="D13" t="s">
        <v>262</v>
      </c>
      <c r="E13" t="s">
        <v>263</v>
      </c>
      <c r="F13" t="s">
        <v>19</v>
      </c>
      <c r="G13" t="s">
        <v>264</v>
      </c>
      <c r="H13">
        <v>275</v>
      </c>
    </row>
    <row r="14" spans="1:9" x14ac:dyDescent="0.25">
      <c r="A14" t="s">
        <v>256</v>
      </c>
      <c r="B14">
        <v>1</v>
      </c>
      <c r="C14">
        <v>1</v>
      </c>
      <c r="D14" t="s">
        <v>28</v>
      </c>
      <c r="E14">
        <v>40</v>
      </c>
      <c r="F14">
        <v>5</v>
      </c>
      <c r="G14">
        <v>0.25718999999999997</v>
      </c>
      <c r="H14">
        <v>21</v>
      </c>
      <c r="I14" t="s">
        <v>267</v>
      </c>
    </row>
    <row r="15" spans="1:9" x14ac:dyDescent="0.25">
      <c r="A15" t="s">
        <v>257</v>
      </c>
      <c r="B15">
        <v>1</v>
      </c>
      <c r="C15">
        <v>1</v>
      </c>
      <c r="D15" t="s">
        <v>28</v>
      </c>
      <c r="E15">
        <v>50</v>
      </c>
      <c r="F15">
        <v>5</v>
      </c>
      <c r="G15">
        <v>0.35585</v>
      </c>
      <c r="H15">
        <v>21</v>
      </c>
    </row>
    <row r="16" spans="1:9" x14ac:dyDescent="0.25">
      <c r="A16" t="s">
        <v>258</v>
      </c>
      <c r="B16">
        <v>1</v>
      </c>
      <c r="C16">
        <v>1</v>
      </c>
      <c r="D16" t="s">
        <v>28</v>
      </c>
      <c r="E16">
        <v>60</v>
      </c>
      <c r="F16">
        <v>5</v>
      </c>
      <c r="G16">
        <v>0.37663999999999997</v>
      </c>
      <c r="H16">
        <v>21</v>
      </c>
    </row>
    <row r="17" spans="1:56" x14ac:dyDescent="0.25">
      <c r="A17" t="s">
        <v>259</v>
      </c>
      <c r="B17">
        <v>1</v>
      </c>
      <c r="C17">
        <v>1</v>
      </c>
      <c r="D17" t="s">
        <v>28</v>
      </c>
      <c r="E17">
        <v>70</v>
      </c>
      <c r="F17">
        <v>5</v>
      </c>
      <c r="G17">
        <v>0.49690000000000001</v>
      </c>
      <c r="H17">
        <v>21</v>
      </c>
    </row>
    <row r="18" spans="1:56" x14ac:dyDescent="0.25">
      <c r="A18" t="s">
        <v>260</v>
      </c>
      <c r="B18">
        <v>1</v>
      </c>
      <c r="C18">
        <v>1</v>
      </c>
      <c r="D18" t="s">
        <v>265</v>
      </c>
      <c r="E18">
        <v>80</v>
      </c>
      <c r="F18">
        <v>5</v>
      </c>
      <c r="G18">
        <v>0.48515999999999998</v>
      </c>
      <c r="H18">
        <v>21</v>
      </c>
    </row>
    <row r="19" spans="1:56" x14ac:dyDescent="0.25">
      <c r="A19" t="s">
        <v>261</v>
      </c>
      <c r="B19">
        <v>1</v>
      </c>
      <c r="C19">
        <v>1</v>
      </c>
      <c r="D19" t="s">
        <v>266</v>
      </c>
      <c r="E19">
        <v>90</v>
      </c>
      <c r="F19">
        <v>5</v>
      </c>
      <c r="G19">
        <v>0.45706000000000002</v>
      </c>
      <c r="H19">
        <v>21</v>
      </c>
    </row>
    <row r="20" spans="1:56" x14ac:dyDescent="0.25">
      <c r="H20" t="s">
        <v>1</v>
      </c>
      <c r="R20" t="s">
        <v>88</v>
      </c>
      <c r="S20">
        <v>1</v>
      </c>
      <c r="T20">
        <v>1</v>
      </c>
      <c r="U20">
        <v>6571</v>
      </c>
      <c r="V20">
        <v>30</v>
      </c>
      <c r="W20">
        <v>55</v>
      </c>
      <c r="X20">
        <v>0</v>
      </c>
      <c r="Y20">
        <v>54.856966111111113</v>
      </c>
      <c r="Z20">
        <v>33.964049444444441</v>
      </c>
      <c r="AA20">
        <v>19.973789444444446</v>
      </c>
      <c r="AC20" t="s">
        <v>41</v>
      </c>
      <c r="AD20">
        <v>1</v>
      </c>
      <c r="AE20">
        <v>1</v>
      </c>
      <c r="AF20">
        <v>6971</v>
      </c>
      <c r="AG20">
        <v>30</v>
      </c>
      <c r="AH20">
        <v>55</v>
      </c>
      <c r="AI20">
        <v>0</v>
      </c>
      <c r="AJ20">
        <v>18.937801944444445</v>
      </c>
      <c r="AK20">
        <v>15.8094675</v>
      </c>
      <c r="AL20">
        <v>6.9215705555555553</v>
      </c>
      <c r="AU20" t="s">
        <v>94</v>
      </c>
      <c r="AV20">
        <v>1</v>
      </c>
      <c r="AW20">
        <v>1</v>
      </c>
      <c r="AX20">
        <v>7271</v>
      </c>
      <c r="AY20">
        <v>30</v>
      </c>
      <c r="AZ20">
        <v>55</v>
      </c>
      <c r="BA20">
        <v>0</v>
      </c>
      <c r="BB20">
        <v>16.58067472222222</v>
      </c>
      <c r="BC20">
        <v>13.923039722222223</v>
      </c>
      <c r="BD20">
        <v>4.6147686111111117</v>
      </c>
    </row>
    <row r="21" spans="1:56" x14ac:dyDescent="0.25">
      <c r="R21" t="s">
        <v>98</v>
      </c>
      <c r="S21">
        <v>1</v>
      </c>
      <c r="T21">
        <v>2</v>
      </c>
      <c r="U21">
        <v>6571</v>
      </c>
      <c r="V21">
        <v>30</v>
      </c>
      <c r="W21">
        <v>55</v>
      </c>
      <c r="X21">
        <v>0</v>
      </c>
      <c r="Y21">
        <v>24.298611666666666</v>
      </c>
      <c r="Z21">
        <v>19.656962222222223</v>
      </c>
      <c r="AA21">
        <v>10.288275555555556</v>
      </c>
      <c r="AC21" t="s">
        <v>42</v>
      </c>
      <c r="AD21">
        <v>1</v>
      </c>
      <c r="AE21">
        <v>2</v>
      </c>
      <c r="AF21">
        <v>6971</v>
      </c>
      <c r="AG21">
        <v>30</v>
      </c>
      <c r="AH21">
        <v>55</v>
      </c>
      <c r="AI21">
        <v>0</v>
      </c>
      <c r="AJ21">
        <v>17.254281944444443</v>
      </c>
      <c r="AK21">
        <v>14.216904444444445</v>
      </c>
      <c r="AL21">
        <v>3.4627213888888888</v>
      </c>
      <c r="AU21" t="s">
        <v>211</v>
      </c>
      <c r="AV21">
        <v>1</v>
      </c>
      <c r="AW21">
        <v>2</v>
      </c>
      <c r="AX21">
        <v>7271</v>
      </c>
      <c r="AY21">
        <v>30</v>
      </c>
      <c r="AZ21">
        <v>55</v>
      </c>
      <c r="BA21">
        <v>0</v>
      </c>
      <c r="BB21">
        <v>15.682271111111111</v>
      </c>
      <c r="BC21">
        <v>12.839584444444444</v>
      </c>
      <c r="BD21">
        <v>2.2643305555555555</v>
      </c>
    </row>
    <row r="22" spans="1:56" x14ac:dyDescent="0.25">
      <c r="R22" t="s">
        <v>99</v>
      </c>
      <c r="S22">
        <v>1</v>
      </c>
      <c r="T22">
        <v>3</v>
      </c>
      <c r="U22">
        <v>6571</v>
      </c>
      <c r="V22">
        <v>30</v>
      </c>
      <c r="W22">
        <v>55</v>
      </c>
      <c r="X22">
        <v>0</v>
      </c>
      <c r="Y22">
        <v>19.365731388888889</v>
      </c>
      <c r="Z22">
        <v>15.707998055555555</v>
      </c>
      <c r="AA22">
        <v>6.9047522222222222</v>
      </c>
      <c r="AC22" t="s">
        <v>43</v>
      </c>
      <c r="AD22">
        <v>1</v>
      </c>
      <c r="AE22">
        <v>3</v>
      </c>
      <c r="AF22">
        <v>6971</v>
      </c>
      <c r="AG22">
        <v>30</v>
      </c>
      <c r="AH22">
        <v>55</v>
      </c>
      <c r="AI22">
        <v>0</v>
      </c>
      <c r="AJ22">
        <v>17.250276944444444</v>
      </c>
      <c r="AK22">
        <v>13.902873333333332</v>
      </c>
      <c r="AL22">
        <v>2.2938261111111111</v>
      </c>
      <c r="AU22" t="s">
        <v>105</v>
      </c>
      <c r="AV22">
        <v>1</v>
      </c>
      <c r="AW22">
        <v>3</v>
      </c>
      <c r="AX22">
        <v>7271</v>
      </c>
      <c r="AY22">
        <v>30</v>
      </c>
      <c r="AZ22">
        <v>55</v>
      </c>
      <c r="BA22">
        <v>0</v>
      </c>
      <c r="BB22">
        <v>15.387355000000001</v>
      </c>
      <c r="BC22">
        <v>12.449434999999999</v>
      </c>
      <c r="BD22">
        <v>1.4746322222222223</v>
      </c>
    </row>
    <row r="23" spans="1:56" x14ac:dyDescent="0.25">
      <c r="R23" t="s">
        <v>160</v>
      </c>
      <c r="S23">
        <v>1</v>
      </c>
      <c r="T23">
        <v>4</v>
      </c>
      <c r="U23">
        <v>6571</v>
      </c>
      <c r="V23">
        <v>30</v>
      </c>
      <c r="W23">
        <v>55</v>
      </c>
      <c r="X23">
        <v>0</v>
      </c>
      <c r="Y23">
        <v>19.236866944444447</v>
      </c>
      <c r="Z23">
        <v>15.443190555555555</v>
      </c>
      <c r="AA23">
        <v>5.222544444444444</v>
      </c>
      <c r="AC23" t="s">
        <v>44</v>
      </c>
      <c r="AD23">
        <v>1</v>
      </c>
      <c r="AE23">
        <v>4</v>
      </c>
      <c r="AF23">
        <v>6971</v>
      </c>
      <c r="AG23">
        <v>30</v>
      </c>
      <c r="AH23">
        <v>55</v>
      </c>
      <c r="AI23">
        <v>0</v>
      </c>
      <c r="AJ23">
        <v>16.8363175</v>
      </c>
      <c r="AK23">
        <v>13.670635555555556</v>
      </c>
      <c r="AL23">
        <v>1.7078066666666667</v>
      </c>
      <c r="AU23" t="s">
        <v>212</v>
      </c>
      <c r="AV23">
        <v>1</v>
      </c>
      <c r="AW23">
        <v>4</v>
      </c>
      <c r="AX23">
        <v>7271</v>
      </c>
      <c r="AY23">
        <v>30</v>
      </c>
      <c r="AZ23">
        <v>55</v>
      </c>
      <c r="BA23">
        <v>0</v>
      </c>
      <c r="BB23">
        <v>15.241439722222221</v>
      </c>
      <c r="BC23">
        <v>12.141672222222221</v>
      </c>
      <c r="BD23">
        <v>1.0783402777777777</v>
      </c>
    </row>
    <row r="24" spans="1:56" x14ac:dyDescent="0.25">
      <c r="R24" t="s">
        <v>161</v>
      </c>
      <c r="S24">
        <v>1</v>
      </c>
      <c r="T24">
        <v>5</v>
      </c>
      <c r="U24">
        <v>6571</v>
      </c>
      <c r="V24">
        <v>30</v>
      </c>
      <c r="W24">
        <v>55</v>
      </c>
      <c r="X24">
        <v>0</v>
      </c>
      <c r="Y24">
        <v>19.159824444444446</v>
      </c>
      <c r="Z24">
        <v>15.369169722222221</v>
      </c>
      <c r="AA24">
        <v>4.1687905555555558</v>
      </c>
      <c r="AC24" t="s">
        <v>45</v>
      </c>
      <c r="AD24">
        <v>1</v>
      </c>
      <c r="AE24">
        <v>5</v>
      </c>
      <c r="AF24">
        <v>6971</v>
      </c>
      <c r="AG24">
        <v>30</v>
      </c>
      <c r="AH24">
        <v>55</v>
      </c>
      <c r="AI24">
        <v>0</v>
      </c>
      <c r="AJ24">
        <v>16.59293527777778</v>
      </c>
      <c r="AK24">
        <v>13.572751944444445</v>
      </c>
      <c r="AL24">
        <v>1.3542297222222222</v>
      </c>
      <c r="AU24" t="s">
        <v>213</v>
      </c>
      <c r="AV24">
        <v>1</v>
      </c>
      <c r="AW24">
        <v>5</v>
      </c>
      <c r="AX24">
        <v>7271</v>
      </c>
      <c r="AY24">
        <v>30</v>
      </c>
      <c r="AZ24">
        <v>55</v>
      </c>
      <c r="BA24">
        <v>0</v>
      </c>
      <c r="BB24">
        <v>14.8154725</v>
      </c>
      <c r="BC24">
        <v>12.065741944444445</v>
      </c>
      <c r="BD24">
        <v>0.84014527777777781</v>
      </c>
    </row>
    <row r="25" spans="1:56" x14ac:dyDescent="0.25">
      <c r="A25" t="s">
        <v>32</v>
      </c>
      <c r="B25" t="s">
        <v>34</v>
      </c>
    </row>
    <row r="26" spans="1:56" x14ac:dyDescent="0.25">
      <c r="A26" t="s">
        <v>33</v>
      </c>
      <c r="B26" t="s">
        <v>87</v>
      </c>
    </row>
    <row r="27" spans="1:56" x14ac:dyDescent="0.25">
      <c r="A27" t="s">
        <v>35</v>
      </c>
      <c r="B27" t="s">
        <v>109</v>
      </c>
    </row>
    <row r="28" spans="1:56" x14ac:dyDescent="0.25">
      <c r="A28" t="s">
        <v>37</v>
      </c>
      <c r="B28" t="s">
        <v>38</v>
      </c>
    </row>
    <row r="29" spans="1:56" x14ac:dyDescent="0.25">
      <c r="A29" t="s">
        <v>39</v>
      </c>
      <c r="B29" t="s">
        <v>36</v>
      </c>
    </row>
    <row r="35" spans="8:56" x14ac:dyDescent="0.25">
      <c r="H35" t="s">
        <v>2</v>
      </c>
      <c r="R35" t="s">
        <v>165</v>
      </c>
      <c r="S35">
        <v>2</v>
      </c>
      <c r="T35">
        <v>1</v>
      </c>
      <c r="U35">
        <v>6571</v>
      </c>
      <c r="V35">
        <v>30</v>
      </c>
      <c r="W35">
        <v>55</v>
      </c>
      <c r="X35">
        <v>0</v>
      </c>
      <c r="Y35">
        <v>31.322626944444444</v>
      </c>
      <c r="Z35">
        <v>20.573866111111112</v>
      </c>
      <c r="AA35">
        <v>10.274736111111112</v>
      </c>
      <c r="AC35" t="s">
        <v>46</v>
      </c>
      <c r="AD35">
        <v>2</v>
      </c>
      <c r="AE35">
        <v>1</v>
      </c>
      <c r="AF35">
        <v>6971</v>
      </c>
      <c r="AG35">
        <v>30</v>
      </c>
      <c r="AH35">
        <v>55</v>
      </c>
      <c r="AI35">
        <v>0</v>
      </c>
      <c r="AJ35">
        <v>11.143852222222224</v>
      </c>
      <c r="AK35">
        <v>7.9267263888888886</v>
      </c>
      <c r="AL35">
        <v>3.4618202777777776</v>
      </c>
      <c r="AU35" t="s">
        <v>214</v>
      </c>
      <c r="AV35">
        <v>2</v>
      </c>
      <c r="AW35">
        <v>1</v>
      </c>
      <c r="AX35">
        <v>7271</v>
      </c>
      <c r="AY35">
        <v>30</v>
      </c>
      <c r="AZ35">
        <v>55</v>
      </c>
      <c r="BA35">
        <v>0</v>
      </c>
      <c r="BB35">
        <v>9.1664563888888893</v>
      </c>
      <c r="BC35">
        <v>5.8472811111111112</v>
      </c>
      <c r="BD35">
        <v>2.2663291666666665</v>
      </c>
    </row>
    <row r="36" spans="8:56" x14ac:dyDescent="0.25">
      <c r="R36" t="s">
        <v>166</v>
      </c>
      <c r="S36">
        <v>2</v>
      </c>
      <c r="T36">
        <v>1</v>
      </c>
      <c r="U36">
        <v>6571</v>
      </c>
      <c r="V36">
        <v>30</v>
      </c>
      <c r="W36">
        <v>55</v>
      </c>
      <c r="X36">
        <v>1</v>
      </c>
      <c r="Y36">
        <v>36.067162777777774</v>
      </c>
      <c r="Z36">
        <v>25.413296666666668</v>
      </c>
      <c r="AA36">
        <v>11.691956388888888</v>
      </c>
      <c r="AC36" t="s">
        <v>47</v>
      </c>
      <c r="AD36">
        <v>2</v>
      </c>
      <c r="AE36">
        <v>1</v>
      </c>
      <c r="AF36">
        <v>6971</v>
      </c>
      <c r="AG36">
        <v>30</v>
      </c>
      <c r="AH36">
        <v>55</v>
      </c>
      <c r="AI36">
        <v>1</v>
      </c>
      <c r="AJ36">
        <v>12.000802500000001</v>
      </c>
      <c r="AK36">
        <v>8.2183588888888899</v>
      </c>
      <c r="AL36">
        <v>4.1455063888888892</v>
      </c>
      <c r="AU36" t="s">
        <v>215</v>
      </c>
      <c r="AV36">
        <v>2</v>
      </c>
      <c r="AW36">
        <v>1</v>
      </c>
      <c r="AX36">
        <v>7271</v>
      </c>
      <c r="AY36">
        <v>30</v>
      </c>
      <c r="AZ36">
        <v>55</v>
      </c>
      <c r="BA36">
        <v>1</v>
      </c>
      <c r="BB36">
        <v>10.951081111111112</v>
      </c>
      <c r="BC36">
        <v>6.5199072222222227</v>
      </c>
      <c r="BD36">
        <v>2.8591044444444442</v>
      </c>
    </row>
    <row r="37" spans="8:56" x14ac:dyDescent="0.25">
      <c r="R37" t="s">
        <v>167</v>
      </c>
      <c r="S37">
        <v>2</v>
      </c>
      <c r="T37">
        <v>2</v>
      </c>
      <c r="U37">
        <v>6571</v>
      </c>
      <c r="V37">
        <v>30</v>
      </c>
      <c r="W37">
        <v>55</v>
      </c>
      <c r="X37">
        <v>0</v>
      </c>
      <c r="Y37">
        <v>24.2983625</v>
      </c>
      <c r="Z37">
        <v>12.592990277777778</v>
      </c>
      <c r="AA37">
        <v>5.957565555555556</v>
      </c>
      <c r="AC37" t="s">
        <v>48</v>
      </c>
      <c r="AD37">
        <v>2</v>
      </c>
      <c r="AE37">
        <v>2</v>
      </c>
      <c r="AF37">
        <v>6971</v>
      </c>
      <c r="AG37">
        <v>30</v>
      </c>
      <c r="AH37">
        <v>55</v>
      </c>
      <c r="AI37">
        <v>0</v>
      </c>
      <c r="AJ37">
        <v>11.143829722222222</v>
      </c>
      <c r="AK37">
        <v>6.8200886111111112</v>
      </c>
      <c r="AL37">
        <v>2.0534941666666664</v>
      </c>
      <c r="AU37" t="s">
        <v>216</v>
      </c>
      <c r="AV37">
        <v>2</v>
      </c>
      <c r="AW37">
        <v>2</v>
      </c>
      <c r="AX37">
        <v>7271</v>
      </c>
      <c r="AY37">
        <v>30</v>
      </c>
      <c r="AZ37">
        <v>55</v>
      </c>
      <c r="BA37">
        <v>0</v>
      </c>
      <c r="BB37">
        <v>9.1664358333333347</v>
      </c>
      <c r="BC37">
        <v>4.9291822222222228</v>
      </c>
      <c r="BD37">
        <v>1.3767672222222223</v>
      </c>
    </row>
    <row r="38" spans="8:56" x14ac:dyDescent="0.25">
      <c r="R38" t="s">
        <v>168</v>
      </c>
      <c r="S38">
        <v>2</v>
      </c>
      <c r="T38">
        <v>2</v>
      </c>
      <c r="U38">
        <v>6571</v>
      </c>
      <c r="V38">
        <v>30</v>
      </c>
      <c r="W38">
        <v>55</v>
      </c>
      <c r="X38">
        <v>1</v>
      </c>
      <c r="Y38">
        <v>12.138374444444445</v>
      </c>
      <c r="Z38">
        <v>9.5704869444444434</v>
      </c>
      <c r="AA38">
        <v>5.2117119444444446</v>
      </c>
      <c r="AC38" t="s">
        <v>49</v>
      </c>
      <c r="AD38">
        <v>2</v>
      </c>
      <c r="AE38">
        <v>2</v>
      </c>
      <c r="AF38">
        <v>6971</v>
      </c>
      <c r="AG38">
        <v>30</v>
      </c>
      <c r="AH38">
        <v>55</v>
      </c>
      <c r="AI38">
        <v>1</v>
      </c>
      <c r="AJ38">
        <v>10.309256388888889</v>
      </c>
      <c r="AK38">
        <v>6.9049563888888894</v>
      </c>
      <c r="AL38">
        <v>1.7073902777777776</v>
      </c>
      <c r="AU38" t="s">
        <v>217</v>
      </c>
      <c r="AV38">
        <v>2</v>
      </c>
      <c r="AW38">
        <v>2</v>
      </c>
      <c r="AX38">
        <v>7271</v>
      </c>
      <c r="AY38">
        <v>30</v>
      </c>
      <c r="AZ38">
        <v>55</v>
      </c>
      <c r="BA38">
        <v>1</v>
      </c>
      <c r="BB38">
        <v>8.7241708333333339</v>
      </c>
      <c r="BC38">
        <v>5.0691633333333339</v>
      </c>
      <c r="BD38">
        <v>1.078361388888889</v>
      </c>
    </row>
    <row r="39" spans="8:56" x14ac:dyDescent="0.25">
      <c r="R39" t="s">
        <v>110</v>
      </c>
      <c r="S39">
        <v>2</v>
      </c>
      <c r="T39">
        <v>3</v>
      </c>
      <c r="U39">
        <v>6571</v>
      </c>
      <c r="V39">
        <v>30</v>
      </c>
      <c r="W39">
        <v>55</v>
      </c>
      <c r="X39">
        <v>0</v>
      </c>
      <c r="Y39">
        <v>11.748598611111111</v>
      </c>
      <c r="Z39">
        <v>8.7940019444444442</v>
      </c>
      <c r="AA39">
        <v>3.4798674999999997</v>
      </c>
      <c r="AC39" t="s">
        <v>50</v>
      </c>
      <c r="AD39">
        <v>2</v>
      </c>
      <c r="AE39">
        <v>3</v>
      </c>
      <c r="AF39">
        <v>6971</v>
      </c>
      <c r="AG39">
        <v>30</v>
      </c>
      <c r="AH39">
        <v>55</v>
      </c>
      <c r="AI39">
        <v>0</v>
      </c>
      <c r="AJ39">
        <v>10.037018888888888</v>
      </c>
      <c r="AK39">
        <v>6.4297208333333327</v>
      </c>
      <c r="AL39">
        <v>1.1186283333333333</v>
      </c>
      <c r="AU39" t="s">
        <v>122</v>
      </c>
      <c r="AV39">
        <v>2</v>
      </c>
      <c r="AW39">
        <v>3</v>
      </c>
      <c r="AX39">
        <v>7271</v>
      </c>
      <c r="AY39">
        <v>30</v>
      </c>
      <c r="AZ39">
        <v>55</v>
      </c>
      <c r="BA39">
        <v>0</v>
      </c>
      <c r="BB39">
        <v>8.5792886111111102</v>
      </c>
      <c r="BC39">
        <v>4.5363750000000005</v>
      </c>
      <c r="BD39">
        <v>0.68121972222222227</v>
      </c>
    </row>
    <row r="40" spans="8:56" x14ac:dyDescent="0.25">
      <c r="R40" t="s">
        <v>111</v>
      </c>
      <c r="S40">
        <v>2</v>
      </c>
      <c r="T40">
        <v>3</v>
      </c>
      <c r="U40">
        <v>6571</v>
      </c>
      <c r="V40">
        <v>30</v>
      </c>
      <c r="W40">
        <v>55</v>
      </c>
      <c r="X40">
        <v>1</v>
      </c>
      <c r="Y40">
        <v>12.008846666666667</v>
      </c>
      <c r="Z40">
        <v>8.7823641666666656</v>
      </c>
      <c r="AA40">
        <v>3.9850269444444444</v>
      </c>
      <c r="AC40" t="s">
        <v>51</v>
      </c>
      <c r="AD40">
        <v>2</v>
      </c>
      <c r="AE40">
        <v>3</v>
      </c>
      <c r="AF40">
        <v>6971</v>
      </c>
      <c r="AG40">
        <v>30</v>
      </c>
      <c r="AH40">
        <v>55</v>
      </c>
      <c r="AI40">
        <v>1</v>
      </c>
      <c r="AJ40">
        <v>10.313197222222223</v>
      </c>
      <c r="AK40">
        <v>6.5276844444444446</v>
      </c>
      <c r="AL40">
        <v>1.3496463888888888</v>
      </c>
      <c r="AU40" t="s">
        <v>123</v>
      </c>
      <c r="AV40">
        <v>2</v>
      </c>
      <c r="AW40">
        <v>3</v>
      </c>
      <c r="AX40">
        <v>7271</v>
      </c>
      <c r="AY40">
        <v>30</v>
      </c>
      <c r="AZ40">
        <v>55</v>
      </c>
      <c r="BA40">
        <v>1</v>
      </c>
      <c r="BB40">
        <v>9.160201388888888</v>
      </c>
      <c r="BC40">
        <v>4.6038519444444441</v>
      </c>
      <c r="BD40">
        <v>0.87920527777777779</v>
      </c>
    </row>
    <row r="41" spans="8:56" x14ac:dyDescent="0.25">
      <c r="R41" t="s">
        <v>169</v>
      </c>
      <c r="S41">
        <v>2</v>
      </c>
      <c r="T41">
        <v>4</v>
      </c>
      <c r="U41">
        <v>6571</v>
      </c>
      <c r="V41">
        <v>30</v>
      </c>
      <c r="W41">
        <v>55</v>
      </c>
      <c r="X41">
        <v>0</v>
      </c>
      <c r="Y41">
        <v>11.751105555555556</v>
      </c>
      <c r="Z41">
        <v>8.4695055555555552</v>
      </c>
      <c r="AA41">
        <v>3.0034502777777781</v>
      </c>
      <c r="AC41" t="s">
        <v>52</v>
      </c>
      <c r="AD41">
        <v>2</v>
      </c>
      <c r="AE41">
        <v>4</v>
      </c>
      <c r="AF41">
        <v>6971</v>
      </c>
      <c r="AG41">
        <v>30</v>
      </c>
      <c r="AH41">
        <v>55</v>
      </c>
      <c r="AI41">
        <v>0</v>
      </c>
      <c r="AJ41">
        <v>10.309234722222223</v>
      </c>
      <c r="AK41">
        <v>6.2586716666666673</v>
      </c>
      <c r="AL41">
        <v>0.99682500000000007</v>
      </c>
      <c r="AU41" t="s">
        <v>218</v>
      </c>
      <c r="AV41">
        <v>2</v>
      </c>
      <c r="AW41">
        <v>4</v>
      </c>
      <c r="AX41">
        <v>7271</v>
      </c>
      <c r="AY41">
        <v>30</v>
      </c>
      <c r="AZ41">
        <v>55</v>
      </c>
      <c r="BA41">
        <v>0</v>
      </c>
      <c r="BB41">
        <v>8.7241230555555553</v>
      </c>
      <c r="BC41">
        <v>4.4868394444444446</v>
      </c>
      <c r="BD41">
        <v>0.62988027777777778</v>
      </c>
    </row>
    <row r="42" spans="8:56" x14ac:dyDescent="0.25">
      <c r="R42" t="s">
        <v>170</v>
      </c>
      <c r="S42">
        <v>2</v>
      </c>
      <c r="T42">
        <v>4</v>
      </c>
      <c r="U42">
        <v>6571</v>
      </c>
      <c r="V42">
        <v>30</v>
      </c>
      <c r="W42">
        <v>55</v>
      </c>
      <c r="X42">
        <v>1</v>
      </c>
      <c r="Y42">
        <v>11.557875833333334</v>
      </c>
      <c r="Z42">
        <v>8.4097541666666675</v>
      </c>
      <c r="AA42">
        <v>2.6238966666666665</v>
      </c>
      <c r="AC42" t="s">
        <v>53</v>
      </c>
      <c r="AD42">
        <v>2</v>
      </c>
      <c r="AE42">
        <v>4</v>
      </c>
      <c r="AF42">
        <v>6971</v>
      </c>
      <c r="AG42">
        <v>30</v>
      </c>
      <c r="AH42">
        <v>55</v>
      </c>
      <c r="AI42">
        <v>1</v>
      </c>
      <c r="AJ42">
        <v>9.9038036111111101</v>
      </c>
      <c r="AK42">
        <v>6.2271069444444445</v>
      </c>
      <c r="AL42">
        <v>0.82360638888888893</v>
      </c>
      <c r="AU42" t="s">
        <v>219</v>
      </c>
      <c r="AV42">
        <v>2</v>
      </c>
      <c r="AW42">
        <v>4</v>
      </c>
      <c r="AX42">
        <v>7271</v>
      </c>
      <c r="AY42">
        <v>30</v>
      </c>
      <c r="AZ42">
        <v>55</v>
      </c>
      <c r="BA42">
        <v>1</v>
      </c>
      <c r="BB42">
        <v>8.3069788888888887</v>
      </c>
      <c r="BC42">
        <v>4.4029508333333336</v>
      </c>
      <c r="BD42">
        <v>0.48224527777777781</v>
      </c>
    </row>
    <row r="43" spans="8:56" x14ac:dyDescent="0.25">
      <c r="R43" t="s">
        <v>171</v>
      </c>
      <c r="S43">
        <v>2</v>
      </c>
      <c r="T43">
        <v>5</v>
      </c>
      <c r="U43">
        <v>6571</v>
      </c>
      <c r="V43">
        <v>30</v>
      </c>
      <c r="W43">
        <v>55</v>
      </c>
      <c r="X43">
        <v>0</v>
      </c>
      <c r="Y43">
        <v>11.446269444444445</v>
      </c>
      <c r="Z43">
        <v>8.3656730555555558</v>
      </c>
      <c r="AA43">
        <v>2.0899863888888888</v>
      </c>
      <c r="AC43" t="s">
        <v>54</v>
      </c>
      <c r="AD43">
        <v>2</v>
      </c>
      <c r="AE43">
        <v>5</v>
      </c>
      <c r="AF43">
        <v>6971</v>
      </c>
      <c r="AG43">
        <v>30</v>
      </c>
      <c r="AH43">
        <v>55</v>
      </c>
      <c r="AI43">
        <v>0</v>
      </c>
      <c r="AJ43">
        <v>9.826929166666666</v>
      </c>
      <c r="AK43">
        <v>6.2105622222222223</v>
      </c>
      <c r="AL43">
        <v>0.64611611111111111</v>
      </c>
      <c r="AU43" t="s">
        <v>220</v>
      </c>
      <c r="AV43">
        <v>2</v>
      </c>
      <c r="AW43">
        <v>5</v>
      </c>
      <c r="AX43">
        <v>7271</v>
      </c>
      <c r="AY43">
        <v>30</v>
      </c>
      <c r="AZ43">
        <v>55</v>
      </c>
      <c r="BA43">
        <v>0</v>
      </c>
      <c r="BB43">
        <v>8.2996608333333324</v>
      </c>
      <c r="BC43">
        <v>4.1727313888888888</v>
      </c>
      <c r="BD43">
        <v>0.36274638888888888</v>
      </c>
    </row>
    <row r="44" spans="8:56" x14ac:dyDescent="0.25">
      <c r="R44" t="s">
        <v>172</v>
      </c>
      <c r="S44">
        <v>2</v>
      </c>
      <c r="T44">
        <v>5</v>
      </c>
      <c r="U44">
        <v>6571</v>
      </c>
      <c r="V44">
        <v>30</v>
      </c>
      <c r="W44">
        <v>55</v>
      </c>
      <c r="X44">
        <v>1</v>
      </c>
      <c r="Y44">
        <v>11.599860833333334</v>
      </c>
      <c r="Z44">
        <v>8.3504005555555558</v>
      </c>
      <c r="AA44">
        <v>2.3964691666666669</v>
      </c>
      <c r="AC44" t="s">
        <v>55</v>
      </c>
      <c r="AD44">
        <v>2</v>
      </c>
      <c r="AE44">
        <v>5</v>
      </c>
      <c r="AF44">
        <v>6971</v>
      </c>
      <c r="AG44">
        <v>30</v>
      </c>
      <c r="AH44">
        <v>55</v>
      </c>
      <c r="AI44">
        <v>1</v>
      </c>
      <c r="AJ44">
        <v>9.990005833333333</v>
      </c>
      <c r="AK44">
        <v>6.2648402777777772</v>
      </c>
      <c r="AL44">
        <v>0.78465527777777777</v>
      </c>
      <c r="AU44" t="s">
        <v>221</v>
      </c>
      <c r="AV44">
        <v>2</v>
      </c>
      <c r="AW44">
        <v>5</v>
      </c>
      <c r="AX44">
        <v>7271</v>
      </c>
      <c r="AY44">
        <v>30</v>
      </c>
      <c r="AZ44">
        <v>55</v>
      </c>
      <c r="BA44">
        <v>1</v>
      </c>
      <c r="BB44">
        <v>8.4712236111111103</v>
      </c>
      <c r="BC44">
        <v>4.1934688888888889</v>
      </c>
      <c r="BD44">
        <v>0.48007499999999997</v>
      </c>
    </row>
    <row r="50" spans="8:56" x14ac:dyDescent="0.25">
      <c r="H50" t="s">
        <v>3</v>
      </c>
      <c r="R50" t="s">
        <v>173</v>
      </c>
      <c r="S50">
        <v>3</v>
      </c>
      <c r="T50">
        <v>1</v>
      </c>
      <c r="U50">
        <v>6571</v>
      </c>
      <c r="V50">
        <v>30</v>
      </c>
      <c r="W50">
        <v>55</v>
      </c>
      <c r="X50">
        <v>0</v>
      </c>
      <c r="Y50">
        <v>16.192605277777776</v>
      </c>
      <c r="Z50">
        <v>13.435731666666666</v>
      </c>
      <c r="AA50">
        <v>6.9048036111111113</v>
      </c>
      <c r="AC50" t="s">
        <v>56</v>
      </c>
      <c r="AD50">
        <v>3</v>
      </c>
      <c r="AE50">
        <v>1</v>
      </c>
      <c r="AF50">
        <v>6971</v>
      </c>
      <c r="AG50">
        <v>30</v>
      </c>
      <c r="AH50">
        <v>55</v>
      </c>
      <c r="AI50">
        <v>0</v>
      </c>
      <c r="AJ50">
        <v>7.4245986111111115</v>
      </c>
      <c r="AK50">
        <v>5.1135955555555554</v>
      </c>
      <c r="AL50">
        <v>2.2968780555555557</v>
      </c>
      <c r="AU50" t="s">
        <v>222</v>
      </c>
      <c r="AV50">
        <v>3</v>
      </c>
      <c r="AW50">
        <v>1</v>
      </c>
      <c r="AX50">
        <v>7271</v>
      </c>
      <c r="AY50">
        <v>30</v>
      </c>
      <c r="AZ50">
        <v>55</v>
      </c>
      <c r="BA50">
        <v>0</v>
      </c>
      <c r="BB50">
        <v>4.8507277777777773</v>
      </c>
      <c r="BC50">
        <v>3.0461647222222221</v>
      </c>
      <c r="BD50">
        <v>1.4748452777777779</v>
      </c>
    </row>
    <row r="51" spans="8:56" x14ac:dyDescent="0.25">
      <c r="R51" t="s">
        <v>174</v>
      </c>
      <c r="S51">
        <v>3</v>
      </c>
      <c r="T51">
        <v>1</v>
      </c>
      <c r="U51">
        <v>6571</v>
      </c>
      <c r="V51">
        <v>30</v>
      </c>
      <c r="W51">
        <v>55</v>
      </c>
      <c r="X51">
        <v>1</v>
      </c>
      <c r="Y51">
        <v>23.480012222222221</v>
      </c>
      <c r="Z51">
        <v>16.113623333333333</v>
      </c>
      <c r="AA51">
        <v>6.9053480555555558</v>
      </c>
      <c r="AC51" t="s">
        <v>57</v>
      </c>
      <c r="AD51">
        <v>3</v>
      </c>
      <c r="AE51">
        <v>1</v>
      </c>
      <c r="AF51">
        <v>6971</v>
      </c>
      <c r="AG51">
        <v>30</v>
      </c>
      <c r="AH51">
        <v>55</v>
      </c>
      <c r="AI51">
        <v>1</v>
      </c>
      <c r="AJ51">
        <v>6.8398155555555551</v>
      </c>
      <c r="AK51">
        <v>4.8796169444444439</v>
      </c>
      <c r="AL51">
        <v>2.7560825000000002</v>
      </c>
      <c r="AU51" t="s">
        <v>223</v>
      </c>
      <c r="AV51">
        <v>3</v>
      </c>
      <c r="AW51">
        <v>1</v>
      </c>
      <c r="AX51">
        <v>7271</v>
      </c>
      <c r="AY51">
        <v>30</v>
      </c>
      <c r="AZ51">
        <v>55</v>
      </c>
      <c r="BA51">
        <v>1</v>
      </c>
      <c r="BB51">
        <v>5.4342627777777786</v>
      </c>
      <c r="BC51">
        <v>3.1946805555555557</v>
      </c>
      <c r="BD51">
        <v>2.0646949999999999</v>
      </c>
    </row>
    <row r="52" spans="8:56" x14ac:dyDescent="0.25">
      <c r="R52" t="s">
        <v>175</v>
      </c>
      <c r="S52">
        <v>3</v>
      </c>
      <c r="T52">
        <v>1</v>
      </c>
      <c r="U52">
        <v>6571</v>
      </c>
      <c r="V52">
        <v>30</v>
      </c>
      <c r="W52">
        <v>55</v>
      </c>
      <c r="X52">
        <v>2</v>
      </c>
      <c r="Y52">
        <v>23.522018055555556</v>
      </c>
      <c r="Z52">
        <v>15.504278611111111</v>
      </c>
      <c r="AA52">
        <v>6.9327558333333332</v>
      </c>
      <c r="AC52" t="s">
        <v>58</v>
      </c>
      <c r="AD52">
        <v>3</v>
      </c>
      <c r="AE52">
        <v>1</v>
      </c>
      <c r="AF52">
        <v>6971</v>
      </c>
      <c r="AG52">
        <v>30</v>
      </c>
      <c r="AH52">
        <v>55</v>
      </c>
      <c r="AI52">
        <v>2</v>
      </c>
      <c r="AJ52">
        <v>6.8274633333333332</v>
      </c>
      <c r="AK52">
        <v>5.0569024999999996</v>
      </c>
      <c r="AL52">
        <v>2.293965</v>
      </c>
      <c r="AU52" t="s">
        <v>224</v>
      </c>
      <c r="AV52">
        <v>3</v>
      </c>
      <c r="AW52">
        <v>1</v>
      </c>
      <c r="AX52">
        <v>7271</v>
      </c>
      <c r="AY52">
        <v>30</v>
      </c>
      <c r="AZ52">
        <v>55</v>
      </c>
      <c r="BA52">
        <v>2</v>
      </c>
      <c r="BB52">
        <v>5.4281591666666662</v>
      </c>
      <c r="BC52">
        <v>3.1650194444444444</v>
      </c>
      <c r="BD52">
        <v>1.4758875</v>
      </c>
    </row>
    <row r="53" spans="8:56" x14ac:dyDescent="0.25">
      <c r="R53" t="s">
        <v>176</v>
      </c>
      <c r="S53">
        <v>3</v>
      </c>
      <c r="T53">
        <v>2</v>
      </c>
      <c r="U53">
        <v>6571</v>
      </c>
      <c r="V53">
        <v>30</v>
      </c>
      <c r="W53">
        <v>55</v>
      </c>
      <c r="X53">
        <v>0</v>
      </c>
      <c r="Y53">
        <v>8.0842344444444443</v>
      </c>
      <c r="Z53">
        <v>6.7869708333333341</v>
      </c>
      <c r="AA53">
        <v>3.4805677777777779</v>
      </c>
      <c r="AC53" t="s">
        <v>59</v>
      </c>
      <c r="AD53">
        <v>3</v>
      </c>
      <c r="AE53">
        <v>2</v>
      </c>
      <c r="AF53">
        <v>6971</v>
      </c>
      <c r="AG53">
        <v>30</v>
      </c>
      <c r="AH53">
        <v>55</v>
      </c>
      <c r="AI53">
        <v>0</v>
      </c>
      <c r="AJ53">
        <v>5.7360036111111112</v>
      </c>
      <c r="AK53">
        <v>3.6506094444444441</v>
      </c>
      <c r="AL53">
        <v>1.1189566666666666</v>
      </c>
      <c r="AU53" t="s">
        <v>225</v>
      </c>
      <c r="AV53">
        <v>3</v>
      </c>
      <c r="AW53">
        <v>2</v>
      </c>
      <c r="AX53">
        <v>7271</v>
      </c>
      <c r="AY53">
        <v>30</v>
      </c>
      <c r="AZ53">
        <v>55</v>
      </c>
      <c r="BA53">
        <v>0</v>
      </c>
      <c r="BB53">
        <v>3.9714444444444448</v>
      </c>
      <c r="BC53">
        <v>2.144656388888889</v>
      </c>
      <c r="BD53">
        <v>0.68124499999999999</v>
      </c>
    </row>
    <row r="54" spans="8:56" x14ac:dyDescent="0.25">
      <c r="R54" t="s">
        <v>177</v>
      </c>
      <c r="S54">
        <v>3</v>
      </c>
      <c r="T54">
        <v>2</v>
      </c>
      <c r="U54">
        <v>6571</v>
      </c>
      <c r="V54">
        <v>30</v>
      </c>
      <c r="W54">
        <v>55</v>
      </c>
      <c r="X54">
        <v>1</v>
      </c>
      <c r="Y54">
        <v>7.5699986111111111</v>
      </c>
      <c r="Z54">
        <v>6.4974108333333334</v>
      </c>
      <c r="AA54">
        <v>3.4941869444444444</v>
      </c>
      <c r="AC54" t="s">
        <v>60</v>
      </c>
      <c r="AD54">
        <v>3</v>
      </c>
      <c r="AE54">
        <v>2</v>
      </c>
      <c r="AF54">
        <v>6971</v>
      </c>
      <c r="AG54">
        <v>30</v>
      </c>
      <c r="AH54">
        <v>55</v>
      </c>
      <c r="AI54">
        <v>1</v>
      </c>
      <c r="AJ54">
        <v>6.2881047222222222</v>
      </c>
      <c r="AK54">
        <v>3.8003797222222224</v>
      </c>
      <c r="AL54">
        <v>1.1186727777777778</v>
      </c>
      <c r="AU54" t="s">
        <v>226</v>
      </c>
      <c r="AV54">
        <v>3</v>
      </c>
      <c r="AW54">
        <v>2</v>
      </c>
      <c r="AX54">
        <v>7271</v>
      </c>
      <c r="AY54">
        <v>30</v>
      </c>
      <c r="AZ54">
        <v>55</v>
      </c>
      <c r="BA54">
        <v>1</v>
      </c>
      <c r="BB54">
        <v>3.9922447222222224</v>
      </c>
      <c r="BC54">
        <v>2.0472930555555555</v>
      </c>
      <c r="BD54">
        <v>0.68120916666666664</v>
      </c>
    </row>
    <row r="55" spans="8:56" x14ac:dyDescent="0.25">
      <c r="R55" t="s">
        <v>178</v>
      </c>
      <c r="S55">
        <v>3</v>
      </c>
      <c r="T55">
        <v>2</v>
      </c>
      <c r="U55">
        <v>6571</v>
      </c>
      <c r="V55">
        <v>30</v>
      </c>
      <c r="W55">
        <v>55</v>
      </c>
      <c r="X55">
        <v>2</v>
      </c>
      <c r="Y55">
        <v>12.535158888888889</v>
      </c>
      <c r="Z55">
        <v>8.1339416666666668</v>
      </c>
      <c r="AA55">
        <v>3.4799149999999996</v>
      </c>
      <c r="AC55" t="s">
        <v>61</v>
      </c>
      <c r="AD55">
        <v>3</v>
      </c>
      <c r="AE55">
        <v>2</v>
      </c>
      <c r="AF55">
        <v>6971</v>
      </c>
      <c r="AG55">
        <v>30</v>
      </c>
      <c r="AH55">
        <v>55</v>
      </c>
      <c r="AI55">
        <v>2</v>
      </c>
      <c r="AJ55">
        <v>6.0077797222222227</v>
      </c>
      <c r="AK55">
        <v>3.6855213888888891</v>
      </c>
      <c r="AL55">
        <v>1.3490744444444442</v>
      </c>
      <c r="AU55" t="s">
        <v>227</v>
      </c>
      <c r="AV55">
        <v>3</v>
      </c>
      <c r="AW55">
        <v>2</v>
      </c>
      <c r="AX55">
        <v>7271</v>
      </c>
      <c r="AY55">
        <v>30</v>
      </c>
      <c r="AZ55">
        <v>55</v>
      </c>
      <c r="BA55">
        <v>2</v>
      </c>
      <c r="BB55">
        <v>4.5353116666666669</v>
      </c>
      <c r="BC55">
        <v>2.1703275</v>
      </c>
      <c r="BD55">
        <v>0.96978166666666665</v>
      </c>
    </row>
    <row r="56" spans="8:56" x14ac:dyDescent="0.25">
      <c r="R56" t="s">
        <v>130</v>
      </c>
      <c r="S56">
        <v>3</v>
      </c>
      <c r="T56">
        <v>3</v>
      </c>
      <c r="U56">
        <v>6571</v>
      </c>
      <c r="V56">
        <v>30</v>
      </c>
      <c r="W56">
        <v>55</v>
      </c>
      <c r="X56">
        <v>0</v>
      </c>
      <c r="Y56">
        <v>7.3272033333333333</v>
      </c>
      <c r="Z56">
        <v>5.561803055555556</v>
      </c>
      <c r="AA56">
        <v>2.3233794444444444</v>
      </c>
      <c r="AC56" t="s">
        <v>62</v>
      </c>
      <c r="AD56">
        <v>3</v>
      </c>
      <c r="AE56">
        <v>3</v>
      </c>
      <c r="AF56">
        <v>6971</v>
      </c>
      <c r="AG56">
        <v>30</v>
      </c>
      <c r="AH56">
        <v>55</v>
      </c>
      <c r="AI56">
        <v>0</v>
      </c>
      <c r="AJ56">
        <v>5.7293722222222225</v>
      </c>
      <c r="AK56">
        <v>3.4250750000000001</v>
      </c>
      <c r="AL56">
        <v>0.87707194444444436</v>
      </c>
      <c r="AU56" t="s">
        <v>148</v>
      </c>
      <c r="AV56">
        <v>3</v>
      </c>
      <c r="AW56">
        <v>3</v>
      </c>
      <c r="AX56">
        <v>7271</v>
      </c>
      <c r="AY56">
        <v>30</v>
      </c>
      <c r="AZ56">
        <v>55</v>
      </c>
      <c r="BA56">
        <v>0</v>
      </c>
      <c r="BB56">
        <v>4.238184722222222</v>
      </c>
      <c r="BC56">
        <v>1.8354061111111113</v>
      </c>
      <c r="BD56">
        <v>0.6032183333333333</v>
      </c>
    </row>
    <row r="57" spans="8:56" x14ac:dyDescent="0.25">
      <c r="R57" t="s">
        <v>131</v>
      </c>
      <c r="S57">
        <v>3</v>
      </c>
      <c r="T57">
        <v>3</v>
      </c>
      <c r="U57">
        <v>6571</v>
      </c>
      <c r="V57">
        <v>30</v>
      </c>
      <c r="W57">
        <v>55</v>
      </c>
      <c r="X57">
        <v>1</v>
      </c>
      <c r="Y57">
        <v>7.1554825000000006</v>
      </c>
      <c r="Z57">
        <v>5.5017397222222222</v>
      </c>
      <c r="AA57">
        <v>2.3229783333333334</v>
      </c>
      <c r="AC57" t="s">
        <v>63</v>
      </c>
      <c r="AD57">
        <v>3</v>
      </c>
      <c r="AE57">
        <v>3</v>
      </c>
      <c r="AF57">
        <v>6971</v>
      </c>
      <c r="AG57">
        <v>30</v>
      </c>
      <c r="AH57">
        <v>55</v>
      </c>
      <c r="AI57">
        <v>1</v>
      </c>
      <c r="AJ57">
        <v>5.5461713888888893</v>
      </c>
      <c r="AK57">
        <v>3.3078838888888886</v>
      </c>
      <c r="AL57">
        <v>0.72495666666666669</v>
      </c>
      <c r="AU57" t="s">
        <v>149</v>
      </c>
      <c r="AV57">
        <v>3</v>
      </c>
      <c r="AW57">
        <v>3</v>
      </c>
      <c r="AX57">
        <v>7271</v>
      </c>
      <c r="AY57">
        <v>30</v>
      </c>
      <c r="AZ57">
        <v>55</v>
      </c>
      <c r="BA57">
        <v>1</v>
      </c>
      <c r="BB57">
        <v>3.6576497222222226</v>
      </c>
      <c r="BC57">
        <v>1.7731058333333332</v>
      </c>
      <c r="BD57">
        <v>0.41586444444444448</v>
      </c>
    </row>
    <row r="58" spans="8:56" x14ac:dyDescent="0.25">
      <c r="R58" t="s">
        <v>132</v>
      </c>
      <c r="S58">
        <v>3</v>
      </c>
      <c r="T58">
        <v>3</v>
      </c>
      <c r="U58">
        <v>6571</v>
      </c>
      <c r="V58">
        <v>30</v>
      </c>
      <c r="W58">
        <v>55</v>
      </c>
      <c r="X58">
        <v>2</v>
      </c>
      <c r="Y58">
        <v>6.9874630555555548</v>
      </c>
      <c r="Z58">
        <v>5.4444688888888892</v>
      </c>
      <c r="AA58">
        <v>2.3222494444444446</v>
      </c>
      <c r="AC58" t="s">
        <v>64</v>
      </c>
      <c r="AD58">
        <v>3</v>
      </c>
      <c r="AE58">
        <v>3</v>
      </c>
      <c r="AF58">
        <v>6971</v>
      </c>
      <c r="AG58">
        <v>30</v>
      </c>
      <c r="AH58">
        <v>55</v>
      </c>
      <c r="AI58">
        <v>2</v>
      </c>
      <c r="AJ58">
        <v>5.3678077777777782</v>
      </c>
      <c r="AK58">
        <v>3.3687941666666665</v>
      </c>
      <c r="AL58">
        <v>0.72495555555555558</v>
      </c>
      <c r="AU58" t="s">
        <v>150</v>
      </c>
      <c r="AV58">
        <v>3</v>
      </c>
      <c r="AW58">
        <v>3</v>
      </c>
      <c r="AX58">
        <v>7271</v>
      </c>
      <c r="AY58">
        <v>30</v>
      </c>
      <c r="AZ58">
        <v>55</v>
      </c>
      <c r="BA58">
        <v>2</v>
      </c>
      <c r="BB58">
        <v>3.8901769444444447</v>
      </c>
      <c r="BC58">
        <v>1.7570702777777778</v>
      </c>
      <c r="BD58">
        <v>0.41586833333333334</v>
      </c>
    </row>
    <row r="59" spans="8:56" x14ac:dyDescent="0.25">
      <c r="R59" t="s">
        <v>179</v>
      </c>
      <c r="S59">
        <v>3</v>
      </c>
      <c r="T59">
        <v>4</v>
      </c>
      <c r="U59">
        <v>6571</v>
      </c>
      <c r="V59">
        <v>30</v>
      </c>
      <c r="W59">
        <v>55</v>
      </c>
      <c r="X59">
        <v>0</v>
      </c>
      <c r="Y59">
        <v>6.8174730555555554</v>
      </c>
      <c r="Z59">
        <v>5.1777019444444443</v>
      </c>
      <c r="AA59">
        <v>1.7416047222222222</v>
      </c>
      <c r="AC59" t="s">
        <v>205</v>
      </c>
      <c r="AD59">
        <v>3</v>
      </c>
      <c r="AE59">
        <v>4</v>
      </c>
      <c r="AF59">
        <v>6971</v>
      </c>
      <c r="AG59">
        <v>30</v>
      </c>
      <c r="AH59">
        <v>55</v>
      </c>
      <c r="AI59">
        <v>0</v>
      </c>
      <c r="AJ59">
        <v>5.3173577777777785</v>
      </c>
      <c r="AK59">
        <v>3.1220436111111112</v>
      </c>
      <c r="AL59">
        <v>0.52778888888888886</v>
      </c>
      <c r="AU59" t="s">
        <v>228</v>
      </c>
      <c r="AV59">
        <v>3</v>
      </c>
      <c r="AW59">
        <v>4</v>
      </c>
      <c r="AX59">
        <v>7271</v>
      </c>
      <c r="AY59">
        <v>30</v>
      </c>
      <c r="AZ59">
        <v>55</v>
      </c>
      <c r="BA59">
        <v>0</v>
      </c>
      <c r="BB59">
        <v>3.8410755555555554</v>
      </c>
      <c r="BC59">
        <v>1.6131983333333333</v>
      </c>
      <c r="BD59">
        <v>0.33048888888888889</v>
      </c>
    </row>
    <row r="60" spans="8:56" x14ac:dyDescent="0.25">
      <c r="R60" t="s">
        <v>180</v>
      </c>
      <c r="S60">
        <v>3</v>
      </c>
      <c r="T60">
        <v>4</v>
      </c>
      <c r="U60">
        <v>6571</v>
      </c>
      <c r="V60">
        <v>30</v>
      </c>
      <c r="W60">
        <v>55</v>
      </c>
      <c r="X60">
        <v>1</v>
      </c>
      <c r="Y60">
        <v>7.0678969444444446</v>
      </c>
      <c r="Z60">
        <v>5.3031566666666672</v>
      </c>
      <c r="AA60">
        <v>1.7411336111111111</v>
      </c>
      <c r="AC60" t="s">
        <v>206</v>
      </c>
      <c r="AD60">
        <v>3</v>
      </c>
      <c r="AE60">
        <v>4</v>
      </c>
      <c r="AF60">
        <v>6971</v>
      </c>
      <c r="AG60">
        <v>30</v>
      </c>
      <c r="AH60">
        <v>55</v>
      </c>
      <c r="AI60">
        <v>1</v>
      </c>
      <c r="AJ60">
        <v>5.1869336111111108</v>
      </c>
      <c r="AK60">
        <v>3.0888863888888887</v>
      </c>
      <c r="AL60">
        <v>0.64083861111111107</v>
      </c>
      <c r="AU60" t="s">
        <v>229</v>
      </c>
      <c r="AV60">
        <v>3</v>
      </c>
      <c r="AW60">
        <v>4</v>
      </c>
      <c r="AX60">
        <v>7271</v>
      </c>
      <c r="AY60">
        <v>30</v>
      </c>
      <c r="AZ60">
        <v>55</v>
      </c>
      <c r="BA60">
        <v>1</v>
      </c>
      <c r="BB60">
        <v>3.6915255555555557</v>
      </c>
      <c r="BC60">
        <v>1.5794958333333335</v>
      </c>
      <c r="BD60">
        <v>0.41957166666666668</v>
      </c>
    </row>
    <row r="61" spans="8:56" x14ac:dyDescent="0.25">
      <c r="R61" t="s">
        <v>181</v>
      </c>
      <c r="S61">
        <v>3</v>
      </c>
      <c r="T61">
        <v>4</v>
      </c>
      <c r="U61">
        <v>6571</v>
      </c>
      <c r="V61">
        <v>30</v>
      </c>
      <c r="W61">
        <v>55</v>
      </c>
      <c r="X61">
        <v>2</v>
      </c>
      <c r="Y61">
        <v>6.940468611111112</v>
      </c>
      <c r="Z61">
        <v>5.1888236111111112</v>
      </c>
      <c r="AA61">
        <v>1.7484572222222221</v>
      </c>
      <c r="AC61" t="s">
        <v>207</v>
      </c>
      <c r="AD61">
        <v>3</v>
      </c>
      <c r="AE61">
        <v>4</v>
      </c>
      <c r="AF61">
        <v>6971</v>
      </c>
      <c r="AG61">
        <v>30</v>
      </c>
      <c r="AH61">
        <v>55</v>
      </c>
      <c r="AI61">
        <v>2</v>
      </c>
      <c r="AJ61">
        <v>5.4530516666666671</v>
      </c>
      <c r="AK61">
        <v>3.1665808333333336</v>
      </c>
      <c r="AL61">
        <v>0.52782416666666665</v>
      </c>
      <c r="AU61" t="s">
        <v>230</v>
      </c>
      <c r="AV61">
        <v>3</v>
      </c>
      <c r="AW61">
        <v>4</v>
      </c>
      <c r="AX61">
        <v>7271</v>
      </c>
      <c r="AY61">
        <v>30</v>
      </c>
      <c r="AZ61">
        <v>55</v>
      </c>
      <c r="BA61">
        <v>2</v>
      </c>
      <c r="BB61">
        <v>3.6523797222222218</v>
      </c>
      <c r="BC61">
        <v>1.607381388888889</v>
      </c>
      <c r="BD61">
        <v>0.28303861111111112</v>
      </c>
    </row>
    <row r="62" spans="8:56" x14ac:dyDescent="0.25">
      <c r="R62" t="s">
        <v>182</v>
      </c>
      <c r="S62">
        <v>3</v>
      </c>
      <c r="T62">
        <v>5</v>
      </c>
      <c r="U62">
        <v>6571</v>
      </c>
      <c r="V62">
        <v>30</v>
      </c>
      <c r="W62">
        <v>55</v>
      </c>
      <c r="X62">
        <v>0</v>
      </c>
      <c r="Y62">
        <v>6.8126863888888884</v>
      </c>
      <c r="Z62">
        <v>5.1144977777777774</v>
      </c>
      <c r="AA62">
        <v>1.3905205555555555</v>
      </c>
      <c r="AC62" t="s">
        <v>208</v>
      </c>
      <c r="AD62">
        <v>3</v>
      </c>
      <c r="AE62">
        <v>5</v>
      </c>
      <c r="AF62">
        <v>6971</v>
      </c>
      <c r="AG62">
        <v>30</v>
      </c>
      <c r="AH62">
        <v>55</v>
      </c>
      <c r="AI62">
        <v>0</v>
      </c>
      <c r="AJ62">
        <v>5.0814877777777774</v>
      </c>
      <c r="AK62">
        <v>3.0618877777777778</v>
      </c>
      <c r="AL62">
        <v>0.40937333333333331</v>
      </c>
      <c r="AU62" t="s">
        <v>231</v>
      </c>
      <c r="AV62">
        <v>3</v>
      </c>
      <c r="AW62">
        <v>5</v>
      </c>
      <c r="AX62">
        <v>7271</v>
      </c>
      <c r="AY62">
        <v>30</v>
      </c>
      <c r="AZ62">
        <v>55</v>
      </c>
      <c r="BA62">
        <v>0</v>
      </c>
      <c r="BB62">
        <v>3.6517374999999999</v>
      </c>
      <c r="BC62">
        <v>1.4474641666666668</v>
      </c>
      <c r="BD62">
        <v>0.20329861111111111</v>
      </c>
    </row>
    <row r="63" spans="8:56" x14ac:dyDescent="0.25">
      <c r="R63" t="s">
        <v>183</v>
      </c>
      <c r="S63">
        <v>3</v>
      </c>
      <c r="T63">
        <v>5</v>
      </c>
      <c r="U63">
        <v>6571</v>
      </c>
      <c r="V63">
        <v>30</v>
      </c>
      <c r="W63">
        <v>55</v>
      </c>
      <c r="X63">
        <v>1</v>
      </c>
      <c r="Y63">
        <v>7.0160561111111113</v>
      </c>
      <c r="Z63">
        <v>5.220574444444444</v>
      </c>
      <c r="AA63">
        <v>1.3904905555555553</v>
      </c>
      <c r="AC63" t="s">
        <v>209</v>
      </c>
      <c r="AD63">
        <v>3</v>
      </c>
      <c r="AE63">
        <v>5</v>
      </c>
      <c r="AF63">
        <v>6971</v>
      </c>
      <c r="AG63">
        <v>30</v>
      </c>
      <c r="AH63">
        <v>55</v>
      </c>
      <c r="AI63">
        <v>1</v>
      </c>
      <c r="AJ63">
        <v>5.2887336111111107</v>
      </c>
      <c r="AK63">
        <v>3.024505833333333</v>
      </c>
      <c r="AL63">
        <v>0.42423944444444445</v>
      </c>
      <c r="AU63" t="s">
        <v>232</v>
      </c>
      <c r="AV63">
        <v>3</v>
      </c>
      <c r="AW63">
        <v>5</v>
      </c>
      <c r="AX63">
        <v>7271</v>
      </c>
      <c r="AY63">
        <v>30</v>
      </c>
      <c r="AZ63">
        <v>55</v>
      </c>
      <c r="BA63">
        <v>1</v>
      </c>
      <c r="BB63">
        <v>3.5639880555555554</v>
      </c>
      <c r="BC63">
        <v>1.4738388888888887</v>
      </c>
      <c r="BD63">
        <v>0.26100305555555553</v>
      </c>
    </row>
    <row r="64" spans="8:56" x14ac:dyDescent="0.25">
      <c r="R64" t="s">
        <v>184</v>
      </c>
      <c r="S64">
        <v>3</v>
      </c>
      <c r="T64">
        <v>5</v>
      </c>
      <c r="U64">
        <v>6571</v>
      </c>
      <c r="V64">
        <v>30</v>
      </c>
      <c r="W64">
        <v>55</v>
      </c>
      <c r="X64">
        <v>2</v>
      </c>
      <c r="Y64">
        <v>6.9136613888888894</v>
      </c>
      <c r="Z64">
        <v>5.2156391666666666</v>
      </c>
      <c r="AA64">
        <v>1.3904927777777778</v>
      </c>
      <c r="AC64" t="s">
        <v>210</v>
      </c>
      <c r="AD64">
        <v>3</v>
      </c>
      <c r="AE64">
        <v>5</v>
      </c>
      <c r="AF64">
        <v>6971</v>
      </c>
      <c r="AG64">
        <v>30</v>
      </c>
      <c r="AH64">
        <v>55</v>
      </c>
      <c r="AI64">
        <v>2</v>
      </c>
      <c r="AJ64">
        <v>5.1815086111111111</v>
      </c>
      <c r="AK64">
        <v>3.0602880555555556</v>
      </c>
      <c r="AL64">
        <v>0.49863055555555552</v>
      </c>
      <c r="AU64" t="s">
        <v>233</v>
      </c>
      <c r="AV64">
        <v>3</v>
      </c>
      <c r="AW64">
        <v>5</v>
      </c>
      <c r="AX64">
        <v>7271</v>
      </c>
      <c r="AY64">
        <v>30</v>
      </c>
      <c r="AZ64">
        <v>55</v>
      </c>
      <c r="BA64">
        <v>2</v>
      </c>
      <c r="BB64">
        <v>3.6544694444444445</v>
      </c>
      <c r="BC64">
        <v>1.4934888888888891</v>
      </c>
      <c r="BD64">
        <v>0.30932083333333338</v>
      </c>
    </row>
    <row r="65" spans="1:56" x14ac:dyDescent="0.25">
      <c r="H65" t="s">
        <v>9</v>
      </c>
    </row>
    <row r="66" spans="1:56" x14ac:dyDescent="0.25">
      <c r="R66" t="s">
        <v>185</v>
      </c>
      <c r="S66">
        <v>4</v>
      </c>
      <c r="T66">
        <v>1</v>
      </c>
      <c r="U66">
        <v>6571</v>
      </c>
      <c r="V66">
        <v>30</v>
      </c>
      <c r="W66">
        <v>55</v>
      </c>
      <c r="X66">
        <v>0</v>
      </c>
      <c r="Y66">
        <v>20.000395833333336</v>
      </c>
      <c r="Z66">
        <v>12.749458611111111</v>
      </c>
      <c r="AA66">
        <v>5.2021819444444439</v>
      </c>
      <c r="AC66" t="s">
        <v>65</v>
      </c>
      <c r="AD66">
        <v>4</v>
      </c>
      <c r="AE66">
        <v>1</v>
      </c>
      <c r="AF66">
        <v>6971</v>
      </c>
      <c r="AG66">
        <v>30</v>
      </c>
      <c r="AH66">
        <v>55</v>
      </c>
      <c r="AI66">
        <v>0</v>
      </c>
      <c r="AJ66">
        <v>4.6939286111111107</v>
      </c>
      <c r="AK66">
        <v>3.2693875000000001</v>
      </c>
      <c r="AL66">
        <v>1.7077427777777778</v>
      </c>
      <c r="AU66" t="s">
        <v>234</v>
      </c>
      <c r="AV66">
        <v>4</v>
      </c>
      <c r="AW66">
        <v>1</v>
      </c>
      <c r="AX66">
        <v>7271</v>
      </c>
      <c r="AY66">
        <v>30</v>
      </c>
      <c r="AZ66">
        <v>55</v>
      </c>
      <c r="BA66">
        <v>0</v>
      </c>
      <c r="BB66">
        <v>3.1676994444444446</v>
      </c>
      <c r="BC66">
        <v>2.1156258333333331</v>
      </c>
      <c r="BD66">
        <v>1.0784633333333333</v>
      </c>
    </row>
    <row r="67" spans="1:56" x14ac:dyDescent="0.25">
      <c r="R67" t="s">
        <v>186</v>
      </c>
      <c r="S67">
        <v>4</v>
      </c>
      <c r="T67">
        <v>1</v>
      </c>
      <c r="U67">
        <v>6571</v>
      </c>
      <c r="V67">
        <v>30</v>
      </c>
      <c r="W67">
        <v>55</v>
      </c>
      <c r="X67">
        <v>1</v>
      </c>
      <c r="Y67">
        <v>29.790817777777779</v>
      </c>
      <c r="Z67">
        <v>14.6951625</v>
      </c>
      <c r="AA67">
        <v>5.9449836111111107</v>
      </c>
      <c r="AC67" t="s">
        <v>66</v>
      </c>
      <c r="AD67">
        <v>4</v>
      </c>
      <c r="AE67">
        <v>1</v>
      </c>
      <c r="AF67">
        <v>6971</v>
      </c>
      <c r="AG67">
        <v>30</v>
      </c>
      <c r="AH67">
        <v>55</v>
      </c>
      <c r="AI67">
        <v>1</v>
      </c>
      <c r="AJ67">
        <v>6.8159486111111116</v>
      </c>
      <c r="AK67">
        <v>4.1618113888888892</v>
      </c>
      <c r="AL67">
        <v>2.3701938888888892</v>
      </c>
      <c r="AU67" t="s">
        <v>235</v>
      </c>
      <c r="AV67">
        <v>4</v>
      </c>
      <c r="AW67">
        <v>1</v>
      </c>
      <c r="AX67">
        <v>7271</v>
      </c>
      <c r="AY67">
        <v>30</v>
      </c>
      <c r="AZ67">
        <v>55</v>
      </c>
      <c r="BA67">
        <v>1</v>
      </c>
      <c r="BB67">
        <v>5.402471666666667</v>
      </c>
      <c r="BC67">
        <v>2.5686172222222226</v>
      </c>
      <c r="BD67">
        <v>1.8153222222222223</v>
      </c>
    </row>
    <row r="68" spans="1:56" x14ac:dyDescent="0.25">
      <c r="R68" t="s">
        <v>187</v>
      </c>
      <c r="S68">
        <v>4</v>
      </c>
      <c r="T68">
        <v>1</v>
      </c>
      <c r="U68">
        <v>6571</v>
      </c>
      <c r="V68">
        <v>30</v>
      </c>
      <c r="W68">
        <v>55</v>
      </c>
      <c r="X68">
        <v>2</v>
      </c>
      <c r="Y68">
        <v>15.697474166666666</v>
      </c>
      <c r="Z68">
        <v>11.437511666666667</v>
      </c>
      <c r="AA68">
        <v>5.200065277777778</v>
      </c>
      <c r="AC68" t="s">
        <v>67</v>
      </c>
      <c r="AD68">
        <v>4</v>
      </c>
      <c r="AE68">
        <v>1</v>
      </c>
      <c r="AF68">
        <v>6971</v>
      </c>
      <c r="AG68">
        <v>30</v>
      </c>
      <c r="AH68">
        <v>55</v>
      </c>
      <c r="AI68">
        <v>2</v>
      </c>
      <c r="AJ68">
        <v>4.6939008333333341</v>
      </c>
      <c r="AK68">
        <v>3.4386408333333334</v>
      </c>
      <c r="AL68">
        <v>1.7077413888888888</v>
      </c>
      <c r="AU68" t="s">
        <v>236</v>
      </c>
      <c r="AV68">
        <v>4</v>
      </c>
      <c r="AW68">
        <v>1</v>
      </c>
      <c r="AX68">
        <v>7271</v>
      </c>
      <c r="AY68">
        <v>30</v>
      </c>
      <c r="AZ68">
        <v>55</v>
      </c>
      <c r="BA68">
        <v>2</v>
      </c>
      <c r="BB68">
        <v>3.1677194444444448</v>
      </c>
      <c r="BC68">
        <v>2.2639149999999999</v>
      </c>
      <c r="BD68">
        <v>1.0793933333333332</v>
      </c>
    </row>
    <row r="69" spans="1:56" x14ac:dyDescent="0.25">
      <c r="A69" t="s">
        <v>40</v>
      </c>
      <c r="R69" t="s">
        <v>188</v>
      </c>
      <c r="S69">
        <v>4</v>
      </c>
      <c r="T69">
        <v>1</v>
      </c>
      <c r="U69">
        <v>6571</v>
      </c>
      <c r="V69">
        <v>30</v>
      </c>
      <c r="W69">
        <v>55</v>
      </c>
      <c r="X69">
        <v>3</v>
      </c>
      <c r="Y69">
        <v>18.025143611111112</v>
      </c>
      <c r="Z69">
        <v>13.883294444444445</v>
      </c>
      <c r="AA69">
        <v>5.9470911111111109</v>
      </c>
      <c r="AC69" t="s">
        <v>68</v>
      </c>
      <c r="AD69">
        <v>4</v>
      </c>
      <c r="AE69">
        <v>1</v>
      </c>
      <c r="AF69">
        <v>6971</v>
      </c>
      <c r="AG69">
        <v>30</v>
      </c>
      <c r="AH69">
        <v>55</v>
      </c>
      <c r="AI69">
        <v>3</v>
      </c>
      <c r="AJ69">
        <v>5.964940277777778</v>
      </c>
      <c r="AK69">
        <v>3.5097552777777778</v>
      </c>
      <c r="AL69">
        <v>2.054046111111111</v>
      </c>
      <c r="AU69" t="s">
        <v>237</v>
      </c>
      <c r="AV69">
        <v>4</v>
      </c>
      <c r="AW69">
        <v>1</v>
      </c>
      <c r="AX69">
        <v>7271</v>
      </c>
      <c r="AY69">
        <v>30</v>
      </c>
      <c r="AZ69">
        <v>55</v>
      </c>
      <c r="BA69">
        <v>3</v>
      </c>
      <c r="BB69">
        <v>4.5056925000000003</v>
      </c>
      <c r="BC69">
        <v>2.259055</v>
      </c>
      <c r="BD69">
        <v>1.3765725</v>
      </c>
    </row>
    <row r="70" spans="1:56" x14ac:dyDescent="0.25">
      <c r="A70" t="s">
        <v>86</v>
      </c>
      <c r="R70" t="s">
        <v>189</v>
      </c>
      <c r="S70">
        <v>4</v>
      </c>
      <c r="T70">
        <v>2</v>
      </c>
      <c r="U70">
        <v>6571</v>
      </c>
      <c r="V70">
        <v>30</v>
      </c>
      <c r="W70">
        <v>55</v>
      </c>
      <c r="X70">
        <v>0</v>
      </c>
      <c r="Y70">
        <v>12.537469722222223</v>
      </c>
      <c r="Z70">
        <v>7.0914938888888894</v>
      </c>
      <c r="AA70">
        <v>2.9948761111111111</v>
      </c>
      <c r="AC70" t="s">
        <v>69</v>
      </c>
      <c r="AD70">
        <v>4</v>
      </c>
      <c r="AE70">
        <v>2</v>
      </c>
      <c r="AF70">
        <v>6971</v>
      </c>
      <c r="AG70">
        <v>30</v>
      </c>
      <c r="AH70">
        <v>55</v>
      </c>
      <c r="AI70">
        <v>0</v>
      </c>
      <c r="AJ70">
        <v>4.693855833333334</v>
      </c>
      <c r="AK70">
        <v>2.4203091666666663</v>
      </c>
      <c r="AL70">
        <v>0.99708666666666668</v>
      </c>
      <c r="AU70" t="s">
        <v>238</v>
      </c>
      <c r="AV70">
        <v>4</v>
      </c>
      <c r="AW70">
        <v>2</v>
      </c>
      <c r="AX70">
        <v>7271</v>
      </c>
      <c r="AY70">
        <v>30</v>
      </c>
      <c r="AZ70">
        <v>55</v>
      </c>
      <c r="BA70">
        <v>0</v>
      </c>
      <c r="BB70">
        <v>3.1676719444444448</v>
      </c>
      <c r="BC70">
        <v>1.2008569444444444</v>
      </c>
      <c r="BD70">
        <v>0.62998555555555547</v>
      </c>
    </row>
    <row r="71" spans="1:56" x14ac:dyDescent="0.25">
      <c r="R71" t="s">
        <v>190</v>
      </c>
      <c r="S71">
        <v>4</v>
      </c>
      <c r="T71">
        <v>2</v>
      </c>
      <c r="U71">
        <v>6571</v>
      </c>
      <c r="V71">
        <v>30</v>
      </c>
      <c r="W71">
        <v>55</v>
      </c>
      <c r="X71">
        <v>1</v>
      </c>
      <c r="Y71">
        <v>6.0577055555555557</v>
      </c>
      <c r="Z71">
        <v>4.9641008333333332</v>
      </c>
      <c r="AA71">
        <v>2.6124399999999999</v>
      </c>
      <c r="AC71" t="s">
        <v>70</v>
      </c>
      <c r="AD71">
        <v>4</v>
      </c>
      <c r="AE71">
        <v>2</v>
      </c>
      <c r="AF71">
        <v>6971</v>
      </c>
      <c r="AG71">
        <v>30</v>
      </c>
      <c r="AH71">
        <v>55</v>
      </c>
      <c r="AI71">
        <v>1</v>
      </c>
      <c r="AJ71">
        <v>4.0818069444444438</v>
      </c>
      <c r="AK71">
        <v>2.6286124999999996</v>
      </c>
      <c r="AL71">
        <v>0.82349749999999999</v>
      </c>
      <c r="AU71" t="s">
        <v>239</v>
      </c>
      <c r="AV71">
        <v>4</v>
      </c>
      <c r="AW71">
        <v>2</v>
      </c>
      <c r="AX71">
        <v>7271</v>
      </c>
      <c r="AY71">
        <v>30</v>
      </c>
      <c r="AZ71">
        <v>55</v>
      </c>
      <c r="BA71">
        <v>1</v>
      </c>
      <c r="BB71">
        <v>2.9415499999999999</v>
      </c>
      <c r="BC71">
        <v>1.1035130555555555</v>
      </c>
      <c r="BD71">
        <v>0.48223444444444447</v>
      </c>
    </row>
    <row r="72" spans="1:56" x14ac:dyDescent="0.25">
      <c r="R72" t="s">
        <v>191</v>
      </c>
      <c r="S72">
        <v>4</v>
      </c>
      <c r="T72">
        <v>2</v>
      </c>
      <c r="U72">
        <v>6571</v>
      </c>
      <c r="V72">
        <v>30</v>
      </c>
      <c r="W72">
        <v>55</v>
      </c>
      <c r="X72">
        <v>2</v>
      </c>
      <c r="Y72">
        <v>11.748798333333333</v>
      </c>
      <c r="Z72">
        <v>6.7278230555555556</v>
      </c>
      <c r="AA72">
        <v>2.9951838888888891</v>
      </c>
      <c r="AC72" t="s">
        <v>71</v>
      </c>
      <c r="AD72">
        <v>4</v>
      </c>
      <c r="AE72">
        <v>2</v>
      </c>
      <c r="AF72">
        <v>6971</v>
      </c>
      <c r="AG72">
        <v>30</v>
      </c>
      <c r="AH72">
        <v>55</v>
      </c>
      <c r="AI72">
        <v>2</v>
      </c>
      <c r="AJ72">
        <v>5.1079697222222222</v>
      </c>
      <c r="AK72">
        <v>2.6485480555555552</v>
      </c>
      <c r="AL72">
        <v>1.1523486111111112</v>
      </c>
      <c r="AU72" t="s">
        <v>240</v>
      </c>
      <c r="AV72">
        <v>4</v>
      </c>
      <c r="AW72">
        <v>2</v>
      </c>
      <c r="AX72">
        <v>7271</v>
      </c>
      <c r="AY72">
        <v>30</v>
      </c>
      <c r="AZ72">
        <v>55</v>
      </c>
      <c r="BA72">
        <v>2</v>
      </c>
      <c r="BB72">
        <v>3.6037897222222224</v>
      </c>
      <c r="BC72">
        <v>1.3521680555555555</v>
      </c>
      <c r="BD72">
        <v>0.84036583333333337</v>
      </c>
    </row>
    <row r="73" spans="1:56" x14ac:dyDescent="0.25">
      <c r="R73" t="s">
        <v>192</v>
      </c>
      <c r="S73">
        <v>4</v>
      </c>
      <c r="T73">
        <v>2</v>
      </c>
      <c r="U73">
        <v>6571</v>
      </c>
      <c r="V73">
        <v>30</v>
      </c>
      <c r="W73">
        <v>55</v>
      </c>
      <c r="X73">
        <v>3</v>
      </c>
      <c r="Y73">
        <v>7.6411363888888886</v>
      </c>
      <c r="Z73">
        <v>5.3140269444444446</v>
      </c>
      <c r="AA73">
        <v>2.6122188888888886</v>
      </c>
      <c r="AC73" t="s">
        <v>72</v>
      </c>
      <c r="AD73">
        <v>4</v>
      </c>
      <c r="AE73">
        <v>2</v>
      </c>
      <c r="AF73">
        <v>6971</v>
      </c>
      <c r="AG73">
        <v>30</v>
      </c>
      <c r="AH73">
        <v>55</v>
      </c>
      <c r="AI73">
        <v>3</v>
      </c>
      <c r="AJ73">
        <v>4.0818291666666662</v>
      </c>
      <c r="AK73">
        <v>2.5718833333333335</v>
      </c>
      <c r="AL73">
        <v>0.82351027777777785</v>
      </c>
      <c r="AU73" t="s">
        <v>241</v>
      </c>
      <c r="AV73">
        <v>4</v>
      </c>
      <c r="AW73">
        <v>2</v>
      </c>
      <c r="AX73">
        <v>7271</v>
      </c>
      <c r="AY73">
        <v>30</v>
      </c>
      <c r="AZ73">
        <v>55</v>
      </c>
      <c r="BA73">
        <v>3</v>
      </c>
      <c r="BB73">
        <v>2.9415311111111113</v>
      </c>
      <c r="BC73">
        <v>1.2040636111111112</v>
      </c>
      <c r="BD73">
        <v>0.48223194444444445</v>
      </c>
    </row>
    <row r="74" spans="1:56" x14ac:dyDescent="0.25">
      <c r="R74" t="s">
        <v>193</v>
      </c>
      <c r="S74">
        <v>4</v>
      </c>
      <c r="T74">
        <v>3</v>
      </c>
      <c r="U74">
        <v>6571</v>
      </c>
      <c r="V74">
        <v>30</v>
      </c>
      <c r="W74">
        <v>55</v>
      </c>
      <c r="X74">
        <v>0</v>
      </c>
      <c r="Y74">
        <v>5.6087455555555561</v>
      </c>
      <c r="Z74">
        <v>4.0844102777777778</v>
      </c>
      <c r="AA74">
        <v>1.7409355555555557</v>
      </c>
      <c r="AC74" t="s">
        <v>73</v>
      </c>
      <c r="AD74">
        <v>4</v>
      </c>
      <c r="AE74">
        <v>3</v>
      </c>
      <c r="AF74">
        <v>6971</v>
      </c>
      <c r="AG74">
        <v>30</v>
      </c>
      <c r="AH74">
        <v>55</v>
      </c>
      <c r="AI74">
        <v>0</v>
      </c>
      <c r="AJ74">
        <v>4.1374738888888896</v>
      </c>
      <c r="AK74">
        <v>2.1454024999999999</v>
      </c>
      <c r="AL74">
        <v>0.52781</v>
      </c>
      <c r="AU74" t="s">
        <v>242</v>
      </c>
      <c r="AV74">
        <v>4</v>
      </c>
      <c r="AW74">
        <v>3</v>
      </c>
      <c r="AX74">
        <v>7271</v>
      </c>
      <c r="AY74">
        <v>30</v>
      </c>
      <c r="AZ74">
        <v>55</v>
      </c>
      <c r="BA74">
        <v>0</v>
      </c>
      <c r="BB74">
        <v>2.5805238888888891</v>
      </c>
      <c r="BC74">
        <v>0.85128666666666664</v>
      </c>
      <c r="BD74">
        <v>0.28304638888888889</v>
      </c>
    </row>
    <row r="75" spans="1:56" x14ac:dyDescent="0.25">
      <c r="R75" t="s">
        <v>194</v>
      </c>
      <c r="S75">
        <v>4</v>
      </c>
      <c r="T75">
        <v>3</v>
      </c>
      <c r="U75">
        <v>6571</v>
      </c>
      <c r="V75">
        <v>30</v>
      </c>
      <c r="W75">
        <v>55</v>
      </c>
      <c r="X75">
        <v>1</v>
      </c>
      <c r="Y75">
        <v>5.9949449999999995</v>
      </c>
      <c r="Z75">
        <v>4.0992594444444448</v>
      </c>
      <c r="AA75">
        <v>1.998475</v>
      </c>
      <c r="AC75" t="s">
        <v>74</v>
      </c>
      <c r="AD75">
        <v>4</v>
      </c>
      <c r="AE75">
        <v>3</v>
      </c>
      <c r="AF75">
        <v>6971</v>
      </c>
      <c r="AG75">
        <v>30</v>
      </c>
      <c r="AH75">
        <v>55</v>
      </c>
      <c r="AI75">
        <v>1</v>
      </c>
      <c r="AJ75">
        <v>4.2806038888888889</v>
      </c>
      <c r="AK75">
        <v>2.1895475000000002</v>
      </c>
      <c r="AL75">
        <v>0.64307500000000006</v>
      </c>
      <c r="AU75" t="s">
        <v>243</v>
      </c>
      <c r="AV75">
        <v>4</v>
      </c>
      <c r="AW75">
        <v>3</v>
      </c>
      <c r="AX75">
        <v>7271</v>
      </c>
      <c r="AY75">
        <v>30</v>
      </c>
      <c r="AZ75">
        <v>55</v>
      </c>
      <c r="BA75">
        <v>1</v>
      </c>
      <c r="BB75">
        <v>2.733457222222222</v>
      </c>
      <c r="BC75">
        <v>0.84139916666666659</v>
      </c>
      <c r="BD75">
        <v>0.38011388888888892</v>
      </c>
    </row>
    <row r="76" spans="1:56" x14ac:dyDescent="0.25">
      <c r="R76" t="s">
        <v>195</v>
      </c>
      <c r="S76">
        <v>4</v>
      </c>
      <c r="T76">
        <v>3</v>
      </c>
      <c r="U76">
        <v>6571</v>
      </c>
      <c r="V76">
        <v>30</v>
      </c>
      <c r="W76">
        <v>55</v>
      </c>
      <c r="X76">
        <v>2</v>
      </c>
      <c r="Y76">
        <v>5.6087430555555553</v>
      </c>
      <c r="Z76">
        <v>4.0260999999999996</v>
      </c>
      <c r="AA76">
        <v>1.7407816666666667</v>
      </c>
      <c r="AC76" t="s">
        <v>75</v>
      </c>
      <c r="AD76">
        <v>4</v>
      </c>
      <c r="AE76">
        <v>3</v>
      </c>
      <c r="AF76">
        <v>6971</v>
      </c>
      <c r="AG76">
        <v>30</v>
      </c>
      <c r="AH76">
        <v>55</v>
      </c>
      <c r="AI76">
        <v>2</v>
      </c>
      <c r="AJ76">
        <v>4.1374844444444445</v>
      </c>
      <c r="AK76">
        <v>2.2665080555555557</v>
      </c>
      <c r="AL76">
        <v>0.5278086111111111</v>
      </c>
      <c r="AU76" t="s">
        <v>244</v>
      </c>
      <c r="AV76">
        <v>4</v>
      </c>
      <c r="AW76">
        <v>3</v>
      </c>
      <c r="AX76">
        <v>7271</v>
      </c>
      <c r="AY76">
        <v>30</v>
      </c>
      <c r="AZ76">
        <v>55</v>
      </c>
      <c r="BA76">
        <v>2</v>
      </c>
      <c r="BB76">
        <v>2.5805519444444442</v>
      </c>
      <c r="BC76">
        <v>0.90876000000000001</v>
      </c>
      <c r="BD76">
        <v>0.34156722222222224</v>
      </c>
    </row>
    <row r="77" spans="1:56" x14ac:dyDescent="0.25">
      <c r="R77" t="s">
        <v>196</v>
      </c>
      <c r="S77">
        <v>4</v>
      </c>
      <c r="T77">
        <v>3</v>
      </c>
      <c r="U77">
        <v>6571</v>
      </c>
      <c r="V77">
        <v>30</v>
      </c>
      <c r="W77">
        <v>55</v>
      </c>
      <c r="X77">
        <v>3</v>
      </c>
      <c r="Y77">
        <v>6.253439444444445</v>
      </c>
      <c r="Z77">
        <v>4.1883083333333335</v>
      </c>
      <c r="AA77">
        <v>1.9973174999999999</v>
      </c>
      <c r="AC77" t="s">
        <v>76</v>
      </c>
      <c r="AD77">
        <v>4</v>
      </c>
      <c r="AE77">
        <v>3</v>
      </c>
      <c r="AF77">
        <v>6971</v>
      </c>
      <c r="AG77">
        <v>30</v>
      </c>
      <c r="AH77">
        <v>55</v>
      </c>
      <c r="AI77">
        <v>3</v>
      </c>
      <c r="AJ77">
        <v>4.5502297222222223</v>
      </c>
      <c r="AK77">
        <v>2.3910847222222222</v>
      </c>
      <c r="AL77">
        <v>0.74422333333333335</v>
      </c>
      <c r="AU77" t="s">
        <v>245</v>
      </c>
      <c r="AV77">
        <v>4</v>
      </c>
      <c r="AW77">
        <v>3</v>
      </c>
      <c r="AX77">
        <v>7271</v>
      </c>
      <c r="AY77">
        <v>30</v>
      </c>
      <c r="AZ77">
        <v>55</v>
      </c>
      <c r="BA77">
        <v>3</v>
      </c>
      <c r="BB77">
        <v>3.0153305555555558</v>
      </c>
      <c r="BC77">
        <v>0.94007861111111113</v>
      </c>
      <c r="BD77">
        <v>0.51410500000000003</v>
      </c>
    </row>
    <row r="78" spans="1:56" x14ac:dyDescent="0.25">
      <c r="R78" t="s">
        <v>197</v>
      </c>
      <c r="S78">
        <v>4</v>
      </c>
      <c r="T78">
        <v>4</v>
      </c>
      <c r="U78">
        <v>6571</v>
      </c>
      <c r="V78">
        <v>30</v>
      </c>
      <c r="W78">
        <v>55</v>
      </c>
      <c r="X78">
        <v>0</v>
      </c>
      <c r="Y78">
        <v>5.8639480555555554</v>
      </c>
      <c r="Z78">
        <v>3.9692752777777778</v>
      </c>
      <c r="AA78">
        <v>1.4972780555555556</v>
      </c>
      <c r="AC78" t="s">
        <v>77</v>
      </c>
      <c r="AD78">
        <v>4</v>
      </c>
      <c r="AE78">
        <v>4</v>
      </c>
      <c r="AF78">
        <v>6971</v>
      </c>
      <c r="AG78">
        <v>30</v>
      </c>
      <c r="AH78">
        <v>55</v>
      </c>
      <c r="AI78">
        <v>0</v>
      </c>
      <c r="AJ78">
        <v>4.2748744444444444</v>
      </c>
      <c r="AK78">
        <v>2.0853394444444442</v>
      </c>
      <c r="AL78">
        <v>0.53969750000000005</v>
      </c>
      <c r="AU78" t="s">
        <v>246</v>
      </c>
      <c r="AV78">
        <v>4</v>
      </c>
      <c r="AW78">
        <v>4</v>
      </c>
      <c r="AX78">
        <v>7271</v>
      </c>
      <c r="AY78">
        <v>30</v>
      </c>
      <c r="AZ78">
        <v>55</v>
      </c>
      <c r="BA78">
        <v>0</v>
      </c>
      <c r="BB78">
        <v>2.7253638888888889</v>
      </c>
      <c r="BC78">
        <v>0.7374061111111111</v>
      </c>
      <c r="BD78">
        <v>0.35073416666666668</v>
      </c>
    </row>
    <row r="79" spans="1:56" x14ac:dyDescent="0.25">
      <c r="R79" t="s">
        <v>198</v>
      </c>
      <c r="S79">
        <v>4</v>
      </c>
      <c r="T79">
        <v>4</v>
      </c>
      <c r="U79">
        <v>6571</v>
      </c>
      <c r="V79">
        <v>30</v>
      </c>
      <c r="W79">
        <v>55</v>
      </c>
      <c r="X79">
        <v>1</v>
      </c>
      <c r="Y79">
        <v>5.5758705555555554</v>
      </c>
      <c r="Z79">
        <v>3.8048022222222224</v>
      </c>
      <c r="AA79">
        <v>1.3088727777777778</v>
      </c>
      <c r="AC79" t="s">
        <v>78</v>
      </c>
      <c r="AD79">
        <v>4</v>
      </c>
      <c r="AE79">
        <v>4</v>
      </c>
      <c r="AF79">
        <v>6971</v>
      </c>
      <c r="AG79">
        <v>30</v>
      </c>
      <c r="AH79">
        <v>55</v>
      </c>
      <c r="AI79">
        <v>1</v>
      </c>
      <c r="AJ79">
        <v>3.9691005555555559</v>
      </c>
      <c r="AK79">
        <v>2.0107127777777776</v>
      </c>
      <c r="AL79">
        <v>0.3797666666666667</v>
      </c>
      <c r="AU79" t="s">
        <v>247</v>
      </c>
      <c r="AV79">
        <v>4</v>
      </c>
      <c r="AW79">
        <v>4</v>
      </c>
      <c r="AX79">
        <v>7271</v>
      </c>
      <c r="AY79">
        <v>30</v>
      </c>
      <c r="AZ79">
        <v>55</v>
      </c>
      <c r="BA79">
        <v>1</v>
      </c>
      <c r="BB79">
        <v>2.40429</v>
      </c>
      <c r="BC79">
        <v>0.67204805555555558</v>
      </c>
      <c r="BD79">
        <v>0.18335666666666664</v>
      </c>
    </row>
    <row r="80" spans="1:56" x14ac:dyDescent="0.25">
      <c r="R80" t="s">
        <v>199</v>
      </c>
      <c r="S80">
        <v>4</v>
      </c>
      <c r="T80">
        <v>4</v>
      </c>
      <c r="U80">
        <v>6571</v>
      </c>
      <c r="V80">
        <v>30</v>
      </c>
      <c r="W80">
        <v>55</v>
      </c>
      <c r="X80">
        <v>2</v>
      </c>
      <c r="Y80">
        <v>6.0571916666666663</v>
      </c>
      <c r="Z80">
        <v>3.9981222222222224</v>
      </c>
      <c r="AA80">
        <v>1.4963133333333334</v>
      </c>
      <c r="AC80" t="s">
        <v>79</v>
      </c>
      <c r="AD80">
        <v>4</v>
      </c>
      <c r="AE80">
        <v>4</v>
      </c>
      <c r="AF80">
        <v>6971</v>
      </c>
      <c r="AG80">
        <v>30</v>
      </c>
      <c r="AH80">
        <v>55</v>
      </c>
      <c r="AI80">
        <v>2</v>
      </c>
      <c r="AJ80">
        <v>4.0816922222222223</v>
      </c>
      <c r="AK80">
        <v>2.0706611111111113</v>
      </c>
      <c r="AL80">
        <v>0.46592611111111115</v>
      </c>
      <c r="AU80" t="s">
        <v>248</v>
      </c>
      <c r="AV80">
        <v>4</v>
      </c>
      <c r="AW80">
        <v>4</v>
      </c>
      <c r="AX80">
        <v>7271</v>
      </c>
      <c r="AY80">
        <v>30</v>
      </c>
      <c r="AZ80">
        <v>55</v>
      </c>
      <c r="BA80">
        <v>2</v>
      </c>
      <c r="BB80">
        <v>2.9415055555555556</v>
      </c>
      <c r="BC80">
        <v>0.70406583333333339</v>
      </c>
      <c r="BD80">
        <v>0.25509333333333334</v>
      </c>
    </row>
    <row r="81" spans="1:56" x14ac:dyDescent="0.25">
      <c r="R81" t="s">
        <v>200</v>
      </c>
      <c r="S81">
        <v>4</v>
      </c>
      <c r="T81">
        <v>4</v>
      </c>
      <c r="U81">
        <v>6571</v>
      </c>
      <c r="V81">
        <v>30</v>
      </c>
      <c r="W81">
        <v>55</v>
      </c>
      <c r="X81">
        <v>3</v>
      </c>
      <c r="Y81">
        <v>5.5758713888888884</v>
      </c>
      <c r="Z81">
        <v>3.9250386111111109</v>
      </c>
      <c r="AA81">
        <v>1.3062002777777777</v>
      </c>
      <c r="AC81" t="s">
        <v>80</v>
      </c>
      <c r="AD81">
        <v>4</v>
      </c>
      <c r="AE81">
        <v>4</v>
      </c>
      <c r="AF81">
        <v>6971</v>
      </c>
      <c r="AG81">
        <v>30</v>
      </c>
      <c r="AH81">
        <v>55</v>
      </c>
      <c r="AI81">
        <v>3</v>
      </c>
      <c r="AJ81">
        <v>3.9691013888888889</v>
      </c>
      <c r="AK81">
        <v>2.0847388888888889</v>
      </c>
      <c r="AL81">
        <v>0.4073363888888889</v>
      </c>
      <c r="AU81" t="s">
        <v>249</v>
      </c>
      <c r="AV81">
        <v>4</v>
      </c>
      <c r="AW81">
        <v>4</v>
      </c>
      <c r="AX81">
        <v>7271</v>
      </c>
      <c r="AY81">
        <v>30</v>
      </c>
      <c r="AZ81">
        <v>55</v>
      </c>
      <c r="BA81">
        <v>3</v>
      </c>
      <c r="BB81">
        <v>2.4043155555555558</v>
      </c>
      <c r="BC81">
        <v>0.7220011111111112</v>
      </c>
      <c r="BD81">
        <v>0.25341277777777776</v>
      </c>
    </row>
    <row r="82" spans="1:56" x14ac:dyDescent="0.25">
      <c r="R82" t="s">
        <v>201</v>
      </c>
      <c r="S82">
        <v>4</v>
      </c>
      <c r="T82">
        <v>5</v>
      </c>
      <c r="U82">
        <v>6571</v>
      </c>
      <c r="V82">
        <v>30</v>
      </c>
      <c r="W82">
        <v>55</v>
      </c>
      <c r="X82">
        <v>0</v>
      </c>
      <c r="Y82">
        <v>5.5565524999999996</v>
      </c>
      <c r="Z82">
        <v>3.7813766666666666</v>
      </c>
      <c r="AA82">
        <v>1.0397766666666666</v>
      </c>
      <c r="AC82" t="s">
        <v>81</v>
      </c>
      <c r="AD82">
        <v>4</v>
      </c>
      <c r="AE82">
        <v>5</v>
      </c>
      <c r="AF82">
        <v>6971</v>
      </c>
      <c r="AG82">
        <v>30</v>
      </c>
      <c r="AH82">
        <v>55</v>
      </c>
      <c r="AI82">
        <v>0</v>
      </c>
      <c r="AJ82">
        <v>3.8705380555555555</v>
      </c>
      <c r="AK82">
        <v>1.9755452777777778</v>
      </c>
      <c r="AL82">
        <v>0.33869472222222219</v>
      </c>
      <c r="AU82" t="s">
        <v>250</v>
      </c>
      <c r="AV82">
        <v>4</v>
      </c>
      <c r="AW82">
        <v>5</v>
      </c>
      <c r="AX82">
        <v>7271</v>
      </c>
      <c r="AY82">
        <v>30</v>
      </c>
      <c r="AZ82">
        <v>55</v>
      </c>
      <c r="BA82">
        <v>0</v>
      </c>
      <c r="BB82">
        <v>2.3025080555555557</v>
      </c>
      <c r="BC82">
        <v>0.605105</v>
      </c>
      <c r="BD82">
        <v>0.18812916666666665</v>
      </c>
    </row>
    <row r="83" spans="1:56" x14ac:dyDescent="0.25">
      <c r="R83" t="s">
        <v>202</v>
      </c>
      <c r="S83">
        <v>4</v>
      </c>
      <c r="T83">
        <v>5</v>
      </c>
      <c r="U83">
        <v>6571</v>
      </c>
      <c r="V83">
        <v>30</v>
      </c>
      <c r="W83">
        <v>55</v>
      </c>
      <c r="X83">
        <v>1</v>
      </c>
      <c r="Y83">
        <v>5.6357013888888892</v>
      </c>
      <c r="Z83">
        <v>3.7729550000000001</v>
      </c>
      <c r="AA83">
        <v>1.1947894444444445</v>
      </c>
      <c r="AC83" t="s">
        <v>82</v>
      </c>
      <c r="AD83">
        <v>4</v>
      </c>
      <c r="AE83">
        <v>5</v>
      </c>
      <c r="AF83">
        <v>6971</v>
      </c>
      <c r="AG83">
        <v>30</v>
      </c>
      <c r="AH83">
        <v>55</v>
      </c>
      <c r="AI83">
        <v>1</v>
      </c>
      <c r="AJ83">
        <v>4.1116772222222222</v>
      </c>
      <c r="AK83">
        <v>1.9800244444444444</v>
      </c>
      <c r="AL83">
        <v>0.41691361111111108</v>
      </c>
      <c r="AU83" t="s">
        <v>251</v>
      </c>
      <c r="AV83">
        <v>4</v>
      </c>
      <c r="AW83">
        <v>5</v>
      </c>
      <c r="AX83">
        <v>7271</v>
      </c>
      <c r="AY83">
        <v>30</v>
      </c>
      <c r="AZ83">
        <v>55</v>
      </c>
      <c r="BA83">
        <v>1</v>
      </c>
      <c r="BB83">
        <v>2.5540658333333335</v>
      </c>
      <c r="BC83">
        <v>0.61681444444444444</v>
      </c>
      <c r="BD83">
        <v>0.25262972222222224</v>
      </c>
    </row>
    <row r="84" spans="1:56" x14ac:dyDescent="0.25">
      <c r="R84" t="s">
        <v>203</v>
      </c>
      <c r="S84">
        <v>4</v>
      </c>
      <c r="T84">
        <v>5</v>
      </c>
      <c r="U84">
        <v>6571</v>
      </c>
      <c r="V84">
        <v>30</v>
      </c>
      <c r="W84">
        <v>55</v>
      </c>
      <c r="X84">
        <v>2</v>
      </c>
      <c r="Y84">
        <v>5.5565541666666673</v>
      </c>
      <c r="Z84">
        <v>3.8163950000000004</v>
      </c>
      <c r="AA84">
        <v>1.0397838888888888</v>
      </c>
      <c r="AC84" t="s">
        <v>83</v>
      </c>
      <c r="AD84">
        <v>4</v>
      </c>
      <c r="AE84">
        <v>5</v>
      </c>
      <c r="AF84">
        <v>6971</v>
      </c>
      <c r="AG84">
        <v>30</v>
      </c>
      <c r="AH84">
        <v>55</v>
      </c>
      <c r="AI84">
        <v>2</v>
      </c>
      <c r="AJ84">
        <v>3.8705286111111112</v>
      </c>
      <c r="AK84">
        <v>1.9039125000000001</v>
      </c>
      <c r="AL84">
        <v>0.2908702777777778</v>
      </c>
      <c r="AU84" t="s">
        <v>252</v>
      </c>
      <c r="AV84">
        <v>4</v>
      </c>
      <c r="AW84">
        <v>5</v>
      </c>
      <c r="AX84">
        <v>7271</v>
      </c>
      <c r="AY84">
        <v>30</v>
      </c>
      <c r="AZ84">
        <v>55</v>
      </c>
      <c r="BA84">
        <v>2</v>
      </c>
      <c r="BB84">
        <v>2.3025019444444443</v>
      </c>
      <c r="BC84">
        <v>0.56588166666666662</v>
      </c>
      <c r="BD84">
        <v>0.13557944444444445</v>
      </c>
    </row>
    <row r="85" spans="1:56" x14ac:dyDescent="0.25">
      <c r="R85" t="s">
        <v>204</v>
      </c>
      <c r="S85">
        <v>4</v>
      </c>
      <c r="T85">
        <v>5</v>
      </c>
      <c r="U85">
        <v>6571</v>
      </c>
      <c r="V85">
        <v>30</v>
      </c>
      <c r="W85">
        <v>55</v>
      </c>
      <c r="X85">
        <v>3</v>
      </c>
      <c r="Y85">
        <v>5.7861913888888887</v>
      </c>
      <c r="Z85">
        <v>3.8247141666666664</v>
      </c>
      <c r="AA85">
        <v>1.1948041666666667</v>
      </c>
      <c r="AC85" t="s">
        <v>84</v>
      </c>
      <c r="AD85">
        <v>4</v>
      </c>
      <c r="AE85">
        <v>5</v>
      </c>
      <c r="AF85">
        <v>6971</v>
      </c>
      <c r="AG85">
        <v>30</v>
      </c>
      <c r="AH85">
        <v>55</v>
      </c>
      <c r="AI85">
        <v>3</v>
      </c>
      <c r="AJ85">
        <v>4.273915555555555</v>
      </c>
      <c r="AK85">
        <v>2.0405950000000002</v>
      </c>
      <c r="AL85">
        <v>0.35946666666666666</v>
      </c>
      <c r="AU85" t="s">
        <v>253</v>
      </c>
      <c r="AV85">
        <v>4</v>
      </c>
      <c r="AW85">
        <v>5</v>
      </c>
      <c r="AX85">
        <v>7271</v>
      </c>
      <c r="AY85">
        <v>30</v>
      </c>
      <c r="AZ85">
        <v>55</v>
      </c>
      <c r="BA85">
        <v>3</v>
      </c>
      <c r="BB85">
        <v>2.7239744444444445</v>
      </c>
      <c r="BC85">
        <v>0.59854777777777779</v>
      </c>
      <c r="BD85">
        <v>0.18713277777777779</v>
      </c>
    </row>
    <row r="91" spans="1:56" x14ac:dyDescent="0.25">
      <c r="A91" t="s">
        <v>41</v>
      </c>
      <c r="B91">
        <v>1</v>
      </c>
      <c r="C91">
        <v>1</v>
      </c>
      <c r="D91">
        <v>6971</v>
      </c>
      <c r="E91">
        <v>30</v>
      </c>
      <c r="F91">
        <v>55</v>
      </c>
      <c r="G91">
        <v>0</v>
      </c>
      <c r="H91">
        <v>18.937801944444445</v>
      </c>
      <c r="I91">
        <v>15.8094675</v>
      </c>
      <c r="J91">
        <v>6.9215705555555553</v>
      </c>
      <c r="M91" t="s">
        <v>85</v>
      </c>
    </row>
    <row r="92" spans="1:56" x14ac:dyDescent="0.25">
      <c r="A92" t="s">
        <v>46</v>
      </c>
      <c r="B92">
        <v>2</v>
      </c>
      <c r="C92">
        <v>1</v>
      </c>
      <c r="D92">
        <v>6971</v>
      </c>
      <c r="E92">
        <v>30</v>
      </c>
      <c r="F92">
        <v>55</v>
      </c>
      <c r="G92">
        <v>0</v>
      </c>
      <c r="H92">
        <v>11.143852222222224</v>
      </c>
      <c r="I92">
        <v>7.9267263888888886</v>
      </c>
      <c r="J92">
        <v>3.4618202777777776</v>
      </c>
    </row>
    <row r="93" spans="1:56" x14ac:dyDescent="0.25">
      <c r="A93" t="s">
        <v>47</v>
      </c>
      <c r="B93">
        <v>2</v>
      </c>
      <c r="C93">
        <v>1</v>
      </c>
      <c r="D93">
        <v>6971</v>
      </c>
      <c r="E93">
        <v>30</v>
      </c>
      <c r="F93">
        <v>55</v>
      </c>
      <c r="G93">
        <v>1</v>
      </c>
      <c r="H93">
        <v>12.000802500000001</v>
      </c>
      <c r="I93">
        <v>8.2183588888888899</v>
      </c>
      <c r="J93">
        <v>4.1455063888888892</v>
      </c>
    </row>
    <row r="94" spans="1:56" x14ac:dyDescent="0.25">
      <c r="A94" t="s">
        <v>56</v>
      </c>
      <c r="B94">
        <v>3</v>
      </c>
      <c r="C94">
        <v>1</v>
      </c>
      <c r="D94">
        <v>6971</v>
      </c>
      <c r="E94">
        <v>30</v>
      </c>
      <c r="F94">
        <v>55</v>
      </c>
      <c r="G94">
        <v>0</v>
      </c>
      <c r="H94">
        <v>7.4245986111111115</v>
      </c>
      <c r="I94">
        <v>5.1135955555555554</v>
      </c>
      <c r="J94">
        <v>2.2968780555555557</v>
      </c>
    </row>
    <row r="95" spans="1:56" x14ac:dyDescent="0.25">
      <c r="A95" t="s">
        <v>57</v>
      </c>
      <c r="B95">
        <v>3</v>
      </c>
      <c r="C95">
        <v>1</v>
      </c>
      <c r="D95">
        <v>6971</v>
      </c>
      <c r="E95">
        <v>30</v>
      </c>
      <c r="F95">
        <v>55</v>
      </c>
      <c r="G95">
        <v>1</v>
      </c>
      <c r="H95">
        <v>6.8398155555555551</v>
      </c>
      <c r="I95">
        <v>4.8796169444444439</v>
      </c>
      <c r="J95">
        <v>2.7560825000000002</v>
      </c>
    </row>
    <row r="96" spans="1:56" x14ac:dyDescent="0.25">
      <c r="A96" t="s">
        <v>58</v>
      </c>
      <c r="B96">
        <v>3</v>
      </c>
      <c r="C96">
        <v>1</v>
      </c>
      <c r="D96">
        <v>6971</v>
      </c>
      <c r="E96">
        <v>30</v>
      </c>
      <c r="F96">
        <v>55</v>
      </c>
      <c r="G96">
        <v>2</v>
      </c>
      <c r="H96">
        <v>6.8274633333333332</v>
      </c>
      <c r="I96">
        <v>5.0569024999999996</v>
      </c>
      <c r="J96">
        <v>2.293965</v>
      </c>
    </row>
    <row r="97" spans="1:13" x14ac:dyDescent="0.25">
      <c r="A97" t="s">
        <v>65</v>
      </c>
      <c r="B97">
        <v>4</v>
      </c>
      <c r="C97">
        <v>1</v>
      </c>
      <c r="D97">
        <v>6971</v>
      </c>
      <c r="E97">
        <v>30</v>
      </c>
      <c r="F97">
        <v>55</v>
      </c>
      <c r="G97">
        <v>0</v>
      </c>
      <c r="H97">
        <v>4.6939286111111107</v>
      </c>
      <c r="I97">
        <v>3.2693875000000001</v>
      </c>
      <c r="J97">
        <v>1.7077427777777778</v>
      </c>
    </row>
    <row r="98" spans="1:13" x14ac:dyDescent="0.25">
      <c r="A98" t="s">
        <v>66</v>
      </c>
      <c r="B98">
        <v>4</v>
      </c>
      <c r="C98">
        <v>1</v>
      </c>
      <c r="D98">
        <v>6971</v>
      </c>
      <c r="E98">
        <v>30</v>
      </c>
      <c r="F98">
        <v>55</v>
      </c>
      <c r="G98">
        <v>1</v>
      </c>
      <c r="H98">
        <v>6.8159486111111116</v>
      </c>
      <c r="I98">
        <v>4.1618113888888892</v>
      </c>
      <c r="J98">
        <v>2.3701938888888892</v>
      </c>
    </row>
    <row r="99" spans="1:13" x14ac:dyDescent="0.25">
      <c r="A99" t="s">
        <v>67</v>
      </c>
      <c r="B99">
        <v>4</v>
      </c>
      <c r="C99">
        <v>1</v>
      </c>
      <c r="D99">
        <v>6971</v>
      </c>
      <c r="E99">
        <v>30</v>
      </c>
      <c r="F99">
        <v>55</v>
      </c>
      <c r="G99">
        <v>2</v>
      </c>
      <c r="H99">
        <v>4.6939008333333341</v>
      </c>
      <c r="I99">
        <v>3.4386408333333334</v>
      </c>
      <c r="J99">
        <v>1.7077413888888888</v>
      </c>
    </row>
    <row r="100" spans="1:13" x14ac:dyDescent="0.25">
      <c r="A100" t="s">
        <v>68</v>
      </c>
      <c r="B100">
        <v>4</v>
      </c>
      <c r="C100">
        <v>1</v>
      </c>
      <c r="D100">
        <v>6971</v>
      </c>
      <c r="E100">
        <v>30</v>
      </c>
      <c r="F100">
        <v>55</v>
      </c>
      <c r="G100">
        <v>3</v>
      </c>
      <c r="H100">
        <v>5.964940277777778</v>
      </c>
      <c r="I100">
        <v>3.5097552777777778</v>
      </c>
      <c r="J100">
        <v>2.054046111111111</v>
      </c>
    </row>
    <row r="104" spans="1:13" x14ac:dyDescent="0.25">
      <c r="A104" t="s">
        <v>42</v>
      </c>
      <c r="B104">
        <v>1</v>
      </c>
      <c r="C104">
        <v>2</v>
      </c>
      <c r="D104">
        <v>6971</v>
      </c>
      <c r="E104">
        <v>30</v>
      </c>
      <c r="F104">
        <v>55</v>
      </c>
      <c r="G104">
        <v>0</v>
      </c>
      <c r="H104">
        <v>17.254281944444443</v>
      </c>
      <c r="I104">
        <v>14.216904444444445</v>
      </c>
      <c r="J104">
        <v>3.4627213888888888</v>
      </c>
    </row>
    <row r="105" spans="1:13" x14ac:dyDescent="0.25">
      <c r="A105" t="s">
        <v>48</v>
      </c>
      <c r="B105">
        <v>2</v>
      </c>
      <c r="C105">
        <v>2</v>
      </c>
      <c r="D105">
        <v>6971</v>
      </c>
      <c r="E105">
        <v>30</v>
      </c>
      <c r="F105">
        <v>55</v>
      </c>
      <c r="G105">
        <v>0</v>
      </c>
      <c r="H105">
        <v>11.143829722222222</v>
      </c>
      <c r="I105">
        <v>6.8200886111111112</v>
      </c>
      <c r="J105">
        <v>2.0534941666666664</v>
      </c>
    </row>
    <row r="106" spans="1:13" x14ac:dyDescent="0.25">
      <c r="A106" t="s">
        <v>49</v>
      </c>
      <c r="B106">
        <v>2</v>
      </c>
      <c r="C106">
        <v>2</v>
      </c>
      <c r="D106">
        <v>6971</v>
      </c>
      <c r="E106">
        <v>30</v>
      </c>
      <c r="F106">
        <v>55</v>
      </c>
      <c r="G106">
        <v>1</v>
      </c>
      <c r="H106">
        <v>10.309256388888889</v>
      </c>
      <c r="I106">
        <v>6.9049563888888894</v>
      </c>
      <c r="J106">
        <v>1.7073902777777776</v>
      </c>
      <c r="M106" t="s">
        <v>85</v>
      </c>
    </row>
    <row r="107" spans="1:13" x14ac:dyDescent="0.25">
      <c r="A107" t="s">
        <v>59</v>
      </c>
      <c r="B107">
        <v>3</v>
      </c>
      <c r="C107">
        <v>2</v>
      </c>
      <c r="D107">
        <v>6971</v>
      </c>
      <c r="E107">
        <v>30</v>
      </c>
      <c r="F107">
        <v>55</v>
      </c>
      <c r="G107">
        <v>0</v>
      </c>
      <c r="H107">
        <v>5.7360036111111112</v>
      </c>
      <c r="I107">
        <v>3.6506094444444441</v>
      </c>
      <c r="J107">
        <v>1.1189566666666666</v>
      </c>
    </row>
    <row r="108" spans="1:13" x14ac:dyDescent="0.25">
      <c r="A108" t="s">
        <v>60</v>
      </c>
      <c r="B108">
        <v>3</v>
      </c>
      <c r="C108">
        <v>2</v>
      </c>
      <c r="D108">
        <v>6971</v>
      </c>
      <c r="E108">
        <v>30</v>
      </c>
      <c r="F108">
        <v>55</v>
      </c>
      <c r="G108">
        <v>1</v>
      </c>
      <c r="H108">
        <v>6.2881047222222222</v>
      </c>
      <c r="I108">
        <v>3.8003797222222224</v>
      </c>
      <c r="J108">
        <v>1.1186727777777778</v>
      </c>
    </row>
    <row r="109" spans="1:13" x14ac:dyDescent="0.25">
      <c r="A109" t="s">
        <v>61</v>
      </c>
      <c r="B109">
        <v>3</v>
      </c>
      <c r="C109">
        <v>2</v>
      </c>
      <c r="D109">
        <v>6971</v>
      </c>
      <c r="E109">
        <v>30</v>
      </c>
      <c r="F109">
        <v>55</v>
      </c>
      <c r="G109">
        <v>2</v>
      </c>
      <c r="H109">
        <v>6.0077797222222227</v>
      </c>
      <c r="I109">
        <v>3.6855213888888891</v>
      </c>
      <c r="J109">
        <v>1.3490744444444442</v>
      </c>
    </row>
    <row r="110" spans="1:13" x14ac:dyDescent="0.25">
      <c r="A110" t="s">
        <v>69</v>
      </c>
      <c r="B110">
        <v>4</v>
      </c>
      <c r="C110">
        <v>2</v>
      </c>
      <c r="D110">
        <v>6971</v>
      </c>
      <c r="E110">
        <v>30</v>
      </c>
      <c r="F110">
        <v>55</v>
      </c>
      <c r="G110">
        <v>0</v>
      </c>
      <c r="H110">
        <v>4.693855833333334</v>
      </c>
      <c r="I110">
        <v>2.4203091666666663</v>
      </c>
      <c r="J110">
        <v>0.99708666666666668</v>
      </c>
    </row>
    <row r="111" spans="1:13" x14ac:dyDescent="0.25">
      <c r="A111" t="s">
        <v>70</v>
      </c>
      <c r="B111">
        <v>4</v>
      </c>
      <c r="C111">
        <v>2</v>
      </c>
      <c r="D111">
        <v>6971</v>
      </c>
      <c r="E111">
        <v>30</v>
      </c>
      <c r="F111">
        <v>55</v>
      </c>
      <c r="G111">
        <v>1</v>
      </c>
      <c r="H111">
        <v>4.0818069444444438</v>
      </c>
      <c r="I111">
        <v>2.6286124999999996</v>
      </c>
      <c r="J111">
        <v>0.82349749999999999</v>
      </c>
    </row>
    <row r="112" spans="1:13" x14ac:dyDescent="0.25">
      <c r="A112" t="s">
        <v>71</v>
      </c>
      <c r="B112">
        <v>4</v>
      </c>
      <c r="C112">
        <v>2</v>
      </c>
      <c r="D112">
        <v>6971</v>
      </c>
      <c r="E112">
        <v>30</v>
      </c>
      <c r="F112">
        <v>55</v>
      </c>
      <c r="G112">
        <v>2</v>
      </c>
      <c r="H112">
        <v>5.1079697222222222</v>
      </c>
      <c r="I112">
        <v>2.6485480555555552</v>
      </c>
      <c r="J112">
        <v>1.1523486111111112</v>
      </c>
    </row>
    <row r="113" spans="1:13" x14ac:dyDescent="0.25">
      <c r="A113" t="s">
        <v>72</v>
      </c>
      <c r="B113">
        <v>4</v>
      </c>
      <c r="C113">
        <v>2</v>
      </c>
      <c r="D113">
        <v>6971</v>
      </c>
      <c r="E113">
        <v>30</v>
      </c>
      <c r="F113">
        <v>55</v>
      </c>
      <c r="G113">
        <v>3</v>
      </c>
      <c r="H113">
        <v>4.0818291666666662</v>
      </c>
      <c r="I113">
        <v>2.5718833333333335</v>
      </c>
      <c r="J113">
        <v>0.82351027777777785</v>
      </c>
    </row>
    <row r="115" spans="1:13" x14ac:dyDescent="0.25">
      <c r="A115" t="s">
        <v>43</v>
      </c>
      <c r="B115">
        <v>1</v>
      </c>
      <c r="C115">
        <v>3</v>
      </c>
      <c r="D115">
        <v>6971</v>
      </c>
      <c r="E115">
        <v>30</v>
      </c>
      <c r="F115">
        <v>55</v>
      </c>
      <c r="G115">
        <v>0</v>
      </c>
      <c r="H115">
        <v>17.250276944444444</v>
      </c>
      <c r="I115">
        <v>13.902873333333332</v>
      </c>
      <c r="J115">
        <v>2.2938261111111111</v>
      </c>
    </row>
    <row r="116" spans="1:13" x14ac:dyDescent="0.25">
      <c r="A116" t="s">
        <v>50</v>
      </c>
      <c r="B116">
        <v>2</v>
      </c>
      <c r="C116">
        <v>3</v>
      </c>
      <c r="D116">
        <v>6971</v>
      </c>
      <c r="E116">
        <v>30</v>
      </c>
      <c r="F116">
        <v>55</v>
      </c>
      <c r="G116">
        <v>0</v>
      </c>
      <c r="H116">
        <v>10.037018888888888</v>
      </c>
      <c r="I116">
        <v>6.4297208333333327</v>
      </c>
      <c r="J116">
        <v>1.1186283333333333</v>
      </c>
    </row>
    <row r="117" spans="1:13" x14ac:dyDescent="0.25">
      <c r="A117" t="s">
        <v>51</v>
      </c>
      <c r="B117">
        <v>2</v>
      </c>
      <c r="C117">
        <v>3</v>
      </c>
      <c r="D117">
        <v>6971</v>
      </c>
      <c r="E117">
        <v>30</v>
      </c>
      <c r="F117">
        <v>55</v>
      </c>
      <c r="G117">
        <v>1</v>
      </c>
      <c r="H117">
        <v>10.313197222222223</v>
      </c>
      <c r="I117">
        <v>6.5276844444444446</v>
      </c>
      <c r="J117">
        <v>1.3496463888888888</v>
      </c>
    </row>
    <row r="118" spans="1:13" x14ac:dyDescent="0.25">
      <c r="A118" t="s">
        <v>62</v>
      </c>
      <c r="B118">
        <v>3</v>
      </c>
      <c r="C118">
        <v>3</v>
      </c>
      <c r="D118">
        <v>6971</v>
      </c>
      <c r="E118">
        <v>30</v>
      </c>
      <c r="F118">
        <v>55</v>
      </c>
      <c r="G118">
        <v>0</v>
      </c>
      <c r="H118">
        <v>5.7293722222222225</v>
      </c>
      <c r="I118">
        <v>3.4250750000000001</v>
      </c>
      <c r="J118">
        <v>0.87707194444444436</v>
      </c>
    </row>
    <row r="119" spans="1:13" x14ac:dyDescent="0.25">
      <c r="A119" t="s">
        <v>63</v>
      </c>
      <c r="B119">
        <v>3</v>
      </c>
      <c r="C119">
        <v>3</v>
      </c>
      <c r="D119">
        <v>6971</v>
      </c>
      <c r="E119">
        <v>30</v>
      </c>
      <c r="F119">
        <v>55</v>
      </c>
      <c r="G119">
        <v>1</v>
      </c>
      <c r="H119">
        <v>5.5461713888888893</v>
      </c>
      <c r="I119">
        <v>3.3078838888888886</v>
      </c>
      <c r="J119">
        <v>0.72495666666666669</v>
      </c>
    </row>
    <row r="120" spans="1:13" x14ac:dyDescent="0.25">
      <c r="A120" t="s">
        <v>64</v>
      </c>
      <c r="B120">
        <v>3</v>
      </c>
      <c r="C120">
        <v>3</v>
      </c>
      <c r="D120">
        <v>6971</v>
      </c>
      <c r="E120">
        <v>30</v>
      </c>
      <c r="F120">
        <v>55</v>
      </c>
      <c r="G120">
        <v>2</v>
      </c>
      <c r="H120">
        <v>5.3678077777777782</v>
      </c>
      <c r="I120">
        <v>3.3687941666666665</v>
      </c>
      <c r="J120">
        <v>0.72495555555555558</v>
      </c>
    </row>
    <row r="121" spans="1:13" x14ac:dyDescent="0.25">
      <c r="A121" t="s">
        <v>73</v>
      </c>
      <c r="B121">
        <v>4</v>
      </c>
      <c r="C121">
        <v>3</v>
      </c>
      <c r="D121">
        <v>6971</v>
      </c>
      <c r="E121">
        <v>30</v>
      </c>
      <c r="F121">
        <v>55</v>
      </c>
      <c r="G121">
        <v>0</v>
      </c>
      <c r="H121">
        <v>4.1374738888888896</v>
      </c>
      <c r="I121">
        <v>2.1454024999999999</v>
      </c>
      <c r="J121">
        <v>0.52781</v>
      </c>
      <c r="M121" t="s">
        <v>85</v>
      </c>
    </row>
    <row r="122" spans="1:13" x14ac:dyDescent="0.25">
      <c r="A122" t="s">
        <v>74</v>
      </c>
      <c r="B122">
        <v>4</v>
      </c>
      <c r="C122">
        <v>3</v>
      </c>
      <c r="D122">
        <v>6971</v>
      </c>
      <c r="E122">
        <v>30</v>
      </c>
      <c r="F122">
        <v>55</v>
      </c>
      <c r="G122">
        <v>1</v>
      </c>
      <c r="H122">
        <v>4.2806038888888889</v>
      </c>
      <c r="I122">
        <v>2.1895475000000002</v>
      </c>
      <c r="J122">
        <v>0.64307500000000006</v>
      </c>
    </row>
    <row r="123" spans="1:13" x14ac:dyDescent="0.25">
      <c r="A123" t="s">
        <v>75</v>
      </c>
      <c r="B123">
        <v>4</v>
      </c>
      <c r="C123">
        <v>3</v>
      </c>
      <c r="D123">
        <v>6971</v>
      </c>
      <c r="E123">
        <v>30</v>
      </c>
      <c r="F123">
        <v>55</v>
      </c>
      <c r="G123">
        <v>2</v>
      </c>
      <c r="H123">
        <v>4.1374844444444445</v>
      </c>
      <c r="I123">
        <v>2.2665080555555557</v>
      </c>
      <c r="J123">
        <v>0.5278086111111111</v>
      </c>
    </row>
    <row r="124" spans="1:13" x14ac:dyDescent="0.25">
      <c r="A124" t="s">
        <v>76</v>
      </c>
      <c r="B124">
        <v>4</v>
      </c>
      <c r="C124">
        <v>3</v>
      </c>
      <c r="D124">
        <v>6971</v>
      </c>
      <c r="E124">
        <v>30</v>
      </c>
      <c r="F124">
        <v>55</v>
      </c>
      <c r="G124">
        <v>3</v>
      </c>
      <c r="H124">
        <v>4.5502297222222223</v>
      </c>
      <c r="I124">
        <v>2.3910847222222222</v>
      </c>
      <c r="J124">
        <v>0.74422333333333335</v>
      </c>
    </row>
    <row r="129" spans="1:13" x14ac:dyDescent="0.25">
      <c r="A129" t="s">
        <v>44</v>
      </c>
      <c r="B129">
        <v>1</v>
      </c>
      <c r="C129">
        <v>4</v>
      </c>
      <c r="D129">
        <v>6971</v>
      </c>
      <c r="E129">
        <v>30</v>
      </c>
      <c r="F129">
        <v>55</v>
      </c>
      <c r="G129">
        <v>0</v>
      </c>
      <c r="H129">
        <v>16.8363175</v>
      </c>
      <c r="I129">
        <v>13.670635555555556</v>
      </c>
      <c r="J129">
        <v>1.7078066666666667</v>
      </c>
    </row>
    <row r="130" spans="1:13" x14ac:dyDescent="0.25">
      <c r="A130" t="s">
        <v>52</v>
      </c>
      <c r="B130">
        <v>2</v>
      </c>
      <c r="C130">
        <v>4</v>
      </c>
      <c r="D130">
        <v>6971</v>
      </c>
      <c r="E130">
        <v>30</v>
      </c>
      <c r="F130">
        <v>55</v>
      </c>
      <c r="G130">
        <v>0</v>
      </c>
      <c r="H130">
        <v>10.309234722222223</v>
      </c>
      <c r="I130">
        <v>6.2586716666666673</v>
      </c>
      <c r="J130">
        <v>0.99682500000000007</v>
      </c>
    </row>
    <row r="131" spans="1:13" x14ac:dyDescent="0.25">
      <c r="A131" t="s">
        <v>53</v>
      </c>
      <c r="B131">
        <v>2</v>
      </c>
      <c r="C131">
        <v>4</v>
      </c>
      <c r="D131">
        <v>6971</v>
      </c>
      <c r="E131">
        <v>30</v>
      </c>
      <c r="F131">
        <v>55</v>
      </c>
      <c r="G131">
        <v>1</v>
      </c>
      <c r="H131">
        <v>9.9038036111111101</v>
      </c>
      <c r="I131">
        <v>6.2271069444444445</v>
      </c>
      <c r="J131">
        <v>0.82360638888888893</v>
      </c>
    </row>
    <row r="135" spans="1:13" x14ac:dyDescent="0.25">
      <c r="A135" t="s">
        <v>77</v>
      </c>
      <c r="B135">
        <v>4</v>
      </c>
      <c r="C135">
        <v>4</v>
      </c>
      <c r="D135">
        <v>6971</v>
      </c>
      <c r="E135">
        <v>30</v>
      </c>
      <c r="F135">
        <v>55</v>
      </c>
      <c r="G135">
        <v>0</v>
      </c>
      <c r="H135">
        <v>4.2748744444444444</v>
      </c>
      <c r="I135">
        <v>2.0853394444444442</v>
      </c>
      <c r="J135">
        <v>0.53969750000000005</v>
      </c>
    </row>
    <row r="136" spans="1:13" x14ac:dyDescent="0.25">
      <c r="A136" t="s">
        <v>78</v>
      </c>
      <c r="B136">
        <v>4</v>
      </c>
      <c r="C136">
        <v>4</v>
      </c>
      <c r="D136">
        <v>6971</v>
      </c>
      <c r="E136">
        <v>30</v>
      </c>
      <c r="F136">
        <v>55</v>
      </c>
      <c r="G136">
        <v>1</v>
      </c>
      <c r="H136">
        <v>3.9691005555555559</v>
      </c>
      <c r="I136">
        <v>2.0107127777777776</v>
      </c>
      <c r="J136">
        <v>0.3797666666666667</v>
      </c>
      <c r="M136" t="s">
        <v>85</v>
      </c>
    </row>
    <row r="137" spans="1:13" x14ac:dyDescent="0.25">
      <c r="A137" t="s">
        <v>79</v>
      </c>
      <c r="B137">
        <v>4</v>
      </c>
      <c r="C137">
        <v>4</v>
      </c>
      <c r="D137">
        <v>6971</v>
      </c>
      <c r="E137">
        <v>30</v>
      </c>
      <c r="F137">
        <v>55</v>
      </c>
      <c r="G137">
        <v>2</v>
      </c>
      <c r="H137">
        <v>4.0816922222222223</v>
      </c>
      <c r="I137">
        <v>2.0706611111111113</v>
      </c>
      <c r="J137">
        <v>0.46592611111111115</v>
      </c>
    </row>
    <row r="138" spans="1:13" x14ac:dyDescent="0.25">
      <c r="A138" t="s">
        <v>80</v>
      </c>
      <c r="B138">
        <v>4</v>
      </c>
      <c r="C138">
        <v>4</v>
      </c>
      <c r="D138">
        <v>6971</v>
      </c>
      <c r="E138">
        <v>30</v>
      </c>
      <c r="F138">
        <v>55</v>
      </c>
      <c r="G138">
        <v>3</v>
      </c>
      <c r="H138">
        <v>3.9691013888888889</v>
      </c>
      <c r="I138">
        <v>2.0847388888888889</v>
      </c>
      <c r="J138">
        <v>0.4073363888888889</v>
      </c>
    </row>
    <row r="141" spans="1:13" x14ac:dyDescent="0.25">
      <c r="A141" t="s">
        <v>45</v>
      </c>
      <c r="B141">
        <v>1</v>
      </c>
      <c r="C141">
        <v>5</v>
      </c>
      <c r="D141">
        <v>6971</v>
      </c>
      <c r="E141">
        <v>30</v>
      </c>
      <c r="F141">
        <v>55</v>
      </c>
      <c r="G141">
        <v>0</v>
      </c>
      <c r="H141">
        <v>16.59293527777778</v>
      </c>
      <c r="I141">
        <v>13.572751944444445</v>
      </c>
      <c r="J141">
        <v>1.3542297222222222</v>
      </c>
    </row>
    <row r="142" spans="1:13" x14ac:dyDescent="0.25">
      <c r="A142" t="s">
        <v>54</v>
      </c>
      <c r="B142">
        <v>2</v>
      </c>
      <c r="C142">
        <v>5</v>
      </c>
      <c r="D142">
        <v>6971</v>
      </c>
      <c r="E142">
        <v>30</v>
      </c>
      <c r="F142">
        <v>55</v>
      </c>
      <c r="G142">
        <v>0</v>
      </c>
      <c r="H142">
        <v>9.826929166666666</v>
      </c>
      <c r="I142">
        <v>6.2105622222222223</v>
      </c>
      <c r="J142">
        <v>0.64611611111111111</v>
      </c>
    </row>
    <row r="143" spans="1:13" x14ac:dyDescent="0.25">
      <c r="A143" t="s">
        <v>55</v>
      </c>
      <c r="B143">
        <v>2</v>
      </c>
      <c r="C143">
        <v>5</v>
      </c>
      <c r="D143">
        <v>6971</v>
      </c>
      <c r="E143">
        <v>30</v>
      </c>
      <c r="F143">
        <v>55</v>
      </c>
      <c r="G143">
        <v>1</v>
      </c>
      <c r="H143">
        <v>9.990005833333333</v>
      </c>
      <c r="I143">
        <v>6.2648402777777772</v>
      </c>
      <c r="J143">
        <v>0.78465527777777777</v>
      </c>
    </row>
    <row r="147" spans="1:13" x14ac:dyDescent="0.25">
      <c r="A147" t="s">
        <v>81</v>
      </c>
      <c r="B147">
        <v>4</v>
      </c>
      <c r="C147">
        <v>5</v>
      </c>
      <c r="D147">
        <v>6971</v>
      </c>
      <c r="E147">
        <v>30</v>
      </c>
      <c r="F147">
        <v>55</v>
      </c>
      <c r="G147">
        <v>0</v>
      </c>
      <c r="H147">
        <v>3.8705380555555555</v>
      </c>
      <c r="I147">
        <v>1.9755452777777778</v>
      </c>
      <c r="J147">
        <v>0.33869472222222219</v>
      </c>
    </row>
    <row r="148" spans="1:13" x14ac:dyDescent="0.25">
      <c r="A148" t="s">
        <v>82</v>
      </c>
      <c r="B148">
        <v>4</v>
      </c>
      <c r="C148">
        <v>5</v>
      </c>
      <c r="D148">
        <v>6971</v>
      </c>
      <c r="E148">
        <v>30</v>
      </c>
      <c r="F148">
        <v>55</v>
      </c>
      <c r="G148">
        <v>1</v>
      </c>
      <c r="H148">
        <v>4.1116772222222222</v>
      </c>
      <c r="I148">
        <v>1.9800244444444444</v>
      </c>
      <c r="J148">
        <v>0.41691361111111108</v>
      </c>
    </row>
    <row r="149" spans="1:13" x14ac:dyDescent="0.25">
      <c r="A149" t="s">
        <v>83</v>
      </c>
      <c r="B149">
        <v>4</v>
      </c>
      <c r="C149">
        <v>5</v>
      </c>
      <c r="D149">
        <v>6971</v>
      </c>
      <c r="E149">
        <v>30</v>
      </c>
      <c r="F149">
        <v>55</v>
      </c>
      <c r="G149">
        <v>2</v>
      </c>
      <c r="H149">
        <v>3.8705286111111112</v>
      </c>
      <c r="I149">
        <v>1.9039125000000001</v>
      </c>
      <c r="J149">
        <v>0.2908702777777778</v>
      </c>
    </row>
    <row r="150" spans="1:13" x14ac:dyDescent="0.25">
      <c r="A150" t="s">
        <v>84</v>
      </c>
      <c r="B150">
        <v>4</v>
      </c>
      <c r="C150">
        <v>5</v>
      </c>
      <c r="D150">
        <v>6971</v>
      </c>
      <c r="E150">
        <v>30</v>
      </c>
      <c r="F150">
        <v>55</v>
      </c>
      <c r="G150">
        <v>3</v>
      </c>
      <c r="H150">
        <v>4.273915555555555</v>
      </c>
      <c r="I150">
        <v>2.0405950000000002</v>
      </c>
      <c r="J150">
        <v>0.35946666666666666</v>
      </c>
    </row>
    <row r="151" spans="1:13" x14ac:dyDescent="0.25">
      <c r="M151" t="s">
        <v>85</v>
      </c>
    </row>
    <row r="167" spans="1:13" x14ac:dyDescent="0.25">
      <c r="A167" t="s">
        <v>88</v>
      </c>
      <c r="B167">
        <v>1</v>
      </c>
      <c r="C167">
        <v>1</v>
      </c>
      <c r="D167">
        <v>6571</v>
      </c>
      <c r="E167">
        <v>30</v>
      </c>
      <c r="F167">
        <v>55</v>
      </c>
      <c r="G167">
        <v>0</v>
      </c>
      <c r="H167">
        <v>54.856966111111113</v>
      </c>
      <c r="I167">
        <v>33.964049444444441</v>
      </c>
      <c r="J167">
        <v>19.973789444444446</v>
      </c>
    </row>
    <row r="168" spans="1:13" x14ac:dyDescent="0.25">
      <c r="A168" t="s">
        <v>89</v>
      </c>
      <c r="B168">
        <v>1</v>
      </c>
      <c r="C168">
        <v>1</v>
      </c>
      <c r="D168">
        <v>6671</v>
      </c>
      <c r="E168">
        <v>30</v>
      </c>
      <c r="F168">
        <v>55</v>
      </c>
      <c r="G168">
        <v>0</v>
      </c>
      <c r="H168">
        <v>24.081988611111111</v>
      </c>
      <c r="I168">
        <v>23.381148055555556</v>
      </c>
      <c r="J168">
        <v>13.202398333333333</v>
      </c>
      <c r="M168" t="s">
        <v>1</v>
      </c>
    </row>
    <row r="169" spans="1:13" x14ac:dyDescent="0.25">
      <c r="A169" t="s">
        <v>90</v>
      </c>
      <c r="B169">
        <v>1</v>
      </c>
      <c r="C169">
        <v>1</v>
      </c>
      <c r="D169">
        <v>6771</v>
      </c>
      <c r="E169">
        <v>30</v>
      </c>
      <c r="F169">
        <v>55</v>
      </c>
      <c r="G169">
        <v>0</v>
      </c>
      <c r="H169">
        <v>24.644610555555555</v>
      </c>
      <c r="I169">
        <v>20.352973333333331</v>
      </c>
      <c r="J169">
        <v>10.158505555555557</v>
      </c>
    </row>
    <row r="170" spans="1:13" x14ac:dyDescent="0.25">
      <c r="A170" t="s">
        <v>91</v>
      </c>
      <c r="B170">
        <v>1</v>
      </c>
      <c r="C170">
        <v>1</v>
      </c>
      <c r="D170">
        <v>6871</v>
      </c>
      <c r="E170">
        <v>30</v>
      </c>
      <c r="F170">
        <v>55</v>
      </c>
      <c r="G170">
        <v>0</v>
      </c>
      <c r="H170">
        <v>18.539662777777774</v>
      </c>
      <c r="I170">
        <v>15.477937777777779</v>
      </c>
      <c r="J170">
        <v>8.2552041666666671</v>
      </c>
    </row>
    <row r="171" spans="1:13" x14ac:dyDescent="0.25">
      <c r="A171" t="s">
        <v>41</v>
      </c>
      <c r="B171">
        <v>1</v>
      </c>
      <c r="C171">
        <v>1</v>
      </c>
      <c r="D171">
        <v>6971</v>
      </c>
      <c r="E171">
        <v>30</v>
      </c>
      <c r="F171">
        <v>55</v>
      </c>
      <c r="G171">
        <v>0</v>
      </c>
      <c r="H171">
        <v>18.937801944444445</v>
      </c>
      <c r="I171">
        <v>15.8094675</v>
      </c>
      <c r="J171">
        <v>6.9215705555555553</v>
      </c>
    </row>
    <row r="172" spans="1:13" x14ac:dyDescent="0.25">
      <c r="A172" t="s">
        <v>92</v>
      </c>
      <c r="B172">
        <v>1</v>
      </c>
      <c r="C172">
        <v>1</v>
      </c>
      <c r="D172">
        <v>7071</v>
      </c>
      <c r="E172">
        <v>30</v>
      </c>
      <c r="F172">
        <v>55</v>
      </c>
      <c r="G172">
        <v>0</v>
      </c>
      <c r="H172">
        <v>17.630783333333333</v>
      </c>
      <c r="I172">
        <v>14.97837138888889</v>
      </c>
      <c r="J172">
        <v>5.7971805555555553</v>
      </c>
    </row>
    <row r="173" spans="1:13" x14ac:dyDescent="0.25">
      <c r="A173" t="s">
        <v>93</v>
      </c>
      <c r="B173">
        <v>1</v>
      </c>
      <c r="C173">
        <v>1</v>
      </c>
      <c r="D173">
        <v>7171</v>
      </c>
      <c r="E173">
        <v>30</v>
      </c>
      <c r="F173">
        <v>55</v>
      </c>
      <c r="G173">
        <v>0</v>
      </c>
      <c r="H173">
        <v>17.994764722222222</v>
      </c>
      <c r="I173">
        <v>14.723432777777777</v>
      </c>
      <c r="J173">
        <v>5.155302777777778</v>
      </c>
    </row>
    <row r="174" spans="1:13" x14ac:dyDescent="0.25">
      <c r="A174" t="s">
        <v>94</v>
      </c>
      <c r="B174">
        <v>1</v>
      </c>
      <c r="C174">
        <v>1</v>
      </c>
      <c r="D174">
        <v>7271</v>
      </c>
      <c r="E174">
        <v>30</v>
      </c>
      <c r="F174">
        <v>55</v>
      </c>
      <c r="G174">
        <v>0</v>
      </c>
      <c r="H174">
        <v>16.58067472222222</v>
      </c>
      <c r="I174">
        <v>13.923039722222223</v>
      </c>
      <c r="J174">
        <v>4.6147686111111117</v>
      </c>
    </row>
    <row r="175" spans="1:13" x14ac:dyDescent="0.25">
      <c r="A175" t="s">
        <v>95</v>
      </c>
      <c r="B175">
        <v>1</v>
      </c>
      <c r="C175">
        <v>1</v>
      </c>
      <c r="D175">
        <v>7371</v>
      </c>
      <c r="E175">
        <v>30</v>
      </c>
      <c r="F175">
        <v>55</v>
      </c>
      <c r="G175">
        <v>0</v>
      </c>
      <c r="H175">
        <v>16.903860833333333</v>
      </c>
      <c r="I175">
        <v>13.493724166666667</v>
      </c>
      <c r="J175">
        <v>4.0987600000000004</v>
      </c>
    </row>
    <row r="176" spans="1:13" x14ac:dyDescent="0.25">
      <c r="A176" t="s">
        <v>96</v>
      </c>
      <c r="B176">
        <v>1</v>
      </c>
      <c r="C176">
        <v>1</v>
      </c>
      <c r="D176">
        <v>7471</v>
      </c>
      <c r="E176">
        <v>30</v>
      </c>
      <c r="F176">
        <v>55</v>
      </c>
      <c r="G176">
        <v>0</v>
      </c>
      <c r="H176">
        <v>15.37822888888889</v>
      </c>
      <c r="I176">
        <v>12.938410277777779</v>
      </c>
      <c r="J176">
        <v>3.6811205555555553</v>
      </c>
    </row>
    <row r="177" spans="1:10" x14ac:dyDescent="0.25">
      <c r="A177" t="s">
        <v>97</v>
      </c>
      <c r="B177">
        <v>1</v>
      </c>
      <c r="C177">
        <v>1</v>
      </c>
      <c r="D177">
        <v>7571</v>
      </c>
      <c r="E177">
        <v>30</v>
      </c>
      <c r="F177">
        <v>55</v>
      </c>
      <c r="G177">
        <v>0</v>
      </c>
      <c r="H177">
        <v>15.654074999999999</v>
      </c>
      <c r="I177">
        <v>12.100423333333334</v>
      </c>
      <c r="J177">
        <v>3.3388425000000002</v>
      </c>
    </row>
    <row r="183" spans="1:10" x14ac:dyDescent="0.25">
      <c r="A183" t="s">
        <v>99</v>
      </c>
      <c r="B183">
        <v>1</v>
      </c>
      <c r="C183">
        <v>3</v>
      </c>
      <c r="D183">
        <v>6571</v>
      </c>
      <c r="E183">
        <v>30</v>
      </c>
      <c r="F183">
        <v>55</v>
      </c>
      <c r="G183">
        <v>0</v>
      </c>
      <c r="H183">
        <v>19.365731388888889</v>
      </c>
      <c r="I183">
        <v>15.707998055555555</v>
      </c>
      <c r="J183">
        <v>6.9047522222222222</v>
      </c>
    </row>
    <row r="184" spans="1:10" x14ac:dyDescent="0.25">
      <c r="A184" t="s">
        <v>100</v>
      </c>
      <c r="B184">
        <v>1</v>
      </c>
      <c r="C184">
        <v>3</v>
      </c>
      <c r="D184">
        <v>6671</v>
      </c>
      <c r="E184">
        <v>30</v>
      </c>
      <c r="F184">
        <v>55</v>
      </c>
      <c r="G184">
        <v>0</v>
      </c>
      <c r="H184">
        <v>18.765173611111113</v>
      </c>
      <c r="I184">
        <v>15.311889166666667</v>
      </c>
      <c r="J184">
        <v>4.5140594444444444</v>
      </c>
    </row>
    <row r="185" spans="1:10" x14ac:dyDescent="0.25">
      <c r="A185" t="s">
        <v>101</v>
      </c>
      <c r="B185">
        <v>1</v>
      </c>
      <c r="C185">
        <v>3</v>
      </c>
      <c r="D185">
        <v>6771</v>
      </c>
      <c r="E185">
        <v>30</v>
      </c>
      <c r="F185">
        <v>55</v>
      </c>
      <c r="G185">
        <v>0</v>
      </c>
      <c r="H185">
        <v>18.120983611111111</v>
      </c>
      <c r="I185">
        <v>14.770355277777778</v>
      </c>
      <c r="J185">
        <v>3.4355952777777778</v>
      </c>
    </row>
    <row r="186" spans="1:10" x14ac:dyDescent="0.25">
      <c r="A186" t="s">
        <v>102</v>
      </c>
      <c r="B186">
        <v>1</v>
      </c>
      <c r="C186">
        <v>3</v>
      </c>
      <c r="D186">
        <v>6871</v>
      </c>
      <c r="E186">
        <v>30</v>
      </c>
      <c r="F186">
        <v>55</v>
      </c>
      <c r="G186">
        <v>0</v>
      </c>
      <c r="H186">
        <v>17.434348055555557</v>
      </c>
      <c r="I186">
        <v>14.367587777777777</v>
      </c>
      <c r="J186">
        <v>2.7642513888888889</v>
      </c>
    </row>
    <row r="187" spans="1:10" x14ac:dyDescent="0.25">
      <c r="A187" t="s">
        <v>43</v>
      </c>
      <c r="B187">
        <v>1</v>
      </c>
      <c r="C187">
        <v>3</v>
      </c>
      <c r="D187">
        <v>6971</v>
      </c>
      <c r="E187">
        <v>30</v>
      </c>
      <c r="F187">
        <v>55</v>
      </c>
      <c r="G187">
        <v>0</v>
      </c>
      <c r="H187">
        <v>17.250276944444444</v>
      </c>
      <c r="I187">
        <v>13.902873333333332</v>
      </c>
      <c r="J187">
        <v>2.2938261111111111</v>
      </c>
    </row>
    <row r="188" spans="1:10" x14ac:dyDescent="0.25">
      <c r="A188" t="s">
        <v>103</v>
      </c>
      <c r="B188">
        <v>1</v>
      </c>
      <c r="C188">
        <v>3</v>
      </c>
      <c r="D188">
        <v>7071</v>
      </c>
      <c r="E188">
        <v>30</v>
      </c>
      <c r="F188">
        <v>55</v>
      </c>
      <c r="G188">
        <v>0</v>
      </c>
      <c r="H188">
        <v>16.481421666666666</v>
      </c>
      <c r="I188">
        <v>13.475610000000001</v>
      </c>
      <c r="J188">
        <v>1.9025277777777778</v>
      </c>
    </row>
    <row r="189" spans="1:10" x14ac:dyDescent="0.25">
      <c r="A189" t="s">
        <v>104</v>
      </c>
      <c r="B189">
        <v>1</v>
      </c>
      <c r="C189">
        <v>3</v>
      </c>
      <c r="D189">
        <v>7171</v>
      </c>
      <c r="E189">
        <v>30</v>
      </c>
      <c r="F189">
        <v>55</v>
      </c>
      <c r="G189">
        <v>0</v>
      </c>
      <c r="H189">
        <v>15.673665555555557</v>
      </c>
      <c r="I189">
        <v>12.843084722222223</v>
      </c>
      <c r="J189">
        <v>1.6727363888888889</v>
      </c>
    </row>
    <row r="190" spans="1:10" x14ac:dyDescent="0.25">
      <c r="A190" t="s">
        <v>105</v>
      </c>
      <c r="B190">
        <v>1</v>
      </c>
      <c r="C190">
        <v>3</v>
      </c>
      <c r="D190">
        <v>7271</v>
      </c>
      <c r="E190">
        <v>30</v>
      </c>
      <c r="F190">
        <v>55</v>
      </c>
      <c r="G190">
        <v>0</v>
      </c>
      <c r="H190">
        <v>15.387355000000001</v>
      </c>
      <c r="I190">
        <v>12.449434999999999</v>
      </c>
      <c r="J190">
        <v>1.4746322222222223</v>
      </c>
    </row>
    <row r="191" spans="1:10" x14ac:dyDescent="0.25">
      <c r="A191" t="s">
        <v>106</v>
      </c>
      <c r="B191">
        <v>1</v>
      </c>
      <c r="C191">
        <v>3</v>
      </c>
      <c r="D191">
        <v>7371</v>
      </c>
      <c r="E191">
        <v>30</v>
      </c>
      <c r="F191">
        <v>55</v>
      </c>
      <c r="G191">
        <v>0</v>
      </c>
      <c r="H191">
        <v>14.493834722222223</v>
      </c>
      <c r="I191">
        <v>11.727772222222223</v>
      </c>
      <c r="J191">
        <v>1.2872733333333335</v>
      </c>
    </row>
    <row r="192" spans="1:10" x14ac:dyDescent="0.25">
      <c r="A192" t="s">
        <v>107</v>
      </c>
      <c r="B192">
        <v>1</v>
      </c>
      <c r="C192">
        <v>3</v>
      </c>
      <c r="D192">
        <v>7471</v>
      </c>
      <c r="E192">
        <v>30</v>
      </c>
      <c r="F192">
        <v>55</v>
      </c>
      <c r="G192">
        <v>0</v>
      </c>
      <c r="H192">
        <v>14.141824722222223</v>
      </c>
      <c r="I192">
        <v>11.166441944444443</v>
      </c>
      <c r="J192">
        <v>1.1289527777777777</v>
      </c>
    </row>
    <row r="193" spans="1:10" x14ac:dyDescent="0.25">
      <c r="A193" t="s">
        <v>108</v>
      </c>
      <c r="B193">
        <v>1</v>
      </c>
      <c r="C193">
        <v>3</v>
      </c>
      <c r="D193">
        <v>7571</v>
      </c>
      <c r="E193">
        <v>30</v>
      </c>
      <c r="F193">
        <v>55</v>
      </c>
      <c r="G193">
        <v>0</v>
      </c>
      <c r="H193">
        <v>13.151638055555555</v>
      </c>
      <c r="I193">
        <v>10.303802777777779</v>
      </c>
      <c r="J193">
        <v>0.99255972222222222</v>
      </c>
    </row>
    <row r="199" spans="1:10" x14ac:dyDescent="0.25">
      <c r="A199" t="s">
        <v>110</v>
      </c>
      <c r="B199">
        <v>2</v>
      </c>
      <c r="C199">
        <v>3</v>
      </c>
      <c r="D199">
        <v>6571</v>
      </c>
      <c r="E199">
        <v>30</v>
      </c>
      <c r="F199">
        <v>55</v>
      </c>
      <c r="G199">
        <v>0</v>
      </c>
      <c r="H199">
        <v>11.748598611111111</v>
      </c>
      <c r="I199">
        <v>8.7940019444444442</v>
      </c>
      <c r="J199">
        <v>3.4798674999999997</v>
      </c>
    </row>
    <row r="200" spans="1:10" x14ac:dyDescent="0.25">
      <c r="A200" t="s">
        <v>111</v>
      </c>
      <c r="B200">
        <v>2</v>
      </c>
      <c r="C200">
        <v>3</v>
      </c>
      <c r="D200">
        <v>6571</v>
      </c>
      <c r="E200">
        <v>30</v>
      </c>
      <c r="F200">
        <v>55</v>
      </c>
      <c r="G200">
        <v>1</v>
      </c>
      <c r="H200">
        <v>12.008846666666667</v>
      </c>
      <c r="I200">
        <v>8.7823641666666656</v>
      </c>
      <c r="J200">
        <v>3.9850269444444444</v>
      </c>
    </row>
    <row r="201" spans="1:10" x14ac:dyDescent="0.25">
      <c r="A201" t="s">
        <v>112</v>
      </c>
      <c r="B201">
        <v>2</v>
      </c>
      <c r="C201">
        <v>3</v>
      </c>
      <c r="D201">
        <v>6671</v>
      </c>
      <c r="E201">
        <v>30</v>
      </c>
      <c r="F201">
        <v>55</v>
      </c>
      <c r="G201">
        <v>0</v>
      </c>
      <c r="H201">
        <v>11.234484166666666</v>
      </c>
      <c r="I201">
        <v>8.195420277777778</v>
      </c>
      <c r="J201">
        <v>2.2583047222222223</v>
      </c>
    </row>
    <row r="202" spans="1:10" x14ac:dyDescent="0.25">
      <c r="A202" t="s">
        <v>113</v>
      </c>
      <c r="B202">
        <v>2</v>
      </c>
      <c r="C202">
        <v>3</v>
      </c>
      <c r="D202">
        <v>6671</v>
      </c>
      <c r="E202">
        <v>30</v>
      </c>
      <c r="F202">
        <v>55</v>
      </c>
      <c r="G202">
        <v>1</v>
      </c>
      <c r="H202">
        <v>11.755465555555556</v>
      </c>
      <c r="I202">
        <v>8.197985833333334</v>
      </c>
      <c r="J202">
        <v>2.5969608333333332</v>
      </c>
    </row>
    <row r="203" spans="1:10" x14ac:dyDescent="0.25">
      <c r="A203" t="s">
        <v>114</v>
      </c>
      <c r="B203">
        <v>2</v>
      </c>
      <c r="C203">
        <v>3</v>
      </c>
      <c r="D203">
        <v>6771</v>
      </c>
      <c r="E203">
        <v>30</v>
      </c>
      <c r="F203">
        <v>55</v>
      </c>
      <c r="G203">
        <v>0</v>
      </c>
      <c r="H203">
        <v>10.948888888888888</v>
      </c>
      <c r="I203">
        <v>7.746925833333334</v>
      </c>
      <c r="J203">
        <v>1.7073519444444443</v>
      </c>
    </row>
    <row r="204" spans="1:10" x14ac:dyDescent="0.25">
      <c r="A204" t="s">
        <v>115</v>
      </c>
      <c r="B204">
        <v>2</v>
      </c>
      <c r="C204">
        <v>3</v>
      </c>
      <c r="D204">
        <v>6771</v>
      </c>
      <c r="E204">
        <v>30</v>
      </c>
      <c r="F204">
        <v>55</v>
      </c>
      <c r="G204">
        <v>1</v>
      </c>
      <c r="H204">
        <v>11.481148055555556</v>
      </c>
      <c r="I204">
        <v>7.7503438888888896</v>
      </c>
      <c r="J204">
        <v>1.9613225000000001</v>
      </c>
    </row>
    <row r="205" spans="1:10" x14ac:dyDescent="0.25">
      <c r="A205" t="s">
        <v>116</v>
      </c>
      <c r="B205">
        <v>2</v>
      </c>
      <c r="C205">
        <v>3</v>
      </c>
      <c r="D205">
        <v>6871</v>
      </c>
      <c r="E205">
        <v>30</v>
      </c>
      <c r="F205">
        <v>55</v>
      </c>
      <c r="G205">
        <v>0</v>
      </c>
      <c r="H205">
        <v>10.379346944444444</v>
      </c>
      <c r="I205">
        <v>7.0343744444444445</v>
      </c>
      <c r="J205">
        <v>1.3625338888888889</v>
      </c>
    </row>
    <row r="206" spans="1:10" x14ac:dyDescent="0.25">
      <c r="A206" t="s">
        <v>117</v>
      </c>
      <c r="B206">
        <v>2</v>
      </c>
      <c r="C206">
        <v>3</v>
      </c>
      <c r="D206">
        <v>6871</v>
      </c>
      <c r="E206">
        <v>30</v>
      </c>
      <c r="F206">
        <v>55</v>
      </c>
      <c r="G206">
        <v>1</v>
      </c>
      <c r="H206">
        <v>10.650728333333333</v>
      </c>
      <c r="I206">
        <v>7.173274444444445</v>
      </c>
      <c r="J206">
        <v>1.5972494444444445</v>
      </c>
    </row>
    <row r="207" spans="1:10" x14ac:dyDescent="0.25">
      <c r="A207" t="s">
        <v>50</v>
      </c>
      <c r="B207">
        <v>2</v>
      </c>
      <c r="C207">
        <v>3</v>
      </c>
      <c r="D207">
        <v>6971</v>
      </c>
      <c r="E207">
        <v>30</v>
      </c>
      <c r="F207">
        <v>55</v>
      </c>
      <c r="G207">
        <v>0</v>
      </c>
      <c r="H207">
        <v>10.037018888888888</v>
      </c>
      <c r="I207">
        <v>6.4297208333333327</v>
      </c>
      <c r="J207">
        <v>1.1186283333333333</v>
      </c>
    </row>
    <row r="208" spans="1:10" x14ac:dyDescent="0.25">
      <c r="A208" t="s">
        <v>51</v>
      </c>
      <c r="B208">
        <v>2</v>
      </c>
      <c r="C208">
        <v>3</v>
      </c>
      <c r="D208">
        <v>6971</v>
      </c>
      <c r="E208">
        <v>30</v>
      </c>
      <c r="F208">
        <v>55</v>
      </c>
      <c r="G208">
        <v>1</v>
      </c>
      <c r="H208">
        <v>10.313197222222223</v>
      </c>
      <c r="I208">
        <v>6.5276844444444446</v>
      </c>
      <c r="J208">
        <v>1.3496463888888888</v>
      </c>
    </row>
    <row r="209" spans="1:10" x14ac:dyDescent="0.25">
      <c r="A209" t="s">
        <v>118</v>
      </c>
      <c r="B209">
        <v>2</v>
      </c>
      <c r="C209">
        <v>3</v>
      </c>
      <c r="D209">
        <v>7071</v>
      </c>
      <c r="E209">
        <v>30</v>
      </c>
      <c r="F209">
        <v>55</v>
      </c>
      <c r="G209">
        <v>0</v>
      </c>
      <c r="H209">
        <v>9.672880000000001</v>
      </c>
      <c r="I209">
        <v>5.8098294444444445</v>
      </c>
      <c r="J209">
        <v>0.91500027777777782</v>
      </c>
    </row>
    <row r="210" spans="1:10" x14ac:dyDescent="0.25">
      <c r="A210" t="s">
        <v>119</v>
      </c>
      <c r="B210">
        <v>2</v>
      </c>
      <c r="C210">
        <v>3</v>
      </c>
      <c r="D210">
        <v>7071</v>
      </c>
      <c r="E210">
        <v>30</v>
      </c>
      <c r="F210">
        <v>55</v>
      </c>
      <c r="G210">
        <v>1</v>
      </c>
      <c r="H210">
        <v>9.9539672222222215</v>
      </c>
      <c r="I210">
        <v>5.9350741666666664</v>
      </c>
      <c r="J210">
        <v>1.1322958333333333</v>
      </c>
    </row>
    <row r="211" spans="1:10" x14ac:dyDescent="0.25">
      <c r="A211" t="s">
        <v>120</v>
      </c>
      <c r="B211">
        <v>2</v>
      </c>
      <c r="C211">
        <v>3</v>
      </c>
      <c r="D211">
        <v>7171</v>
      </c>
      <c r="E211">
        <v>30</v>
      </c>
      <c r="F211">
        <v>55</v>
      </c>
      <c r="G211">
        <v>0</v>
      </c>
      <c r="H211">
        <v>9.0056352777777775</v>
      </c>
      <c r="I211">
        <v>5.3008402777777786</v>
      </c>
      <c r="J211">
        <v>0.79034027777777771</v>
      </c>
    </row>
    <row r="212" spans="1:10" x14ac:dyDescent="0.25">
      <c r="A212" t="s">
        <v>121</v>
      </c>
      <c r="B212">
        <v>2</v>
      </c>
      <c r="C212">
        <v>3</v>
      </c>
      <c r="D212">
        <v>7171</v>
      </c>
      <c r="E212">
        <v>30</v>
      </c>
      <c r="F212">
        <v>55</v>
      </c>
      <c r="G212">
        <v>1</v>
      </c>
      <c r="H212">
        <v>9.5700891666666674</v>
      </c>
      <c r="I212">
        <v>5.3678052777777774</v>
      </c>
      <c r="J212">
        <v>0.99257694444444444</v>
      </c>
    </row>
    <row r="213" spans="1:10" x14ac:dyDescent="0.25">
      <c r="A213" t="s">
        <v>122</v>
      </c>
      <c r="B213">
        <v>2</v>
      </c>
      <c r="C213">
        <v>3</v>
      </c>
      <c r="D213">
        <v>7271</v>
      </c>
      <c r="E213">
        <v>30</v>
      </c>
      <c r="F213">
        <v>55</v>
      </c>
      <c r="G213">
        <v>0</v>
      </c>
      <c r="H213">
        <v>8.5792886111111102</v>
      </c>
      <c r="I213">
        <v>4.5363750000000005</v>
      </c>
      <c r="J213">
        <v>0.68121972222222227</v>
      </c>
    </row>
    <row r="214" spans="1:10" x14ac:dyDescent="0.25">
      <c r="A214" t="s">
        <v>123</v>
      </c>
      <c r="B214">
        <v>2</v>
      </c>
      <c r="C214">
        <v>3</v>
      </c>
      <c r="D214">
        <v>7271</v>
      </c>
      <c r="E214">
        <v>30</v>
      </c>
      <c r="F214">
        <v>55</v>
      </c>
      <c r="G214">
        <v>1</v>
      </c>
      <c r="H214">
        <v>9.160201388888888</v>
      </c>
      <c r="I214">
        <v>4.6038519444444441</v>
      </c>
      <c r="J214">
        <v>0.87920527777777779</v>
      </c>
    </row>
    <row r="215" spans="1:10" x14ac:dyDescent="0.25">
      <c r="A215" t="s">
        <v>124</v>
      </c>
      <c r="B215">
        <v>2</v>
      </c>
      <c r="C215">
        <v>3</v>
      </c>
      <c r="D215">
        <v>7371</v>
      </c>
      <c r="E215">
        <v>30</v>
      </c>
      <c r="F215">
        <v>55</v>
      </c>
      <c r="G215">
        <v>0</v>
      </c>
      <c r="H215">
        <v>7.8365033333333338</v>
      </c>
      <c r="I215">
        <v>3.6930672222222221</v>
      </c>
      <c r="J215">
        <v>0.57671749999999999</v>
      </c>
    </row>
    <row r="216" spans="1:10" x14ac:dyDescent="0.25">
      <c r="A216" t="s">
        <v>125</v>
      </c>
      <c r="B216">
        <v>2</v>
      </c>
      <c r="C216">
        <v>3</v>
      </c>
      <c r="D216">
        <v>7371</v>
      </c>
      <c r="E216">
        <v>30</v>
      </c>
      <c r="F216">
        <v>55</v>
      </c>
      <c r="G216">
        <v>1</v>
      </c>
      <c r="H216">
        <v>8.1330736111111115</v>
      </c>
      <c r="I216">
        <v>3.6845794444444446</v>
      </c>
      <c r="J216">
        <v>0.76234333333333337</v>
      </c>
    </row>
    <row r="217" spans="1:10" x14ac:dyDescent="0.25">
      <c r="A217" t="s">
        <v>126</v>
      </c>
      <c r="B217">
        <v>2</v>
      </c>
      <c r="C217">
        <v>3</v>
      </c>
      <c r="D217">
        <v>7471</v>
      </c>
      <c r="E217">
        <v>30</v>
      </c>
      <c r="F217">
        <v>55</v>
      </c>
      <c r="G217">
        <v>0</v>
      </c>
      <c r="H217">
        <v>7.0477211111111107</v>
      </c>
      <c r="I217">
        <v>2.5874805555555556</v>
      </c>
      <c r="J217">
        <v>0.48475138888888891</v>
      </c>
    </row>
    <row r="218" spans="1:10" x14ac:dyDescent="0.25">
      <c r="A218" t="s">
        <v>127</v>
      </c>
      <c r="B218">
        <v>2</v>
      </c>
      <c r="C218">
        <v>3</v>
      </c>
      <c r="D218">
        <v>7471</v>
      </c>
      <c r="E218">
        <v>30</v>
      </c>
      <c r="F218">
        <v>55</v>
      </c>
      <c r="G218">
        <v>1</v>
      </c>
      <c r="H218">
        <v>7.6445597222222226</v>
      </c>
      <c r="I218">
        <v>2.7267950000000001</v>
      </c>
      <c r="J218">
        <v>0.65408388888888891</v>
      </c>
    </row>
    <row r="219" spans="1:10" x14ac:dyDescent="0.25">
      <c r="A219" t="s">
        <v>128</v>
      </c>
      <c r="B219">
        <v>2</v>
      </c>
      <c r="C219">
        <v>3</v>
      </c>
      <c r="D219">
        <v>7571</v>
      </c>
      <c r="E219">
        <v>30</v>
      </c>
      <c r="F219">
        <v>55</v>
      </c>
      <c r="G219">
        <v>0</v>
      </c>
      <c r="H219">
        <v>6.2009016666666668</v>
      </c>
      <c r="I219">
        <v>1.9325833333333333</v>
      </c>
      <c r="J219">
        <v>0.40093472222222221</v>
      </c>
    </row>
    <row r="220" spans="1:10" x14ac:dyDescent="0.25">
      <c r="A220" t="s">
        <v>129</v>
      </c>
      <c r="B220">
        <v>2</v>
      </c>
      <c r="C220">
        <v>3</v>
      </c>
      <c r="D220">
        <v>7571</v>
      </c>
      <c r="E220">
        <v>30</v>
      </c>
      <c r="F220">
        <v>55</v>
      </c>
      <c r="G220">
        <v>1</v>
      </c>
      <c r="H220">
        <v>6.5088938888888892</v>
      </c>
      <c r="I220">
        <v>2.0802624999999999</v>
      </c>
      <c r="J220">
        <v>0.56350611111111115</v>
      </c>
    </row>
    <row r="224" spans="1:10" x14ac:dyDescent="0.25">
      <c r="A224" t="s">
        <v>130</v>
      </c>
      <c r="B224">
        <v>3</v>
      </c>
      <c r="C224">
        <v>3</v>
      </c>
      <c r="D224">
        <v>6571</v>
      </c>
      <c r="E224">
        <v>30</v>
      </c>
      <c r="F224">
        <v>55</v>
      </c>
      <c r="G224">
        <v>0</v>
      </c>
      <c r="H224">
        <v>7.3272033333333333</v>
      </c>
      <c r="I224">
        <v>5.561803055555556</v>
      </c>
      <c r="J224">
        <v>2.3233794444444444</v>
      </c>
    </row>
    <row r="225" spans="1:10" x14ac:dyDescent="0.25">
      <c r="A225" t="s">
        <v>131</v>
      </c>
      <c r="B225">
        <v>3</v>
      </c>
      <c r="C225">
        <v>3</v>
      </c>
      <c r="D225">
        <v>6571</v>
      </c>
      <c r="E225">
        <v>30</v>
      </c>
      <c r="F225">
        <v>55</v>
      </c>
      <c r="G225">
        <v>1</v>
      </c>
      <c r="H225">
        <v>7.1554825000000006</v>
      </c>
      <c r="I225">
        <v>5.5017397222222222</v>
      </c>
      <c r="J225">
        <v>2.3229783333333334</v>
      </c>
    </row>
    <row r="226" spans="1:10" x14ac:dyDescent="0.25">
      <c r="A226" t="s">
        <v>132</v>
      </c>
      <c r="B226">
        <v>3</v>
      </c>
      <c r="C226">
        <v>3</v>
      </c>
      <c r="D226">
        <v>6571</v>
      </c>
      <c r="E226">
        <v>30</v>
      </c>
      <c r="F226">
        <v>55</v>
      </c>
      <c r="G226">
        <v>2</v>
      </c>
      <c r="H226">
        <v>6.9874630555555548</v>
      </c>
      <c r="I226">
        <v>5.4444688888888892</v>
      </c>
      <c r="J226">
        <v>2.3222494444444446</v>
      </c>
    </row>
    <row r="227" spans="1:10" x14ac:dyDescent="0.25">
      <c r="A227" t="s">
        <v>136</v>
      </c>
      <c r="B227">
        <v>3</v>
      </c>
      <c r="C227">
        <v>3</v>
      </c>
      <c r="D227">
        <v>6671</v>
      </c>
      <c r="E227">
        <v>30</v>
      </c>
      <c r="F227">
        <v>55</v>
      </c>
      <c r="G227">
        <v>0</v>
      </c>
      <c r="H227">
        <v>6.9615086111111113</v>
      </c>
      <c r="I227">
        <v>5.0396152777777781</v>
      </c>
      <c r="J227">
        <v>1.5710277777777777</v>
      </c>
    </row>
    <row r="228" spans="1:10" x14ac:dyDescent="0.25">
      <c r="A228" t="s">
        <v>137</v>
      </c>
      <c r="B228">
        <v>3</v>
      </c>
      <c r="C228">
        <v>3</v>
      </c>
      <c r="D228">
        <v>6671</v>
      </c>
      <c r="E228">
        <v>30</v>
      </c>
      <c r="F228">
        <v>55</v>
      </c>
      <c r="G228">
        <v>1</v>
      </c>
      <c r="H228">
        <v>6.7871338888888895</v>
      </c>
      <c r="I228">
        <v>4.9796536111111109</v>
      </c>
      <c r="J228">
        <v>1.4999677777777778</v>
      </c>
    </row>
    <row r="229" spans="1:10" x14ac:dyDescent="0.25">
      <c r="A229" t="s">
        <v>138</v>
      </c>
      <c r="B229">
        <v>3</v>
      </c>
      <c r="C229">
        <v>3</v>
      </c>
      <c r="D229">
        <v>6671</v>
      </c>
      <c r="E229">
        <v>30</v>
      </c>
      <c r="F229">
        <v>55</v>
      </c>
      <c r="G229">
        <v>2</v>
      </c>
      <c r="H229">
        <v>6.6162216666666671</v>
      </c>
      <c r="I229">
        <v>4.8685136111111111</v>
      </c>
      <c r="J229">
        <v>1.4999602777777779</v>
      </c>
    </row>
    <row r="230" spans="1:10" x14ac:dyDescent="0.25">
      <c r="A230" t="s">
        <v>133</v>
      </c>
      <c r="B230">
        <v>3</v>
      </c>
      <c r="C230">
        <v>3</v>
      </c>
      <c r="D230">
        <v>6771</v>
      </c>
      <c r="E230">
        <v>30</v>
      </c>
      <c r="F230">
        <v>55</v>
      </c>
      <c r="G230">
        <v>0</v>
      </c>
      <c r="H230">
        <v>6.5741752777777771</v>
      </c>
      <c r="I230">
        <v>4.606655833333333</v>
      </c>
      <c r="J230">
        <v>1.2352027777777776</v>
      </c>
    </row>
    <row r="231" spans="1:10" x14ac:dyDescent="0.25">
      <c r="A231" t="s">
        <v>134</v>
      </c>
      <c r="B231">
        <v>3</v>
      </c>
      <c r="C231">
        <v>3</v>
      </c>
      <c r="D231">
        <v>6771</v>
      </c>
      <c r="E231">
        <v>30</v>
      </c>
      <c r="F231">
        <v>55</v>
      </c>
      <c r="G231">
        <v>1</v>
      </c>
      <c r="H231">
        <v>6.3968733333333327</v>
      </c>
      <c r="I231">
        <v>4.5466358333333332</v>
      </c>
      <c r="J231">
        <v>1.1271705555555556</v>
      </c>
    </row>
    <row r="232" spans="1:10" x14ac:dyDescent="0.25">
      <c r="A232" t="s">
        <v>135</v>
      </c>
      <c r="B232">
        <v>3</v>
      </c>
      <c r="C232">
        <v>3</v>
      </c>
      <c r="D232">
        <v>6771</v>
      </c>
      <c r="E232">
        <v>30</v>
      </c>
      <c r="F232">
        <v>55</v>
      </c>
      <c r="G232">
        <v>2</v>
      </c>
      <c r="H232">
        <v>6.2232241666666663</v>
      </c>
      <c r="I232">
        <v>4.5380563888888892</v>
      </c>
      <c r="J232">
        <v>1.1272052777777777</v>
      </c>
    </row>
    <row r="233" spans="1:10" x14ac:dyDescent="0.25">
      <c r="A233" t="s">
        <v>139</v>
      </c>
      <c r="B233">
        <v>3</v>
      </c>
      <c r="C233">
        <v>3</v>
      </c>
      <c r="D233">
        <v>6871</v>
      </c>
      <c r="E233">
        <v>30</v>
      </c>
      <c r="F233">
        <v>55</v>
      </c>
      <c r="G233">
        <v>0</v>
      </c>
      <c r="H233">
        <v>6.1637161111111114</v>
      </c>
      <c r="I233">
        <v>4.0311233333333334</v>
      </c>
      <c r="J233">
        <v>1.0359127777777779</v>
      </c>
    </row>
    <row r="234" spans="1:10" x14ac:dyDescent="0.25">
      <c r="A234" t="s">
        <v>140</v>
      </c>
      <c r="B234">
        <v>3</v>
      </c>
      <c r="C234">
        <v>3</v>
      </c>
      <c r="D234">
        <v>6871</v>
      </c>
      <c r="E234">
        <v>30</v>
      </c>
      <c r="F234">
        <v>55</v>
      </c>
      <c r="G234">
        <v>1</v>
      </c>
      <c r="H234">
        <v>5.9834533333333333</v>
      </c>
      <c r="I234">
        <v>4.0319319444444446</v>
      </c>
      <c r="J234">
        <v>0.89284611111111112</v>
      </c>
    </row>
    <row r="235" spans="1:10" x14ac:dyDescent="0.25">
      <c r="A235" t="s">
        <v>141</v>
      </c>
      <c r="B235">
        <v>3</v>
      </c>
      <c r="C235">
        <v>3</v>
      </c>
      <c r="D235">
        <v>6871</v>
      </c>
      <c r="E235">
        <v>30</v>
      </c>
      <c r="F235">
        <v>55</v>
      </c>
      <c r="G235">
        <v>2</v>
      </c>
      <c r="H235">
        <v>5.807300555555555</v>
      </c>
      <c r="I235">
        <v>3.9762208333333335</v>
      </c>
      <c r="J235">
        <v>0.89280499999999996</v>
      </c>
    </row>
    <row r="236" spans="1:10" x14ac:dyDescent="0.25">
      <c r="A236" t="s">
        <v>62</v>
      </c>
      <c r="B236">
        <v>3</v>
      </c>
      <c r="C236">
        <v>3</v>
      </c>
      <c r="D236">
        <v>6971</v>
      </c>
      <c r="E236">
        <v>30</v>
      </c>
      <c r="F236">
        <v>55</v>
      </c>
      <c r="G236">
        <v>0</v>
      </c>
      <c r="H236">
        <v>5.7293722222222225</v>
      </c>
      <c r="I236">
        <v>3.4250750000000001</v>
      </c>
      <c r="J236">
        <v>0.87707194444444436</v>
      </c>
    </row>
    <row r="237" spans="1:10" x14ac:dyDescent="0.25">
      <c r="A237" t="s">
        <v>63</v>
      </c>
      <c r="B237">
        <v>3</v>
      </c>
      <c r="C237">
        <v>3</v>
      </c>
      <c r="D237">
        <v>6971</v>
      </c>
      <c r="E237">
        <v>30</v>
      </c>
      <c r="F237">
        <v>55</v>
      </c>
      <c r="G237">
        <v>1</v>
      </c>
      <c r="H237">
        <v>5.5461713888888893</v>
      </c>
      <c r="I237">
        <v>3.3078838888888886</v>
      </c>
      <c r="J237">
        <v>0.72495666666666669</v>
      </c>
    </row>
    <row r="238" spans="1:10" x14ac:dyDescent="0.25">
      <c r="A238" t="s">
        <v>64</v>
      </c>
      <c r="B238">
        <v>3</v>
      </c>
      <c r="C238">
        <v>3</v>
      </c>
      <c r="D238">
        <v>6971</v>
      </c>
      <c r="E238">
        <v>30</v>
      </c>
      <c r="F238">
        <v>55</v>
      </c>
      <c r="G238">
        <v>2</v>
      </c>
      <c r="H238">
        <v>5.3678077777777782</v>
      </c>
      <c r="I238">
        <v>3.3687941666666665</v>
      </c>
      <c r="J238">
        <v>0.72495555555555558</v>
      </c>
    </row>
    <row r="239" spans="1:10" x14ac:dyDescent="0.25">
      <c r="A239" t="s">
        <v>142</v>
      </c>
      <c r="B239">
        <v>3</v>
      </c>
      <c r="C239">
        <v>3</v>
      </c>
      <c r="D239">
        <v>7071</v>
      </c>
      <c r="E239">
        <v>30</v>
      </c>
      <c r="F239">
        <v>55</v>
      </c>
      <c r="G239">
        <v>0</v>
      </c>
      <c r="H239">
        <v>5.2703036111111112</v>
      </c>
      <c r="I239">
        <v>2.4722063888888886</v>
      </c>
      <c r="J239">
        <v>0.73993805555555558</v>
      </c>
    </row>
    <row r="240" spans="1:10" x14ac:dyDescent="0.25">
      <c r="A240" t="s">
        <v>143</v>
      </c>
      <c r="B240">
        <v>3</v>
      </c>
      <c r="C240">
        <v>3</v>
      </c>
      <c r="D240">
        <v>7071</v>
      </c>
      <c r="E240">
        <v>30</v>
      </c>
      <c r="F240">
        <v>55</v>
      </c>
      <c r="G240">
        <v>1</v>
      </c>
      <c r="H240">
        <v>5.0843788888888888</v>
      </c>
      <c r="I240">
        <v>2.3572491666666666</v>
      </c>
      <c r="J240">
        <v>0.5844827777777778</v>
      </c>
    </row>
    <row r="241" spans="1:10" x14ac:dyDescent="0.25">
      <c r="A241" t="s">
        <v>144</v>
      </c>
      <c r="B241">
        <v>3</v>
      </c>
      <c r="C241">
        <v>3</v>
      </c>
      <c r="D241">
        <v>7071</v>
      </c>
      <c r="E241">
        <v>30</v>
      </c>
      <c r="F241">
        <v>55</v>
      </c>
      <c r="G241">
        <v>2</v>
      </c>
      <c r="H241">
        <v>4.9040755555555551</v>
      </c>
      <c r="I241">
        <v>2.3745580555555557</v>
      </c>
      <c r="J241">
        <v>0.58448916666666673</v>
      </c>
    </row>
    <row r="242" spans="1:10" x14ac:dyDescent="0.25">
      <c r="A242" t="s">
        <v>145</v>
      </c>
      <c r="B242">
        <v>3</v>
      </c>
      <c r="C242">
        <v>3</v>
      </c>
      <c r="D242">
        <v>7171</v>
      </c>
      <c r="E242">
        <v>30</v>
      </c>
      <c r="F242">
        <v>55</v>
      </c>
      <c r="G242">
        <v>0</v>
      </c>
      <c r="H242">
        <v>4.7684261111111113</v>
      </c>
      <c r="I242">
        <v>2.1532388888888887</v>
      </c>
      <c r="J242">
        <v>0.66371499999999994</v>
      </c>
    </row>
    <row r="243" spans="1:10" x14ac:dyDescent="0.25">
      <c r="A243" t="s">
        <v>146</v>
      </c>
      <c r="B243">
        <v>3</v>
      </c>
      <c r="C243">
        <v>3</v>
      </c>
      <c r="D243">
        <v>7171</v>
      </c>
      <c r="E243">
        <v>30</v>
      </c>
      <c r="F243">
        <v>55</v>
      </c>
      <c r="G243">
        <v>1</v>
      </c>
      <c r="H243">
        <v>4.5957230555555553</v>
      </c>
      <c r="I243">
        <v>2.1784772222222224</v>
      </c>
      <c r="J243">
        <v>0.49510194444444444</v>
      </c>
    </row>
    <row r="244" spans="1:10" x14ac:dyDescent="0.25">
      <c r="A244" t="s">
        <v>147</v>
      </c>
      <c r="B244">
        <v>3</v>
      </c>
      <c r="C244">
        <v>3</v>
      </c>
      <c r="D244">
        <v>7171</v>
      </c>
      <c r="E244">
        <v>30</v>
      </c>
      <c r="F244">
        <v>55</v>
      </c>
      <c r="G244">
        <v>2</v>
      </c>
      <c r="H244">
        <v>4.4150405555555556</v>
      </c>
      <c r="I244">
        <v>2.0720541666666668</v>
      </c>
      <c r="J244">
        <v>0.49509833333333336</v>
      </c>
    </row>
    <row r="245" spans="1:10" x14ac:dyDescent="0.25">
      <c r="A245" t="s">
        <v>148</v>
      </c>
      <c r="B245">
        <v>3</v>
      </c>
      <c r="C245">
        <v>3</v>
      </c>
      <c r="D245">
        <v>7271</v>
      </c>
      <c r="E245">
        <v>30</v>
      </c>
      <c r="F245">
        <v>55</v>
      </c>
      <c r="G245">
        <v>0</v>
      </c>
      <c r="H245">
        <v>4.238184722222222</v>
      </c>
      <c r="I245">
        <v>1.8354061111111113</v>
      </c>
      <c r="J245">
        <v>0.6032183333333333</v>
      </c>
    </row>
    <row r="246" spans="1:10" x14ac:dyDescent="0.25">
      <c r="A246" t="s">
        <v>149</v>
      </c>
      <c r="B246">
        <v>3</v>
      </c>
      <c r="C246">
        <v>3</v>
      </c>
      <c r="D246">
        <v>7271</v>
      </c>
      <c r="E246">
        <v>30</v>
      </c>
      <c r="F246">
        <v>55</v>
      </c>
      <c r="G246">
        <v>1</v>
      </c>
      <c r="H246">
        <v>3.6576497222222226</v>
      </c>
      <c r="I246">
        <v>1.7731058333333332</v>
      </c>
      <c r="J246">
        <v>0.41586444444444448</v>
      </c>
    </row>
    <row r="247" spans="1:10" x14ac:dyDescent="0.25">
      <c r="A247" t="s">
        <v>150</v>
      </c>
      <c r="B247">
        <v>3</v>
      </c>
      <c r="C247">
        <v>3</v>
      </c>
      <c r="D247">
        <v>7271</v>
      </c>
      <c r="E247">
        <v>30</v>
      </c>
      <c r="F247">
        <v>55</v>
      </c>
      <c r="G247">
        <v>2</v>
      </c>
      <c r="H247">
        <v>3.8901769444444447</v>
      </c>
      <c r="I247">
        <v>1.7570702777777778</v>
      </c>
      <c r="J247">
        <v>0.41586833333333334</v>
      </c>
    </row>
    <row r="248" spans="1:10" x14ac:dyDescent="0.25">
      <c r="A248" t="s">
        <v>151</v>
      </c>
      <c r="B248">
        <v>3</v>
      </c>
      <c r="C248">
        <v>3</v>
      </c>
      <c r="D248">
        <v>7371</v>
      </c>
      <c r="E248">
        <v>30</v>
      </c>
      <c r="F248">
        <v>55</v>
      </c>
      <c r="G248">
        <v>0</v>
      </c>
      <c r="H248">
        <v>2.4596049999999998</v>
      </c>
      <c r="I248">
        <v>1.2359391666666668</v>
      </c>
      <c r="J248">
        <v>0.52318472222222223</v>
      </c>
    </row>
    <row r="249" spans="1:10" x14ac:dyDescent="0.25">
      <c r="A249" t="s">
        <v>152</v>
      </c>
      <c r="B249">
        <v>3</v>
      </c>
      <c r="C249">
        <v>3</v>
      </c>
      <c r="D249">
        <v>7371</v>
      </c>
      <c r="E249">
        <v>30</v>
      </c>
      <c r="F249">
        <v>55</v>
      </c>
      <c r="G249">
        <v>1</v>
      </c>
      <c r="H249">
        <v>2.4596066666666667</v>
      </c>
      <c r="I249">
        <v>1.3201413888888889</v>
      </c>
      <c r="J249">
        <v>0.33929555555555552</v>
      </c>
    </row>
    <row r="250" spans="1:10" x14ac:dyDescent="0.25">
      <c r="A250" t="s">
        <v>153</v>
      </c>
      <c r="B250">
        <v>3</v>
      </c>
      <c r="C250">
        <v>3</v>
      </c>
      <c r="D250">
        <v>7371</v>
      </c>
      <c r="E250">
        <v>30</v>
      </c>
      <c r="F250">
        <v>55</v>
      </c>
      <c r="G250">
        <v>2</v>
      </c>
      <c r="H250">
        <v>2.4596052777777775</v>
      </c>
      <c r="I250">
        <v>1.2612244444444445</v>
      </c>
      <c r="J250">
        <v>0.36638583333333336</v>
      </c>
    </row>
    <row r="251" spans="1:10" x14ac:dyDescent="0.25">
      <c r="A251" t="s">
        <v>154</v>
      </c>
      <c r="B251">
        <v>3</v>
      </c>
      <c r="C251">
        <v>3</v>
      </c>
      <c r="D251">
        <v>7471</v>
      </c>
      <c r="E251">
        <v>30</v>
      </c>
      <c r="F251">
        <v>55</v>
      </c>
      <c r="G251">
        <v>0</v>
      </c>
      <c r="H251">
        <v>1.2480472222222223</v>
      </c>
      <c r="I251">
        <v>0.66473944444444444</v>
      </c>
      <c r="J251">
        <v>0.46136111111111111</v>
      </c>
    </row>
    <row r="252" spans="1:10" x14ac:dyDescent="0.25">
      <c r="A252" t="s">
        <v>155</v>
      </c>
      <c r="B252">
        <v>3</v>
      </c>
      <c r="C252">
        <v>3</v>
      </c>
      <c r="D252">
        <v>7471</v>
      </c>
      <c r="E252">
        <v>30</v>
      </c>
      <c r="F252">
        <v>55</v>
      </c>
      <c r="G252">
        <v>1</v>
      </c>
      <c r="H252">
        <v>1.0692269444444444</v>
      </c>
      <c r="I252">
        <v>0.61847027777777774</v>
      </c>
      <c r="J252">
        <v>0.26944666666666667</v>
      </c>
    </row>
    <row r="253" spans="1:10" x14ac:dyDescent="0.25">
      <c r="A253" t="s">
        <v>156</v>
      </c>
      <c r="B253">
        <v>3</v>
      </c>
      <c r="C253">
        <v>3</v>
      </c>
      <c r="D253">
        <v>7471</v>
      </c>
      <c r="E253">
        <v>30</v>
      </c>
      <c r="F253">
        <v>55</v>
      </c>
      <c r="G253">
        <v>2</v>
      </c>
      <c r="H253">
        <v>1.4453383333333334</v>
      </c>
      <c r="I253">
        <v>0.70674611111111107</v>
      </c>
      <c r="J253">
        <v>0.32524222222222227</v>
      </c>
    </row>
    <row r="254" spans="1:10" x14ac:dyDescent="0.25">
      <c r="A254" t="s">
        <v>157</v>
      </c>
      <c r="B254">
        <v>3</v>
      </c>
      <c r="C254">
        <v>3</v>
      </c>
      <c r="D254">
        <v>7571</v>
      </c>
      <c r="E254">
        <v>30</v>
      </c>
      <c r="F254">
        <v>55</v>
      </c>
      <c r="G254">
        <v>0</v>
      </c>
      <c r="H254">
        <v>0.60050500000000007</v>
      </c>
      <c r="I254">
        <v>0.49029805555555556</v>
      </c>
      <c r="J254">
        <v>0.42275666666666667</v>
      </c>
    </row>
    <row r="255" spans="1:10" x14ac:dyDescent="0.25">
      <c r="A255" t="s">
        <v>158</v>
      </c>
      <c r="B255">
        <v>3</v>
      </c>
      <c r="C255">
        <v>3</v>
      </c>
      <c r="D255">
        <v>7571</v>
      </c>
      <c r="E255">
        <v>30</v>
      </c>
      <c r="F255">
        <v>55</v>
      </c>
      <c r="G255">
        <v>1</v>
      </c>
      <c r="H255">
        <v>0.5294025</v>
      </c>
      <c r="I255">
        <v>0.46970111111111112</v>
      </c>
      <c r="J255">
        <v>0.20638305555555556</v>
      </c>
    </row>
    <row r="256" spans="1:10" x14ac:dyDescent="0.25">
      <c r="A256" t="s">
        <v>159</v>
      </c>
      <c r="B256">
        <v>3</v>
      </c>
      <c r="C256">
        <v>3</v>
      </c>
      <c r="D256">
        <v>7571</v>
      </c>
      <c r="E256">
        <v>30</v>
      </c>
      <c r="F256">
        <v>55</v>
      </c>
      <c r="G256">
        <v>2</v>
      </c>
      <c r="H256">
        <v>0.80497333333333332</v>
      </c>
      <c r="I256">
        <v>0.53386611111111104</v>
      </c>
      <c r="J256">
        <v>0.2832561111111111</v>
      </c>
    </row>
    <row r="259" spans="1:11" x14ac:dyDescent="0.25">
      <c r="K259" t="s">
        <v>254</v>
      </c>
    </row>
    <row r="260" spans="1:11" x14ac:dyDescent="0.25">
      <c r="A260" t="s">
        <v>41</v>
      </c>
      <c r="B260">
        <v>1</v>
      </c>
      <c r="C260">
        <v>1</v>
      </c>
      <c r="D260">
        <v>6971</v>
      </c>
      <c r="E260">
        <v>30</v>
      </c>
      <c r="F260">
        <v>55</v>
      </c>
      <c r="G260">
        <v>0</v>
      </c>
      <c r="H260">
        <v>18.937801944444445</v>
      </c>
      <c r="I260">
        <v>15.8094675</v>
      </c>
      <c r="J260">
        <v>6.9215705555555553</v>
      </c>
      <c r="K260">
        <f>B260*C260</f>
        <v>1</v>
      </c>
    </row>
    <row r="261" spans="1:11" x14ac:dyDescent="0.25">
      <c r="A261" t="s">
        <v>42</v>
      </c>
      <c r="B261">
        <v>1</v>
      </c>
      <c r="C261">
        <v>2</v>
      </c>
      <c r="D261">
        <v>6971</v>
      </c>
      <c r="E261">
        <v>30</v>
      </c>
      <c r="F261">
        <v>55</v>
      </c>
      <c r="G261">
        <v>0</v>
      </c>
      <c r="H261">
        <v>17.254281944444443</v>
      </c>
      <c r="I261">
        <v>14.216904444444445</v>
      </c>
      <c r="J261">
        <v>3.4627213888888888</v>
      </c>
      <c r="K261">
        <f t="shared" ref="K261:K309" si="0">B261*C261</f>
        <v>2</v>
      </c>
    </row>
    <row r="262" spans="1:11" x14ac:dyDescent="0.25">
      <c r="A262" t="s">
        <v>43</v>
      </c>
      <c r="B262">
        <v>1</v>
      </c>
      <c r="C262">
        <v>3</v>
      </c>
      <c r="D262">
        <v>6971</v>
      </c>
      <c r="E262">
        <v>30</v>
      </c>
      <c r="F262">
        <v>55</v>
      </c>
      <c r="G262">
        <v>0</v>
      </c>
      <c r="H262">
        <v>17.250276944444444</v>
      </c>
      <c r="I262">
        <v>13.902873333333332</v>
      </c>
      <c r="J262">
        <v>2.2938261111111111</v>
      </c>
      <c r="K262">
        <f t="shared" si="0"/>
        <v>3</v>
      </c>
    </row>
    <row r="263" spans="1:11" x14ac:dyDescent="0.25">
      <c r="A263" t="s">
        <v>44</v>
      </c>
      <c r="B263">
        <v>1</v>
      </c>
      <c r="C263">
        <v>4</v>
      </c>
      <c r="D263">
        <v>6971</v>
      </c>
      <c r="E263">
        <v>30</v>
      </c>
      <c r="F263">
        <v>55</v>
      </c>
      <c r="G263">
        <v>0</v>
      </c>
      <c r="H263">
        <v>16.8363175</v>
      </c>
      <c r="I263">
        <v>13.670635555555556</v>
      </c>
      <c r="J263">
        <v>1.7078066666666667</v>
      </c>
      <c r="K263">
        <f t="shared" si="0"/>
        <v>4</v>
      </c>
    </row>
    <row r="264" spans="1:11" x14ac:dyDescent="0.25">
      <c r="A264" t="s">
        <v>45</v>
      </c>
      <c r="B264">
        <v>1</v>
      </c>
      <c r="C264">
        <v>5</v>
      </c>
      <c r="D264">
        <v>6971</v>
      </c>
      <c r="E264">
        <v>30</v>
      </c>
      <c r="F264">
        <v>55</v>
      </c>
      <c r="G264">
        <v>0</v>
      </c>
      <c r="H264">
        <v>16.59293527777778</v>
      </c>
      <c r="I264">
        <v>13.572751944444445</v>
      </c>
      <c r="J264">
        <v>1.3542297222222222</v>
      </c>
      <c r="K264">
        <f t="shared" si="0"/>
        <v>5</v>
      </c>
    </row>
    <row r="265" spans="1:11" x14ac:dyDescent="0.25">
      <c r="A265" t="s">
        <v>46</v>
      </c>
      <c r="B265">
        <v>2</v>
      </c>
      <c r="C265">
        <v>1</v>
      </c>
      <c r="D265">
        <v>6971</v>
      </c>
      <c r="E265">
        <v>30</v>
      </c>
      <c r="F265">
        <v>55</v>
      </c>
      <c r="G265">
        <v>0</v>
      </c>
      <c r="H265">
        <v>11.143852222222224</v>
      </c>
      <c r="I265">
        <v>7.9267263888888886</v>
      </c>
      <c r="J265">
        <v>3.4618202777777776</v>
      </c>
      <c r="K265">
        <f t="shared" si="0"/>
        <v>2</v>
      </c>
    </row>
    <row r="266" spans="1:11" x14ac:dyDescent="0.25">
      <c r="A266" t="s">
        <v>47</v>
      </c>
      <c r="B266">
        <v>2</v>
      </c>
      <c r="C266">
        <v>1</v>
      </c>
      <c r="D266">
        <v>6971</v>
      </c>
      <c r="E266">
        <v>30</v>
      </c>
      <c r="F266">
        <v>55</v>
      </c>
      <c r="G266">
        <v>1</v>
      </c>
      <c r="H266">
        <v>12.000802500000001</v>
      </c>
      <c r="I266">
        <v>8.2183588888888899</v>
      </c>
      <c r="J266">
        <v>4.1455063888888892</v>
      </c>
      <c r="K266">
        <f t="shared" si="0"/>
        <v>2</v>
      </c>
    </row>
    <row r="267" spans="1:11" x14ac:dyDescent="0.25">
      <c r="A267" t="s">
        <v>48</v>
      </c>
      <c r="B267">
        <v>2</v>
      </c>
      <c r="C267">
        <v>2</v>
      </c>
      <c r="D267">
        <v>6971</v>
      </c>
      <c r="E267">
        <v>30</v>
      </c>
      <c r="F267">
        <v>55</v>
      </c>
      <c r="G267">
        <v>0</v>
      </c>
      <c r="H267">
        <v>11.143829722222222</v>
      </c>
      <c r="I267">
        <v>6.8200886111111112</v>
      </c>
      <c r="J267">
        <v>2.0534941666666664</v>
      </c>
      <c r="K267">
        <f t="shared" si="0"/>
        <v>4</v>
      </c>
    </row>
    <row r="268" spans="1:11" x14ac:dyDescent="0.25">
      <c r="A268" t="s">
        <v>49</v>
      </c>
      <c r="B268">
        <v>2</v>
      </c>
      <c r="C268">
        <v>2</v>
      </c>
      <c r="D268">
        <v>6971</v>
      </c>
      <c r="E268">
        <v>30</v>
      </c>
      <c r="F268">
        <v>55</v>
      </c>
      <c r="G268">
        <v>1</v>
      </c>
      <c r="H268">
        <v>10.309256388888889</v>
      </c>
      <c r="I268">
        <v>6.9049563888888894</v>
      </c>
      <c r="J268">
        <v>1.7073902777777776</v>
      </c>
      <c r="K268">
        <f t="shared" si="0"/>
        <v>4</v>
      </c>
    </row>
    <row r="269" spans="1:11" x14ac:dyDescent="0.25">
      <c r="A269" t="s">
        <v>50</v>
      </c>
      <c r="B269">
        <v>2</v>
      </c>
      <c r="C269">
        <v>3</v>
      </c>
      <c r="D269">
        <v>6971</v>
      </c>
      <c r="E269">
        <v>30</v>
      </c>
      <c r="F269">
        <v>55</v>
      </c>
      <c r="G269">
        <v>0</v>
      </c>
      <c r="H269">
        <v>10.037018888888888</v>
      </c>
      <c r="I269">
        <v>6.4297208333333327</v>
      </c>
      <c r="J269">
        <v>1.1186283333333333</v>
      </c>
      <c r="K269">
        <f t="shared" si="0"/>
        <v>6</v>
      </c>
    </row>
    <row r="270" spans="1:11" x14ac:dyDescent="0.25">
      <c r="A270" t="s">
        <v>51</v>
      </c>
      <c r="B270">
        <v>2</v>
      </c>
      <c r="C270">
        <v>3</v>
      </c>
      <c r="D270">
        <v>6971</v>
      </c>
      <c r="E270">
        <v>30</v>
      </c>
      <c r="F270">
        <v>55</v>
      </c>
      <c r="G270">
        <v>1</v>
      </c>
      <c r="H270">
        <v>10.313197222222223</v>
      </c>
      <c r="I270">
        <v>6.5276844444444446</v>
      </c>
      <c r="J270">
        <v>1.3496463888888888</v>
      </c>
      <c r="K270">
        <f t="shared" si="0"/>
        <v>6</v>
      </c>
    </row>
    <row r="271" spans="1:11" x14ac:dyDescent="0.25">
      <c r="A271" t="s">
        <v>52</v>
      </c>
      <c r="B271">
        <v>2</v>
      </c>
      <c r="C271">
        <v>4</v>
      </c>
      <c r="D271">
        <v>6971</v>
      </c>
      <c r="E271">
        <v>30</v>
      </c>
      <c r="F271">
        <v>55</v>
      </c>
      <c r="G271">
        <v>0</v>
      </c>
      <c r="H271">
        <v>10.309234722222223</v>
      </c>
      <c r="I271">
        <v>6.2586716666666673</v>
      </c>
      <c r="J271">
        <v>0.99682500000000007</v>
      </c>
      <c r="K271">
        <f t="shared" si="0"/>
        <v>8</v>
      </c>
    </row>
    <row r="272" spans="1:11" x14ac:dyDescent="0.25">
      <c r="A272" t="s">
        <v>53</v>
      </c>
      <c r="B272">
        <v>2</v>
      </c>
      <c r="C272">
        <v>4</v>
      </c>
      <c r="D272">
        <v>6971</v>
      </c>
      <c r="E272">
        <v>30</v>
      </c>
      <c r="F272">
        <v>55</v>
      </c>
      <c r="G272">
        <v>1</v>
      </c>
      <c r="H272">
        <v>9.9038036111111101</v>
      </c>
      <c r="I272">
        <v>6.2271069444444445</v>
      </c>
      <c r="J272">
        <v>0.82360638888888893</v>
      </c>
      <c r="K272">
        <f t="shared" si="0"/>
        <v>8</v>
      </c>
    </row>
    <row r="273" spans="1:11" x14ac:dyDescent="0.25">
      <c r="A273" t="s">
        <v>54</v>
      </c>
      <c r="B273">
        <v>2</v>
      </c>
      <c r="C273">
        <v>5</v>
      </c>
      <c r="D273">
        <v>6971</v>
      </c>
      <c r="E273">
        <v>30</v>
      </c>
      <c r="F273">
        <v>55</v>
      </c>
      <c r="G273">
        <v>0</v>
      </c>
      <c r="H273">
        <v>9.826929166666666</v>
      </c>
      <c r="I273">
        <v>6.2105622222222223</v>
      </c>
      <c r="J273">
        <v>0.64611611111111111</v>
      </c>
      <c r="K273">
        <f t="shared" si="0"/>
        <v>10</v>
      </c>
    </row>
    <row r="274" spans="1:11" x14ac:dyDescent="0.25">
      <c r="A274" t="s">
        <v>55</v>
      </c>
      <c r="B274">
        <v>2</v>
      </c>
      <c r="C274">
        <v>5</v>
      </c>
      <c r="D274">
        <v>6971</v>
      </c>
      <c r="E274">
        <v>30</v>
      </c>
      <c r="F274">
        <v>55</v>
      </c>
      <c r="G274">
        <v>1</v>
      </c>
      <c r="H274">
        <v>9.990005833333333</v>
      </c>
      <c r="I274">
        <v>6.2648402777777772</v>
      </c>
      <c r="J274">
        <v>0.78465527777777777</v>
      </c>
      <c r="K274">
        <f t="shared" si="0"/>
        <v>10</v>
      </c>
    </row>
    <row r="275" spans="1:11" x14ac:dyDescent="0.25">
      <c r="A275" t="s">
        <v>56</v>
      </c>
      <c r="B275">
        <v>3</v>
      </c>
      <c r="C275">
        <v>1</v>
      </c>
      <c r="D275">
        <v>6971</v>
      </c>
      <c r="E275">
        <v>30</v>
      </c>
      <c r="F275">
        <v>55</v>
      </c>
      <c r="G275">
        <v>0</v>
      </c>
      <c r="H275">
        <v>7.4245986111111115</v>
      </c>
      <c r="I275">
        <v>5.1135955555555554</v>
      </c>
      <c r="J275">
        <v>2.2968780555555557</v>
      </c>
      <c r="K275">
        <f t="shared" si="0"/>
        <v>3</v>
      </c>
    </row>
    <row r="276" spans="1:11" x14ac:dyDescent="0.25">
      <c r="A276" t="s">
        <v>57</v>
      </c>
      <c r="B276">
        <v>3</v>
      </c>
      <c r="C276">
        <v>1</v>
      </c>
      <c r="D276">
        <v>6971</v>
      </c>
      <c r="E276">
        <v>30</v>
      </c>
      <c r="F276">
        <v>55</v>
      </c>
      <c r="G276">
        <v>1</v>
      </c>
      <c r="H276">
        <v>6.8398155555555551</v>
      </c>
      <c r="I276">
        <v>4.8796169444444439</v>
      </c>
      <c r="J276">
        <v>2.7560825000000002</v>
      </c>
      <c r="K276">
        <f t="shared" si="0"/>
        <v>3</v>
      </c>
    </row>
    <row r="277" spans="1:11" x14ac:dyDescent="0.25">
      <c r="A277" t="s">
        <v>58</v>
      </c>
      <c r="B277">
        <v>3</v>
      </c>
      <c r="C277">
        <v>1</v>
      </c>
      <c r="D277">
        <v>6971</v>
      </c>
      <c r="E277">
        <v>30</v>
      </c>
      <c r="F277">
        <v>55</v>
      </c>
      <c r="G277">
        <v>2</v>
      </c>
      <c r="H277">
        <v>6.8274633333333332</v>
      </c>
      <c r="I277">
        <v>5.0569024999999996</v>
      </c>
      <c r="J277">
        <v>2.293965</v>
      </c>
      <c r="K277">
        <f t="shared" si="0"/>
        <v>3</v>
      </c>
    </row>
    <row r="278" spans="1:11" x14ac:dyDescent="0.25">
      <c r="A278" t="s">
        <v>59</v>
      </c>
      <c r="B278">
        <v>3</v>
      </c>
      <c r="C278">
        <v>2</v>
      </c>
      <c r="D278">
        <v>6971</v>
      </c>
      <c r="E278">
        <v>30</v>
      </c>
      <c r="F278">
        <v>55</v>
      </c>
      <c r="G278">
        <v>0</v>
      </c>
      <c r="H278">
        <v>5.7360036111111112</v>
      </c>
      <c r="I278">
        <v>3.6506094444444441</v>
      </c>
      <c r="J278">
        <v>1.1189566666666666</v>
      </c>
      <c r="K278">
        <f t="shared" si="0"/>
        <v>6</v>
      </c>
    </row>
    <row r="279" spans="1:11" x14ac:dyDescent="0.25">
      <c r="A279" t="s">
        <v>60</v>
      </c>
      <c r="B279">
        <v>3</v>
      </c>
      <c r="C279">
        <v>2</v>
      </c>
      <c r="D279">
        <v>6971</v>
      </c>
      <c r="E279">
        <v>30</v>
      </c>
      <c r="F279">
        <v>55</v>
      </c>
      <c r="G279">
        <v>1</v>
      </c>
      <c r="H279">
        <v>6.2881047222222222</v>
      </c>
      <c r="I279">
        <v>3.8003797222222224</v>
      </c>
      <c r="J279">
        <v>1.1186727777777778</v>
      </c>
      <c r="K279">
        <f t="shared" si="0"/>
        <v>6</v>
      </c>
    </row>
    <row r="280" spans="1:11" x14ac:dyDescent="0.25">
      <c r="A280" t="s">
        <v>61</v>
      </c>
      <c r="B280">
        <v>3</v>
      </c>
      <c r="C280">
        <v>2</v>
      </c>
      <c r="D280">
        <v>6971</v>
      </c>
      <c r="E280">
        <v>30</v>
      </c>
      <c r="F280">
        <v>55</v>
      </c>
      <c r="G280">
        <v>2</v>
      </c>
      <c r="H280">
        <v>6.0077797222222227</v>
      </c>
      <c r="I280">
        <v>3.6855213888888891</v>
      </c>
      <c r="J280">
        <v>1.3490744444444442</v>
      </c>
      <c r="K280">
        <f t="shared" si="0"/>
        <v>6</v>
      </c>
    </row>
    <row r="281" spans="1:11" x14ac:dyDescent="0.25">
      <c r="A281" t="s">
        <v>62</v>
      </c>
      <c r="B281">
        <v>3</v>
      </c>
      <c r="C281">
        <v>3</v>
      </c>
      <c r="D281">
        <v>6971</v>
      </c>
      <c r="E281">
        <v>30</v>
      </c>
      <c r="F281">
        <v>55</v>
      </c>
      <c r="G281">
        <v>0</v>
      </c>
      <c r="H281">
        <v>5.7293722222222225</v>
      </c>
      <c r="I281">
        <v>3.4250750000000001</v>
      </c>
      <c r="J281">
        <v>0.87707194444444436</v>
      </c>
      <c r="K281">
        <f t="shared" si="0"/>
        <v>9</v>
      </c>
    </row>
    <row r="282" spans="1:11" x14ac:dyDescent="0.25">
      <c r="A282" t="s">
        <v>63</v>
      </c>
      <c r="B282">
        <v>3</v>
      </c>
      <c r="C282">
        <v>3</v>
      </c>
      <c r="D282">
        <v>6971</v>
      </c>
      <c r="E282">
        <v>30</v>
      </c>
      <c r="F282">
        <v>55</v>
      </c>
      <c r="G282">
        <v>1</v>
      </c>
      <c r="H282">
        <v>5.5461713888888893</v>
      </c>
      <c r="I282">
        <v>3.3078838888888886</v>
      </c>
      <c r="J282">
        <v>0.72495666666666669</v>
      </c>
      <c r="K282">
        <f t="shared" si="0"/>
        <v>9</v>
      </c>
    </row>
    <row r="283" spans="1:11" x14ac:dyDescent="0.25">
      <c r="A283" t="s">
        <v>64</v>
      </c>
      <c r="B283">
        <v>3</v>
      </c>
      <c r="C283">
        <v>3</v>
      </c>
      <c r="D283">
        <v>6971</v>
      </c>
      <c r="E283">
        <v>30</v>
      </c>
      <c r="F283">
        <v>55</v>
      </c>
      <c r="G283">
        <v>2</v>
      </c>
      <c r="H283">
        <v>5.3678077777777782</v>
      </c>
      <c r="I283">
        <v>3.3687941666666665</v>
      </c>
      <c r="J283">
        <v>0.72495555555555558</v>
      </c>
      <c r="K283">
        <f t="shared" si="0"/>
        <v>9</v>
      </c>
    </row>
    <row r="284" spans="1:11" x14ac:dyDescent="0.25">
      <c r="A284" t="s">
        <v>205</v>
      </c>
      <c r="B284">
        <v>3</v>
      </c>
      <c r="C284">
        <v>4</v>
      </c>
      <c r="D284">
        <v>6971</v>
      </c>
      <c r="E284">
        <v>30</v>
      </c>
      <c r="F284">
        <v>55</v>
      </c>
      <c r="G284">
        <v>0</v>
      </c>
      <c r="H284">
        <v>5.3173577777777785</v>
      </c>
      <c r="I284">
        <v>3.1220436111111112</v>
      </c>
      <c r="J284">
        <v>0.52778888888888886</v>
      </c>
      <c r="K284">
        <f t="shared" si="0"/>
        <v>12</v>
      </c>
    </row>
    <row r="285" spans="1:11" x14ac:dyDescent="0.25">
      <c r="A285" t="s">
        <v>206</v>
      </c>
      <c r="B285">
        <v>3</v>
      </c>
      <c r="C285">
        <v>4</v>
      </c>
      <c r="D285">
        <v>6971</v>
      </c>
      <c r="E285">
        <v>30</v>
      </c>
      <c r="F285">
        <v>55</v>
      </c>
      <c r="G285">
        <v>1</v>
      </c>
      <c r="H285">
        <v>5.1869336111111108</v>
      </c>
      <c r="I285">
        <v>3.0888863888888887</v>
      </c>
      <c r="J285">
        <v>0.64083861111111107</v>
      </c>
      <c r="K285">
        <f t="shared" si="0"/>
        <v>12</v>
      </c>
    </row>
    <row r="286" spans="1:11" x14ac:dyDescent="0.25">
      <c r="A286" t="s">
        <v>207</v>
      </c>
      <c r="B286">
        <v>3</v>
      </c>
      <c r="C286">
        <v>4</v>
      </c>
      <c r="D286">
        <v>6971</v>
      </c>
      <c r="E286">
        <v>30</v>
      </c>
      <c r="F286">
        <v>55</v>
      </c>
      <c r="G286">
        <v>2</v>
      </c>
      <c r="H286">
        <v>5.4530516666666671</v>
      </c>
      <c r="I286">
        <v>3.1665808333333336</v>
      </c>
      <c r="J286">
        <v>0.52782416666666665</v>
      </c>
      <c r="K286">
        <f t="shared" si="0"/>
        <v>12</v>
      </c>
    </row>
    <row r="287" spans="1:11" x14ac:dyDescent="0.25">
      <c r="A287" t="s">
        <v>208</v>
      </c>
      <c r="B287">
        <v>3</v>
      </c>
      <c r="C287">
        <v>5</v>
      </c>
      <c r="D287">
        <v>6971</v>
      </c>
      <c r="E287">
        <v>30</v>
      </c>
      <c r="F287">
        <v>55</v>
      </c>
      <c r="G287">
        <v>0</v>
      </c>
      <c r="H287">
        <v>5.0814877777777774</v>
      </c>
      <c r="I287">
        <v>3.0618877777777778</v>
      </c>
      <c r="J287">
        <v>0.40937333333333331</v>
      </c>
      <c r="K287">
        <f t="shared" si="0"/>
        <v>15</v>
      </c>
    </row>
    <row r="288" spans="1:11" x14ac:dyDescent="0.25">
      <c r="A288" t="s">
        <v>209</v>
      </c>
      <c r="B288">
        <v>3</v>
      </c>
      <c r="C288">
        <v>5</v>
      </c>
      <c r="D288">
        <v>6971</v>
      </c>
      <c r="E288">
        <v>30</v>
      </c>
      <c r="F288">
        <v>55</v>
      </c>
      <c r="G288">
        <v>1</v>
      </c>
      <c r="H288">
        <v>5.2887336111111107</v>
      </c>
      <c r="I288">
        <v>3.024505833333333</v>
      </c>
      <c r="J288">
        <v>0.42423944444444445</v>
      </c>
      <c r="K288">
        <f t="shared" si="0"/>
        <v>15</v>
      </c>
    </row>
    <row r="289" spans="1:11" x14ac:dyDescent="0.25">
      <c r="A289" t="s">
        <v>210</v>
      </c>
      <c r="B289">
        <v>3</v>
      </c>
      <c r="C289">
        <v>5</v>
      </c>
      <c r="D289">
        <v>6971</v>
      </c>
      <c r="E289">
        <v>30</v>
      </c>
      <c r="F289">
        <v>55</v>
      </c>
      <c r="G289">
        <v>2</v>
      </c>
      <c r="H289">
        <v>5.1815086111111111</v>
      </c>
      <c r="I289">
        <v>3.0602880555555556</v>
      </c>
      <c r="J289">
        <v>0.49863055555555552</v>
      </c>
      <c r="K289">
        <f t="shared" si="0"/>
        <v>15</v>
      </c>
    </row>
    <row r="290" spans="1:11" x14ac:dyDescent="0.25">
      <c r="A290" t="s">
        <v>65</v>
      </c>
      <c r="B290">
        <v>4</v>
      </c>
      <c r="C290">
        <v>1</v>
      </c>
      <c r="D290">
        <v>6971</v>
      </c>
      <c r="E290">
        <v>30</v>
      </c>
      <c r="F290">
        <v>55</v>
      </c>
      <c r="G290">
        <v>0</v>
      </c>
      <c r="H290">
        <v>4.6939286111111107</v>
      </c>
      <c r="I290">
        <v>3.2693875000000001</v>
      </c>
      <c r="J290">
        <v>1.7077427777777778</v>
      </c>
      <c r="K290">
        <f t="shared" si="0"/>
        <v>4</v>
      </c>
    </row>
    <row r="291" spans="1:11" x14ac:dyDescent="0.25">
      <c r="A291" t="s">
        <v>66</v>
      </c>
      <c r="B291">
        <v>4</v>
      </c>
      <c r="C291">
        <v>1</v>
      </c>
      <c r="D291">
        <v>6971</v>
      </c>
      <c r="E291">
        <v>30</v>
      </c>
      <c r="F291">
        <v>55</v>
      </c>
      <c r="G291">
        <v>1</v>
      </c>
      <c r="H291">
        <v>6.8159486111111116</v>
      </c>
      <c r="I291">
        <v>4.1618113888888892</v>
      </c>
      <c r="J291">
        <v>2.3701938888888892</v>
      </c>
      <c r="K291">
        <f t="shared" si="0"/>
        <v>4</v>
      </c>
    </row>
    <row r="292" spans="1:11" x14ac:dyDescent="0.25">
      <c r="A292" t="s">
        <v>67</v>
      </c>
      <c r="B292">
        <v>4</v>
      </c>
      <c r="C292">
        <v>1</v>
      </c>
      <c r="D292">
        <v>6971</v>
      </c>
      <c r="E292">
        <v>30</v>
      </c>
      <c r="F292">
        <v>55</v>
      </c>
      <c r="G292">
        <v>2</v>
      </c>
      <c r="H292">
        <v>4.6939008333333341</v>
      </c>
      <c r="I292">
        <v>3.4386408333333334</v>
      </c>
      <c r="J292">
        <v>1.7077413888888888</v>
      </c>
      <c r="K292">
        <f t="shared" si="0"/>
        <v>4</v>
      </c>
    </row>
    <row r="293" spans="1:11" x14ac:dyDescent="0.25">
      <c r="A293" t="s">
        <v>68</v>
      </c>
      <c r="B293">
        <v>4</v>
      </c>
      <c r="C293">
        <v>1</v>
      </c>
      <c r="D293">
        <v>6971</v>
      </c>
      <c r="E293">
        <v>30</v>
      </c>
      <c r="F293">
        <v>55</v>
      </c>
      <c r="G293">
        <v>3</v>
      </c>
      <c r="H293">
        <v>5.964940277777778</v>
      </c>
      <c r="I293">
        <v>3.5097552777777778</v>
      </c>
      <c r="J293">
        <v>2.054046111111111</v>
      </c>
      <c r="K293">
        <f t="shared" si="0"/>
        <v>4</v>
      </c>
    </row>
    <row r="294" spans="1:11" x14ac:dyDescent="0.25">
      <c r="A294" t="s">
        <v>69</v>
      </c>
      <c r="B294">
        <v>4</v>
      </c>
      <c r="C294">
        <v>2</v>
      </c>
      <c r="D294">
        <v>6971</v>
      </c>
      <c r="E294">
        <v>30</v>
      </c>
      <c r="F294">
        <v>55</v>
      </c>
      <c r="G294">
        <v>0</v>
      </c>
      <c r="H294">
        <v>4.693855833333334</v>
      </c>
      <c r="I294">
        <v>2.4203091666666663</v>
      </c>
      <c r="J294">
        <v>0.99708666666666668</v>
      </c>
      <c r="K294">
        <f t="shared" si="0"/>
        <v>8</v>
      </c>
    </row>
    <row r="295" spans="1:11" x14ac:dyDescent="0.25">
      <c r="A295" t="s">
        <v>70</v>
      </c>
      <c r="B295">
        <v>4</v>
      </c>
      <c r="C295">
        <v>2</v>
      </c>
      <c r="D295">
        <v>6971</v>
      </c>
      <c r="E295">
        <v>30</v>
      </c>
      <c r="F295">
        <v>55</v>
      </c>
      <c r="G295">
        <v>1</v>
      </c>
      <c r="H295">
        <v>4.0818069444444438</v>
      </c>
      <c r="I295">
        <v>2.6286124999999996</v>
      </c>
      <c r="J295">
        <v>0.82349749999999999</v>
      </c>
      <c r="K295">
        <f t="shared" si="0"/>
        <v>8</v>
      </c>
    </row>
    <row r="296" spans="1:11" x14ac:dyDescent="0.25">
      <c r="A296" t="s">
        <v>71</v>
      </c>
      <c r="B296">
        <v>4</v>
      </c>
      <c r="C296">
        <v>2</v>
      </c>
      <c r="D296">
        <v>6971</v>
      </c>
      <c r="E296">
        <v>30</v>
      </c>
      <c r="F296">
        <v>55</v>
      </c>
      <c r="G296">
        <v>2</v>
      </c>
      <c r="H296">
        <v>5.1079697222222222</v>
      </c>
      <c r="I296">
        <v>2.6485480555555552</v>
      </c>
      <c r="J296">
        <v>1.1523486111111112</v>
      </c>
      <c r="K296">
        <f t="shared" si="0"/>
        <v>8</v>
      </c>
    </row>
    <row r="297" spans="1:11" x14ac:dyDescent="0.25">
      <c r="A297" t="s">
        <v>72</v>
      </c>
      <c r="B297">
        <v>4</v>
      </c>
      <c r="C297">
        <v>2</v>
      </c>
      <c r="D297">
        <v>6971</v>
      </c>
      <c r="E297">
        <v>30</v>
      </c>
      <c r="F297">
        <v>55</v>
      </c>
      <c r="G297">
        <v>3</v>
      </c>
      <c r="H297">
        <v>4.0818291666666662</v>
      </c>
      <c r="I297">
        <v>2.5718833333333335</v>
      </c>
      <c r="J297">
        <v>0.82351027777777785</v>
      </c>
      <c r="K297">
        <f t="shared" si="0"/>
        <v>8</v>
      </c>
    </row>
    <row r="298" spans="1:11" x14ac:dyDescent="0.25">
      <c r="A298" t="s">
        <v>73</v>
      </c>
      <c r="B298">
        <v>4</v>
      </c>
      <c r="C298">
        <v>3</v>
      </c>
      <c r="D298">
        <v>6971</v>
      </c>
      <c r="E298">
        <v>30</v>
      </c>
      <c r="F298">
        <v>55</v>
      </c>
      <c r="G298">
        <v>0</v>
      </c>
      <c r="H298">
        <v>4.1374738888888896</v>
      </c>
      <c r="I298">
        <v>2.1454024999999999</v>
      </c>
      <c r="J298">
        <v>0.52781</v>
      </c>
      <c r="K298">
        <f t="shared" si="0"/>
        <v>12</v>
      </c>
    </row>
    <row r="299" spans="1:11" x14ac:dyDescent="0.25">
      <c r="A299" t="s">
        <v>74</v>
      </c>
      <c r="B299">
        <v>4</v>
      </c>
      <c r="C299">
        <v>3</v>
      </c>
      <c r="D299">
        <v>6971</v>
      </c>
      <c r="E299">
        <v>30</v>
      </c>
      <c r="F299">
        <v>55</v>
      </c>
      <c r="G299">
        <v>1</v>
      </c>
      <c r="H299">
        <v>4.2806038888888889</v>
      </c>
      <c r="I299">
        <v>2.1895475000000002</v>
      </c>
      <c r="J299">
        <v>0.64307500000000006</v>
      </c>
      <c r="K299">
        <f t="shared" si="0"/>
        <v>12</v>
      </c>
    </row>
    <row r="300" spans="1:11" x14ac:dyDescent="0.25">
      <c r="A300" t="s">
        <v>75</v>
      </c>
      <c r="B300">
        <v>4</v>
      </c>
      <c r="C300">
        <v>3</v>
      </c>
      <c r="D300">
        <v>6971</v>
      </c>
      <c r="E300">
        <v>30</v>
      </c>
      <c r="F300">
        <v>55</v>
      </c>
      <c r="G300">
        <v>2</v>
      </c>
      <c r="H300">
        <v>4.1374844444444445</v>
      </c>
      <c r="I300">
        <v>2.2665080555555557</v>
      </c>
      <c r="J300">
        <v>0.5278086111111111</v>
      </c>
      <c r="K300">
        <f t="shared" si="0"/>
        <v>12</v>
      </c>
    </row>
    <row r="301" spans="1:11" x14ac:dyDescent="0.25">
      <c r="A301" t="s">
        <v>76</v>
      </c>
      <c r="B301">
        <v>4</v>
      </c>
      <c r="C301">
        <v>3</v>
      </c>
      <c r="D301">
        <v>6971</v>
      </c>
      <c r="E301">
        <v>30</v>
      </c>
      <c r="F301">
        <v>55</v>
      </c>
      <c r="G301">
        <v>3</v>
      </c>
      <c r="H301">
        <v>4.5502297222222223</v>
      </c>
      <c r="I301">
        <v>2.3910847222222222</v>
      </c>
      <c r="J301">
        <v>0.74422333333333335</v>
      </c>
      <c r="K301">
        <f t="shared" si="0"/>
        <v>12</v>
      </c>
    </row>
    <row r="302" spans="1:11" x14ac:dyDescent="0.25">
      <c r="A302" t="s">
        <v>77</v>
      </c>
      <c r="B302">
        <v>4</v>
      </c>
      <c r="C302">
        <v>4</v>
      </c>
      <c r="D302">
        <v>6971</v>
      </c>
      <c r="E302">
        <v>30</v>
      </c>
      <c r="F302">
        <v>55</v>
      </c>
      <c r="G302">
        <v>0</v>
      </c>
      <c r="H302">
        <v>4.2748744444444444</v>
      </c>
      <c r="I302">
        <v>2.0853394444444442</v>
      </c>
      <c r="J302">
        <v>0.53969750000000005</v>
      </c>
      <c r="K302">
        <f t="shared" si="0"/>
        <v>16</v>
      </c>
    </row>
    <row r="303" spans="1:11" x14ac:dyDescent="0.25">
      <c r="A303" t="s">
        <v>78</v>
      </c>
      <c r="B303">
        <v>4</v>
      </c>
      <c r="C303">
        <v>4</v>
      </c>
      <c r="D303">
        <v>6971</v>
      </c>
      <c r="E303">
        <v>30</v>
      </c>
      <c r="F303">
        <v>55</v>
      </c>
      <c r="G303">
        <v>1</v>
      </c>
      <c r="H303">
        <v>3.9691005555555559</v>
      </c>
      <c r="I303">
        <v>2.0107127777777776</v>
      </c>
      <c r="J303">
        <v>0.3797666666666667</v>
      </c>
      <c r="K303">
        <f t="shared" si="0"/>
        <v>16</v>
      </c>
    </row>
    <row r="304" spans="1:11" x14ac:dyDescent="0.25">
      <c r="A304" t="s">
        <v>79</v>
      </c>
      <c r="B304">
        <v>4</v>
      </c>
      <c r="C304">
        <v>4</v>
      </c>
      <c r="D304">
        <v>6971</v>
      </c>
      <c r="E304">
        <v>30</v>
      </c>
      <c r="F304">
        <v>55</v>
      </c>
      <c r="G304">
        <v>2</v>
      </c>
      <c r="H304">
        <v>4.0816922222222223</v>
      </c>
      <c r="I304">
        <v>2.0706611111111113</v>
      </c>
      <c r="J304">
        <v>0.46592611111111115</v>
      </c>
      <c r="K304">
        <f t="shared" si="0"/>
        <v>16</v>
      </c>
    </row>
    <row r="305" spans="1:11" x14ac:dyDescent="0.25">
      <c r="A305" t="s">
        <v>80</v>
      </c>
      <c r="B305">
        <v>4</v>
      </c>
      <c r="C305">
        <v>4</v>
      </c>
      <c r="D305">
        <v>6971</v>
      </c>
      <c r="E305">
        <v>30</v>
      </c>
      <c r="F305">
        <v>55</v>
      </c>
      <c r="G305">
        <v>3</v>
      </c>
      <c r="H305">
        <v>3.9691013888888889</v>
      </c>
      <c r="I305">
        <v>2.0847388888888889</v>
      </c>
      <c r="J305">
        <v>0.4073363888888889</v>
      </c>
      <c r="K305">
        <f t="shared" si="0"/>
        <v>16</v>
      </c>
    </row>
    <row r="306" spans="1:11" x14ac:dyDescent="0.25">
      <c r="A306" t="s">
        <v>81</v>
      </c>
      <c r="B306">
        <v>4</v>
      </c>
      <c r="C306">
        <v>5</v>
      </c>
      <c r="D306">
        <v>6971</v>
      </c>
      <c r="E306">
        <v>30</v>
      </c>
      <c r="F306">
        <v>55</v>
      </c>
      <c r="G306">
        <v>0</v>
      </c>
      <c r="H306">
        <v>3.8705380555555555</v>
      </c>
      <c r="I306">
        <v>1.9755452777777778</v>
      </c>
      <c r="J306">
        <v>0.33869472222222219</v>
      </c>
      <c r="K306">
        <f t="shared" si="0"/>
        <v>20</v>
      </c>
    </row>
    <row r="307" spans="1:11" x14ac:dyDescent="0.25">
      <c r="A307" t="s">
        <v>82</v>
      </c>
      <c r="B307">
        <v>4</v>
      </c>
      <c r="C307">
        <v>5</v>
      </c>
      <c r="D307">
        <v>6971</v>
      </c>
      <c r="E307">
        <v>30</v>
      </c>
      <c r="F307">
        <v>55</v>
      </c>
      <c r="G307">
        <v>1</v>
      </c>
      <c r="H307">
        <v>4.1116772222222222</v>
      </c>
      <c r="I307">
        <v>1.9800244444444444</v>
      </c>
      <c r="J307">
        <v>0.41691361111111108</v>
      </c>
      <c r="K307">
        <f t="shared" si="0"/>
        <v>20</v>
      </c>
    </row>
    <row r="308" spans="1:11" x14ac:dyDescent="0.25">
      <c r="A308" t="s">
        <v>83</v>
      </c>
      <c r="B308">
        <v>4</v>
      </c>
      <c r="C308">
        <v>5</v>
      </c>
      <c r="D308">
        <v>6971</v>
      </c>
      <c r="E308">
        <v>30</v>
      </c>
      <c r="F308">
        <v>55</v>
      </c>
      <c r="G308">
        <v>2</v>
      </c>
      <c r="H308">
        <v>3.8705286111111112</v>
      </c>
      <c r="I308">
        <v>1.9039125000000001</v>
      </c>
      <c r="J308">
        <v>0.2908702777777778</v>
      </c>
      <c r="K308">
        <f t="shared" si="0"/>
        <v>20</v>
      </c>
    </row>
    <row r="309" spans="1:11" x14ac:dyDescent="0.25">
      <c r="A309" t="s">
        <v>84</v>
      </c>
      <c r="B309">
        <v>4</v>
      </c>
      <c r="C309">
        <v>5</v>
      </c>
      <c r="D309">
        <v>6971</v>
      </c>
      <c r="E309">
        <v>30</v>
      </c>
      <c r="F309">
        <v>55</v>
      </c>
      <c r="G309">
        <v>3</v>
      </c>
      <c r="H309">
        <v>4.273915555555555</v>
      </c>
      <c r="I309">
        <v>2.0405950000000002</v>
      </c>
      <c r="J309">
        <v>0.35946666666666666</v>
      </c>
      <c r="K309">
        <f t="shared" si="0"/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SEAK1</dc:creator>
  <cp:lastModifiedBy>SEAK1</cp:lastModifiedBy>
  <dcterms:created xsi:type="dcterms:W3CDTF">2016-07-13T17:03:38Z</dcterms:created>
  <dcterms:modified xsi:type="dcterms:W3CDTF">2016-08-24T19:00:35Z</dcterms:modified>
</cp:coreProperties>
</file>