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UP DESKTOP MEI (04.09.2025)\KPB DIGITAL SO\2025\Agst 2025\"/>
    </mc:Choice>
  </mc:AlternateContent>
  <xr:revisionPtr revIDLastSave="0" documentId="13_ncr:1_{6CB88EB5-798A-402B-B2C0-2D2DE3A6B942}" xr6:coauthVersionLast="47" xr6:coauthVersionMax="47" xr10:uidLastSave="{00000000-0000-0000-0000-000000000000}"/>
  <bookViews>
    <workbookView xWindow="-120" yWindow="-120" windowWidth="20730" windowHeight="11160" xr2:uid="{E15FDB18-2162-43BD-A9C3-B823E7726236}"/>
  </bookViews>
  <sheets>
    <sheet name="Sheet1" sheetId="1" r:id="rId1"/>
  </sheets>
  <definedNames>
    <definedName name="_xlnm._FilterDatabase" localSheetId="0" hidden="1">Sheet1!$A$1:$N$10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F10" i="1"/>
  <c r="F9" i="1"/>
  <c r="F8" i="1"/>
  <c r="F7" i="1"/>
  <c r="F6" i="1"/>
  <c r="F5" i="1"/>
  <c r="F4" i="1"/>
  <c r="F3" i="1"/>
  <c r="F2" i="1"/>
  <c r="I10" i="1"/>
  <c r="I9" i="1"/>
  <c r="I8" i="1"/>
  <c r="I7" i="1"/>
  <c r="I6" i="1"/>
  <c r="I5" i="1"/>
  <c r="I4" i="1"/>
  <c r="I3" i="1"/>
  <c r="I2" i="1"/>
  <c r="L3" i="1"/>
  <c r="L5" i="1"/>
  <c r="L6" i="1"/>
  <c r="L7" i="1"/>
  <c r="L8" i="1"/>
  <c r="L9" i="1"/>
  <c r="L10" i="1"/>
  <c r="L2" i="1"/>
</calcChain>
</file>

<file path=xl/sharedStrings.xml><?xml version="1.0" encoding="utf-8"?>
<sst xmlns="http://schemas.openxmlformats.org/spreadsheetml/2006/main" count="59" uniqueCount="41">
  <si>
    <t>no_mesin</t>
  </si>
  <si>
    <t>kpb_type</t>
  </si>
  <si>
    <t>km</t>
  </si>
  <si>
    <t>tanggal_beli</t>
  </si>
  <si>
    <t>tanggal_claim</t>
  </si>
  <si>
    <t>photo_url</t>
  </si>
  <si>
    <t>Noted</t>
  </si>
  <si>
    <t>KPB1</t>
  </si>
  <si>
    <t>KPB4</t>
  </si>
  <si>
    <t>KPB3</t>
  </si>
  <si>
    <t>KPB2</t>
  </si>
  <si>
    <t>JMA1E1196177</t>
  </si>
  <si>
    <t>https://fruitbasket.blob.core.windows.net/gk2o5k/avatar/21350045520250805105729SLAHAF.jpg</t>
  </si>
  <si>
    <t>JMC1E1549024</t>
  </si>
  <si>
    <t>https://fruitbasket.blob.core.windows.net/gk2o5k/avatar/21289464220250823091723SAQZ7Z.jpg</t>
  </si>
  <si>
    <t>JMC1E1600637</t>
  </si>
  <si>
    <t>https://fruitbasket.blob.core.windows.net/gk2o5k/avatar/21377700620250816093224CEQYIX.jpg</t>
  </si>
  <si>
    <t>JMD1E1891752</t>
  </si>
  <si>
    <t>https://fruitbasket.blob.core.windows.net/gk2o5k/avatar/23456620250812094942ROFFZM.jpg</t>
  </si>
  <si>
    <t>JMD1E1992562</t>
  </si>
  <si>
    <t>https://fruitbasket.blob.core.windows.net/gk2o5k/avatar/21358504320250810113034KFDMC8.jpg</t>
  </si>
  <si>
    <t>JMH1E1188820</t>
  </si>
  <si>
    <t>https://fruitbasket.blob.core.windows.net/gk2o5k/avatar/21382631820250824132034HDLSTC.jpg</t>
  </si>
  <si>
    <t>JMH2E1126262</t>
  </si>
  <si>
    <t>https://fruitbasket.blob.core.windows.net/gk2o5k/avatar/21303469320250813121255EQX7VZ.jpg</t>
  </si>
  <si>
    <t>KF01E1742783</t>
  </si>
  <si>
    <t>https://fruitbasket.blob.core.windows.net/gk2o5k/avatar/21017367420250809145638YW3WYC.jpg</t>
  </si>
  <si>
    <t>KFE3E1019913</t>
  </si>
  <si>
    <t>https://fruitbasket.blob.core.windows.net/gk2o5k/avatar/212910865202508131019323EUHSI.jpg</t>
  </si>
  <si>
    <t>No. Surat Klaim</t>
  </si>
  <si>
    <t>00010-250813_1141</t>
  </si>
  <si>
    <t>00010-250902_1028</t>
  </si>
  <si>
    <t>00010-250823_1544</t>
  </si>
  <si>
    <t>00010-250820_1546</t>
  </si>
  <si>
    <t>KM STAR</t>
  </si>
  <si>
    <t>Cek KM</t>
  </si>
  <si>
    <t>Tglb STAR</t>
  </si>
  <si>
    <t>Cek Tglb</t>
  </si>
  <si>
    <t>Tgls STAR</t>
  </si>
  <si>
    <t>Cek Tgls</t>
  </si>
  <si>
    <t>Ok (tidak ada fisik)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</si>
</sst>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34B1-9014-4C46-961B-D804CBA3E235}">
  <dimension ref="A1:N10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7.140625" bestFit="1" customWidth="1"/>
    <col min="2" max="2" width="13.85546875" bestFit="1" customWidth="1"/>
    <col min="3" max="3" width="9.28515625" bestFit="1" customWidth="1"/>
    <col min="4" max="4" width="6" bestFit="1" customWidth="1"/>
    <col min="5" max="6" width="6" customWidth="1"/>
    <col min="7" max="9" width="11.85546875" customWidth="1"/>
    <col min="10" max="12" width="13.28515625" customWidth="1"/>
    <col min="13" max="13" width="89.140625" hidden="1" customWidth="1"/>
    <col min="14" max="14" width="6.5703125" bestFit="1" customWidth="1"/>
  </cols>
  <sheetData>
    <row r="1" spans="1:14" x14ac:dyDescent="0.25">
      <c r="A1" s="3" t="s">
        <v>29</v>
      </c>
      <c r="B1" s="1" t="s">
        <v>0</v>
      </c>
      <c r="C1" s="1" t="s">
        <v>1</v>
      </c>
      <c r="D1" s="1" t="s">
        <v>2</v>
      </c>
      <c r="E1" s="1" t="s">
        <v>34</v>
      </c>
      <c r="F1" s="1" t="s">
        <v>35</v>
      </c>
      <c r="G1" s="1" t="s">
        <v>3</v>
      </c>
      <c r="H1" s="1" t="s">
        <v>36</v>
      </c>
      <c r="I1" s="1" t="s">
        <v>37</v>
      </c>
      <c r="J1" s="1" t="s">
        <v>4</v>
      </c>
      <c r="K1" s="1" t="s">
        <v>38</v>
      </c>
      <c r="L1" s="1" t="s">
        <v>39</v>
      </c>
      <c r="M1" s="1" t="s">
        <v>5</v>
      </c>
      <c r="N1" s="1" t="s">
        <v>6</v>
      </c>
    </row>
    <row r="2" spans="1:14" x14ac:dyDescent="0.25">
      <c r="A2" t="s">
        <v>30</v>
      </c>
      <c r="B2" t="s">
        <v>11</v>
      </c>
      <c r="C2" t="s">
        <v>10</v>
      </c>
      <c r="D2">
        <v>1457</v>
      </c>
      <c r="E2">
        <v>1457</v>
      </c>
      <c r="F2" s="2" t="str">
        <f>IF(D2=E2,"OK","Not")</f>
        <v>OK</v>
      </c>
      <c r="G2" s="2">
        <v>45843</v>
      </c>
      <c r="H2" s="2">
        <v>45843</v>
      </c>
      <c r="I2" s="2" t="str">
        <f>IF(G2=H2,"OK","Not")</f>
        <v>OK</v>
      </c>
      <c r="J2" s="2">
        <v>45874</v>
      </c>
      <c r="K2" s="2">
        <v>45874</v>
      </c>
      <c r="L2" s="2" t="str">
        <f>IF(J2=K2,"OK","Not")</f>
        <v>OK</v>
      </c>
      <c r="M2" t="s">
        <v>12</v>
      </c>
      <c r="N2" t="s">
        <v>40</v>
      </c>
    </row>
    <row r="3" spans="1:14" x14ac:dyDescent="0.25">
      <c r="A3" t="s">
        <v>31</v>
      </c>
      <c r="B3" t="s">
        <v>13</v>
      </c>
      <c r="C3" t="s">
        <v>8</v>
      </c>
      <c r="D3">
        <v>7907</v>
      </c>
      <c r="E3">
        <v>7907</v>
      </c>
      <c r="F3" s="2" t="str">
        <f>IF(D3=E3,"OK","Not")</f>
        <v>OK</v>
      </c>
      <c r="G3" s="2">
        <v>45678</v>
      </c>
      <c r="H3" s="2">
        <v>45678</v>
      </c>
      <c r="I3" s="2" t="str">
        <f>IF(G3=H3,"OK","Not")</f>
        <v>OK</v>
      </c>
      <c r="J3" s="2">
        <v>45892</v>
      </c>
      <c r="K3" s="2">
        <v>45892</v>
      </c>
      <c r="L3" s="2" t="str">
        <f>IF(J3=K3,"OK","Not")</f>
        <v>OK</v>
      </c>
      <c r="M3" t="s">
        <v>14</v>
      </c>
      <c r="N3" t="s">
        <v>40</v>
      </c>
    </row>
    <row r="4" spans="1:14" x14ac:dyDescent="0.25">
      <c r="A4" t="s">
        <v>32</v>
      </c>
      <c r="B4" t="s">
        <v>15</v>
      </c>
      <c r="C4" t="s">
        <v>7</v>
      </c>
      <c r="D4">
        <v>856</v>
      </c>
      <c r="E4">
        <v>856</v>
      </c>
      <c r="F4" s="2" t="str">
        <f>IF(D4=E4,"OK","Not")</f>
        <v>OK</v>
      </c>
      <c r="G4" s="2">
        <v>45861</v>
      </c>
      <c r="H4" s="2">
        <v>45861</v>
      </c>
      <c r="I4" s="2" t="str">
        <f>IF(G4=H4,"OK","Not")</f>
        <v>OK</v>
      </c>
      <c r="J4" s="2">
        <v>45885</v>
      </c>
      <c r="K4" s="2">
        <v>45885</v>
      </c>
      <c r="L4" s="2" t="str">
        <f>IF(J4=K4,"OK","Not")</f>
        <v>OK</v>
      </c>
      <c r="M4" t="s">
        <v>16</v>
      </c>
      <c r="N4" t="s">
        <v>40</v>
      </c>
    </row>
    <row r="5" spans="1:14" x14ac:dyDescent="0.25">
      <c r="A5" t="s">
        <v>33</v>
      </c>
      <c r="B5" t="s">
        <v>17</v>
      </c>
      <c r="C5" t="s">
        <v>9</v>
      </c>
      <c r="D5">
        <v>3069</v>
      </c>
      <c r="E5">
        <v>3069</v>
      </c>
      <c r="F5" s="2" t="str">
        <f>IF(D5=E5,"OK","Not")</f>
        <v>OK</v>
      </c>
      <c r="G5" s="2">
        <v>45757</v>
      </c>
      <c r="H5" s="2">
        <v>45757</v>
      </c>
      <c r="I5" s="2" t="str">
        <f>IF(G5=H5,"OK","Not")</f>
        <v>OK</v>
      </c>
      <c r="J5" s="2">
        <v>45881</v>
      </c>
      <c r="K5" s="2">
        <v>45881</v>
      </c>
      <c r="L5" s="2" t="str">
        <f>IF(J5=K5,"OK","Not")</f>
        <v>OK</v>
      </c>
      <c r="M5" t="s">
        <v>18</v>
      </c>
      <c r="N5" t="s">
        <v>40</v>
      </c>
    </row>
    <row r="6" spans="1:14" x14ac:dyDescent="0.25">
      <c r="A6" t="s">
        <v>33</v>
      </c>
      <c r="B6" t="s">
        <v>19</v>
      </c>
      <c r="C6" t="s">
        <v>7</v>
      </c>
      <c r="D6">
        <v>595</v>
      </c>
      <c r="E6">
        <v>595</v>
      </c>
      <c r="F6" s="2" t="str">
        <f>IF(D6=E6,"OK","Not")</f>
        <v>OK</v>
      </c>
      <c r="G6" s="2">
        <v>45857</v>
      </c>
      <c r="H6" s="2">
        <v>45857</v>
      </c>
      <c r="I6" s="2" t="str">
        <f>IF(G6=H6,"OK","Not")</f>
        <v>OK</v>
      </c>
      <c r="J6" s="2">
        <v>45879</v>
      </c>
      <c r="K6" s="2">
        <v>45879</v>
      </c>
      <c r="L6" s="2" t="str">
        <f>IF(J6=K6,"OK","Not")</f>
        <v>OK</v>
      </c>
      <c r="M6" t="s">
        <v>20</v>
      </c>
      <c r="N6" t="s">
        <v>40</v>
      </c>
    </row>
    <row r="7" spans="1:14" x14ac:dyDescent="0.25">
      <c r="A7" t="s">
        <v>31</v>
      </c>
      <c r="B7" t="s">
        <v>21</v>
      </c>
      <c r="C7" t="s">
        <v>7</v>
      </c>
      <c r="D7">
        <v>806</v>
      </c>
      <c r="E7">
        <v>806</v>
      </c>
      <c r="F7" s="2" t="str">
        <f>IF(D7=E7,"OK","Not")</f>
        <v>OK</v>
      </c>
      <c r="G7" s="2">
        <v>45882</v>
      </c>
      <c r="H7" s="2">
        <v>45882</v>
      </c>
      <c r="I7" s="2" t="str">
        <f>IF(G7=H7,"OK","Not")</f>
        <v>OK</v>
      </c>
      <c r="J7" s="2">
        <v>45893</v>
      </c>
      <c r="K7" s="2">
        <v>45893</v>
      </c>
      <c r="L7" s="2" t="str">
        <f>IF(J7=K7,"OK","Not")</f>
        <v>OK</v>
      </c>
      <c r="M7" t="s">
        <v>22</v>
      </c>
      <c r="N7" t="s">
        <v>40</v>
      </c>
    </row>
    <row r="8" spans="1:14" x14ac:dyDescent="0.25">
      <c r="A8" t="s">
        <v>33</v>
      </c>
      <c r="B8" t="s">
        <v>23</v>
      </c>
      <c r="C8" t="s">
        <v>9</v>
      </c>
      <c r="D8">
        <v>1015</v>
      </c>
      <c r="E8">
        <v>1015</v>
      </c>
      <c r="F8" s="2" t="str">
        <f>IF(D8=E8,"OK","Not")</f>
        <v>OK</v>
      </c>
      <c r="G8" s="2">
        <v>45719</v>
      </c>
      <c r="H8" s="2">
        <v>45719</v>
      </c>
      <c r="I8" s="2" t="str">
        <f>IF(G8=H8,"OK","Not")</f>
        <v>OK</v>
      </c>
      <c r="J8" s="2">
        <v>45882</v>
      </c>
      <c r="K8" s="2">
        <v>45882</v>
      </c>
      <c r="L8" s="2" t="str">
        <f>IF(J8=K8,"OK","Not")</f>
        <v>OK</v>
      </c>
      <c r="M8" t="s">
        <v>24</v>
      </c>
      <c r="N8" t="s">
        <v>40</v>
      </c>
    </row>
    <row r="9" spans="1:14" x14ac:dyDescent="0.25">
      <c r="A9" t="s">
        <v>33</v>
      </c>
      <c r="B9" t="s">
        <v>25</v>
      </c>
      <c r="C9" t="s">
        <v>9</v>
      </c>
      <c r="D9">
        <v>4582</v>
      </c>
      <c r="E9">
        <v>4582</v>
      </c>
      <c r="F9" s="2" t="str">
        <f>IF(D9=E9,"OK","Not")</f>
        <v>OK</v>
      </c>
      <c r="G9" s="2">
        <v>45565</v>
      </c>
      <c r="H9" s="2">
        <v>45565</v>
      </c>
      <c r="I9" s="2" t="str">
        <f>IF(G9=H9,"OK","Not")</f>
        <v>OK</v>
      </c>
      <c r="J9" s="2">
        <v>45878</v>
      </c>
      <c r="K9" s="2">
        <v>45878</v>
      </c>
      <c r="L9" s="2" t="str">
        <f>IF(J9=K9,"OK","Not")</f>
        <v>OK</v>
      </c>
      <c r="M9" t="s">
        <v>26</v>
      </c>
      <c r="N9" t="s">
        <v>40</v>
      </c>
    </row>
    <row r="10" spans="1:14" x14ac:dyDescent="0.25">
      <c r="A10" t="s">
        <v>33</v>
      </c>
      <c r="B10" t="s">
        <v>27</v>
      </c>
      <c r="C10" t="s">
        <v>10</v>
      </c>
      <c r="D10">
        <v>917</v>
      </c>
      <c r="E10">
        <v>917</v>
      </c>
      <c r="F10" s="2" t="str">
        <f>IF(D10=E10,"OK","Not")</f>
        <v>OK</v>
      </c>
      <c r="G10" s="2">
        <v>45742</v>
      </c>
      <c r="H10" s="2">
        <v>45742</v>
      </c>
      <c r="I10" s="2" t="str">
        <f>IF(G10=H10,"OK","Not")</f>
        <v>OK</v>
      </c>
      <c r="J10" s="2">
        <v>45882</v>
      </c>
      <c r="K10" s="2">
        <v>45882</v>
      </c>
      <c r="L10" s="2" t="str">
        <f>IF(J10=K10,"OK","Not")</f>
        <v>OK</v>
      </c>
      <c r="M10" t="s">
        <v>28</v>
      </c>
      <c r="N10" t="s">
        <v>40</v>
      </c>
    </row>
  </sheetData>
  <autoFilter ref="A1:N10" xr:uid="{A97E34B1-9014-4C46-961B-D804CBA3E235}">
    <sortState xmlns:xlrd2="http://schemas.microsoft.com/office/spreadsheetml/2017/richdata2" ref="A2:N10">
      <sortCondition ref="B1:B10"/>
    </sortState>
  </autoFilter>
  <conditionalFormatting sqref="B1:B1048576">
    <cfRule type="duplicateValues" dxfId="8" priority="9"/>
    <cfRule type="duplicateValues" dxfId="7" priority="2"/>
  </conditionalFormatting>
  <conditionalFormatting sqref="L1:L1048576">
    <cfRule type="containsText" dxfId="6" priority="8" operator="containsText" text="OK">
      <formula>NOT(ISERROR(SEARCH("OK",L1)))</formula>
    </cfRule>
    <cfRule type="containsText" dxfId="5" priority="7" operator="containsText" text="Not">
      <formula>NOT(ISERROR(SEARCH("Not",L1)))</formula>
    </cfRule>
  </conditionalFormatting>
  <conditionalFormatting sqref="I2:I10">
    <cfRule type="containsText" dxfId="4" priority="5" operator="containsText" text="Not">
      <formula>NOT(ISERROR(SEARCH("Not",I2)))</formula>
    </cfRule>
    <cfRule type="containsText" dxfId="3" priority="6" operator="containsText" text="OK">
      <formula>NOT(ISERROR(SEARCH("OK",I2)))</formula>
    </cfRule>
  </conditionalFormatting>
  <conditionalFormatting sqref="F2:F10">
    <cfRule type="containsText" dxfId="2" priority="3" operator="containsText" text="Not">
      <formula>NOT(ISERROR(SEARCH("Not",F2)))</formula>
    </cfRule>
    <cfRule type="containsText" dxfId="1" priority="4" operator="containsText" text="OK">
      <formula>NOT(ISERROR(SEARCH("OK",F2)))</formula>
    </cfRule>
  </conditionalFormatting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Astra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Meiliana Kristina</dc:creator>
  <cp:lastModifiedBy>Meiliana Kristina</cp:lastModifiedBy>
  <dcterms:created xsi:type="dcterms:W3CDTF">2025-09-04T08:09:59Z</dcterms:created>
  <dcterms:modified xsi:type="dcterms:W3CDTF">2025-09-04T08:47:41Z</dcterms:modified>
</cp:coreProperties>
</file>