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:\Python\Projects\CropEnergy\Data\Result\"/>
    </mc:Choice>
  </mc:AlternateContent>
  <xr:revisionPtr revIDLastSave="0" documentId="13_ncr:1_{7349E0CA-DAA9-4CF6-9703-F54E6E28D63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" sheetId="1" r:id="rId1"/>
    <sheet name="Contribution" sheetId="2" r:id="rId2"/>
    <sheet name="R1" sheetId="3" r:id="rId3"/>
    <sheet name="R2" sheetId="4" r:id="rId4"/>
  </sheets>
  <calcPr calcId="191029"/>
</workbook>
</file>

<file path=xl/calcChain.xml><?xml version="1.0" encoding="utf-8"?>
<calcChain xmlns="http://schemas.openxmlformats.org/spreadsheetml/2006/main">
  <c r="Q74" i="2" l="1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B74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B73" i="2"/>
</calcChain>
</file>

<file path=xl/sharedStrings.xml><?xml version="1.0" encoding="utf-8"?>
<sst xmlns="http://schemas.openxmlformats.org/spreadsheetml/2006/main" count="34" uniqueCount="17">
  <si>
    <t>Year</t>
  </si>
  <si>
    <t>农村劳动力（万人）</t>
  </si>
  <si>
    <t>农村用电量（千瓦时）</t>
  </si>
  <si>
    <t>灌溉面积（公顷）</t>
  </si>
  <si>
    <t>化肥（吨）</t>
  </si>
  <si>
    <t>柴油（吨）</t>
  </si>
  <si>
    <t>农药（吨）</t>
  </si>
  <si>
    <t>农膜（吨）</t>
  </si>
  <si>
    <t>大中型拖拉机 （台）</t>
  </si>
  <si>
    <t>小型拖拉机（台）</t>
  </si>
  <si>
    <t>大中型拖拉机配套农具 （部）</t>
  </si>
  <si>
    <t>谷物联合收割机 （台）</t>
  </si>
  <si>
    <t>小型拖拉机配套农具（部）</t>
  </si>
  <si>
    <t>机动脱粒机（台）</t>
  </si>
  <si>
    <t>农用排灌电动机（台）</t>
  </si>
  <si>
    <t>农用排灌柴油机（台）</t>
  </si>
  <si>
    <t>TotalBiomass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</si>
</sst>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"/>
  <sheetViews>
    <sheetView tabSelected="1" workbookViewId="0">
      <selection activeCell="N72" sqref="N72"/>
    </sheetView>
  </sheetViews>
  <sheetFormatPr defaultRowHeight="13.5" x14ac:dyDescent="0.15"/>
  <cols>
    <col min="2" max="2" width="9" style="1"/>
    <col min="3" max="3" width="11.5" style="1" customWidth="1"/>
    <col min="4" max="4" width="13.125" style="1" customWidth="1"/>
    <col min="5" max="5" width="12.75" style="1" customWidth="1"/>
    <col min="6" max="8" width="9" style="1"/>
    <col min="9" max="9" width="12.5" style="1" customWidth="1"/>
    <col min="10" max="10" width="9" style="1"/>
    <col min="11" max="11" width="11.125" style="1" customWidth="1"/>
    <col min="12" max="16" width="9" style="1"/>
  </cols>
  <sheetData>
    <row r="1" spans="1:16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1950</v>
      </c>
      <c r="B2" s="1">
        <v>-9.5689441111104063E-4</v>
      </c>
      <c r="C2" s="1">
        <v>0</v>
      </c>
      <c r="D2" s="1">
        <v>1.8401391256793239E-3</v>
      </c>
      <c r="E2" s="1">
        <v>3.5564434956117358E-2</v>
      </c>
      <c r="F2" s="1">
        <v>9.2121809658299703E-6</v>
      </c>
      <c r="G2" s="1">
        <v>0</v>
      </c>
      <c r="H2" s="1">
        <v>6.7155685715970569E-3</v>
      </c>
      <c r="I2" s="1">
        <v>0</v>
      </c>
      <c r="J2" s="1">
        <v>0</v>
      </c>
      <c r="K2" s="1">
        <v>0</v>
      </c>
      <c r="L2" s="1">
        <v>0</v>
      </c>
      <c r="M2" s="1">
        <v>6.0846987638814103E-4</v>
      </c>
      <c r="N2" s="1">
        <v>2.960755466925071E-4</v>
      </c>
      <c r="O2" s="1">
        <v>5.4916164370439312E-4</v>
      </c>
      <c r="P2" s="1">
        <v>5.0472992385023469E-4</v>
      </c>
    </row>
    <row r="3" spans="1:16" x14ac:dyDescent="0.15">
      <c r="A3">
        <v>1951</v>
      </c>
      <c r="B3" s="1">
        <v>-2.032567024970925E-4</v>
      </c>
      <c r="C3" s="1">
        <v>7.9154981064784663E-2</v>
      </c>
      <c r="D3" s="1">
        <v>5.9171818257272861E-4</v>
      </c>
      <c r="E3" s="1">
        <v>-3.1731970857294428E-2</v>
      </c>
      <c r="F3" s="1">
        <v>1.8306652694427549E-6</v>
      </c>
      <c r="G3" s="1">
        <v>0</v>
      </c>
      <c r="H3" s="1">
        <v>9.7776447381078772E-3</v>
      </c>
      <c r="I3" s="1">
        <v>0</v>
      </c>
      <c r="J3" s="1">
        <v>0</v>
      </c>
      <c r="K3" s="1">
        <v>0</v>
      </c>
      <c r="L3" s="1">
        <v>0</v>
      </c>
      <c r="M3" s="1">
        <v>9.4599532172657305E-4</v>
      </c>
      <c r="N3" s="1">
        <v>4.6066556986102601E-4</v>
      </c>
      <c r="O3" s="1">
        <v>8.5233632078375381E-4</v>
      </c>
      <c r="P3" s="1">
        <v>7.830746801686764E-4</v>
      </c>
    </row>
    <row r="4" spans="1:16" x14ac:dyDescent="0.15">
      <c r="A4">
        <v>1952</v>
      </c>
      <c r="B4" s="1">
        <v>-2.964713352159793E-4</v>
      </c>
      <c r="C4" s="1">
        <v>0</v>
      </c>
      <c r="D4" s="1">
        <v>5.0716702935614984E-3</v>
      </c>
      <c r="E4" s="1">
        <v>1.7392331542343809E-2</v>
      </c>
      <c r="F4" s="1">
        <v>2.395773082488201E-6</v>
      </c>
      <c r="G4" s="1">
        <v>0</v>
      </c>
      <c r="H4" s="1">
        <v>6.9922869311613862E-3</v>
      </c>
      <c r="I4" s="1">
        <v>0</v>
      </c>
      <c r="J4" s="1">
        <v>0</v>
      </c>
      <c r="K4" s="1">
        <v>0</v>
      </c>
      <c r="L4" s="1">
        <v>0</v>
      </c>
      <c r="M4" s="1">
        <v>7.1910955316359067E-4</v>
      </c>
      <c r="N4" s="1">
        <v>3.5044715124347628E-4</v>
      </c>
      <c r="O4" s="1">
        <v>6.4682309698651272E-4</v>
      </c>
      <c r="P4" s="1">
        <v>5.9403643316196532E-4</v>
      </c>
    </row>
    <row r="5" spans="1:16" x14ac:dyDescent="0.15">
      <c r="A5">
        <v>1953</v>
      </c>
      <c r="B5" s="1">
        <v>-2.1516909513752021E-3</v>
      </c>
      <c r="C5" s="1">
        <v>0.57689431142406644</v>
      </c>
      <c r="D5" s="1">
        <v>1.830252787173902E-2</v>
      </c>
      <c r="E5" s="1">
        <v>0.52675775942459102</v>
      </c>
      <c r="F5" s="1">
        <v>2.9649124161685003E-4</v>
      </c>
      <c r="G5" s="1">
        <v>0</v>
      </c>
      <c r="H5" s="1">
        <v>4.7434638733605657E-2</v>
      </c>
      <c r="I5" s="1">
        <v>0</v>
      </c>
      <c r="J5" s="1">
        <v>0</v>
      </c>
      <c r="K5" s="1">
        <v>0</v>
      </c>
      <c r="L5" s="1">
        <v>0</v>
      </c>
      <c r="M5" s="1">
        <v>5.1648630708576986E-3</v>
      </c>
      <c r="N5" s="1">
        <v>2.51892032206349E-3</v>
      </c>
      <c r="O5" s="1">
        <v>4.6379404970661826E-3</v>
      </c>
      <c r="P5" s="1">
        <v>4.2578476738282436E-3</v>
      </c>
    </row>
    <row r="6" spans="1:16" x14ac:dyDescent="0.15">
      <c r="A6">
        <v>1954</v>
      </c>
      <c r="B6" s="1">
        <v>-1.8140699209179901E-3</v>
      </c>
      <c r="C6" s="1">
        <v>0.41864272131286367</v>
      </c>
      <c r="D6" s="1">
        <v>1.5715468997054061E-2</v>
      </c>
      <c r="E6" s="1">
        <v>0.33791873000213429</v>
      </c>
      <c r="F6" s="1">
        <v>2.7196433941613688E-4</v>
      </c>
      <c r="G6" s="1">
        <v>0</v>
      </c>
      <c r="H6" s="1">
        <v>4.1089597698362179E-2</v>
      </c>
      <c r="I6" s="1">
        <v>0</v>
      </c>
      <c r="J6" s="1">
        <v>0</v>
      </c>
      <c r="K6" s="1">
        <v>0</v>
      </c>
      <c r="L6" s="1">
        <v>0</v>
      </c>
      <c r="M6" s="1">
        <v>4.7200890499711689E-3</v>
      </c>
      <c r="N6" s="1">
        <v>2.3037291346281121E-3</v>
      </c>
      <c r="O6" s="1">
        <v>4.2315529783798923E-3</v>
      </c>
      <c r="P6" s="1">
        <v>3.8833281305453082E-3</v>
      </c>
    </row>
    <row r="7" spans="1:16" x14ac:dyDescent="0.15">
      <c r="A7">
        <v>1955</v>
      </c>
      <c r="B7" s="1">
        <v>-5.0139606313383224E-4</v>
      </c>
      <c r="C7" s="1">
        <v>8.9785019972957E-2</v>
      </c>
      <c r="D7" s="1">
        <v>3.829201674101293E-3</v>
      </c>
      <c r="E7" s="1">
        <v>6.7363304315104997E-2</v>
      </c>
      <c r="F7" s="1">
        <v>7.0496991630020607E-5</v>
      </c>
      <c r="G7" s="1">
        <v>0</v>
      </c>
      <c r="H7" s="1">
        <v>1.0090167398525959E-2</v>
      </c>
      <c r="I7" s="1">
        <v>0</v>
      </c>
      <c r="J7" s="1">
        <v>0</v>
      </c>
      <c r="K7" s="1">
        <v>0</v>
      </c>
      <c r="L7" s="1">
        <v>0</v>
      </c>
      <c r="M7" s="1">
        <v>1.219011438962926E-3</v>
      </c>
      <c r="N7" s="1">
        <v>5.9540448206545527E-4</v>
      </c>
      <c r="O7" s="1">
        <v>1.0910579556482379E-3</v>
      </c>
      <c r="P7" s="1">
        <v>1.0009062986859039E-3</v>
      </c>
    </row>
    <row r="8" spans="1:16" x14ac:dyDescent="0.15">
      <c r="A8">
        <v>1956</v>
      </c>
      <c r="B8" s="1">
        <v>8.1457781143433184E-5</v>
      </c>
      <c r="C8" s="1">
        <v>0.1139472133219927</v>
      </c>
      <c r="D8" s="1">
        <v>5.3754402013600393E-3</v>
      </c>
      <c r="E8" s="1">
        <v>8.1444212959908974E-2</v>
      </c>
      <c r="F8" s="1">
        <v>1.048963617072764E-4</v>
      </c>
      <c r="G8" s="1">
        <v>0</v>
      </c>
      <c r="H8" s="1">
        <v>1.426348105955216E-2</v>
      </c>
      <c r="I8" s="1">
        <v>0</v>
      </c>
      <c r="J8" s="1">
        <v>0</v>
      </c>
      <c r="K8" s="1">
        <v>0</v>
      </c>
      <c r="L8" s="1">
        <v>0</v>
      </c>
      <c r="M8" s="1">
        <v>1.8071916120130261E-3</v>
      </c>
      <c r="N8" s="1">
        <v>8.8334252306076697E-4</v>
      </c>
      <c r="O8" s="1">
        <v>1.6148857424791441E-3</v>
      </c>
      <c r="P8" s="1">
        <v>1.4809165961003599E-3</v>
      </c>
    </row>
    <row r="9" spans="1:16" x14ac:dyDescent="0.15">
      <c r="A9">
        <v>1957</v>
      </c>
      <c r="B9" s="1">
        <v>-3.9435948825182641E-3</v>
      </c>
      <c r="C9" s="1">
        <v>0.31407356784839108</v>
      </c>
      <c r="D9" s="1">
        <v>1.6084449232339659E-2</v>
      </c>
      <c r="E9" s="1">
        <v>0.21685874075368439</v>
      </c>
      <c r="F9" s="1">
        <v>3.3160415423008058E-4</v>
      </c>
      <c r="G9" s="1">
        <v>0</v>
      </c>
      <c r="H9" s="1">
        <v>4.294678577346938E-2</v>
      </c>
      <c r="I9" s="1">
        <v>0</v>
      </c>
      <c r="J9" s="1">
        <v>0</v>
      </c>
      <c r="K9" s="1">
        <v>0</v>
      </c>
      <c r="L9" s="1">
        <v>0</v>
      </c>
      <c r="M9" s="1">
        <v>5.6921700959231486E-3</v>
      </c>
      <c r="N9" s="1">
        <v>2.7843316890201692E-3</v>
      </c>
      <c r="O9" s="1">
        <v>5.078319590149016E-3</v>
      </c>
      <c r="P9" s="1">
        <v>4.6553666896841581E-3</v>
      </c>
    </row>
    <row r="10" spans="1:16" x14ac:dyDescent="0.15">
      <c r="A10">
        <v>1958</v>
      </c>
      <c r="B10" s="1">
        <v>9.8928999759837124E-3</v>
      </c>
      <c r="C10" s="1">
        <v>0.66708205087324235</v>
      </c>
      <c r="D10" s="1">
        <v>1.9968175427889059E-2</v>
      </c>
      <c r="E10" s="1">
        <v>0.17511443526567291</v>
      </c>
      <c r="F10" s="1">
        <v>8.2213991465576654E-4</v>
      </c>
      <c r="G10" s="1">
        <v>4.4135770565466331E-2</v>
      </c>
      <c r="H10" s="1">
        <v>1.651881771697427E-2</v>
      </c>
      <c r="I10" s="1">
        <v>0.2274098679360044</v>
      </c>
      <c r="J10" s="1">
        <v>0</v>
      </c>
      <c r="K10" s="1">
        <v>2.7299936644120511E-2</v>
      </c>
      <c r="L10" s="1">
        <v>0.35934048240655109</v>
      </c>
      <c r="M10" s="1">
        <v>2.2850620704263028E-3</v>
      </c>
      <c r="N10" s="1">
        <v>1.118553716489883E-3</v>
      </c>
      <c r="O10" s="1">
        <v>2.0354086652423142E-3</v>
      </c>
      <c r="P10" s="1">
        <v>1.865229978062386E-3</v>
      </c>
    </row>
    <row r="11" spans="1:16" x14ac:dyDescent="0.15">
      <c r="A11">
        <v>1959</v>
      </c>
      <c r="B11" s="1">
        <v>4.2004283524729697E-4</v>
      </c>
      <c r="C11" s="1">
        <v>-8.6729934913297696E-2</v>
      </c>
      <c r="D11" s="1">
        <v>-1.660098296594811E-3</v>
      </c>
      <c r="E11" s="1">
        <v>1.7922872437360581E-3</v>
      </c>
      <c r="F11" s="1">
        <v>-1.7870075302168329E-4</v>
      </c>
      <c r="G11" s="1">
        <v>-1.124595553446695E-2</v>
      </c>
      <c r="H11" s="1">
        <v>-3.444594874993703E-3</v>
      </c>
      <c r="I11" s="1">
        <v>-3.6619806020961251E-2</v>
      </c>
      <c r="J11" s="1">
        <v>0</v>
      </c>
      <c r="K11" s="1">
        <v>-5.6539528844660727E-3</v>
      </c>
      <c r="L11" s="1">
        <v>-5.9586703706341539E-2</v>
      </c>
      <c r="M11" s="1">
        <v>-4.9627496040831852E-4</v>
      </c>
      <c r="N11" s="1">
        <v>-2.4310537130825619E-4</v>
      </c>
      <c r="O11" s="1">
        <v>-4.4136128326979378E-4</v>
      </c>
      <c r="P11" s="1">
        <v>-4.0431858592611668E-4</v>
      </c>
    </row>
    <row r="12" spans="1:16" x14ac:dyDescent="0.15">
      <c r="A12">
        <v>1960</v>
      </c>
      <c r="B12" s="1">
        <v>3.4256613736312862E-4</v>
      </c>
      <c r="C12" s="1">
        <v>-5.5238050969791459E-2</v>
      </c>
      <c r="D12" s="1">
        <v>-4.8728561578369688E-5</v>
      </c>
      <c r="E12" s="1">
        <v>-2.0186100942255879E-2</v>
      </c>
      <c r="F12" s="1">
        <v>-1.5924627750612741E-4</v>
      </c>
      <c r="G12" s="1">
        <v>-1.6052733964202939E-2</v>
      </c>
      <c r="H12" s="1">
        <v>-2.9504652042029009E-3</v>
      </c>
      <c r="I12" s="1">
        <v>-2.5952166629799801E-2</v>
      </c>
      <c r="J12" s="1">
        <v>0</v>
      </c>
      <c r="K12" s="1">
        <v>-4.8128571546654803E-3</v>
      </c>
      <c r="L12" s="1">
        <v>-4.2977192856192552E-2</v>
      </c>
      <c r="M12" s="1">
        <v>-4.4188742264654262E-4</v>
      </c>
      <c r="N12" s="1">
        <v>-2.1661813437810049E-4</v>
      </c>
      <c r="O12" s="1">
        <v>-3.92381440303498E-4</v>
      </c>
      <c r="P12" s="1">
        <v>-3.5932580259585042E-4</v>
      </c>
    </row>
    <row r="13" spans="1:16" x14ac:dyDescent="0.15">
      <c r="A13">
        <v>1961</v>
      </c>
      <c r="B13" s="1">
        <v>3.0975889871379121E-2</v>
      </c>
      <c r="C13" s="1">
        <v>-1.2279789880593659</v>
      </c>
      <c r="D13" s="1">
        <v>6.279892809791407E-2</v>
      </c>
      <c r="E13" s="1">
        <v>1.4736083949210199</v>
      </c>
      <c r="F13" s="1">
        <v>-4.5434498021133633E-3</v>
      </c>
      <c r="G13" s="1">
        <v>-0.52607430976129488</v>
      </c>
      <c r="H13" s="1">
        <v>-8.1054758700440682E-2</v>
      </c>
      <c r="I13" s="1">
        <v>-0.61530389361020343</v>
      </c>
      <c r="J13" s="1">
        <v>0</v>
      </c>
      <c r="K13" s="1">
        <v>-0.13146858229271949</v>
      </c>
      <c r="L13" s="1">
        <v>-1.0309503006276211</v>
      </c>
      <c r="M13" s="1">
        <v>-1.259728874030379E-2</v>
      </c>
      <c r="N13" s="1">
        <v>-6.179721352143239E-3</v>
      </c>
      <c r="O13" s="1">
        <v>-1.116877240723313E-2</v>
      </c>
      <c r="P13" s="1">
        <v>-1.022439463757574E-2</v>
      </c>
    </row>
    <row r="14" spans="1:16" x14ac:dyDescent="0.15">
      <c r="A14">
        <v>1962</v>
      </c>
      <c r="B14" s="1">
        <v>-1.562071634595423E-3</v>
      </c>
      <c r="C14" s="1">
        <v>9.7409468504877195E-2</v>
      </c>
      <c r="D14" s="1">
        <v>-3.2651060213134161E-3</v>
      </c>
      <c r="E14" s="1">
        <v>8.6488306011566998E-2</v>
      </c>
      <c r="F14" s="1">
        <v>4.3947035810302452E-4</v>
      </c>
      <c r="G14" s="1">
        <v>2.7113415710216339E-2</v>
      </c>
      <c r="H14" s="1">
        <v>7.5612827392530424E-3</v>
      </c>
      <c r="I14" s="1">
        <v>5.0960398567143829E-2</v>
      </c>
      <c r="J14" s="1">
        <v>0</v>
      </c>
      <c r="K14" s="1">
        <v>1.2200388287020299E-2</v>
      </c>
      <c r="L14" s="1">
        <v>8.6101445760201747E-2</v>
      </c>
      <c r="M14" s="1">
        <v>1.217509992544814E-3</v>
      </c>
      <c r="N14" s="1">
        <v>5.9768267476963328E-4</v>
      </c>
      <c r="O14" s="1">
        <v>1.0778018631561559E-3</v>
      </c>
      <c r="P14" s="1">
        <v>9.863363032106276E-4</v>
      </c>
    </row>
    <row r="15" spans="1:16" x14ac:dyDescent="0.15">
      <c r="A15">
        <v>1963</v>
      </c>
      <c r="B15" s="1">
        <v>-6.6204508099260606E-4</v>
      </c>
      <c r="C15" s="1">
        <v>0.15673709336137781</v>
      </c>
      <c r="D15" s="1">
        <v>-1.0177802847906869E-3</v>
      </c>
      <c r="E15" s="1">
        <v>0.1149471756781049</v>
      </c>
      <c r="F15" s="1">
        <v>3.8083221241988409E-4</v>
      </c>
      <c r="G15" s="1">
        <v>-7.6310730838480792E-2</v>
      </c>
      <c r="H15" s="1">
        <v>7.0581487180775846E-3</v>
      </c>
      <c r="I15" s="1">
        <v>3.2626964874100828E-2</v>
      </c>
      <c r="J15" s="1">
        <v>0.226766497583787</v>
      </c>
      <c r="K15" s="1">
        <v>2.779780550763496E-2</v>
      </c>
      <c r="L15" s="1">
        <v>2.5808023905196691E-2</v>
      </c>
      <c r="M15" s="1">
        <v>1.1757123328972061E-3</v>
      </c>
      <c r="N15" s="1">
        <v>5.7756815712516551E-4</v>
      </c>
      <c r="O15" s="1">
        <v>1.039230563022772E-3</v>
      </c>
      <c r="P15" s="1">
        <v>9.5072213286223086E-4</v>
      </c>
    </row>
    <row r="16" spans="1:16" x14ac:dyDescent="0.15">
      <c r="A16">
        <v>1964</v>
      </c>
      <c r="B16" s="1">
        <v>-5.3064874027825904E-4</v>
      </c>
      <c r="C16" s="1">
        <v>8.269940368340227E-2</v>
      </c>
      <c r="D16" s="1">
        <v>2.0062509227535192E-3</v>
      </c>
      <c r="E16" s="1">
        <v>3.8214212092454188E-2</v>
      </c>
      <c r="F16" s="1">
        <v>2.6105924928169832E-4</v>
      </c>
      <c r="G16" s="1">
        <v>2.6126962248715521E-2</v>
      </c>
      <c r="H16" s="1">
        <v>4.6781053405071556E-3</v>
      </c>
      <c r="I16" s="1">
        <v>2.0452195584085241E-2</v>
      </c>
      <c r="J16" s="1">
        <v>0.1039376129288592</v>
      </c>
      <c r="K16" s="1">
        <v>1.7329953101368069E-2</v>
      </c>
      <c r="L16" s="1">
        <v>1.701041081993699E-2</v>
      </c>
      <c r="M16" s="1">
        <v>8.0503720968580787E-4</v>
      </c>
      <c r="N16" s="1">
        <v>3.9574906160083862E-4</v>
      </c>
      <c r="O16" s="1">
        <v>7.1052201944157086E-4</v>
      </c>
      <c r="P16" s="1">
        <v>6.4979519074259153E-4</v>
      </c>
    </row>
    <row r="17" spans="1:16" x14ac:dyDescent="0.15">
      <c r="A17">
        <v>1965</v>
      </c>
      <c r="B17" s="1">
        <v>-1.1618013954957959E-3</v>
      </c>
      <c r="C17" s="1">
        <v>0.2115324249534416</v>
      </c>
      <c r="D17" s="1">
        <v>6.3577737189542344E-3</v>
      </c>
      <c r="E17" s="1">
        <v>0.21125063395268359</v>
      </c>
      <c r="F17" s="1">
        <v>8.2062573521746499E-4</v>
      </c>
      <c r="G17" s="1">
        <v>0.1677891918778692</v>
      </c>
      <c r="H17" s="1">
        <v>1.423665936972307E-2</v>
      </c>
      <c r="I17" s="1">
        <v>5.9250939834020952E-2</v>
      </c>
      <c r="J17" s="1">
        <v>0.24576270920230689</v>
      </c>
      <c r="K17" s="1">
        <v>4.997717095582873E-2</v>
      </c>
      <c r="L17" s="1">
        <v>5.1500773663421082E-2</v>
      </c>
      <c r="M17" s="1">
        <v>2.527754546819464E-3</v>
      </c>
      <c r="N17" s="1">
        <v>1.243478766006553E-3</v>
      </c>
      <c r="O17" s="1">
        <v>2.2276833340734879E-3</v>
      </c>
      <c r="P17" s="1">
        <v>2.0366260188424512E-3</v>
      </c>
    </row>
    <row r="18" spans="1:16" x14ac:dyDescent="0.15">
      <c r="A18">
        <v>1966</v>
      </c>
      <c r="B18" s="1">
        <v>-6.9881425449931178E-4</v>
      </c>
      <c r="C18" s="1">
        <v>0.14305320883023959</v>
      </c>
      <c r="D18" s="1">
        <v>9.8743634490153285E-4</v>
      </c>
      <c r="E18" s="1">
        <v>3.6126283079821242E-2</v>
      </c>
      <c r="F18" s="1">
        <v>6.3020856278027783E-4</v>
      </c>
      <c r="G18" s="1">
        <v>5.4969551551232849E-2</v>
      </c>
      <c r="H18" s="1">
        <v>5.6757197683183994E-3</v>
      </c>
      <c r="I18" s="1">
        <v>3.8338024513527351E-2</v>
      </c>
      <c r="J18" s="1">
        <v>0.31923677916954601</v>
      </c>
      <c r="K18" s="1">
        <v>1.543957087164362E-2</v>
      </c>
      <c r="L18" s="1">
        <v>1.996043818000404E-2</v>
      </c>
      <c r="M18" s="1">
        <v>1.038513310953258E-3</v>
      </c>
      <c r="N18" s="1">
        <v>5.1122591584505542E-4</v>
      </c>
      <c r="O18" s="1">
        <v>9.1388956780260732E-4</v>
      </c>
      <c r="P18" s="1">
        <v>8.3524143030443295E-4</v>
      </c>
    </row>
    <row r="19" spans="1:16" x14ac:dyDescent="0.15">
      <c r="A19">
        <v>1967</v>
      </c>
      <c r="B19" s="1">
        <v>-2.4636715163555431E-3</v>
      </c>
      <c r="C19" s="1">
        <v>0.41411534192430383</v>
      </c>
      <c r="D19" s="1">
        <v>3.6782578180882702E-3</v>
      </c>
      <c r="E19" s="1">
        <v>0.12019866572238989</v>
      </c>
      <c r="F19" s="1">
        <v>2.375687116558548E-3</v>
      </c>
      <c r="G19" s="1">
        <v>-0.13420860645784621</v>
      </c>
      <c r="H19" s="1">
        <v>2.0814223105219971E-2</v>
      </c>
      <c r="I19" s="1">
        <v>0.128914468266218</v>
      </c>
      <c r="J19" s="1">
        <v>0.67702060487886473</v>
      </c>
      <c r="K19" s="1">
        <v>5.5007368187174117E-2</v>
      </c>
      <c r="L19" s="1">
        <v>7.2936453408506241E-2</v>
      </c>
      <c r="M19" s="1">
        <v>3.9204292638933937E-3</v>
      </c>
      <c r="N19" s="1">
        <v>1.9312102109026129E-3</v>
      </c>
      <c r="O19" s="1">
        <v>3.4449618131381938E-3</v>
      </c>
      <c r="P19" s="1">
        <v>3.1474929521068738E-3</v>
      </c>
    </row>
    <row r="20" spans="1:16" x14ac:dyDescent="0.15">
      <c r="A20">
        <v>1968</v>
      </c>
      <c r="B20" s="1">
        <v>1.2150224394877581E-3</v>
      </c>
      <c r="C20" s="1">
        <v>-0.16538216256609531</v>
      </c>
      <c r="D20" s="1">
        <v>-1.785277656754652E-3</v>
      </c>
      <c r="E20" s="1">
        <v>-5.2882243078499307E-2</v>
      </c>
      <c r="F20" s="1">
        <v>-1.166565045447446E-3</v>
      </c>
      <c r="G20" s="1">
        <v>0.1210589497667795</v>
      </c>
      <c r="H20" s="1">
        <v>-9.9531206009796178E-3</v>
      </c>
      <c r="I20" s="1">
        <v>-5.719274705563844E-2</v>
      </c>
      <c r="J20" s="1">
        <v>-0.2320428314949412</v>
      </c>
      <c r="K20" s="1">
        <v>-2.5619826046581119E-2</v>
      </c>
      <c r="L20" s="1">
        <v>-3.4760218529386627E-2</v>
      </c>
      <c r="M20" s="1">
        <v>-1.9278096560804241E-3</v>
      </c>
      <c r="N20" s="1">
        <v>-9.5028318820329497E-4</v>
      </c>
      <c r="O20" s="1">
        <v>-1.691570228400387E-3</v>
      </c>
      <c r="P20" s="1">
        <v>-1.545019535938195E-3</v>
      </c>
    </row>
    <row r="21" spans="1:16" x14ac:dyDescent="0.15">
      <c r="A21">
        <v>1969</v>
      </c>
      <c r="B21" s="1">
        <v>-6.9992666352664441E-3</v>
      </c>
      <c r="C21" s="1">
        <v>0.70902532999652945</v>
      </c>
      <c r="D21" s="1">
        <v>8.9648389469077286E-3</v>
      </c>
      <c r="E21" s="1">
        <v>0.2435274196211869</v>
      </c>
      <c r="F21" s="1">
        <v>5.9250251779321191E-3</v>
      </c>
      <c r="G21" s="1">
        <v>0.69275304919833325</v>
      </c>
      <c r="H21" s="1">
        <v>4.9276138336876503E-2</v>
      </c>
      <c r="I21" s="1">
        <v>0.26516580436799841</v>
      </c>
      <c r="J21" s="1">
        <v>0.90743942101383424</v>
      </c>
      <c r="K21" s="1">
        <v>0.12381556410624479</v>
      </c>
      <c r="L21" s="1">
        <v>0.17155059679144341</v>
      </c>
      <c r="M21" s="1">
        <v>9.8050652131229359E-3</v>
      </c>
      <c r="N21" s="1">
        <v>4.8364890504191604E-3</v>
      </c>
      <c r="O21" s="1">
        <v>8.591269247581702E-3</v>
      </c>
      <c r="P21" s="1">
        <v>7.8445200457695364E-3</v>
      </c>
    </row>
    <row r="22" spans="1:16" x14ac:dyDescent="0.15">
      <c r="A22">
        <v>1970</v>
      </c>
      <c r="B22" s="1">
        <v>-3.3230821306620603E-4</v>
      </c>
      <c r="C22" s="1">
        <v>4.5183909481758842E-2</v>
      </c>
      <c r="D22" s="1">
        <v>6.5211294849951259E-4</v>
      </c>
      <c r="E22" s="1">
        <v>1.6398965815006609E-2</v>
      </c>
      <c r="F22" s="1">
        <v>4.3582026476478622E-4</v>
      </c>
      <c r="G22" s="1">
        <v>2.7110027965073311E-2</v>
      </c>
      <c r="H22" s="1">
        <v>3.536235653133323E-3</v>
      </c>
      <c r="I22" s="1">
        <v>1.7956189018661351E-2</v>
      </c>
      <c r="J22" s="1">
        <v>5.4373183197041611E-2</v>
      </c>
      <c r="K22" s="1">
        <v>8.6905433771688918E-3</v>
      </c>
      <c r="L22" s="1">
        <v>1.2274786082628769E-2</v>
      </c>
      <c r="M22" s="1">
        <v>7.2221609613549098E-4</v>
      </c>
      <c r="N22" s="1">
        <v>3.5648035056117812E-4</v>
      </c>
      <c r="O22" s="1">
        <v>6.3191804233048848E-4</v>
      </c>
      <c r="P22" s="1">
        <v>5.7681480565858708E-4</v>
      </c>
    </row>
    <row r="23" spans="1:16" x14ac:dyDescent="0.15">
      <c r="A23">
        <v>1971</v>
      </c>
      <c r="B23" s="1">
        <v>-9.4204694476356099E-4</v>
      </c>
      <c r="C23" s="1">
        <v>0.1360794014695435</v>
      </c>
      <c r="D23" s="1">
        <v>1.653512620809694E-3</v>
      </c>
      <c r="E23" s="1">
        <v>2.3274936566136981E-2</v>
      </c>
      <c r="F23" s="1">
        <v>5.9809764968664714E-3</v>
      </c>
      <c r="G23" s="1">
        <v>8.6231340611130552E-2</v>
      </c>
      <c r="H23" s="1">
        <v>1.1774173361303909E-2</v>
      </c>
      <c r="I23" s="1">
        <v>0.1889184519249151</v>
      </c>
      <c r="J23" s="1">
        <v>0.56180574197325595</v>
      </c>
      <c r="K23" s="1">
        <v>0.1436088637384707</v>
      </c>
      <c r="L23" s="1">
        <v>0.1324150879591045</v>
      </c>
      <c r="M23" s="1">
        <v>2.4660122410856389E-3</v>
      </c>
      <c r="N23" s="1">
        <v>1.218008383023249E-3</v>
      </c>
      <c r="O23" s="1">
        <v>2.1546725267231298E-3</v>
      </c>
      <c r="P23" s="1">
        <v>1.9661877315094302E-3</v>
      </c>
    </row>
    <row r="24" spans="1:16" x14ac:dyDescent="0.15">
      <c r="A24">
        <v>1972</v>
      </c>
      <c r="B24" s="1">
        <v>-2.1348409543239319E-4</v>
      </c>
      <c r="C24" s="1">
        <v>-0.14078153189815451</v>
      </c>
      <c r="D24" s="1">
        <v>-6.5236999759142548E-3</v>
      </c>
      <c r="E24" s="1">
        <v>-9.710571107453303E-2</v>
      </c>
      <c r="F24" s="1">
        <v>-6.7938582614067858E-3</v>
      </c>
      <c r="G24" s="1">
        <v>-2.188951456062041E-2</v>
      </c>
      <c r="H24" s="1">
        <v>-1.327907566875937E-2</v>
      </c>
      <c r="I24" s="1">
        <v>-0.17413238413539489</v>
      </c>
      <c r="J24" s="1">
        <v>-0.41466777802719579</v>
      </c>
      <c r="K24" s="1">
        <v>-0.13380755880827619</v>
      </c>
      <c r="L24" s="1">
        <v>-0.13939892316764141</v>
      </c>
      <c r="M24" s="1">
        <v>-2.849834649435739E-3</v>
      </c>
      <c r="N24" s="1">
        <v>-1.4085078020246429E-3</v>
      </c>
      <c r="O24" s="1">
        <v>-2.4865877422556178E-3</v>
      </c>
      <c r="P24" s="1">
        <v>-2.2683862333208911E-3</v>
      </c>
    </row>
    <row r="25" spans="1:16" x14ac:dyDescent="0.15">
      <c r="A25">
        <v>1973</v>
      </c>
      <c r="B25" s="1">
        <v>-3.2894209824982698E-4</v>
      </c>
      <c r="C25" s="1">
        <v>3.9660441987181702E-2</v>
      </c>
      <c r="D25" s="1">
        <v>1.5370112482770929E-3</v>
      </c>
      <c r="E25" s="1">
        <v>4.028695142861731E-2</v>
      </c>
      <c r="F25" s="1">
        <v>2.077711926044419E-3</v>
      </c>
      <c r="G25" s="1">
        <v>2.1690643635719219E-2</v>
      </c>
      <c r="H25" s="1">
        <v>4.0334619443848684E-3</v>
      </c>
      <c r="I25" s="1">
        <v>4.5098989610682892E-2</v>
      </c>
      <c r="J25" s="1">
        <v>9.4932225438307649E-2</v>
      </c>
      <c r="K25" s="1">
        <v>3.490513739673929E-2</v>
      </c>
      <c r="L25" s="1">
        <v>3.9834362975979427E-2</v>
      </c>
      <c r="M25" s="1">
        <v>8.8630801769869552E-4</v>
      </c>
      <c r="N25" s="1">
        <v>4.3833562522460298E-4</v>
      </c>
      <c r="O25" s="1">
        <v>7.7227580911597561E-4</v>
      </c>
      <c r="P25" s="1">
        <v>7.0429818930708998E-4</v>
      </c>
    </row>
    <row r="26" spans="1:16" x14ac:dyDescent="0.15">
      <c r="A26">
        <v>1974</v>
      </c>
      <c r="B26" s="1">
        <v>-7.1619461472710556E-4</v>
      </c>
      <c r="C26" s="1">
        <v>0.1266426133210051</v>
      </c>
      <c r="D26" s="1">
        <v>8.601374119101576E-3</v>
      </c>
      <c r="E26" s="1">
        <v>-4.1579614130772907E-2</v>
      </c>
      <c r="F26" s="1">
        <v>9.3251591787517334E-3</v>
      </c>
      <c r="G26" s="1">
        <v>-0.1470971053917321</v>
      </c>
      <c r="H26" s="1">
        <v>1.376422493487172E-2</v>
      </c>
      <c r="I26" s="1">
        <v>0.13505471857079859</v>
      </c>
      <c r="J26" s="1">
        <v>0.26268289769406028</v>
      </c>
      <c r="K26" s="1">
        <v>0.1050649900206891</v>
      </c>
      <c r="L26" s="1">
        <v>0.12871587023496689</v>
      </c>
      <c r="M26" s="1">
        <v>3.094563310215064E-3</v>
      </c>
      <c r="N26" s="1">
        <v>1.5314468632125549E-3</v>
      </c>
      <c r="O26" s="1">
        <v>2.692751167662712E-3</v>
      </c>
      <c r="P26" s="1">
        <v>2.455006725745374E-3</v>
      </c>
    </row>
    <row r="27" spans="1:16" x14ac:dyDescent="0.15">
      <c r="A27">
        <v>1975</v>
      </c>
      <c r="B27" s="1">
        <v>-4.1177937897771469E-4</v>
      </c>
      <c r="C27" s="1">
        <v>0.1022419942032608</v>
      </c>
      <c r="D27" s="1">
        <v>7.1010225292660201E-3</v>
      </c>
      <c r="E27" s="1">
        <v>6.6808545164201039E-2</v>
      </c>
      <c r="F27" s="1">
        <v>1.0684182676929541E-2</v>
      </c>
      <c r="G27" s="1">
        <v>6.8218773998359183E-2</v>
      </c>
      <c r="H27" s="1">
        <v>1.178965203185663E-2</v>
      </c>
      <c r="I27" s="1">
        <v>0.1036426638650581</v>
      </c>
      <c r="J27" s="1">
        <v>0.19077512264968521</v>
      </c>
      <c r="K27" s="1">
        <v>8.0938289864077806E-2</v>
      </c>
      <c r="L27" s="1">
        <v>0.1049635698437809</v>
      </c>
      <c r="M27" s="1">
        <v>2.7101428800842052E-3</v>
      </c>
      <c r="N27" s="1">
        <v>1.3420639569281061E-3</v>
      </c>
      <c r="O27" s="1">
        <v>2.3550684318045701E-3</v>
      </c>
      <c r="P27" s="1">
        <v>2.1465138298121379E-3</v>
      </c>
    </row>
    <row r="28" spans="1:16" x14ac:dyDescent="0.15">
      <c r="A28">
        <v>1976</v>
      </c>
      <c r="B28" s="1">
        <v>4.9202675606503557E-4</v>
      </c>
      <c r="C28" s="1">
        <v>2.0666629104895602</v>
      </c>
      <c r="D28" s="1">
        <v>0.12583225593458541</v>
      </c>
      <c r="E28" s="1">
        <v>1.208825684616138</v>
      </c>
      <c r="F28" s="1">
        <v>0.16937654608500441</v>
      </c>
      <c r="G28" s="1">
        <v>-0.97858181221011065</v>
      </c>
      <c r="H28" s="1">
        <v>0.25131454933958952</v>
      </c>
      <c r="I28" s="1">
        <v>3.0436915094476782</v>
      </c>
      <c r="J28" s="1">
        <v>7.2191447053951912</v>
      </c>
      <c r="K28" s="1">
        <v>1.349833144103155</v>
      </c>
      <c r="L28" s="1">
        <v>4.6219239478776108</v>
      </c>
      <c r="M28" s="1">
        <v>5.9029693876516347E-2</v>
      </c>
      <c r="N28" s="1">
        <v>2.9250145954137718E-2</v>
      </c>
      <c r="O28" s="1">
        <v>5.1227326120974102E-2</v>
      </c>
      <c r="P28" s="1">
        <v>4.6677425678649333E-2</v>
      </c>
    </row>
    <row r="29" spans="1:16" x14ac:dyDescent="0.15">
      <c r="A29">
        <v>1977</v>
      </c>
      <c r="B29" s="1">
        <v>-7.1057376843228009E-4</v>
      </c>
      <c r="C29" s="1">
        <v>-0.3490083670862677</v>
      </c>
      <c r="D29" s="1">
        <v>-2.4233353539457241E-4</v>
      </c>
      <c r="E29" s="1">
        <v>-0.2805096173059719</v>
      </c>
      <c r="F29" s="1">
        <v>-4.2138443336450927E-2</v>
      </c>
      <c r="G29" s="1">
        <v>-0.32377593628103979</v>
      </c>
      <c r="H29" s="1">
        <v>-4.4529420796253612E-2</v>
      </c>
      <c r="I29" s="1">
        <v>-0.47221053452894401</v>
      </c>
      <c r="J29" s="1">
        <v>-1.0078509995433771</v>
      </c>
      <c r="K29" s="1">
        <v>-0.2240282168901018</v>
      </c>
      <c r="L29" s="1">
        <v>-0.73257374628212113</v>
      </c>
      <c r="M29" s="1">
        <v>-1.068055985290379E-2</v>
      </c>
      <c r="N29" s="1">
        <v>-5.295732546905429E-3</v>
      </c>
      <c r="O29" s="1">
        <v>-9.2565731333262968E-3</v>
      </c>
      <c r="P29" s="1">
        <v>-8.4320237962919996E-3</v>
      </c>
    </row>
    <row r="30" spans="1:16" x14ac:dyDescent="0.15">
      <c r="A30">
        <v>1978</v>
      </c>
      <c r="B30" s="1">
        <v>6.8080793135606027E-4</v>
      </c>
      <c r="C30" s="1">
        <v>3.0391407852698289E-2</v>
      </c>
      <c r="D30" s="1">
        <v>-4.2692582617878472E-5</v>
      </c>
      <c r="E30" s="1">
        <v>6.9364799644543534E-2</v>
      </c>
      <c r="F30" s="1">
        <v>3.473373034649454E-3</v>
      </c>
      <c r="G30" s="1">
        <v>2.9792534306159218E-2</v>
      </c>
      <c r="H30" s="1">
        <v>4.0507640437420006E-3</v>
      </c>
      <c r="I30" s="1">
        <v>3.8406908449163002E-2</v>
      </c>
      <c r="J30" s="1">
        <v>7.6278982875000581E-2</v>
      </c>
      <c r="K30" s="1">
        <v>1.9220703133694141E-2</v>
      </c>
      <c r="L30" s="1">
        <v>6.0559781560480211E-2</v>
      </c>
      <c r="M30" s="1">
        <v>9.9157048485165361E-4</v>
      </c>
      <c r="N30" s="1">
        <v>4.9195818901026536E-4</v>
      </c>
      <c r="O30" s="1">
        <v>8.5824256182202884E-4</v>
      </c>
      <c r="P30" s="1">
        <v>7.8157259449643669E-4</v>
      </c>
    </row>
    <row r="31" spans="1:16" x14ac:dyDescent="0.15">
      <c r="A31">
        <v>1979</v>
      </c>
      <c r="B31" s="1">
        <v>-2.2532577494204471E-4</v>
      </c>
      <c r="C31" s="1">
        <v>5.2464796281481901E-2</v>
      </c>
      <c r="D31" s="1">
        <v>5.1782098756041193E-5</v>
      </c>
      <c r="E31" s="1">
        <v>5.2371501407819272E-2</v>
      </c>
      <c r="F31" s="1">
        <v>3.9852360560106099E-3</v>
      </c>
      <c r="G31" s="1">
        <v>1.6845204731582701E-3</v>
      </c>
      <c r="H31" s="1">
        <v>4.2819410618160046E-3</v>
      </c>
      <c r="I31" s="1">
        <v>5.3610002474265381E-2</v>
      </c>
      <c r="J31" s="1">
        <v>7.8354701780649197E-2</v>
      </c>
      <c r="K31" s="1">
        <v>0.23816876941073181</v>
      </c>
      <c r="L31" s="1">
        <v>0.10175851151954191</v>
      </c>
      <c r="M31" s="1">
        <v>1.0691161438203061E-3</v>
      </c>
      <c r="N31" s="1">
        <v>5.3076239771146483E-4</v>
      </c>
      <c r="O31" s="1">
        <v>9.2415898431094266E-4</v>
      </c>
      <c r="P31" s="1">
        <v>8.4136596590300955E-4</v>
      </c>
    </row>
    <row r="32" spans="1:16" x14ac:dyDescent="0.15">
      <c r="A32">
        <v>1980</v>
      </c>
      <c r="B32" s="1">
        <v>1.1978213439385471E-3</v>
      </c>
      <c r="C32" s="1">
        <v>-0.20834367285801089</v>
      </c>
      <c r="D32" s="1">
        <v>5.4843337334242357E-4</v>
      </c>
      <c r="E32" s="1">
        <v>-0.14201243803677929</v>
      </c>
      <c r="F32" s="1">
        <v>-1.13931889076025E-2</v>
      </c>
      <c r="G32" s="1">
        <v>0</v>
      </c>
      <c r="H32" s="1">
        <v>-1.4648716718917159E-2</v>
      </c>
      <c r="I32" s="1">
        <v>-0.11978972040585251</v>
      </c>
      <c r="J32" s="1">
        <v>-0.16662467327936711</v>
      </c>
      <c r="K32" s="1">
        <v>7.8785514913057382</v>
      </c>
      <c r="L32" s="1">
        <v>-0.30181027766808732</v>
      </c>
      <c r="M32" s="1">
        <v>-3.7286417319586239E-3</v>
      </c>
      <c r="N32" s="1">
        <v>-1.8522289678667449E-3</v>
      </c>
      <c r="O32" s="1">
        <v>-3.2189397029080071E-3</v>
      </c>
      <c r="P32" s="1">
        <v>-2.9297552166666222E-3</v>
      </c>
    </row>
    <row r="33" spans="1:16" x14ac:dyDescent="0.15">
      <c r="A33">
        <v>1981</v>
      </c>
      <c r="B33" s="1">
        <v>-8.4984517530783303E-4</v>
      </c>
      <c r="C33" s="1">
        <v>0.12585570068062379</v>
      </c>
      <c r="D33" s="1">
        <v>-8.1528590327450609E-4</v>
      </c>
      <c r="E33" s="1">
        <v>2.6110496555170379E-2</v>
      </c>
      <c r="F33" s="1">
        <v>4.1378244043664284E-3</v>
      </c>
      <c r="G33" s="1">
        <v>-4.6859185850634852E-2</v>
      </c>
      <c r="H33" s="1">
        <v>7.7407539105362874E-3</v>
      </c>
      <c r="I33" s="1">
        <v>3.6800209032551309E-2</v>
      </c>
      <c r="J33" s="1">
        <v>6.6526621084763968E-2</v>
      </c>
      <c r="K33" s="1">
        <v>7.4885218532813663E-3</v>
      </c>
      <c r="L33" s="1">
        <v>0.14825522686727011</v>
      </c>
      <c r="M33" s="1">
        <v>2.007618452950311E-3</v>
      </c>
      <c r="N33" s="1">
        <v>2.194430486750466E-2</v>
      </c>
      <c r="O33" s="1">
        <v>1.7309667191071759E-3</v>
      </c>
      <c r="P33" s="1">
        <v>1.5750295455779679E-3</v>
      </c>
    </row>
    <row r="34" spans="1:16" x14ac:dyDescent="0.15">
      <c r="A34">
        <v>1982</v>
      </c>
      <c r="B34" s="1">
        <v>-5.9277820119759924E-4</v>
      </c>
      <c r="C34" s="1">
        <v>2.8224467328625678E-2</v>
      </c>
      <c r="D34" s="1">
        <v>-4.5465429076747588E-4</v>
      </c>
      <c r="E34" s="1">
        <v>2.7464671763148089E-2</v>
      </c>
      <c r="F34" s="1">
        <v>1.7789561529188121E-3</v>
      </c>
      <c r="G34" s="1">
        <v>-1.106315896951005E-2</v>
      </c>
      <c r="H34" s="1">
        <v>3.3133295956484228E-3</v>
      </c>
      <c r="I34" s="1">
        <v>6.7947966291318296E-3</v>
      </c>
      <c r="J34" s="1">
        <v>3.9768580791581937E-2</v>
      </c>
      <c r="K34" s="1">
        <v>-2.5257607787269312E-3</v>
      </c>
      <c r="L34" s="1">
        <v>3.7346581944704089E-2</v>
      </c>
      <c r="M34" s="1">
        <v>8.7518389121839105E-4</v>
      </c>
      <c r="N34" s="1">
        <v>8.9727204424794489E-3</v>
      </c>
      <c r="O34" s="1">
        <v>7.5362814950334851E-4</v>
      </c>
      <c r="P34" s="1">
        <v>6.8555108159602958E-4</v>
      </c>
    </row>
    <row r="35" spans="1:16" x14ac:dyDescent="0.15">
      <c r="A35">
        <v>1983</v>
      </c>
      <c r="B35" s="1">
        <v>-2.278765934063593E-4</v>
      </c>
      <c r="C35" s="1">
        <v>5.2504318285885733E-2</v>
      </c>
      <c r="D35" s="1">
        <v>7.614471507423709E-4</v>
      </c>
      <c r="E35" s="1">
        <v>2.9533661048983299E-2</v>
      </c>
      <c r="F35" s="1">
        <v>3.757864366727363E-3</v>
      </c>
      <c r="G35" s="1">
        <v>-0.1024981879829288</v>
      </c>
      <c r="H35" s="1">
        <v>4.6625954301025528E-3</v>
      </c>
      <c r="I35" s="1">
        <v>1.310132148134161E-2</v>
      </c>
      <c r="J35" s="1">
        <v>8.8075799359777954E-2</v>
      </c>
      <c r="K35" s="1">
        <v>-1.5737552946553511E-2</v>
      </c>
      <c r="L35" s="1">
        <v>3.5262619385710181E-2</v>
      </c>
      <c r="M35" s="1">
        <v>1.2537137258446091E-3</v>
      </c>
      <c r="N35" s="1">
        <v>1.210803959354138E-2</v>
      </c>
      <c r="O35" s="1">
        <v>1.0782296576026991E-3</v>
      </c>
      <c r="P35" s="1">
        <v>9.8056844418926482E-4</v>
      </c>
    </row>
    <row r="36" spans="1:16" x14ac:dyDescent="0.15">
      <c r="A36">
        <v>1984</v>
      </c>
      <c r="B36" s="1">
        <v>2.2785843906780769E-4</v>
      </c>
      <c r="C36" s="1">
        <v>3.7858025385828782E-2</v>
      </c>
      <c r="D36" s="1">
        <v>-3.1972960084004459E-4</v>
      </c>
      <c r="E36" s="1">
        <v>1.574058773917027E-2</v>
      </c>
      <c r="F36" s="1">
        <v>3.9223376449680353E-3</v>
      </c>
      <c r="G36" s="1">
        <v>-2.946122091234691E-2</v>
      </c>
      <c r="H36" s="1">
        <v>4.6670812996631008E-3</v>
      </c>
      <c r="I36" s="1">
        <v>6.1161426082494341E-3</v>
      </c>
      <c r="J36" s="1">
        <v>8.8866181153722343E-2</v>
      </c>
      <c r="K36" s="1">
        <v>-3.7609066297537942E-2</v>
      </c>
      <c r="L36" s="1">
        <v>2.6189427238433112E-3</v>
      </c>
      <c r="M36" s="1">
        <v>1.2769088724497171E-3</v>
      </c>
      <c r="N36" s="1">
        <v>1.166080696633404E-2</v>
      </c>
      <c r="O36" s="1">
        <v>1.0968131993463941E-3</v>
      </c>
      <c r="P36" s="1">
        <v>9.9720496111401478E-4</v>
      </c>
    </row>
    <row r="37" spans="1:16" x14ac:dyDescent="0.15">
      <c r="A37">
        <v>1985</v>
      </c>
      <c r="B37" s="1">
        <v>4.9291643087374395E-4</v>
      </c>
      <c r="C37" s="1">
        <v>-0.12681227434308329</v>
      </c>
      <c r="D37" s="1">
        <v>1.6602030981537491E-3</v>
      </c>
      <c r="E37" s="1">
        <v>-1.6353197568916279E-2</v>
      </c>
      <c r="F37" s="1">
        <v>-8.6533873805002496E-3</v>
      </c>
      <c r="G37" s="1">
        <v>0.27054288568071372</v>
      </c>
      <c r="H37" s="1">
        <v>-1.077255444081537E-2</v>
      </c>
      <c r="I37" s="1">
        <v>1.7111713903055731E-3</v>
      </c>
      <c r="J37" s="1">
        <v>-0.1733558179728629</v>
      </c>
      <c r="K37" s="1">
        <v>2.797714979579596E-2</v>
      </c>
      <c r="L37" s="1">
        <v>6.1992550264883567E-2</v>
      </c>
      <c r="M37" s="1">
        <v>-2.9977348073050498E-3</v>
      </c>
      <c r="N37" s="1">
        <v>-2.5972385262770171E-2</v>
      </c>
      <c r="O37" s="1">
        <v>-2.571760709366047E-3</v>
      </c>
      <c r="P37" s="1">
        <v>-2.3375914746815579E-3</v>
      </c>
    </row>
    <row r="38" spans="1:16" x14ac:dyDescent="0.15">
      <c r="A38">
        <v>1986</v>
      </c>
      <c r="B38" s="1">
        <v>-3.3963817118409919E-4</v>
      </c>
      <c r="C38" s="1">
        <v>0.27858658653014973</v>
      </c>
      <c r="D38" s="1">
        <v>1.099981205280254E-3</v>
      </c>
      <c r="E38" s="1">
        <v>9.4541433018057772E-2</v>
      </c>
      <c r="F38" s="1">
        <v>1.759730931325601E-2</v>
      </c>
      <c r="G38" s="1">
        <v>-3.7366217902445251E-2</v>
      </c>
      <c r="H38" s="1">
        <v>1.5429779588567279E-2</v>
      </c>
      <c r="I38" s="1">
        <v>2.229100141198213E-2</v>
      </c>
      <c r="J38" s="1">
        <v>0.28572116703284012</v>
      </c>
      <c r="K38" s="1">
        <v>-0.13319085879755371</v>
      </c>
      <c r="L38" s="1">
        <v>-0.28515880704373869</v>
      </c>
      <c r="M38" s="1">
        <v>0.201395718379179</v>
      </c>
      <c r="N38" s="1">
        <v>4.4278864175586623E-2</v>
      </c>
      <c r="O38" s="1">
        <v>-0.2346152939518526</v>
      </c>
      <c r="P38" s="1">
        <v>-5.6829121579144749E-2</v>
      </c>
    </row>
    <row r="39" spans="1:16" x14ac:dyDescent="0.15">
      <c r="A39">
        <v>1987</v>
      </c>
      <c r="B39" s="1">
        <v>-9.1414449548286121E-4</v>
      </c>
      <c r="C39" s="1">
        <v>0.19007349155278949</v>
      </c>
      <c r="D39" s="1">
        <v>8.452921302013718E-4</v>
      </c>
      <c r="E39" s="1">
        <v>3.3493881733605971E-2</v>
      </c>
      <c r="F39" s="1">
        <v>1.3060064471918899E-2</v>
      </c>
      <c r="G39" s="1">
        <v>-0.20448045008960161</v>
      </c>
      <c r="H39" s="1">
        <v>1.2504598219642921E-2</v>
      </c>
      <c r="I39" s="1">
        <v>1.8616801731059479E-2</v>
      </c>
      <c r="J39" s="1">
        <v>0.22239659257567451</v>
      </c>
      <c r="K39" s="1">
        <v>2.543978299580409E-2</v>
      </c>
      <c r="L39" s="1">
        <v>0.1699499440124296</v>
      </c>
      <c r="M39" s="1">
        <v>0.14202733561824321</v>
      </c>
      <c r="N39" s="1">
        <v>4.2537251638904462E-2</v>
      </c>
      <c r="O39" s="1">
        <v>-0.28130257261043368</v>
      </c>
      <c r="P39" s="1">
        <v>-5.146139155805371E-2</v>
      </c>
    </row>
    <row r="40" spans="1:16" x14ac:dyDescent="0.15">
      <c r="A40">
        <v>1988</v>
      </c>
      <c r="B40" s="1">
        <v>1.496196147012685E-3</v>
      </c>
      <c r="C40" s="1">
        <v>-0.15098544518174889</v>
      </c>
      <c r="D40" s="1">
        <v>1.5044602628396691E-4</v>
      </c>
      <c r="E40" s="1">
        <v>-7.5306384247332908E-2</v>
      </c>
      <c r="F40" s="1">
        <v>-1.3632097425882559E-2</v>
      </c>
      <c r="G40" s="1">
        <v>-9.1708886206339296E-2</v>
      </c>
      <c r="H40" s="1">
        <v>-1.4268174737251249E-2</v>
      </c>
      <c r="I40" s="1">
        <v>1.6292356970496091E-2</v>
      </c>
      <c r="J40" s="1">
        <v>-0.19568250508136029</v>
      </c>
      <c r="K40" s="1">
        <v>6.9627381884598966E-2</v>
      </c>
      <c r="L40" s="1">
        <v>-8.0334767704802301E-2</v>
      </c>
      <c r="M40" s="1">
        <v>-0.1440767892018805</v>
      </c>
      <c r="N40" s="1">
        <v>-3.8267912404675079E-2</v>
      </c>
      <c r="O40" s="1">
        <v>-0.41265808122850439</v>
      </c>
      <c r="P40" s="1">
        <v>-0.19521519365174339</v>
      </c>
    </row>
    <row r="41" spans="1:16" x14ac:dyDescent="0.15">
      <c r="A41">
        <v>1989</v>
      </c>
      <c r="B41" s="1">
        <v>-2.4655102927641889E-3</v>
      </c>
      <c r="C41" s="1">
        <v>0.20454367343701241</v>
      </c>
      <c r="D41" s="1">
        <v>3.0272698799871981E-3</v>
      </c>
      <c r="E41" s="1">
        <v>0.10573915866298091</v>
      </c>
      <c r="F41" s="1">
        <v>1.165164471259959E-2</v>
      </c>
      <c r="G41" s="1">
        <v>0.12961087168588789</v>
      </c>
      <c r="H41" s="1">
        <v>1.4268561587418521E-2</v>
      </c>
      <c r="I41" s="1">
        <v>-3.4766385310014573E-2</v>
      </c>
      <c r="J41" s="1">
        <v>0.16148060732484609</v>
      </c>
      <c r="K41" s="1">
        <v>2.1731539116842499E-2</v>
      </c>
      <c r="L41" s="1">
        <v>0.1028658281372881</v>
      </c>
      <c r="M41" s="1">
        <v>0.15972160172660629</v>
      </c>
      <c r="N41" s="1">
        <v>4.6823265486985149E-2</v>
      </c>
      <c r="O41" s="1">
        <v>3.8904237047310719E-2</v>
      </c>
      <c r="P41" s="1">
        <v>6.2048308250416288E-2</v>
      </c>
    </row>
    <row r="42" spans="1:16" x14ac:dyDescent="0.15">
      <c r="A42">
        <v>1990</v>
      </c>
      <c r="B42" s="1">
        <v>-2.363475017244817E-3</v>
      </c>
      <c r="C42" s="1">
        <v>2.5368899507896569E-2</v>
      </c>
      <c r="D42" s="1">
        <v>2.5374322633268409E-3</v>
      </c>
      <c r="E42" s="1">
        <v>2.0046235858259619E-2</v>
      </c>
      <c r="F42" s="1">
        <v>9.5445323588262351E-4</v>
      </c>
      <c r="G42" s="1">
        <v>0.1282482213530487</v>
      </c>
      <c r="H42" s="1">
        <v>2.6972559945883131E-3</v>
      </c>
      <c r="I42" s="1">
        <v>-1.1028964570574951E-2</v>
      </c>
      <c r="J42" s="1">
        <v>2.182665351076701E-2</v>
      </c>
      <c r="K42" s="1">
        <v>-3.620039944432185E-3</v>
      </c>
      <c r="L42" s="1">
        <v>2.5351357328379731E-2</v>
      </c>
      <c r="M42" s="1">
        <v>1.5144069104447039E-2</v>
      </c>
      <c r="N42" s="1">
        <v>1.081842376354333E-2</v>
      </c>
      <c r="O42" s="1">
        <v>5.8293980100874157E-3</v>
      </c>
      <c r="P42" s="1">
        <v>7.3148336194403E-3</v>
      </c>
    </row>
    <row r="43" spans="1:16" x14ac:dyDescent="0.15">
      <c r="A43">
        <v>1991</v>
      </c>
      <c r="B43" s="1">
        <v>-7.3694504021449506E-3</v>
      </c>
      <c r="C43" s="1">
        <v>4.7364797167343706</v>
      </c>
      <c r="D43" s="1">
        <v>4.1073045692244882E-2</v>
      </c>
      <c r="E43" s="1">
        <v>1.651787589374192</v>
      </c>
      <c r="F43" s="1">
        <v>0.1014374886358346</v>
      </c>
      <c r="G43" s="1">
        <v>0.6382389597127972</v>
      </c>
      <c r="H43" s="1">
        <v>0.25653039636242619</v>
      </c>
      <c r="I43" s="1">
        <v>-0.92778472898442821</v>
      </c>
      <c r="J43" s="1">
        <v>1.490343418929895</v>
      </c>
      <c r="K43" s="1">
        <v>0.34467721856252892</v>
      </c>
      <c r="L43" s="1">
        <v>5.337140578802714</v>
      </c>
      <c r="M43" s="1">
        <v>2.4493062844572671</v>
      </c>
      <c r="N43" s="1">
        <v>0.60655047127549677</v>
      </c>
      <c r="O43" s="1">
        <v>0.70925934870479479</v>
      </c>
      <c r="P43" s="1">
        <v>0.60385440090466058</v>
      </c>
    </row>
    <row r="44" spans="1:16" x14ac:dyDescent="0.15">
      <c r="A44">
        <v>1992</v>
      </c>
      <c r="B44" s="1">
        <v>7.5138437144495857E-4</v>
      </c>
      <c r="C44" s="1">
        <v>0.23234486291721571</v>
      </c>
      <c r="D44" s="1">
        <v>3.4457844110895391E-3</v>
      </c>
      <c r="E44" s="1">
        <v>4.2831768878859533E-2</v>
      </c>
      <c r="F44" s="1">
        <v>6.0245677681134953E-3</v>
      </c>
      <c r="G44" s="1">
        <v>3.4503203506058767E-2</v>
      </c>
      <c r="H44" s="1">
        <v>-1.215272796293982E-2</v>
      </c>
      <c r="I44" s="1">
        <v>-3.9241549607620753E-2</v>
      </c>
      <c r="J44" s="1">
        <v>4.2384973231674387E-2</v>
      </c>
      <c r="K44" s="1">
        <v>4.7440622441171677E-2</v>
      </c>
      <c r="L44" s="1">
        <v>0.28683752941482121</v>
      </c>
      <c r="M44" s="1">
        <v>0.117467450196985</v>
      </c>
      <c r="N44" s="1">
        <v>1.550605526598452E-2</v>
      </c>
      <c r="O44" s="1">
        <v>1.9494070448562141E-2</v>
      </c>
      <c r="P44" s="1">
        <v>5.962591044236857E-3</v>
      </c>
    </row>
    <row r="45" spans="1:16" x14ac:dyDescent="0.15">
      <c r="A45">
        <v>1993</v>
      </c>
      <c r="B45" s="1">
        <v>1.7126325802311641E-3</v>
      </c>
      <c r="C45" s="1">
        <v>0.1719966467105315</v>
      </c>
      <c r="D45" s="1">
        <v>5.3591053518102559E-4</v>
      </c>
      <c r="E45" s="1">
        <v>6.1340219429715473E-2</v>
      </c>
      <c r="F45" s="1">
        <v>6.8274574148659102E-3</v>
      </c>
      <c r="G45" s="1">
        <v>4.149607542246412E-2</v>
      </c>
      <c r="H45" s="1">
        <v>-8.6690466692285778E-2</v>
      </c>
      <c r="I45" s="1">
        <v>-5.2920263291917957E-2</v>
      </c>
      <c r="J45" s="1">
        <v>6.4986733360458349E-2</v>
      </c>
      <c r="K45" s="1">
        <v>-3.4894379766037313E-2</v>
      </c>
      <c r="L45" s="1">
        <v>0.16706978977280759</v>
      </c>
      <c r="M45" s="1">
        <v>3.486174560522165E-2</v>
      </c>
      <c r="N45" s="1">
        <v>4.1821085228652487E-2</v>
      </c>
      <c r="O45" s="1">
        <v>1.3621629595336939E-2</v>
      </c>
      <c r="P45" s="1">
        <v>1.8760311699466521E-2</v>
      </c>
    </row>
    <row r="46" spans="1:16" x14ac:dyDescent="0.15">
      <c r="A46">
        <v>1994</v>
      </c>
      <c r="B46" s="1">
        <v>-2.2641645191760892E-3</v>
      </c>
      <c r="C46" s="1">
        <v>-0.30068773231867119</v>
      </c>
      <c r="D46" s="1">
        <v>-1.510298192572282E-4</v>
      </c>
      <c r="E46" s="1">
        <v>-5.4342532652059468E-2</v>
      </c>
      <c r="F46" s="1">
        <v>-1.362051521142814E-2</v>
      </c>
      <c r="G46" s="1">
        <v>-0.1195525524062066</v>
      </c>
      <c r="H46" s="1">
        <v>-0.167347960756107</v>
      </c>
      <c r="I46" s="1">
        <v>5.1064156386408988E-2</v>
      </c>
      <c r="J46" s="1">
        <v>-7.2929897285008052E-2</v>
      </c>
      <c r="K46" s="1">
        <v>2.1679903327733209E-2</v>
      </c>
      <c r="L46" s="1">
        <v>-0.26690164219459278</v>
      </c>
      <c r="M46" s="1">
        <v>-6.2170729305749514E-4</v>
      </c>
      <c r="N46" s="1">
        <v>3.7662756210081038E-3</v>
      </c>
      <c r="O46" s="1">
        <v>-4.1199689972197508E-2</v>
      </c>
      <c r="P46" s="1">
        <v>-2.015833378241785E-2</v>
      </c>
    </row>
    <row r="47" spans="1:16" x14ac:dyDescent="0.15">
      <c r="A47">
        <v>1995</v>
      </c>
      <c r="B47" s="1">
        <v>1.043260427828306E-3</v>
      </c>
      <c r="C47" s="1">
        <v>9.0957781575275884E-2</v>
      </c>
      <c r="D47" s="1">
        <v>1.071136128473993E-3</v>
      </c>
      <c r="E47" s="1">
        <v>3.5680169162618097E-2</v>
      </c>
      <c r="F47" s="1">
        <v>-5.9747649510936808E-3</v>
      </c>
      <c r="G47" s="1">
        <v>3.7145853412390767E-2</v>
      </c>
      <c r="H47" s="1">
        <v>1.2698731784017319E-2</v>
      </c>
      <c r="I47" s="1">
        <v>-1.7122990288537449E-2</v>
      </c>
      <c r="J47" s="1">
        <v>3.4360451810331108E-2</v>
      </c>
      <c r="K47" s="1">
        <v>4.8068717612110004E-3</v>
      </c>
      <c r="L47" s="1">
        <v>0.14551645870152699</v>
      </c>
      <c r="M47" s="1">
        <v>4.4176437697600823E-2</v>
      </c>
      <c r="N47" s="1">
        <v>1.4203794032437E-2</v>
      </c>
      <c r="O47" s="1">
        <v>1.391652314845471E-2</v>
      </c>
      <c r="P47" s="1">
        <v>1.047740779256327E-2</v>
      </c>
    </row>
    <row r="48" spans="1:16" x14ac:dyDescent="0.15">
      <c r="A48">
        <v>1996</v>
      </c>
      <c r="B48" s="1">
        <v>5.1818510377410205E-4</v>
      </c>
      <c r="C48" s="1">
        <v>5.4002284165207637E-2</v>
      </c>
      <c r="D48" s="1">
        <v>1.6602545720069699E-3</v>
      </c>
      <c r="E48" s="1">
        <v>2.1409747837265299E-2</v>
      </c>
      <c r="F48" s="1">
        <v>-1.6914418647003559E-3</v>
      </c>
      <c r="G48" s="1">
        <v>1.3317877849962649E-2</v>
      </c>
      <c r="H48" s="1">
        <v>2.813546470157284E-2</v>
      </c>
      <c r="I48" s="1">
        <v>-6.0453834498282817E-4</v>
      </c>
      <c r="J48" s="1">
        <v>3.2306740982532632E-2</v>
      </c>
      <c r="K48" s="1">
        <v>1.831542499985947E-2</v>
      </c>
      <c r="L48" s="1">
        <v>0.1574893250156211</v>
      </c>
      <c r="M48" s="1">
        <v>4.2356900270150807E-2</v>
      </c>
      <c r="N48" s="1">
        <v>1.6578196709121369E-2</v>
      </c>
      <c r="O48" s="1">
        <v>1.413292086284478E-2</v>
      </c>
      <c r="P48" s="1">
        <v>6.8833189115654154E-3</v>
      </c>
    </row>
    <row r="49" spans="1:16" x14ac:dyDescent="0.15">
      <c r="A49">
        <v>1997</v>
      </c>
      <c r="B49" s="1">
        <v>-2.1958021105533801E-4</v>
      </c>
      <c r="C49" s="1">
        <v>0.77690842028916207</v>
      </c>
      <c r="D49" s="1">
        <v>1.8743503737829351E-2</v>
      </c>
      <c r="E49" s="1">
        <v>0.19797585949051821</v>
      </c>
      <c r="F49" s="1">
        <v>0.28591430036794041</v>
      </c>
      <c r="G49" s="1">
        <v>0.1874199651632614</v>
      </c>
      <c r="H49" s="1">
        <v>0.16371507049453049</v>
      </c>
      <c r="I49" s="1">
        <v>0.15822391599134791</v>
      </c>
      <c r="J49" s="1">
        <v>0.9960043262749283</v>
      </c>
      <c r="K49" s="1">
        <v>0.44429128382020261</v>
      </c>
      <c r="L49" s="1">
        <v>3.383068886448426</v>
      </c>
      <c r="M49" s="1">
        <v>0.66041181686021022</v>
      </c>
      <c r="N49" s="1">
        <v>0.21230095366280841</v>
      </c>
      <c r="O49" s="1">
        <v>0.29461558609036248</v>
      </c>
      <c r="P49" s="1">
        <v>0.1923675089708414</v>
      </c>
    </row>
    <row r="50" spans="1:16" x14ac:dyDescent="0.15">
      <c r="A50">
        <v>1998</v>
      </c>
      <c r="B50" s="1">
        <v>-4.5655735230670769E-4</v>
      </c>
      <c r="C50" s="1">
        <v>3.5559640177687063E-2</v>
      </c>
      <c r="D50" s="1">
        <v>2.882906087827381E-3</v>
      </c>
      <c r="E50" s="1">
        <v>1.655366862475071E-2</v>
      </c>
      <c r="F50" s="1">
        <v>1.893092481814963E-2</v>
      </c>
      <c r="G50" s="1">
        <v>1.5850521129053299E-2</v>
      </c>
      <c r="H50" s="1">
        <v>3.4065129075338672E-2</v>
      </c>
      <c r="I50" s="1">
        <v>3.8006050441009583E-2</v>
      </c>
      <c r="J50" s="1">
        <v>6.7256372686329668E-2</v>
      </c>
      <c r="K50" s="1">
        <v>2.3864441577447309E-2</v>
      </c>
      <c r="L50" s="1">
        <v>0.30629250734248281</v>
      </c>
      <c r="M50" s="1">
        <v>8.7876001936272374E-2</v>
      </c>
      <c r="N50" s="1">
        <v>2.5388595162233209E-2</v>
      </c>
      <c r="O50" s="1">
        <v>2.3671177354124322E-2</v>
      </c>
      <c r="P50" s="1">
        <v>2.217290341168407E-2</v>
      </c>
    </row>
    <row r="51" spans="1:16" x14ac:dyDescent="0.15">
      <c r="A51">
        <v>1999</v>
      </c>
      <c r="B51" s="1">
        <v>2.0819477016953808E-3</v>
      </c>
      <c r="C51" s="1">
        <v>-0.18661596215225021</v>
      </c>
      <c r="D51" s="1">
        <v>-6.1193936955277533E-3</v>
      </c>
      <c r="E51" s="1">
        <v>-1.7079581872252711E-2</v>
      </c>
      <c r="F51" s="1">
        <v>-2.2553832798059989E-2</v>
      </c>
      <c r="G51" s="1">
        <v>-9.498481254478186E-2</v>
      </c>
      <c r="H51" s="1">
        <v>-4.7079786535102239E-2</v>
      </c>
      <c r="I51" s="1">
        <v>-0.1515853805431272</v>
      </c>
      <c r="J51" s="1">
        <v>-0.17660163599975229</v>
      </c>
      <c r="K51" s="1">
        <v>-0.14202164869178999</v>
      </c>
      <c r="L51" s="1">
        <v>-0.68730591038554711</v>
      </c>
      <c r="M51" s="1">
        <v>-0.1829762628947986</v>
      </c>
      <c r="N51" s="1">
        <v>-8.9455503718152515E-2</v>
      </c>
      <c r="O51" s="1">
        <v>-5.7138415139235753E-2</v>
      </c>
      <c r="P51" s="1">
        <v>-9.4392771925962932E-2</v>
      </c>
    </row>
    <row r="52" spans="1:16" x14ac:dyDescent="0.15">
      <c r="A52">
        <v>2000</v>
      </c>
      <c r="B52" s="1">
        <v>1.5895783207978351E-4</v>
      </c>
      <c r="C52" s="1">
        <v>-5.2517313011427577E-2</v>
      </c>
      <c r="D52" s="1">
        <v>-7.6937201094609792E-4</v>
      </c>
      <c r="E52" s="1">
        <v>-1.5344137585510671E-3</v>
      </c>
      <c r="F52" s="1">
        <v>-4.6184010286438549E-3</v>
      </c>
      <c r="G52" s="1">
        <v>7.5963049950628237E-3</v>
      </c>
      <c r="H52" s="1">
        <v>-1.078714237586657E-2</v>
      </c>
      <c r="I52" s="1">
        <v>-6.5292055661762993E-2</v>
      </c>
      <c r="J52" s="1">
        <v>-2.280191250972884E-2</v>
      </c>
      <c r="K52" s="1">
        <v>-1.532330338905436E-2</v>
      </c>
      <c r="L52" s="1">
        <v>-8.2646003024603815E-2</v>
      </c>
      <c r="M52" s="1">
        <v>-2.6778770549597632E-2</v>
      </c>
      <c r="N52" s="1">
        <v>-8.1450019823043757E-3</v>
      </c>
      <c r="O52" s="1">
        <v>-1.0153597629273439E-2</v>
      </c>
      <c r="P52" s="1">
        <v>-9.9805589900027677E-3</v>
      </c>
    </row>
    <row r="53" spans="1:16" x14ac:dyDescent="0.15">
      <c r="A53">
        <v>2001</v>
      </c>
      <c r="B53" s="1">
        <v>2.752538366382585E-3</v>
      </c>
      <c r="C53" s="1">
        <v>-0.38049868280958471</v>
      </c>
      <c r="D53" s="1">
        <v>-5.0570432254490689E-3</v>
      </c>
      <c r="E53" s="1">
        <v>-7.4283369466177279E-2</v>
      </c>
      <c r="F53" s="1">
        <v>-7.0713827489089234E-2</v>
      </c>
      <c r="G53" s="1">
        <v>9.2782456504427215E-3</v>
      </c>
      <c r="H53" s="1">
        <v>-0.15062970789648161</v>
      </c>
      <c r="I53" s="1">
        <v>0.59549791085584003</v>
      </c>
      <c r="J53" s="1">
        <v>-0.1433478971811542</v>
      </c>
      <c r="K53" s="1">
        <v>-0.12872435320572129</v>
      </c>
      <c r="L53" s="1">
        <v>-0.43540025750534361</v>
      </c>
      <c r="M53" s="1">
        <v>-0.14477199037904959</v>
      </c>
      <c r="N53" s="1">
        <v>-5.2222716221697947E-2</v>
      </c>
      <c r="O53" s="1">
        <v>-8.3610613771040121E-2</v>
      </c>
      <c r="P53" s="1">
        <v>-9.0518632489282866E-2</v>
      </c>
    </row>
    <row r="54" spans="1:16" x14ac:dyDescent="0.15">
      <c r="A54">
        <v>2002</v>
      </c>
      <c r="B54" s="1">
        <v>-5.1628585319242492E-4</v>
      </c>
      <c r="C54" s="1">
        <v>0.16725212133546891</v>
      </c>
      <c r="D54" s="1">
        <v>3.0975671157841989E-4</v>
      </c>
      <c r="E54" s="1">
        <v>1.4487129309894049E-2</v>
      </c>
      <c r="F54" s="1">
        <v>4.8080891339588499E-3</v>
      </c>
      <c r="G54" s="1">
        <v>1.6217344121741539E-2</v>
      </c>
      <c r="H54" s="1">
        <v>2.804572730884668E-2</v>
      </c>
      <c r="I54" s="1">
        <v>7.6493896872710104E-2</v>
      </c>
      <c r="J54" s="1">
        <v>2.9383153807054321E-2</v>
      </c>
      <c r="K54" s="1">
        <v>4.7656029352497957E-2</v>
      </c>
      <c r="L54" s="1">
        <v>0.1332348462562995</v>
      </c>
      <c r="M54" s="1">
        <v>4.4056730505513023E-2</v>
      </c>
      <c r="N54" s="1">
        <v>-2.49735790223373E-3</v>
      </c>
      <c r="O54" s="1">
        <v>2.04289478370571E-2</v>
      </c>
      <c r="P54" s="1">
        <v>1.1914069376917011E-2</v>
      </c>
    </row>
    <row r="55" spans="1:16" x14ac:dyDescent="0.15">
      <c r="A55">
        <v>2003</v>
      </c>
      <c r="B55" s="1">
        <v>-2.7882366412127559E-4</v>
      </c>
      <c r="C55" s="1">
        <v>-9.8848471197522825E-2</v>
      </c>
      <c r="D55" s="1">
        <v>5.9395283362312238E-4</v>
      </c>
      <c r="E55" s="1">
        <v>-7.0918596584146334E-3</v>
      </c>
      <c r="F55" s="1">
        <v>-8.2093720088397115E-3</v>
      </c>
      <c r="G55" s="1">
        <v>-3.6819076155928071E-3</v>
      </c>
      <c r="H55" s="1">
        <v>-9.2603364228072433E-3</v>
      </c>
      <c r="I55" s="1">
        <v>-3.5353569596854442E-2</v>
      </c>
      <c r="J55" s="1">
        <v>-1.8820861777829531E-2</v>
      </c>
      <c r="K55" s="1">
        <v>-2.8287683327319339E-2</v>
      </c>
      <c r="L55" s="1">
        <v>-0.1344215092204617</v>
      </c>
      <c r="M55" s="1">
        <v>-2.3096091826453401E-2</v>
      </c>
      <c r="N55" s="1">
        <v>4.2055969596830637E-3</v>
      </c>
      <c r="O55" s="1">
        <v>-8.6911129182159746E-3</v>
      </c>
      <c r="P55" s="1">
        <v>3.1996113797045939E-4</v>
      </c>
    </row>
    <row r="56" spans="1:16" x14ac:dyDescent="0.15">
      <c r="A56">
        <v>2004</v>
      </c>
      <c r="B56" s="1">
        <v>8.0365308669956223E-4</v>
      </c>
      <c r="C56" s="1">
        <v>6.9245490060958217E-2</v>
      </c>
      <c r="D56" s="1">
        <v>5.659198406224767E-4</v>
      </c>
      <c r="E56" s="1">
        <v>1.483161028261528E-2</v>
      </c>
      <c r="F56" s="1">
        <v>1.8288611874737029E-2</v>
      </c>
      <c r="G56" s="1">
        <v>1.0817170858604111E-2</v>
      </c>
      <c r="H56" s="1">
        <v>1.047227913247103E-2</v>
      </c>
      <c r="I56" s="1">
        <v>4.3809371146408913E-2</v>
      </c>
      <c r="J56" s="1">
        <v>2.5337624813744079E-2</v>
      </c>
      <c r="K56" s="1">
        <v>2.8514408366643471E-2</v>
      </c>
      <c r="L56" s="1">
        <v>6.9847115583889924E-2</v>
      </c>
      <c r="M56" s="1">
        <v>2.5259202538127811E-2</v>
      </c>
      <c r="N56" s="1">
        <v>6.0848379816917358E-3</v>
      </c>
      <c r="O56" s="1">
        <v>1.028606406073297E-2</v>
      </c>
      <c r="P56" s="1">
        <v>6.0703952743955576E-3</v>
      </c>
    </row>
    <row r="57" spans="1:16" x14ac:dyDescent="0.15">
      <c r="A57">
        <v>2005</v>
      </c>
      <c r="B57" s="1">
        <v>3.5779575648065441E-3</v>
      </c>
      <c r="C57" s="1">
        <v>0.23235215904063661</v>
      </c>
      <c r="D57" s="1">
        <v>2.804006760304515E-3</v>
      </c>
      <c r="E57" s="1">
        <v>3.5048085657485337E-2</v>
      </c>
      <c r="F57" s="1">
        <v>2.505665945079345E-2</v>
      </c>
      <c r="G57" s="1">
        <v>5.2535406007439119E-2</v>
      </c>
      <c r="H57" s="1">
        <v>-0.21053275145716149</v>
      </c>
      <c r="I57" s="1">
        <v>0.29737509333360851</v>
      </c>
      <c r="J57" s="1">
        <v>9.4957613256338558E-2</v>
      </c>
      <c r="K57" s="1">
        <v>0.19903950016233571</v>
      </c>
      <c r="L57" s="1">
        <v>0.3866616251692836</v>
      </c>
      <c r="M57" s="1">
        <v>8.0523965132962394E-2</v>
      </c>
      <c r="N57" s="1">
        <v>9.4012415673494169E-3</v>
      </c>
      <c r="O57" s="1">
        <v>3.4060592569133658E-2</v>
      </c>
      <c r="P57" s="1">
        <v>2.85399311463677E-2</v>
      </c>
    </row>
    <row r="58" spans="1:16" x14ac:dyDescent="0.15">
      <c r="A58">
        <v>2006</v>
      </c>
      <c r="B58" s="1">
        <v>2.890371738616883E-3</v>
      </c>
      <c r="C58" s="1">
        <v>0.17414054769310031</v>
      </c>
      <c r="D58" s="1">
        <v>2.5861827742457029E-3</v>
      </c>
      <c r="E58" s="1">
        <v>3.0151701157277031E-2</v>
      </c>
      <c r="F58" s="1">
        <v>4.2754723020649171E-3</v>
      </c>
      <c r="G58" s="1">
        <v>3.7063128696038512E-2</v>
      </c>
      <c r="H58" s="1">
        <v>4.7181371735817337E-2</v>
      </c>
      <c r="I58" s="1">
        <v>0.20037551112307339</v>
      </c>
      <c r="J58" s="1">
        <v>3.7585936560903269E-2</v>
      </c>
      <c r="K58" s="1">
        <v>0.1156792884004651</v>
      </c>
      <c r="L58" s="1">
        <v>0.28588878025234332</v>
      </c>
      <c r="M58" s="1">
        <v>5.6126767085744218E-2</v>
      </c>
      <c r="N58" s="1">
        <v>2.2051752228547019E-2</v>
      </c>
      <c r="O58" s="1">
        <v>4.9572993773803899E-2</v>
      </c>
      <c r="P58" s="1">
        <v>1.6133297805396261E-2</v>
      </c>
    </row>
    <row r="59" spans="1:16" x14ac:dyDescent="0.15">
      <c r="A59">
        <v>2007</v>
      </c>
      <c r="B59" s="1">
        <v>2.1297761000255359E-3</v>
      </c>
      <c r="C59" s="1">
        <v>0.16398730214453491</v>
      </c>
      <c r="D59" s="1">
        <v>2.437751324641615E-3</v>
      </c>
      <c r="E59" s="1">
        <v>2.91166564818847E-2</v>
      </c>
      <c r="F59" s="1">
        <v>1.7803402729442312E-2</v>
      </c>
      <c r="G59" s="1">
        <v>3.5187083507104207E-2</v>
      </c>
      <c r="H59" s="1">
        <v>0.13317781561780759</v>
      </c>
      <c r="I59" s="1">
        <v>0.16014756107050079</v>
      </c>
      <c r="J59" s="1">
        <v>4.0797569252170193E-2</v>
      </c>
      <c r="K59" s="1">
        <v>0.11676240853002109</v>
      </c>
      <c r="L59" s="1">
        <v>0.18331983372217239</v>
      </c>
      <c r="M59" s="1">
        <v>3.1878855968010218E-2</v>
      </c>
      <c r="N59" s="1">
        <v>1.0661857078596361E-2</v>
      </c>
      <c r="O59" s="1">
        <v>1.552023635310359E-2</v>
      </c>
      <c r="P59" s="1">
        <v>1.331643154126419E-2</v>
      </c>
    </row>
    <row r="60" spans="1:16" x14ac:dyDescent="0.15">
      <c r="A60">
        <v>2008</v>
      </c>
      <c r="B60" s="1">
        <v>6.5754283139533485E-4</v>
      </c>
      <c r="C60" s="1">
        <v>2.2281187699647601E-2</v>
      </c>
      <c r="D60" s="1">
        <v>2.5511817054997498E-3</v>
      </c>
      <c r="E60" s="1">
        <v>8.8006075716028434E-3</v>
      </c>
      <c r="F60" s="1">
        <v>-1.0997951841324689E-2</v>
      </c>
      <c r="G60" s="1">
        <v>8.2818754083225886E-3</v>
      </c>
      <c r="H60" s="1">
        <v>7.9270716448579439E-3</v>
      </c>
      <c r="I60" s="1">
        <v>0.12704935971622669</v>
      </c>
      <c r="J60" s="1">
        <v>3.2928340981890007E-2</v>
      </c>
      <c r="K60" s="1">
        <v>9.5554993636714269E-2</v>
      </c>
      <c r="L60" s="1">
        <v>0.1069534853414016</v>
      </c>
      <c r="M60" s="1">
        <v>7.6689742338817467E-3</v>
      </c>
      <c r="N60" s="1">
        <v>-5.1871856099125124E-3</v>
      </c>
      <c r="O60" s="1">
        <v>1.034356833003559E-2</v>
      </c>
      <c r="P60" s="1">
        <v>7.9889847013665041E-3</v>
      </c>
    </row>
    <row r="61" spans="1:16" x14ac:dyDescent="0.15">
      <c r="A61">
        <v>2009</v>
      </c>
      <c r="B61" s="1">
        <v>-1.8966703749296189E-2</v>
      </c>
      <c r="C61" s="1">
        <v>-0.48853193799572431</v>
      </c>
      <c r="D61" s="1">
        <v>-1.2389188843114679E-2</v>
      </c>
      <c r="E61" s="1">
        <v>-0.13093988396996639</v>
      </c>
      <c r="F61" s="1">
        <v>-6.9874886479562762E-2</v>
      </c>
      <c r="G61" s="1">
        <v>-7.4487819252638088E-2</v>
      </c>
      <c r="H61" s="1">
        <v>-9.7580012050859047E-2</v>
      </c>
      <c r="I61" s="1">
        <v>-0.73562060915904059</v>
      </c>
      <c r="J61" s="1">
        <v>-0.1088037278752115</v>
      </c>
      <c r="K61" s="1">
        <v>-0.78440072582374976</v>
      </c>
      <c r="L61" s="1">
        <v>-1.1813737858746429</v>
      </c>
      <c r="M61" s="1">
        <v>-0.12680698728020279</v>
      </c>
      <c r="N61" s="1">
        <v>-6.3093295667612861E-2</v>
      </c>
      <c r="O61" s="1">
        <v>-0.1169344147166827</v>
      </c>
      <c r="P61" s="1">
        <v>-6.7848894170402935E-2</v>
      </c>
    </row>
    <row r="62" spans="1:16" x14ac:dyDescent="0.15">
      <c r="A62">
        <v>2010</v>
      </c>
      <c r="B62" s="1">
        <v>3.0446640949848619E-3</v>
      </c>
      <c r="C62" s="1">
        <v>0.17321721024302031</v>
      </c>
      <c r="D62" s="1">
        <v>4.777581894453241E-3</v>
      </c>
      <c r="E62" s="1">
        <v>3.4543913447089861E-2</v>
      </c>
      <c r="F62" s="1">
        <v>1.6962454727306009E-2</v>
      </c>
      <c r="G62" s="1">
        <v>2.7375953170385749E-2</v>
      </c>
      <c r="H62" s="1">
        <v>3.417849080382164E-2</v>
      </c>
      <c r="I62" s="1">
        <v>0.14682341332593199</v>
      </c>
      <c r="J62" s="1">
        <v>3.7292311926213871E-2</v>
      </c>
      <c r="K62" s="1">
        <v>0.13142048106272761</v>
      </c>
      <c r="L62" s="1">
        <v>0.33952906179964532</v>
      </c>
      <c r="M62" s="1">
        <v>4.5288231143786543E-2</v>
      </c>
      <c r="N62" s="1">
        <v>2.039263117838936E-2</v>
      </c>
      <c r="O62" s="1">
        <v>2.7548751358095178E-2</v>
      </c>
      <c r="P62" s="1">
        <v>1.528773176353548E-2</v>
      </c>
    </row>
    <row r="63" spans="1:16" x14ac:dyDescent="0.15">
      <c r="A63">
        <v>2011</v>
      </c>
      <c r="B63" s="1">
        <v>1.8385712834149189E-3</v>
      </c>
      <c r="C63" s="1">
        <v>6.3770524372054258E-2</v>
      </c>
      <c r="D63" s="1">
        <v>2.3670759432486261E-3</v>
      </c>
      <c r="E63" s="1">
        <v>1.2583340825196611E-2</v>
      </c>
      <c r="F63" s="1">
        <v>3.7332736438083782E-3</v>
      </c>
      <c r="G63" s="1">
        <v>6.5734134907503546E-3</v>
      </c>
      <c r="H63" s="1">
        <v>1.7391144671473631E-2</v>
      </c>
      <c r="I63" s="1">
        <v>6.4347717271154334E-2</v>
      </c>
      <c r="J63" s="1">
        <v>1.107903564221867E-2</v>
      </c>
      <c r="K63" s="1">
        <v>5.779241705300462E-2</v>
      </c>
      <c r="L63" s="1">
        <v>0.1134929291267328</v>
      </c>
      <c r="M63" s="1">
        <v>1.133690521492248E-2</v>
      </c>
      <c r="N63" s="1">
        <v>-4.4004624318820639E-3</v>
      </c>
      <c r="O63" s="1">
        <v>9.792537367741173E-3</v>
      </c>
      <c r="P63" s="1">
        <v>6.3624016209923723E-3</v>
      </c>
    </row>
    <row r="64" spans="1:16" x14ac:dyDescent="0.15">
      <c r="A64">
        <v>2012</v>
      </c>
      <c r="B64" s="1">
        <v>1.387505185428175E-3</v>
      </c>
      <c r="C64" s="1">
        <v>0.1273114175416776</v>
      </c>
      <c r="D64" s="1">
        <v>2.8018961649219532E-3</v>
      </c>
      <c r="E64" s="1">
        <v>1.3829962484550829E-2</v>
      </c>
      <c r="F64" s="1">
        <v>6.3526315726205986E-3</v>
      </c>
      <c r="G64" s="1">
        <v>5.0754793260048021E-3</v>
      </c>
      <c r="H64" s="1">
        <v>1.451621322226977E-2</v>
      </c>
      <c r="I64" s="1">
        <v>6.4023713378070002E-2</v>
      </c>
      <c r="J64" s="1">
        <v>-7.3535757532708296E-3</v>
      </c>
      <c r="K64" s="1">
        <v>4.7208397408979752E-2</v>
      </c>
      <c r="L64" s="1">
        <v>0.15978555736480951</v>
      </c>
      <c r="M64" s="1">
        <v>3.4766453247309882E-3</v>
      </c>
      <c r="N64" s="1">
        <v>1.365993884109055E-2</v>
      </c>
      <c r="O64" s="1">
        <v>1.102102678750945E-2</v>
      </c>
      <c r="P64" s="1">
        <v>4.6987024646378966E-3</v>
      </c>
    </row>
    <row r="65" spans="1:17" x14ac:dyDescent="0.15">
      <c r="A65">
        <v>2013</v>
      </c>
      <c r="B65" s="1">
        <v>4.6380223791263374E-3</v>
      </c>
      <c r="C65" s="1">
        <v>8.9307918027347416E-2</v>
      </c>
      <c r="D65" s="1">
        <v>1.4416762139921381E-3</v>
      </c>
      <c r="E65" s="1">
        <v>1.191786204846978E-2</v>
      </c>
      <c r="F65" s="1">
        <v>9.4054737572995487E-3</v>
      </c>
      <c r="G65" s="1">
        <v>-1.720500993629942E-3</v>
      </c>
      <c r="H65" s="1">
        <v>2.7762819144502609E-2</v>
      </c>
      <c r="I65" s="1">
        <v>8.8732269787801285E-2</v>
      </c>
      <c r="J65" s="1">
        <v>-3.8585333915208173E-2</v>
      </c>
      <c r="K65" s="1">
        <v>6.8534785464737652E-2</v>
      </c>
      <c r="L65" s="1">
        <v>0.19893715615481289</v>
      </c>
      <c r="M65" s="1">
        <v>-9.6541028106235001E-3</v>
      </c>
      <c r="N65" s="1">
        <v>-1.9498893107377159E-2</v>
      </c>
      <c r="O65" s="1">
        <v>5.1985546354396507E-3</v>
      </c>
      <c r="P65" s="1">
        <v>-2.716755243227028E-2</v>
      </c>
    </row>
    <row r="66" spans="1:17" x14ac:dyDescent="0.15">
      <c r="A66">
        <v>2014</v>
      </c>
      <c r="B66" s="1">
        <v>9.4531117394332544E-3</v>
      </c>
      <c r="C66" s="1">
        <v>0.14431409793420599</v>
      </c>
      <c r="D66" s="1">
        <v>7.7134796793932436E-3</v>
      </c>
      <c r="E66" s="1">
        <v>3.0101868422009379E-2</v>
      </c>
      <c r="F66" s="1">
        <v>9.3929532180278726E-3</v>
      </c>
      <c r="G66" s="1">
        <v>4.781036579328591E-3</v>
      </c>
      <c r="H66" s="1">
        <v>4.7237712988364988E-2</v>
      </c>
      <c r="I66" s="1">
        <v>0.17981767762344861</v>
      </c>
      <c r="J66" s="1">
        <v>-4.3664802470921082E-2</v>
      </c>
      <c r="K66" s="1">
        <v>0.14173704239098531</v>
      </c>
      <c r="L66" s="1">
        <v>0.45761333057957371</v>
      </c>
      <c r="M66" s="1">
        <v>3.0700689918734072E-3</v>
      </c>
      <c r="N66" s="1">
        <v>4.9814294854834032E-2</v>
      </c>
      <c r="O66" s="1">
        <v>2.9841823814295902E-2</v>
      </c>
      <c r="P66" s="1">
        <v>1.778615554015968E-3</v>
      </c>
    </row>
    <row r="67" spans="1:17" x14ac:dyDescent="0.15">
      <c r="A67">
        <v>2015</v>
      </c>
      <c r="B67" s="1">
        <v>4.1731022996839354E-3</v>
      </c>
      <c r="C67" s="1">
        <v>4.0684981485320022E-2</v>
      </c>
      <c r="D67" s="1">
        <v>6.3610872986535139E-3</v>
      </c>
      <c r="E67" s="1">
        <v>6.4125677178570603E-3</v>
      </c>
      <c r="F67" s="1">
        <v>6.2616485472284447E-3</v>
      </c>
      <c r="G67" s="1">
        <v>-1.5656918394027011E-2</v>
      </c>
      <c r="H67" s="1">
        <v>8.4549680889419703E-3</v>
      </c>
      <c r="I67" s="1">
        <v>0.10881158691483769</v>
      </c>
      <c r="J67" s="1">
        <v>-3.5563229739938342E-2</v>
      </c>
      <c r="K67" s="1">
        <v>0.10139983769636279</v>
      </c>
      <c r="L67" s="1">
        <v>0.26492253876871358</v>
      </c>
      <c r="M67" s="1">
        <v>-5.7061256406484677E-3</v>
      </c>
      <c r="N67" s="1">
        <v>1.0243127003510131E-2</v>
      </c>
      <c r="O67" s="1">
        <v>1.1168435474152911E-2</v>
      </c>
      <c r="P67" s="1">
        <v>3.236789206706051E-3</v>
      </c>
    </row>
    <row r="68" spans="1:17" x14ac:dyDescent="0.15">
      <c r="A68">
        <v>2016</v>
      </c>
      <c r="B68" s="1">
        <v>-1.057814736138505E-2</v>
      </c>
      <c r="C68" s="1">
        <v>-0.30188122072813162</v>
      </c>
      <c r="D68" s="1">
        <v>-3.038594548837472E-2</v>
      </c>
      <c r="E68" s="1">
        <v>4.7635628095009493E-2</v>
      </c>
      <c r="F68" s="1">
        <v>0.1253147749326389</v>
      </c>
      <c r="G68" s="1">
        <v>0.14714004439639139</v>
      </c>
      <c r="H68" s="1">
        <v>1.570060582023208E-2</v>
      </c>
      <c r="I68" s="1">
        <v>-0.50713672856786574</v>
      </c>
      <c r="J68" s="1">
        <v>0.21729194176422989</v>
      </c>
      <c r="K68" s="1">
        <v>-0.44340966177081359</v>
      </c>
      <c r="L68" s="1">
        <v>-1.3089801475468601</v>
      </c>
      <c r="M68" s="1">
        <v>0.1164798707521822</v>
      </c>
      <c r="N68" s="1">
        <v>-8.1771243956216544E-3</v>
      </c>
      <c r="O68" s="1">
        <v>-3.9361040829448413E-2</v>
      </c>
      <c r="P68" s="1">
        <v>-3.9203329874997169E-3</v>
      </c>
    </row>
    <row r="69" spans="1:17" x14ac:dyDescent="0.15">
      <c r="A69">
        <v>2017</v>
      </c>
      <c r="B69" s="1">
        <v>5.8870644213857666E-3</v>
      </c>
      <c r="C69" s="1">
        <v>0.1646629334726871</v>
      </c>
      <c r="D69" s="1">
        <v>6.6543451621596276E-3</v>
      </c>
      <c r="E69" s="1">
        <v>-6.5475037600041169E-2</v>
      </c>
      <c r="F69" s="1">
        <v>-1.4362133975874099E-2</v>
      </c>
      <c r="G69" s="1">
        <v>-0.12706473761085049</v>
      </c>
      <c r="H69" s="1">
        <v>-5.9499564202307238E-2</v>
      </c>
      <c r="I69" s="1">
        <v>0.13182910871124121</v>
      </c>
      <c r="J69" s="1">
        <v>-0.1100031628287346</v>
      </c>
      <c r="K69" s="1">
        <v>0.11221779681751951</v>
      </c>
      <c r="L69" s="1">
        <v>0.26656633034281457</v>
      </c>
      <c r="M69" s="1">
        <v>-6.5147950402676916E-2</v>
      </c>
      <c r="N69" s="1">
        <v>-3.9582858451057773E-2</v>
      </c>
      <c r="O69" s="1">
        <v>3.5946051323533898E-3</v>
      </c>
      <c r="P69" s="1">
        <v>-1.9404378049012991E-2</v>
      </c>
    </row>
    <row r="70" spans="1:17" x14ac:dyDescent="0.15">
      <c r="A70">
        <v>2018</v>
      </c>
    </row>
    <row r="71" spans="1:17" x14ac:dyDescent="0.15">
      <c r="A71">
        <v>2019</v>
      </c>
      <c r="B71" s="1">
        <v>1.130104388658669E-2</v>
      </c>
      <c r="C71" s="1">
        <v>4.2254592110536657E-2</v>
      </c>
      <c r="D71" s="1">
        <v>2.3280013240441311E-3</v>
      </c>
      <c r="E71" s="1">
        <v>-8.3220123591541045E-2</v>
      </c>
      <c r="F71" s="1">
        <v>-2.8839195292964869E-2</v>
      </c>
      <c r="G71" s="1">
        <v>-0.1169666337660762</v>
      </c>
      <c r="H71" s="1">
        <v>-2.8869800887728649E-2</v>
      </c>
      <c r="I71" s="1">
        <v>0.1036202988279401</v>
      </c>
      <c r="J71" s="1">
        <v>-6.0122840155554087E-2</v>
      </c>
      <c r="K71" s="1">
        <v>5.3621768382809312E-2</v>
      </c>
      <c r="L71" s="1">
        <v>0.12056599187983109</v>
      </c>
      <c r="M71" s="1">
        <v>0</v>
      </c>
      <c r="N71" s="1">
        <v>1.061945241897678E-2</v>
      </c>
      <c r="O71" s="1">
        <v>0</v>
      </c>
      <c r="P71" s="1">
        <v>0</v>
      </c>
    </row>
    <row r="72" spans="1:17" x14ac:dyDescent="0.15">
      <c r="A72">
        <v>2020</v>
      </c>
      <c r="B72" s="1">
        <v>9.1449179249667688E-3</v>
      </c>
      <c r="C72" s="1">
        <v>0.10230781320288281</v>
      </c>
      <c r="D72" s="1">
        <v>3.605720008075965E-3</v>
      </c>
      <c r="E72" s="1">
        <v>-6.9798469891202794E-2</v>
      </c>
      <c r="F72" s="1">
        <v>-4.914749755730069E-2</v>
      </c>
      <c r="G72" s="1">
        <v>-0.1152201721263526</v>
      </c>
      <c r="H72" s="1">
        <v>-1.2344362349734669E-2</v>
      </c>
      <c r="I72" s="1">
        <v>0.19351369959237061</v>
      </c>
      <c r="J72" s="1">
        <v>-0.1137081363137951</v>
      </c>
      <c r="K72" s="1">
        <v>0.11057018143025139</v>
      </c>
      <c r="L72" s="1">
        <v>0.1499447406682983</v>
      </c>
      <c r="M72" s="1">
        <v>0</v>
      </c>
      <c r="N72" s="1">
        <v>1.057765488338162E-2</v>
      </c>
      <c r="O72" s="1">
        <v>0</v>
      </c>
      <c r="P72" s="1">
        <v>0</v>
      </c>
    </row>
    <row r="73" spans="1:17" x14ac:dyDescent="0.15">
      <c r="B73" s="1">
        <f>SUM(B2:B72)</f>
        <v>4.1232387536799475E-2</v>
      </c>
      <c r="C73" s="1">
        <f t="shared" ref="C73:P73" si="0">SUM(C2:C72)</f>
        <v>11.170992675712178</v>
      </c>
      <c r="D73" s="1">
        <f t="shared" si="0"/>
        <v>0.3758966504940307</v>
      </c>
      <c r="E73" s="1">
        <f t="shared" si="0"/>
        <v>6.6701762451606585</v>
      </c>
      <c r="F73" s="1">
        <f t="shared" si="0"/>
        <v>0.55247082726254293</v>
      </c>
      <c r="G73" s="1">
        <f t="shared" si="0"/>
        <v>-0.1950384145922891</v>
      </c>
      <c r="H73" s="1">
        <f t="shared" si="0"/>
        <v>0.47447373526149478</v>
      </c>
      <c r="I73" s="1">
        <f t="shared" si="0"/>
        <v>3.3211251946158487</v>
      </c>
      <c r="J73" s="1">
        <f t="shared" si="0"/>
        <v>12.104938314690063</v>
      </c>
      <c r="K73" s="1">
        <f t="shared" si="0"/>
        <v>10.377763139487936</v>
      </c>
      <c r="L73" s="1">
        <f t="shared" si="0"/>
        <v>12.806395798824902</v>
      </c>
      <c r="M73" s="1">
        <f t="shared" si="0"/>
        <v>3.7345898005961078</v>
      </c>
      <c r="N73" s="1">
        <f t="shared" si="0"/>
        <v>0.98688867006214609</v>
      </c>
      <c r="O73" s="1">
        <f t="shared" si="0"/>
        <v>0.15994914561034482</v>
      </c>
      <c r="P73" s="1">
        <f t="shared" si="0"/>
        <v>0.47595462933113375</v>
      </c>
    </row>
    <row r="74" spans="1:17" x14ac:dyDescent="0.15">
      <c r="B74" s="1">
        <f>AVERAGE(B2:B72)</f>
        <v>5.8903410766856395E-4</v>
      </c>
      <c r="C74" s="1">
        <f t="shared" ref="C74:P74" si="1">AVERAGE(C2:C72)</f>
        <v>0.15958560965303112</v>
      </c>
      <c r="D74" s="1">
        <f t="shared" si="1"/>
        <v>5.3699521499147246E-3</v>
      </c>
      <c r="E74" s="1">
        <f t="shared" si="1"/>
        <v>9.5288232073723694E-2</v>
      </c>
      <c r="F74" s="1">
        <f t="shared" si="1"/>
        <v>7.8924403894648984E-3</v>
      </c>
      <c r="G74" s="1">
        <f t="shared" si="1"/>
        <v>-2.78626306560413E-3</v>
      </c>
      <c r="H74" s="1">
        <f t="shared" si="1"/>
        <v>6.7781962180213538E-3</v>
      </c>
      <c r="I74" s="1">
        <f t="shared" si="1"/>
        <v>4.7444645637369269E-2</v>
      </c>
      <c r="J74" s="1">
        <f t="shared" si="1"/>
        <v>0.17292769020985804</v>
      </c>
      <c r="K74" s="1">
        <f t="shared" si="1"/>
        <v>0.14825375913554195</v>
      </c>
      <c r="L74" s="1">
        <f t="shared" si="1"/>
        <v>0.18294851141178431</v>
      </c>
      <c r="M74" s="1">
        <f t="shared" si="1"/>
        <v>5.3351282865658683E-2</v>
      </c>
      <c r="N74" s="1">
        <f t="shared" si="1"/>
        <v>1.4098409572316372E-2</v>
      </c>
      <c r="O74" s="1">
        <f t="shared" si="1"/>
        <v>2.2849877944334973E-3</v>
      </c>
      <c r="P74" s="1">
        <f t="shared" si="1"/>
        <v>6.7993518475876246E-3</v>
      </c>
      <c r="Q74" s="1">
        <f>SUM(B74:P74)</f>
        <v>0.90082584000076993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"/>
  <sheetViews>
    <sheetView topLeftCell="A55" workbookViewId="0"/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1950</v>
      </c>
      <c r="B2">
        <v>-1.4588485878161639E-4</v>
      </c>
      <c r="C2">
        <v>0</v>
      </c>
      <c r="D2">
        <v>2.8054133598352018E-4</v>
      </c>
      <c r="E2">
        <v>5.4220324739874528E-3</v>
      </c>
      <c r="F2">
        <v>1.4044576952961721E-6</v>
      </c>
      <c r="G2">
        <v>0</v>
      </c>
      <c r="H2">
        <v>1.023832683449554E-3</v>
      </c>
      <c r="I2">
        <v>0</v>
      </c>
      <c r="J2">
        <v>0</v>
      </c>
      <c r="K2">
        <v>0</v>
      </c>
      <c r="L2">
        <v>0</v>
      </c>
      <c r="M2">
        <v>9.2765242391462584E-5</v>
      </c>
      <c r="N2">
        <v>4.5138668192006033E-5</v>
      </c>
      <c r="O2">
        <v>8.3723311485408008E-5</v>
      </c>
      <c r="P2">
        <v>7.6949402994478321E-5</v>
      </c>
    </row>
    <row r="3" spans="1:16" x14ac:dyDescent="0.15">
      <c r="A3">
        <v>1951</v>
      </c>
      <c r="B3">
        <v>-1.9845950075327869E-5</v>
      </c>
      <c r="C3">
        <v>7.7286789715960789E-3</v>
      </c>
      <c r="D3">
        <v>5.7775263328254047E-5</v>
      </c>
      <c r="E3">
        <v>-3.0983042708499732E-3</v>
      </c>
      <c r="F3">
        <v>1.7874584747096959E-7</v>
      </c>
      <c r="G3">
        <v>0</v>
      </c>
      <c r="H3">
        <v>9.5468757951318675E-4</v>
      </c>
      <c r="I3">
        <v>0</v>
      </c>
      <c r="J3">
        <v>0</v>
      </c>
      <c r="K3">
        <v>0</v>
      </c>
      <c r="L3">
        <v>0</v>
      </c>
      <c r="M3">
        <v>9.2366823311756949E-5</v>
      </c>
      <c r="N3">
        <v>4.4979308374911568E-5</v>
      </c>
      <c r="O3">
        <v>8.3221974290884618E-5</v>
      </c>
      <c r="P3">
        <v>7.6459279408526231E-5</v>
      </c>
    </row>
    <row r="4" spans="1:16" x14ac:dyDescent="0.15">
      <c r="A4">
        <v>1952</v>
      </c>
      <c r="B4">
        <v>-3.7917735581784153E-5</v>
      </c>
      <c r="C4">
        <v>0</v>
      </c>
      <c r="D4">
        <v>6.4865041002753066E-4</v>
      </c>
      <c r="E4">
        <v>2.224423579071775E-3</v>
      </c>
      <c r="F4">
        <v>3.0641171494561173E-7</v>
      </c>
      <c r="G4">
        <v>0</v>
      </c>
      <c r="H4">
        <v>8.9429113534566173E-4</v>
      </c>
      <c r="I4">
        <v>0</v>
      </c>
      <c r="J4">
        <v>0</v>
      </c>
      <c r="K4">
        <v>0</v>
      </c>
      <c r="L4">
        <v>0</v>
      </c>
      <c r="M4">
        <v>9.1971811950480731E-5</v>
      </c>
      <c r="N4">
        <v>4.4821069823020937E-5</v>
      </c>
      <c r="O4">
        <v>8.2726605396296008E-5</v>
      </c>
      <c r="P4">
        <v>7.5975359918598848E-5</v>
      </c>
    </row>
    <row r="5" spans="1:16" x14ac:dyDescent="0.15">
      <c r="A5">
        <v>1953</v>
      </c>
      <c r="B5">
        <v>-3.8152456157347663E-5</v>
      </c>
      <c r="C5">
        <v>1.022913393299481E-2</v>
      </c>
      <c r="D5">
        <v>3.2452912986823861E-4</v>
      </c>
      <c r="E5">
        <v>9.3401435318323997E-3</v>
      </c>
      <c r="F5">
        <v>5.2571997338162018E-6</v>
      </c>
      <c r="G5">
        <v>0</v>
      </c>
      <c r="H5">
        <v>8.4108174246253051E-4</v>
      </c>
      <c r="I5">
        <v>0</v>
      </c>
      <c r="J5">
        <v>0</v>
      </c>
      <c r="K5">
        <v>0</v>
      </c>
      <c r="L5">
        <v>0</v>
      </c>
      <c r="M5">
        <v>9.158016477397051E-5</v>
      </c>
      <c r="N5">
        <v>4.4663940743886771E-5</v>
      </c>
      <c r="O5">
        <v>8.2237098855489514E-5</v>
      </c>
      <c r="P5">
        <v>7.5497527466280627E-5</v>
      </c>
    </row>
    <row r="6" spans="1:16" x14ac:dyDescent="0.15">
      <c r="A6">
        <v>1954</v>
      </c>
      <c r="B6">
        <v>-3.5047722699303822E-5</v>
      </c>
      <c r="C6">
        <v>8.0881524121354312E-3</v>
      </c>
      <c r="D6">
        <v>3.0362192391103368E-4</v>
      </c>
      <c r="E6">
        <v>6.5285697135767269E-3</v>
      </c>
      <c r="F6">
        <v>5.2543348203098374E-6</v>
      </c>
      <c r="G6">
        <v>0</v>
      </c>
      <c r="H6">
        <v>7.9384857736321691E-4</v>
      </c>
      <c r="I6">
        <v>0</v>
      </c>
      <c r="J6">
        <v>0</v>
      </c>
      <c r="K6">
        <v>0</v>
      </c>
      <c r="L6">
        <v>0</v>
      </c>
      <c r="M6">
        <v>9.1191838986943072E-5</v>
      </c>
      <c r="N6">
        <v>4.4507909509846992E-5</v>
      </c>
      <c r="O6">
        <v>8.1753351215163114E-5</v>
      </c>
      <c r="P6">
        <v>7.5025667919616365E-5</v>
      </c>
    </row>
    <row r="7" spans="1:16" x14ac:dyDescent="0.15">
      <c r="A7">
        <v>1955</v>
      </c>
      <c r="B7">
        <v>-3.7350074674051102E-5</v>
      </c>
      <c r="C7">
        <v>6.6882798792658373E-3</v>
      </c>
      <c r="D7">
        <v>2.8524549549865469E-4</v>
      </c>
      <c r="E7">
        <v>5.0180378974942711E-3</v>
      </c>
      <c r="F7">
        <v>5.2514730275702396E-6</v>
      </c>
      <c r="G7">
        <v>0</v>
      </c>
      <c r="H7">
        <v>7.5163834245748154E-4</v>
      </c>
      <c r="I7">
        <v>0</v>
      </c>
      <c r="J7">
        <v>0</v>
      </c>
      <c r="K7">
        <v>0</v>
      </c>
      <c r="L7">
        <v>0</v>
      </c>
      <c r="M7">
        <v>9.0806792516906726E-5</v>
      </c>
      <c r="N7">
        <v>4.4352964655156493E-5</v>
      </c>
      <c r="O7">
        <v>8.1275261441975027E-5</v>
      </c>
      <c r="P7">
        <v>7.4559669982227441E-5</v>
      </c>
    </row>
    <row r="8" spans="1:16" x14ac:dyDescent="0.15">
      <c r="A8">
        <v>1956</v>
      </c>
      <c r="B8">
        <v>4.0758370653798317E-6</v>
      </c>
      <c r="C8">
        <v>5.7014844872430087E-3</v>
      </c>
      <c r="D8">
        <v>2.6896655062157111E-4</v>
      </c>
      <c r="E8">
        <v>4.0751581651625474E-3</v>
      </c>
      <c r="F8">
        <v>5.2486143505085321E-6</v>
      </c>
      <c r="G8">
        <v>0</v>
      </c>
      <c r="H8">
        <v>7.1369025730640774E-4</v>
      </c>
      <c r="I8">
        <v>0</v>
      </c>
      <c r="J8">
        <v>0</v>
      </c>
      <c r="K8">
        <v>0</v>
      </c>
      <c r="L8">
        <v>0</v>
      </c>
      <c r="M8">
        <v>9.0424983998965995E-5</v>
      </c>
      <c r="N8">
        <v>4.4199094873178488E-5</v>
      </c>
      <c r="O8">
        <v>8.0802730852196094E-5</v>
      </c>
      <c r="P8">
        <v>7.4099425105793933E-5</v>
      </c>
    </row>
    <row r="9" spans="1:16" x14ac:dyDescent="0.15">
      <c r="A9">
        <v>1957</v>
      </c>
      <c r="B9">
        <v>-6.2385067351374091E-5</v>
      </c>
      <c r="C9">
        <v>4.9684364817403357E-3</v>
      </c>
      <c r="D9">
        <v>2.5444536737721552E-4</v>
      </c>
      <c r="E9">
        <v>3.4305621015041261E-3</v>
      </c>
      <c r="F9">
        <v>5.2457587840333166E-6</v>
      </c>
      <c r="G9">
        <v>0</v>
      </c>
      <c r="H9">
        <v>6.7938979606648614E-4</v>
      </c>
      <c r="I9">
        <v>0</v>
      </c>
      <c r="J9">
        <v>0</v>
      </c>
      <c r="K9">
        <v>0</v>
      </c>
      <c r="L9">
        <v>0</v>
      </c>
      <c r="M9">
        <v>9.0046372761007999E-5</v>
      </c>
      <c r="N9">
        <v>4.4046289013634231E-5</v>
      </c>
      <c r="O9">
        <v>8.0335663043801906E-5</v>
      </c>
      <c r="P9">
        <v>7.3644827405758398E-5</v>
      </c>
    </row>
    <row r="10" spans="1:16" x14ac:dyDescent="0.15">
      <c r="A10">
        <v>1958</v>
      </c>
      <c r="B10">
        <v>3.8821940200909369E-4</v>
      </c>
      <c r="C10">
        <v>2.617778361347059E-2</v>
      </c>
      <c r="D10">
        <v>7.8359562339120248E-4</v>
      </c>
      <c r="E10">
        <v>6.8718799853467348E-3</v>
      </c>
      <c r="F10">
        <v>3.2262599117578963E-5</v>
      </c>
      <c r="G10">
        <v>1.7319858178827001E-3</v>
      </c>
      <c r="H10">
        <v>6.4823515365051434E-4</v>
      </c>
      <c r="I10">
        <v>8.9240690955539447E-3</v>
      </c>
      <c r="J10">
        <v>0</v>
      </c>
      <c r="K10">
        <v>1.071310243163835E-3</v>
      </c>
      <c r="L10">
        <v>1.41013198896372E-2</v>
      </c>
      <c r="M10">
        <v>8.9670918809259525E-5</v>
      </c>
      <c r="N10">
        <v>4.389453607990939E-5</v>
      </c>
      <c r="O10">
        <v>7.9873963830906484E-5</v>
      </c>
      <c r="P10">
        <v>7.3195773580113534E-5</v>
      </c>
    </row>
    <row r="11" spans="1:16" x14ac:dyDescent="0.15">
      <c r="A11">
        <v>1959</v>
      </c>
      <c r="B11">
        <v>-7.5581548337603724E-5</v>
      </c>
      <c r="C11">
        <v>1.560598638495363E-2</v>
      </c>
      <c r="D11">
        <v>2.9871429559174168E-4</v>
      </c>
      <c r="E11">
        <v>-3.2250007280222771E-4</v>
      </c>
      <c r="F11">
        <v>3.2155005321118518E-5</v>
      </c>
      <c r="G11">
        <v>2.023571551531008E-3</v>
      </c>
      <c r="H11">
        <v>6.1981253386817284E-4</v>
      </c>
      <c r="I11">
        <v>6.5892842506346874E-3</v>
      </c>
      <c r="J11">
        <v>0</v>
      </c>
      <c r="K11">
        <v>1.0173593676088221E-3</v>
      </c>
      <c r="L11">
        <v>1.072189536052396E-2</v>
      </c>
      <c r="M11">
        <v>8.9298582814203783E-5</v>
      </c>
      <c r="N11">
        <v>4.3743825226416143E-5</v>
      </c>
      <c r="O11">
        <v>7.9417541180444169E-5</v>
      </c>
      <c r="P11">
        <v>7.2752162831143138E-5</v>
      </c>
    </row>
    <row r="12" spans="1:16" x14ac:dyDescent="0.15">
      <c r="A12">
        <v>1960</v>
      </c>
      <c r="B12">
        <v>-6.8941033797358225E-5</v>
      </c>
      <c r="C12">
        <v>1.111659304133682E-2</v>
      </c>
      <c r="D12">
        <v>9.8065659277641703E-6</v>
      </c>
      <c r="E12">
        <v>4.0624291648002674E-3</v>
      </c>
      <c r="F12">
        <v>3.2048126776803481E-5</v>
      </c>
      <c r="G12">
        <v>3.23059390307745E-3</v>
      </c>
      <c r="H12">
        <v>5.93777665611076E-4</v>
      </c>
      <c r="I12">
        <v>5.2228431289550866E-3</v>
      </c>
      <c r="J12">
        <v>0</v>
      </c>
      <c r="K12">
        <v>9.6858186368237122E-4</v>
      </c>
      <c r="L12">
        <v>8.6491097106705991E-3</v>
      </c>
      <c r="M12">
        <v>8.8929326096846617E-5</v>
      </c>
      <c r="N12">
        <v>4.3594145756009241E-5</v>
      </c>
      <c r="O12">
        <v>7.8966305151009823E-5</v>
      </c>
      <c r="P12">
        <v>7.2313896789991683E-5</v>
      </c>
    </row>
    <row r="13" spans="1:16" x14ac:dyDescent="0.15">
      <c r="A13">
        <v>1961</v>
      </c>
      <c r="B13">
        <v>-2.1777076144250001E-4</v>
      </c>
      <c r="C13">
        <v>8.63309885125094E-3</v>
      </c>
      <c r="D13">
        <v>-4.4149725629970011E-4</v>
      </c>
      <c r="E13">
        <v>-1.0359954905654599E-2</v>
      </c>
      <c r="F13">
        <v>3.1941956376084932E-5</v>
      </c>
      <c r="G13">
        <v>3.69847657283636E-3</v>
      </c>
      <c r="H13">
        <v>5.6984178966372294E-4</v>
      </c>
      <c r="I13">
        <v>4.3257900898542676E-3</v>
      </c>
      <c r="J13">
        <v>0</v>
      </c>
      <c r="K13">
        <v>9.2426766076879872E-4</v>
      </c>
      <c r="L13">
        <v>7.2479219453996484E-3</v>
      </c>
      <c r="M13">
        <v>8.8563110615322212E-5</v>
      </c>
      <c r="N13">
        <v>4.3445487117455071E-5</v>
      </c>
      <c r="O13">
        <v>7.8520167833772488E-5</v>
      </c>
      <c r="P13">
        <v>7.1880879443943826E-5</v>
      </c>
    </row>
    <row r="14" spans="1:16" x14ac:dyDescent="0.15">
      <c r="A14">
        <v>1962</v>
      </c>
      <c r="B14">
        <v>-1.131609277709989E-4</v>
      </c>
      <c r="C14">
        <v>7.0566199305877224E-3</v>
      </c>
      <c r="D14">
        <v>-2.3653359965031129E-4</v>
      </c>
      <c r="E14">
        <v>6.265459747718834E-3</v>
      </c>
      <c r="F14">
        <v>3.183648710430089E-5</v>
      </c>
      <c r="G14">
        <v>1.964173222826313E-3</v>
      </c>
      <c r="H14">
        <v>5.4776090350960502E-4</v>
      </c>
      <c r="I14">
        <v>3.6917167265068892E-3</v>
      </c>
      <c r="J14">
        <v>0</v>
      </c>
      <c r="K14">
        <v>8.8383095061016377E-4</v>
      </c>
      <c r="L14">
        <v>6.2374344869096194E-3</v>
      </c>
      <c r="M14">
        <v>8.819989895182807E-5</v>
      </c>
      <c r="N14">
        <v>4.3297838902952248E-5</v>
      </c>
      <c r="O14">
        <v>7.8079043295380501E-5</v>
      </c>
      <c r="P14">
        <v>7.1453017066301302E-5</v>
      </c>
    </row>
    <row r="15" spans="1:16" x14ac:dyDescent="0.15">
      <c r="A15">
        <v>1963</v>
      </c>
      <c r="B15">
        <v>-4.9462618889115068E-5</v>
      </c>
      <c r="C15">
        <v>1.1710119653933451E-2</v>
      </c>
      <c r="D15">
        <v>-7.6040257355252476E-5</v>
      </c>
      <c r="E15">
        <v>8.5879172071210656E-3</v>
      </c>
      <c r="F15">
        <v>2.845268264115933E-5</v>
      </c>
      <c r="G15">
        <v>-5.7013165794608054E-3</v>
      </c>
      <c r="H15">
        <v>5.2732741338632004E-4</v>
      </c>
      <c r="I15">
        <v>2.4376212064843019E-3</v>
      </c>
      <c r="J15">
        <v>1.6942146643532809E-2</v>
      </c>
      <c r="K15">
        <v>2.076825731740839E-3</v>
      </c>
      <c r="L15">
        <v>1.928165448778815E-3</v>
      </c>
      <c r="M15">
        <v>8.7839654299880495E-5</v>
      </c>
      <c r="N15">
        <v>4.3151190845702618E-5</v>
      </c>
      <c r="O15">
        <v>7.7642847522780607E-5</v>
      </c>
      <c r="P15">
        <v>7.1030218148749217E-5</v>
      </c>
    </row>
    <row r="16" spans="1:16" x14ac:dyDescent="0.15">
      <c r="A16">
        <v>1964</v>
      </c>
      <c r="B16">
        <v>-5.7664904427836682E-5</v>
      </c>
      <c r="C16">
        <v>8.9868360134838128E-3</v>
      </c>
      <c r="D16">
        <v>2.180166632604757E-4</v>
      </c>
      <c r="E16">
        <v>4.1526884374415516E-3</v>
      </c>
      <c r="F16">
        <v>2.8368967109839931E-5</v>
      </c>
      <c r="G16">
        <v>2.839182809087324E-3</v>
      </c>
      <c r="H16">
        <v>5.0836358760079372E-4</v>
      </c>
      <c r="I16">
        <v>2.2225133391954618E-3</v>
      </c>
      <c r="J16">
        <v>1.1294764429021879E-2</v>
      </c>
      <c r="K16">
        <v>1.8832233330192351E-3</v>
      </c>
      <c r="L16">
        <v>1.8484990913114081E-3</v>
      </c>
      <c r="M16">
        <v>8.7482340451880988E-5</v>
      </c>
      <c r="N16">
        <v>4.3005532817531482E-5</v>
      </c>
      <c r="O16">
        <v>7.7211498369876281E-5</v>
      </c>
      <c r="P16">
        <v>7.0612393336109513E-5</v>
      </c>
    </row>
    <row r="17" spans="1:16" x14ac:dyDescent="0.15">
      <c r="A17">
        <v>1965</v>
      </c>
      <c r="B17">
        <v>-4.0045557922597303E-5</v>
      </c>
      <c r="C17">
        <v>7.2912065769774326E-3</v>
      </c>
      <c r="D17">
        <v>2.1914295912211251E-4</v>
      </c>
      <c r="E17">
        <v>7.2814936622859301E-3</v>
      </c>
      <c r="F17">
        <v>2.8285742761051701E-5</v>
      </c>
      <c r="G17">
        <v>5.7834427021527133E-3</v>
      </c>
      <c r="H17">
        <v>4.9071637340497186E-4</v>
      </c>
      <c r="I17">
        <v>2.0422913522831951E-3</v>
      </c>
      <c r="J17">
        <v>8.4710733217664026E-3</v>
      </c>
      <c r="K17">
        <v>1.7226383976455021E-3</v>
      </c>
      <c r="L17">
        <v>1.775154706125126E-3</v>
      </c>
      <c r="M17">
        <v>8.7127921786984776E-5</v>
      </c>
      <c r="N17">
        <v>4.2860854826555759E-5</v>
      </c>
      <c r="O17">
        <v>7.6784915505954306E-5</v>
      </c>
      <c r="P17">
        <v>7.0199455363383729E-5</v>
      </c>
    </row>
    <row r="18" spans="1:16" x14ac:dyDescent="0.15">
      <c r="A18">
        <v>1966</v>
      </c>
      <c r="B18">
        <v>-5.8391701829532828E-5</v>
      </c>
      <c r="C18">
        <v>1.1953276943038479E-2</v>
      </c>
      <c r="D18">
        <v>8.2508460947816609E-5</v>
      </c>
      <c r="E18">
        <v>3.0186492851632229E-3</v>
      </c>
      <c r="F18">
        <v>5.2659129734911038E-5</v>
      </c>
      <c r="G18">
        <v>4.5931599752246947E-3</v>
      </c>
      <c r="H18">
        <v>4.7425325720793448E-4</v>
      </c>
      <c r="I18">
        <v>3.2034585466937039E-3</v>
      </c>
      <c r="J18">
        <v>2.6674869183434639E-2</v>
      </c>
      <c r="K18">
        <v>1.2901036475835689E-3</v>
      </c>
      <c r="L18">
        <v>1.667859444894547E-3</v>
      </c>
      <c r="M18">
        <v>8.6776363259263257E-5</v>
      </c>
      <c r="N18">
        <v>4.2717147014899248E-5</v>
      </c>
      <c r="O18">
        <v>7.6363020365811712E-5</v>
      </c>
      <c r="P18">
        <v>6.9791318994991971E-5</v>
      </c>
    </row>
    <row r="19" spans="1:16" x14ac:dyDescent="0.15">
      <c r="A19">
        <v>1967</v>
      </c>
      <c r="B19">
        <v>-5.4312749159770783E-5</v>
      </c>
      <c r="C19">
        <v>9.1293593889574115E-3</v>
      </c>
      <c r="D19">
        <v>8.1088851696560114E-5</v>
      </c>
      <c r="E19">
        <v>2.6498337693884239E-3</v>
      </c>
      <c r="F19">
        <v>5.2373093404357343E-5</v>
      </c>
      <c r="G19">
        <v>-2.9586892283473771E-3</v>
      </c>
      <c r="H19">
        <v>4.5885893105652721E-4</v>
      </c>
      <c r="I19">
        <v>2.8419775654044141E-3</v>
      </c>
      <c r="J19">
        <v>1.4925224424064619E-2</v>
      </c>
      <c r="K19">
        <v>1.212662228083328E-3</v>
      </c>
      <c r="L19">
        <v>1.607916993917879E-3</v>
      </c>
      <c r="M19">
        <v>8.6427630386151676E-5</v>
      </c>
      <c r="N19">
        <v>4.2574399656453469E-5</v>
      </c>
      <c r="O19">
        <v>7.594573610151765E-5</v>
      </c>
      <c r="P19">
        <v>6.938790096611918E-5</v>
      </c>
    </row>
    <row r="20" spans="1:16" x14ac:dyDescent="0.15">
      <c r="A20">
        <v>1968</v>
      </c>
      <c r="B20">
        <v>-5.4253895721650772E-5</v>
      </c>
      <c r="C20">
        <v>7.3847414751161324E-3</v>
      </c>
      <c r="D20">
        <v>7.9717266674181323E-5</v>
      </c>
      <c r="E20">
        <v>2.3613289831235229E-3</v>
      </c>
      <c r="F20">
        <v>5.2090147697116857E-5</v>
      </c>
      <c r="G20">
        <v>-5.4055953399415298E-3</v>
      </c>
      <c r="H20">
        <v>4.4443258794316532E-4</v>
      </c>
      <c r="I20">
        <v>2.5538041388762519E-3</v>
      </c>
      <c r="J20">
        <v>1.036131282331759E-2</v>
      </c>
      <c r="K20">
        <v>1.1439915227607191E-3</v>
      </c>
      <c r="L20">
        <v>1.5521336973415921E-3</v>
      </c>
      <c r="M20">
        <v>8.6081689237174432E-5</v>
      </c>
      <c r="N20">
        <v>4.2432603154683428E-5</v>
      </c>
      <c r="O20">
        <v>7.5532987535748523E-5</v>
      </c>
      <c r="P20">
        <v>6.898911992608401E-5</v>
      </c>
    </row>
    <row r="21" spans="1:16" x14ac:dyDescent="0.15">
      <c r="A21">
        <v>1969</v>
      </c>
      <c r="B21">
        <v>-6.1203740548353275E-5</v>
      </c>
      <c r="C21">
        <v>6.1999355933475189E-3</v>
      </c>
      <c r="D21">
        <v>7.8391309483729417E-5</v>
      </c>
      <c r="E21">
        <v>2.1294786702089532E-3</v>
      </c>
      <c r="F21">
        <v>5.1810242791074009E-5</v>
      </c>
      <c r="G21">
        <v>6.0576457644267723E-3</v>
      </c>
      <c r="H21">
        <v>4.3088571176859398E-4</v>
      </c>
      <c r="I21">
        <v>2.31869136275826E-3</v>
      </c>
      <c r="J21">
        <v>7.9349294406419503E-3</v>
      </c>
      <c r="K21">
        <v>1.082681380249795E-3</v>
      </c>
      <c r="L21">
        <v>1.5000911901306611E-3</v>
      </c>
      <c r="M21">
        <v>8.5738506422939823E-5</v>
      </c>
      <c r="N21">
        <v>4.2291748040477013E-5</v>
      </c>
      <c r="O21">
        <v>7.5124701116636381E-5</v>
      </c>
      <c r="P21">
        <v>6.8594896383649247E-5</v>
      </c>
    </row>
    <row r="22" spans="1:16" x14ac:dyDescent="0.15">
      <c r="A22">
        <v>1970</v>
      </c>
      <c r="B22">
        <v>-3.9293603732216338E-5</v>
      </c>
      <c r="C22">
        <v>5.3427467767546344E-3</v>
      </c>
      <c r="D22">
        <v>7.7108740559120613E-5</v>
      </c>
      <c r="E22">
        <v>1.9390867845467689E-3</v>
      </c>
      <c r="F22">
        <v>5.1533329929240418E-5</v>
      </c>
      <c r="G22">
        <v>3.205610496953512E-3</v>
      </c>
      <c r="H22">
        <v>4.1814025953752949E-4</v>
      </c>
      <c r="I22">
        <v>2.1232197944487268E-3</v>
      </c>
      <c r="J22">
        <v>6.4293274442124519E-3</v>
      </c>
      <c r="K22">
        <v>1.027608570156157E-3</v>
      </c>
      <c r="L22">
        <v>1.451425397459094E-3</v>
      </c>
      <c r="M22">
        <v>8.5398049084397392E-5</v>
      </c>
      <c r="N22">
        <v>4.2151824970037057E-5</v>
      </c>
      <c r="O22">
        <v>7.4720804874073819E-5</v>
      </c>
      <c r="P22">
        <v>6.8205152654196699E-5</v>
      </c>
    </row>
    <row r="23" spans="1:16" x14ac:dyDescent="0.15">
      <c r="A23">
        <v>1971</v>
      </c>
      <c r="B23">
        <v>-3.249407288378211E-5</v>
      </c>
      <c r="C23">
        <v>4.6937936733530703E-3</v>
      </c>
      <c r="D23">
        <v>5.703469441040328E-5</v>
      </c>
      <c r="E23">
        <v>8.0282356346400455E-4</v>
      </c>
      <c r="F23">
        <v>2.063021246294098E-4</v>
      </c>
      <c r="G23">
        <v>2.9743819904724349E-3</v>
      </c>
      <c r="H23">
        <v>4.0612715690566711E-4</v>
      </c>
      <c r="I23">
        <v>6.5163737115884433E-3</v>
      </c>
      <c r="J23">
        <v>1.937839385572029E-2</v>
      </c>
      <c r="K23">
        <v>4.9535077959901499E-3</v>
      </c>
      <c r="L23">
        <v>4.5674003222158652E-3</v>
      </c>
      <c r="M23">
        <v>8.5060284882349673E-5</v>
      </c>
      <c r="N23">
        <v>4.201282472281517E-5</v>
      </c>
      <c r="O23">
        <v>7.4321228377421014E-5</v>
      </c>
      <c r="P23">
        <v>6.7819812808692757E-5</v>
      </c>
    </row>
    <row r="24" spans="1:16" x14ac:dyDescent="0.15">
      <c r="A24">
        <v>1972</v>
      </c>
      <c r="B24">
        <v>6.3468520324385164E-6</v>
      </c>
      <c r="C24">
        <v>4.1854150776331374E-3</v>
      </c>
      <c r="D24">
        <v>1.9394867972383789E-4</v>
      </c>
      <c r="E24">
        <v>2.8869390876472291E-3</v>
      </c>
      <c r="F24">
        <v>2.0198044742946261E-4</v>
      </c>
      <c r="G24">
        <v>6.5077217905519687E-4</v>
      </c>
      <c r="H24">
        <v>3.9478504582024211E-4</v>
      </c>
      <c r="I24">
        <v>5.1769312085034993E-3</v>
      </c>
      <c r="J24">
        <v>1.2328014526928209E-2</v>
      </c>
      <c r="K24">
        <v>3.9780798417692409E-3</v>
      </c>
      <c r="L24">
        <v>4.1443103151750657E-3</v>
      </c>
      <c r="M24">
        <v>8.4725181987212368E-5</v>
      </c>
      <c r="N24">
        <v>4.1874738199486279E-5</v>
      </c>
      <c r="O24">
        <v>7.392590269456239E-5</v>
      </c>
      <c r="P24">
        <v>6.7438802624374258E-5</v>
      </c>
    </row>
    <row r="25" spans="1:16" x14ac:dyDescent="0.15">
      <c r="A25">
        <v>1973</v>
      </c>
      <c r="B25">
        <v>-3.1321294904032293E-5</v>
      </c>
      <c r="C25">
        <v>3.776398357383054E-3</v>
      </c>
      <c r="D25">
        <v>1.4635153978235721E-4</v>
      </c>
      <c r="E25">
        <v>3.8360534975422872E-3</v>
      </c>
      <c r="F25">
        <v>1.9783611859810471E-4</v>
      </c>
      <c r="G25">
        <v>2.065345389317283E-3</v>
      </c>
      <c r="H25">
        <v>3.8405923631070643E-4</v>
      </c>
      <c r="I25">
        <v>4.2942474100632387E-3</v>
      </c>
      <c r="J25">
        <v>9.0392815169284078E-3</v>
      </c>
      <c r="K25">
        <v>3.3236065188552129E-3</v>
      </c>
      <c r="L25">
        <v>3.79295881166701E-3</v>
      </c>
      <c r="M25">
        <v>8.4392709069015337E-5</v>
      </c>
      <c r="N25">
        <v>4.1737556419962992E-5</v>
      </c>
      <c r="O25">
        <v>7.3534760352263117E-5</v>
      </c>
      <c r="P25">
        <v>6.7062049537087258E-5</v>
      </c>
    </row>
    <row r="26" spans="1:16" x14ac:dyDescent="0.15">
      <c r="A26">
        <v>1974</v>
      </c>
      <c r="B26">
        <v>-1.9455200587741071E-5</v>
      </c>
      <c r="C26">
        <v>3.4402066064887918E-3</v>
      </c>
      <c r="D26">
        <v>2.3365361226723079E-4</v>
      </c>
      <c r="E26">
        <v>-1.1294970900937219E-3</v>
      </c>
      <c r="F26">
        <v>2.533150048948051E-4</v>
      </c>
      <c r="G26">
        <v>-3.9958464255734193E-3</v>
      </c>
      <c r="H26">
        <v>3.7390082463095888E-4</v>
      </c>
      <c r="I26">
        <v>3.668718789678387E-3</v>
      </c>
      <c r="J26">
        <v>7.1356979800166502E-3</v>
      </c>
      <c r="K26">
        <v>2.8540572821542059E-3</v>
      </c>
      <c r="L26">
        <v>3.4965259759752788E-3</v>
      </c>
      <c r="M26">
        <v>8.4062835287638084E-5</v>
      </c>
      <c r="N26">
        <v>4.1601270521448819E-5</v>
      </c>
      <c r="O26">
        <v>7.3147735297777523E-5</v>
      </c>
      <c r="P26">
        <v>6.6689482595214548E-5</v>
      </c>
    </row>
    <row r="27" spans="1:16" x14ac:dyDescent="0.15">
      <c r="A27">
        <v>1975</v>
      </c>
      <c r="B27">
        <v>-1.2722784806587271E-5</v>
      </c>
      <c r="C27">
        <v>3.158980164751835E-3</v>
      </c>
      <c r="D27">
        <v>2.194009369067241E-4</v>
      </c>
      <c r="E27">
        <v>2.064189677189486E-3</v>
      </c>
      <c r="F27">
        <v>3.3011016085921738E-4</v>
      </c>
      <c r="G27">
        <v>2.1077616453380171E-3</v>
      </c>
      <c r="H27">
        <v>3.6426594774667921E-4</v>
      </c>
      <c r="I27">
        <v>3.202256782285241E-3</v>
      </c>
      <c r="J27">
        <v>5.8943962612892156E-3</v>
      </c>
      <c r="K27">
        <v>2.500757680266392E-3</v>
      </c>
      <c r="L27">
        <v>3.2430689340708588E-3</v>
      </c>
      <c r="M27">
        <v>8.3735530283273493E-5</v>
      </c>
      <c r="N27">
        <v>4.1465871756529543E-5</v>
      </c>
      <c r="O27">
        <v>7.2764762861663511E-5</v>
      </c>
      <c r="P27">
        <v>6.632103241513048E-5</v>
      </c>
    </row>
    <row r="28" spans="1:16" x14ac:dyDescent="0.15">
      <c r="A28">
        <v>1976</v>
      </c>
      <c r="B28">
        <v>6.9524886576410836E-7</v>
      </c>
      <c r="C28">
        <v>2.9202579467948629E-3</v>
      </c>
      <c r="D28">
        <v>1.7780482897864161E-4</v>
      </c>
      <c r="E28">
        <v>1.708107690844366E-3</v>
      </c>
      <c r="F28">
        <v>2.3933424371961649E-4</v>
      </c>
      <c r="G28">
        <v>-1.3827660520692011E-3</v>
      </c>
      <c r="H28">
        <v>3.5511515019169521E-4</v>
      </c>
      <c r="I28">
        <v>4.3008292609998597E-3</v>
      </c>
      <c r="J28">
        <v>1.0200872424810889E-2</v>
      </c>
      <c r="K28">
        <v>1.907355546909471E-3</v>
      </c>
      <c r="L28">
        <v>6.5309200014015828E-3</v>
      </c>
      <c r="M28">
        <v>8.341076416711342E-5</v>
      </c>
      <c r="N28">
        <v>4.1331351491301547E-5</v>
      </c>
      <c r="O28">
        <v>7.2385779721759007E-5</v>
      </c>
      <c r="P28">
        <v>6.5956631138124283E-5</v>
      </c>
    </row>
    <row r="29" spans="1:16" x14ac:dyDescent="0.15">
      <c r="A29">
        <v>1977</v>
      </c>
      <c r="B29">
        <v>5.5278482316956156E-6</v>
      </c>
      <c r="C29">
        <v>2.7150809255192259E-3</v>
      </c>
      <c r="D29">
        <v>1.885213139892456E-6</v>
      </c>
      <c r="E29">
        <v>2.1822007240986539E-3</v>
      </c>
      <c r="F29">
        <v>3.2781243810579201E-4</v>
      </c>
      <c r="G29">
        <v>2.518787374863966E-3</v>
      </c>
      <c r="H29">
        <v>3.4641284401769969E-4</v>
      </c>
      <c r="I29">
        <v>3.6735217147727218E-3</v>
      </c>
      <c r="J29">
        <v>7.8404911821192205E-3</v>
      </c>
      <c r="K29">
        <v>1.7428084705661271E-3</v>
      </c>
      <c r="L29">
        <v>5.6989951893477364E-3</v>
      </c>
      <c r="M29">
        <v>8.3088507512250136E-5</v>
      </c>
      <c r="N29">
        <v>4.119770120353662E-5</v>
      </c>
      <c r="O29">
        <v>7.2010723868278398E-5</v>
      </c>
      <c r="P29">
        <v>6.5596212388735614E-5</v>
      </c>
    </row>
    <row r="30" spans="1:16" x14ac:dyDescent="0.15">
      <c r="A30">
        <v>1978</v>
      </c>
      <c r="B30">
        <v>5.6828646706079522E-5</v>
      </c>
      <c r="C30">
        <v>2.5368426250870061E-3</v>
      </c>
      <c r="D30">
        <v>-3.5636507490871938E-6</v>
      </c>
      <c r="E30">
        <v>5.7900437278780026E-3</v>
      </c>
      <c r="F30">
        <v>2.8993065440843753E-4</v>
      </c>
      <c r="G30">
        <v>2.486853235083724E-3</v>
      </c>
      <c r="H30">
        <v>3.3812684625013681E-4</v>
      </c>
      <c r="I30">
        <v>3.2059153996382059E-3</v>
      </c>
      <c r="J30">
        <v>6.3671869395942691E-3</v>
      </c>
      <c r="K30">
        <v>1.604397507020049E-3</v>
      </c>
      <c r="L30">
        <v>5.0550680630921888E-3</v>
      </c>
      <c r="M30">
        <v>8.276873134478797E-5</v>
      </c>
      <c r="N30">
        <v>4.1064912480882193E-5</v>
      </c>
      <c r="O30">
        <v>7.1639534569988288E-5</v>
      </c>
      <c r="P30">
        <v>6.5239711234449011E-5</v>
      </c>
    </row>
    <row r="31" spans="1:16" x14ac:dyDescent="0.15">
      <c r="A31">
        <v>1979</v>
      </c>
      <c r="B31">
        <v>-1.737737037755781E-5</v>
      </c>
      <c r="C31">
        <v>4.0461425107754497E-3</v>
      </c>
      <c r="D31">
        <v>3.993492130416271E-6</v>
      </c>
      <c r="E31">
        <v>4.0389475080094316E-3</v>
      </c>
      <c r="F31">
        <v>3.073457663913789E-4</v>
      </c>
      <c r="G31">
        <v>1.299120625599946E-4</v>
      </c>
      <c r="H31">
        <v>3.3022798117609197E-4</v>
      </c>
      <c r="I31">
        <v>4.1344620657655078E-3</v>
      </c>
      <c r="J31">
        <v>6.0428003587944682E-3</v>
      </c>
      <c r="K31">
        <v>1.8367836167353518E-2</v>
      </c>
      <c r="L31">
        <v>7.847727780804838E-3</v>
      </c>
      <c r="M31">
        <v>8.2451407135159395E-5</v>
      </c>
      <c r="N31">
        <v>4.0932977019096229E-5</v>
      </c>
      <c r="O31">
        <v>7.1272152341424257E-5</v>
      </c>
      <c r="P31">
        <v>6.4887064146695243E-5</v>
      </c>
    </row>
    <row r="32" spans="1:16" x14ac:dyDescent="0.15">
      <c r="A32">
        <v>1980</v>
      </c>
      <c r="B32">
        <v>-2.638624679488943E-5</v>
      </c>
      <c r="C32">
        <v>4.5895054366865739E-3</v>
      </c>
      <c r="D32">
        <v>-1.2081182567664571E-5</v>
      </c>
      <c r="E32">
        <v>3.128325653023799E-3</v>
      </c>
      <c r="F32">
        <v>2.5097523584637288E-4</v>
      </c>
      <c r="G32">
        <v>0</v>
      </c>
      <c r="H32">
        <v>3.2268973710456871E-4</v>
      </c>
      <c r="I32">
        <v>2.638791788203255E-3</v>
      </c>
      <c r="J32">
        <v>3.670497084991634E-3</v>
      </c>
      <c r="K32">
        <v>-0.17355293014924161</v>
      </c>
      <c r="L32">
        <v>6.6484376089000633E-3</v>
      </c>
      <c r="M32">
        <v>8.2136506789640013E-5</v>
      </c>
      <c r="N32">
        <v>4.080188662031609E-5</v>
      </c>
      <c r="O32">
        <v>7.0908518911110864E-5</v>
      </c>
      <c r="P32">
        <v>6.4538208963110851E-5</v>
      </c>
    </row>
    <row r="33" spans="1:16" x14ac:dyDescent="0.15">
      <c r="A33">
        <v>1981</v>
      </c>
      <c r="B33">
        <v>-3.4636927035382702E-5</v>
      </c>
      <c r="C33">
        <v>5.129469282310996E-3</v>
      </c>
      <c r="D33">
        <v>-3.3228403437680691E-5</v>
      </c>
      <c r="E33">
        <v>1.0641789708477881E-3</v>
      </c>
      <c r="F33">
        <v>1.6864427326701201E-4</v>
      </c>
      <c r="G33">
        <v>-1.9098281056404991E-3</v>
      </c>
      <c r="H33">
        <v>3.1548796908917093E-4</v>
      </c>
      <c r="I33">
        <v>1.4998569059188999E-3</v>
      </c>
      <c r="J33">
        <v>2.7114088393675479E-3</v>
      </c>
      <c r="K33">
        <v>3.0520781028264647E-4</v>
      </c>
      <c r="L33">
        <v>6.0424011629597058E-3</v>
      </c>
      <c r="M33">
        <v>8.1824002642057357E-5</v>
      </c>
      <c r="N33">
        <v>8.9437853931762716E-4</v>
      </c>
      <c r="O33">
        <v>7.0548577190749896E-5</v>
      </c>
      <c r="P33">
        <v>6.4193084851008652E-5</v>
      </c>
    </row>
    <row r="34" spans="1:16" x14ac:dyDescent="0.15">
      <c r="A34">
        <v>1982</v>
      </c>
      <c r="B34">
        <v>-5.5210846773980498E-5</v>
      </c>
      <c r="C34">
        <v>2.628802371291184E-3</v>
      </c>
      <c r="D34">
        <v>-4.2346105730578858E-5</v>
      </c>
      <c r="E34">
        <v>2.5580356722790022E-3</v>
      </c>
      <c r="F34">
        <v>1.656904308862904E-4</v>
      </c>
      <c r="G34">
        <v>-1.0304130169898041E-3</v>
      </c>
      <c r="H34">
        <v>3.086006405894481E-4</v>
      </c>
      <c r="I34">
        <v>6.3286145609511661E-4</v>
      </c>
      <c r="J34">
        <v>3.7040110720447778E-3</v>
      </c>
      <c r="K34">
        <v>-2.352471650615533E-4</v>
      </c>
      <c r="L34">
        <v>3.4784282031883108E-3</v>
      </c>
      <c r="M34">
        <v>8.1513867445688227E-5</v>
      </c>
      <c r="N34">
        <v>8.357113883315009E-4</v>
      </c>
      <c r="O34">
        <v>7.0192271245342073E-5</v>
      </c>
      <c r="P34">
        <v>6.3851632272013929E-5</v>
      </c>
    </row>
    <row r="35" spans="1:16" x14ac:dyDescent="0.15">
      <c r="A35">
        <v>1983</v>
      </c>
      <c r="B35">
        <v>-1.4760118844364181E-5</v>
      </c>
      <c r="C35">
        <v>3.4008318544592121E-3</v>
      </c>
      <c r="D35">
        <v>4.9320776086106948E-5</v>
      </c>
      <c r="E35">
        <v>1.9129667530829329E-3</v>
      </c>
      <c r="F35">
        <v>2.4340597612404599E-4</v>
      </c>
      <c r="G35">
        <v>-6.6390558738174893E-3</v>
      </c>
      <c r="H35">
        <v>3.0200759824761559E-4</v>
      </c>
      <c r="I35">
        <v>8.4860432215600704E-4</v>
      </c>
      <c r="J35">
        <v>5.7048828334223213E-3</v>
      </c>
      <c r="K35">
        <v>-1.019359418790228E-3</v>
      </c>
      <c r="L35">
        <v>2.2840452593940589E-3</v>
      </c>
      <c r="M35">
        <v>8.1206074365339497E-5</v>
      </c>
      <c r="N35">
        <v>7.8426704867508518E-4</v>
      </c>
      <c r="O35">
        <v>6.9839546264209695E-5</v>
      </c>
      <c r="P35">
        <v>6.3513792947823369E-5</v>
      </c>
    </row>
    <row r="36" spans="1:16" x14ac:dyDescent="0.15">
      <c r="A36">
        <v>1984</v>
      </c>
      <c r="B36">
        <v>1.443633460685703E-5</v>
      </c>
      <c r="C36">
        <v>2.3985555429091279E-3</v>
      </c>
      <c r="D36">
        <v>-2.0256978500893451E-5</v>
      </c>
      <c r="E36">
        <v>9.972700262535837E-4</v>
      </c>
      <c r="F36">
        <v>2.4850595358892781E-4</v>
      </c>
      <c r="G36">
        <v>-1.866562611229889E-3</v>
      </c>
      <c r="H36">
        <v>2.9569037493183052E-4</v>
      </c>
      <c r="I36">
        <v>3.8749796389884328E-4</v>
      </c>
      <c r="J36">
        <v>5.6302585570988358E-3</v>
      </c>
      <c r="K36">
        <v>-2.3827823430369252E-3</v>
      </c>
      <c r="L36">
        <v>1.6592729078752469E-4</v>
      </c>
      <c r="M36">
        <v>8.0900596969607808E-5</v>
      </c>
      <c r="N36">
        <v>7.3878901233880576E-4</v>
      </c>
      <c r="O36">
        <v>6.9490348532888653E-5</v>
      </c>
      <c r="P36">
        <v>6.3179509827045353E-5</v>
      </c>
    </row>
    <row r="37" spans="1:16" x14ac:dyDescent="0.15">
      <c r="A37">
        <v>1985</v>
      </c>
      <c r="B37">
        <v>-1.325260233000438E-5</v>
      </c>
      <c r="C37">
        <v>3.409487972339005E-3</v>
      </c>
      <c r="D37">
        <v>-4.4636392842235112E-5</v>
      </c>
      <c r="E37">
        <v>4.3967376745928212E-4</v>
      </c>
      <c r="F37">
        <v>2.3265587141813561E-4</v>
      </c>
      <c r="G37">
        <v>-7.2738441094017826E-3</v>
      </c>
      <c r="H37">
        <v>2.8963201699197679E-4</v>
      </c>
      <c r="I37">
        <v>-4.6006731636034857E-5</v>
      </c>
      <c r="J37">
        <v>4.6608625180430234E-3</v>
      </c>
      <c r="K37">
        <v>-7.5219655371077765E-4</v>
      </c>
      <c r="L37">
        <v>-1.6667381418529849E-3</v>
      </c>
      <c r="M37">
        <v>8.0597409223313223E-5</v>
      </c>
      <c r="N37">
        <v>6.9829624636173553E-4</v>
      </c>
      <c r="O37">
        <v>6.9144625405859344E-5</v>
      </c>
      <c r="P37">
        <v>6.284872705308178E-5</v>
      </c>
    </row>
    <row r="38" spans="1:16" x14ac:dyDescent="0.15">
      <c r="A38">
        <v>1986</v>
      </c>
      <c r="B38">
        <v>-6.2473390039475254E-6</v>
      </c>
      <c r="C38">
        <v>5.1243499573050567E-3</v>
      </c>
      <c r="D38">
        <v>2.023316597012186E-5</v>
      </c>
      <c r="E38">
        <v>1.7390047176489331E-3</v>
      </c>
      <c r="F38">
        <v>3.2368669414852919E-4</v>
      </c>
      <c r="G38">
        <v>-6.8731800585928183E-4</v>
      </c>
      <c r="H38">
        <v>2.8381693232507499E-4</v>
      </c>
      <c r="I38">
        <v>4.1002294315923752E-4</v>
      </c>
      <c r="J38">
        <v>5.2555841554396973E-3</v>
      </c>
      <c r="K38">
        <v>-2.449926179481737E-3</v>
      </c>
      <c r="L38">
        <v>-5.2452400487042142E-3</v>
      </c>
      <c r="M38">
        <v>3.7044932914100581E-3</v>
      </c>
      <c r="N38">
        <v>8.144699232427963E-4</v>
      </c>
      <c r="O38">
        <v>-4.3155375372502976E-3</v>
      </c>
      <c r="P38">
        <v>-1.0453206321412679E-3</v>
      </c>
    </row>
    <row r="39" spans="1:16" x14ac:dyDescent="0.15">
      <c r="A39">
        <v>1987</v>
      </c>
      <c r="B39">
        <v>-2.0339966942899359E-5</v>
      </c>
      <c r="C39">
        <v>4.2291875671833347E-3</v>
      </c>
      <c r="D39">
        <v>1.880798284116696E-5</v>
      </c>
      <c r="E39">
        <v>7.4524809876044221E-4</v>
      </c>
      <c r="F39">
        <v>2.9059003357084171E-4</v>
      </c>
      <c r="G39">
        <v>-4.5497463648728536E-3</v>
      </c>
      <c r="H39">
        <v>2.7823075638324361E-4</v>
      </c>
      <c r="I39">
        <v>4.1422896890304671E-4</v>
      </c>
      <c r="J39">
        <v>4.9483854724884516E-3</v>
      </c>
      <c r="K39">
        <v>5.6604218230933885E-4</v>
      </c>
      <c r="L39">
        <v>3.781433088796872E-3</v>
      </c>
      <c r="M39">
        <v>3.1601473571606711E-3</v>
      </c>
      <c r="N39">
        <v>9.4646557131003309E-4</v>
      </c>
      <c r="O39">
        <v>-6.2590597614729489E-3</v>
      </c>
      <c r="P39">
        <v>-1.1450301438106041E-3</v>
      </c>
    </row>
    <row r="40" spans="1:16" x14ac:dyDescent="0.15">
      <c r="A40">
        <v>1988</v>
      </c>
      <c r="B40">
        <v>-2.8612800014907761E-5</v>
      </c>
      <c r="C40">
        <v>2.887399728152472E-3</v>
      </c>
      <c r="D40">
        <v>-2.8770840452272661E-6</v>
      </c>
      <c r="E40">
        <v>1.4401363862732029E-3</v>
      </c>
      <c r="F40">
        <v>2.6069608467399008E-4</v>
      </c>
      <c r="G40">
        <v>1.753812844559927E-3</v>
      </c>
      <c r="H40">
        <v>2.7286023369987199E-4</v>
      </c>
      <c r="I40">
        <v>-3.1157007902944488E-4</v>
      </c>
      <c r="J40">
        <v>3.7421727060908331E-3</v>
      </c>
      <c r="K40">
        <v>-1.3315328724802229E-3</v>
      </c>
      <c r="L40">
        <v>1.5362976620217779E-3</v>
      </c>
      <c r="M40">
        <v>2.755280692611274E-3</v>
      </c>
      <c r="N40">
        <v>7.31823916810082E-4</v>
      </c>
      <c r="O40">
        <v>7.8915476264935606E-3</v>
      </c>
      <c r="P40">
        <v>3.733235984453763E-3</v>
      </c>
    </row>
    <row r="41" spans="1:16" x14ac:dyDescent="0.15">
      <c r="A41">
        <v>1989</v>
      </c>
      <c r="B41">
        <v>-4.6255547278300677E-5</v>
      </c>
      <c r="C41">
        <v>3.8374528733098809E-3</v>
      </c>
      <c r="D41">
        <v>5.6794743655655981E-5</v>
      </c>
      <c r="E41">
        <v>1.983777016489237E-3</v>
      </c>
      <c r="F41">
        <v>2.1859702003895049E-4</v>
      </c>
      <c r="G41">
        <v>2.4316352767389379E-3</v>
      </c>
      <c r="H41">
        <v>2.6769311287694033E-4</v>
      </c>
      <c r="I41">
        <v>-6.5225368724786169E-4</v>
      </c>
      <c r="J41">
        <v>3.0295447918284261E-3</v>
      </c>
      <c r="K41">
        <v>4.0770636326258102E-4</v>
      </c>
      <c r="L41">
        <v>1.929870335844899E-3</v>
      </c>
      <c r="M41">
        <v>2.9965440102656948E-3</v>
      </c>
      <c r="N41">
        <v>8.7845334769600769E-4</v>
      </c>
      <c r="O41">
        <v>7.2988410608116347E-4</v>
      </c>
      <c r="P41">
        <v>1.164091046076282E-3</v>
      </c>
    </row>
    <row r="42" spans="1:16" x14ac:dyDescent="0.15">
      <c r="A42">
        <v>1990</v>
      </c>
      <c r="B42">
        <v>-2.3020712782087651E-4</v>
      </c>
      <c r="C42">
        <v>2.4709808434943059E-3</v>
      </c>
      <c r="D42">
        <v>2.4715090666007722E-4</v>
      </c>
      <c r="E42">
        <v>1.9525429068970759E-3</v>
      </c>
      <c r="F42">
        <v>9.2965627505560712E-5</v>
      </c>
      <c r="G42">
        <v>1.249162968527506E-2</v>
      </c>
      <c r="H42">
        <v>2.6271805328226131E-4</v>
      </c>
      <c r="I42">
        <v>-1.074242900011696E-3</v>
      </c>
      <c r="J42">
        <v>2.125959097512497E-3</v>
      </c>
      <c r="K42">
        <v>-3.525990298708779E-4</v>
      </c>
      <c r="L42">
        <v>2.4692722006134532E-3</v>
      </c>
      <c r="M42">
        <v>1.475062197238578E-3</v>
      </c>
      <c r="N42">
        <v>1.0537358101875189E-3</v>
      </c>
      <c r="O42">
        <v>5.6779486266427123E-4</v>
      </c>
      <c r="P42">
        <v>7.1247922052586311E-4</v>
      </c>
    </row>
    <row r="43" spans="1:16" x14ac:dyDescent="0.15">
      <c r="A43">
        <v>1991</v>
      </c>
      <c r="B43">
        <v>-7.409500575489303E-6</v>
      </c>
      <c r="C43">
        <v>4.7622206910737878E-3</v>
      </c>
      <c r="D43">
        <v>4.129626214801695E-5</v>
      </c>
      <c r="E43">
        <v>1.6607644296638331E-3</v>
      </c>
      <c r="F43">
        <v>1.019887629889802E-4</v>
      </c>
      <c r="G43">
        <v>6.4170754686336366E-4</v>
      </c>
      <c r="H43">
        <v>2.579245419610479E-4</v>
      </c>
      <c r="I43">
        <v>-9.3282688778791967E-4</v>
      </c>
      <c r="J43">
        <v>1.4984428712653611E-3</v>
      </c>
      <c r="K43">
        <v>3.4655040877319378E-4</v>
      </c>
      <c r="L43">
        <v>5.3661459175566063E-3</v>
      </c>
      <c r="M43">
        <v>2.4626173369663349E-3</v>
      </c>
      <c r="N43">
        <v>6.098468434865929E-4</v>
      </c>
      <c r="O43">
        <v>7.1311390478586453E-4</v>
      </c>
      <c r="P43">
        <v>6.0713612099384698E-4</v>
      </c>
    </row>
    <row r="44" spans="1:16" x14ac:dyDescent="0.15">
      <c r="A44">
        <v>1992</v>
      </c>
      <c r="B44">
        <v>1.6243450847803081E-5</v>
      </c>
      <c r="C44">
        <v>5.0228385150965348E-3</v>
      </c>
      <c r="D44">
        <v>7.4491075195006406E-5</v>
      </c>
      <c r="E44">
        <v>9.2593851954928723E-4</v>
      </c>
      <c r="F44">
        <v>1.3023929448042671E-4</v>
      </c>
      <c r="G44">
        <v>7.458913327737049E-4</v>
      </c>
      <c r="H44">
        <v>-2.6271805328226131E-4</v>
      </c>
      <c r="I44">
        <v>-8.4832504702915166E-4</v>
      </c>
      <c r="J44">
        <v>9.1627967727112318E-4</v>
      </c>
      <c r="K44">
        <v>1.025572860040256E-3</v>
      </c>
      <c r="L44">
        <v>6.2008626841611441E-3</v>
      </c>
      <c r="M44">
        <v>2.5394150131471771E-3</v>
      </c>
      <c r="N44">
        <v>3.3521038782317571E-4</v>
      </c>
      <c r="O44">
        <v>4.2142342479906851E-4</v>
      </c>
      <c r="P44">
        <v>1.2889947972481491E-4</v>
      </c>
    </row>
    <row r="45" spans="1:16" x14ac:dyDescent="0.15">
      <c r="A45">
        <v>1993</v>
      </c>
      <c r="B45">
        <v>4.2592609138351638E-5</v>
      </c>
      <c r="C45">
        <v>4.2775000493450949E-3</v>
      </c>
      <c r="D45">
        <v>1.332791879680891E-5</v>
      </c>
      <c r="E45">
        <v>1.525511087893675E-3</v>
      </c>
      <c r="F45">
        <v>1.6979662096634499E-4</v>
      </c>
      <c r="G45">
        <v>1.0319937514011411E-3</v>
      </c>
      <c r="H45">
        <v>-2.155963401880069E-3</v>
      </c>
      <c r="I45">
        <v>-1.3161095473187151E-3</v>
      </c>
      <c r="J45">
        <v>1.6161986903382821E-3</v>
      </c>
      <c r="K45">
        <v>-8.6781175113428391E-4</v>
      </c>
      <c r="L45">
        <v>4.1549707373074113E-3</v>
      </c>
      <c r="M45">
        <v>8.6700015028526116E-4</v>
      </c>
      <c r="N45">
        <v>1.040076638414329E-3</v>
      </c>
      <c r="O45">
        <v>3.3876544909783221E-4</v>
      </c>
      <c r="P45">
        <v>4.6656278337363539E-4</v>
      </c>
    </row>
    <row r="46" spans="1:16" x14ac:dyDescent="0.15">
      <c r="A46">
        <v>1994</v>
      </c>
      <c r="B46">
        <v>4.5210052019223289E-5</v>
      </c>
      <c r="C46">
        <v>6.0040283753833397E-3</v>
      </c>
      <c r="D46">
        <v>3.0157110612959588E-6</v>
      </c>
      <c r="E46">
        <v>1.085092848707818E-3</v>
      </c>
      <c r="F46">
        <v>2.7196972482431038E-4</v>
      </c>
      <c r="G46">
        <v>2.3871839115659071E-3</v>
      </c>
      <c r="H46">
        <v>3.341546052425409E-3</v>
      </c>
      <c r="I46">
        <v>-1.019631368213203E-3</v>
      </c>
      <c r="J46">
        <v>1.456238900524612E-3</v>
      </c>
      <c r="K46">
        <v>-4.3289679213559041E-4</v>
      </c>
      <c r="L46">
        <v>5.3293994431220099E-3</v>
      </c>
      <c r="M46">
        <v>1.241403565059306E-5</v>
      </c>
      <c r="N46">
        <v>-7.5203685643157259E-5</v>
      </c>
      <c r="O46">
        <v>8.2266112336073583E-4</v>
      </c>
      <c r="P46">
        <v>4.0251461905940191E-4</v>
      </c>
    </row>
    <row r="47" spans="1:16" x14ac:dyDescent="0.15">
      <c r="A47">
        <v>1995</v>
      </c>
      <c r="B47">
        <v>4.8667650158440513E-5</v>
      </c>
      <c r="C47">
        <v>4.2431413813981004E-3</v>
      </c>
      <c r="D47">
        <v>4.9968039601726263E-5</v>
      </c>
      <c r="E47">
        <v>1.6644645421996711E-3</v>
      </c>
      <c r="F47">
        <v>-2.7872021468698291E-4</v>
      </c>
      <c r="G47">
        <v>1.732838081929496E-3</v>
      </c>
      <c r="H47">
        <v>5.9239037486250132E-4</v>
      </c>
      <c r="I47">
        <v>-7.987801308285223E-4</v>
      </c>
      <c r="J47">
        <v>1.6029002954441179E-3</v>
      </c>
      <c r="K47">
        <v>2.2423849979441961E-4</v>
      </c>
      <c r="L47">
        <v>6.788280198764117E-3</v>
      </c>
      <c r="M47">
        <v>2.0608118143505471E-3</v>
      </c>
      <c r="N47">
        <v>6.6260088128920498E-4</v>
      </c>
      <c r="O47">
        <v>6.4919981813236778E-4</v>
      </c>
      <c r="P47">
        <v>4.8876656625157239E-4</v>
      </c>
    </row>
    <row r="48" spans="1:16" x14ac:dyDescent="0.15">
      <c r="A48">
        <v>1996</v>
      </c>
      <c r="B48">
        <v>3.2116024802580822E-5</v>
      </c>
      <c r="C48">
        <v>3.3469481947939099E-3</v>
      </c>
      <c r="D48">
        <v>1.0289909266943881E-4</v>
      </c>
      <c r="E48">
        <v>1.326931221199991E-3</v>
      </c>
      <c r="F48">
        <v>-1.048320155928711E-4</v>
      </c>
      <c r="G48">
        <v>8.2541410826352402E-4</v>
      </c>
      <c r="H48">
        <v>1.743777031810946E-3</v>
      </c>
      <c r="I48">
        <v>-3.7468017394115642E-5</v>
      </c>
      <c r="J48">
        <v>2.0023039781125948E-3</v>
      </c>
      <c r="K48">
        <v>1.135151588266659E-3</v>
      </c>
      <c r="L48">
        <v>9.7608577157176583E-3</v>
      </c>
      <c r="M48">
        <v>2.6251917504553179E-3</v>
      </c>
      <c r="N48">
        <v>1.027481826116545E-3</v>
      </c>
      <c r="O48">
        <v>8.7592876301960474E-4</v>
      </c>
      <c r="P48">
        <v>4.2661365461458661E-4</v>
      </c>
    </row>
    <row r="49" spans="1:16" x14ac:dyDescent="0.15">
      <c r="A49">
        <v>1997</v>
      </c>
      <c r="B49">
        <v>-9.2335131538527466E-7</v>
      </c>
      <c r="C49">
        <v>3.2669583855491728E-3</v>
      </c>
      <c r="D49">
        <v>7.8817844049215911E-5</v>
      </c>
      <c r="E49">
        <v>8.3250339088630928E-4</v>
      </c>
      <c r="F49">
        <v>1.2022911539403981E-3</v>
      </c>
      <c r="G49">
        <v>7.8811506069345692E-4</v>
      </c>
      <c r="H49">
        <v>6.8843419433375615E-4</v>
      </c>
      <c r="I49">
        <v>6.65343476326296E-4</v>
      </c>
      <c r="J49">
        <v>4.1882731616630468E-3</v>
      </c>
      <c r="K49">
        <v>1.8682782904612921E-3</v>
      </c>
      <c r="L49">
        <v>1.42260593125758E-2</v>
      </c>
      <c r="M49">
        <v>2.7770813993806399E-3</v>
      </c>
      <c r="N49">
        <v>8.9274149013683168E-4</v>
      </c>
      <c r="O49">
        <v>1.2388807153527271E-3</v>
      </c>
      <c r="P49">
        <v>8.089198548080959E-4</v>
      </c>
    </row>
    <row r="50" spans="1:16" x14ac:dyDescent="0.15">
      <c r="A50">
        <v>1998</v>
      </c>
      <c r="B50">
        <v>-1.508712831880234E-5</v>
      </c>
      <c r="C50">
        <v>1.1750831557538839E-3</v>
      </c>
      <c r="D50">
        <v>9.5266835280070322E-5</v>
      </c>
      <c r="E50">
        <v>5.4702289083008806E-4</v>
      </c>
      <c r="F50">
        <v>6.2558031424089962E-4</v>
      </c>
      <c r="G50">
        <v>5.2378708827202376E-4</v>
      </c>
      <c r="H50">
        <v>1.1256964124212361E-3</v>
      </c>
      <c r="I50">
        <v>1.2559258042770141E-3</v>
      </c>
      <c r="J50">
        <v>2.2225149148275818E-3</v>
      </c>
      <c r="K50">
        <v>7.8861043528576547E-4</v>
      </c>
      <c r="L50">
        <v>1.0121563781672239E-2</v>
      </c>
      <c r="M50">
        <v>2.903899172047975E-3</v>
      </c>
      <c r="N50">
        <v>8.389767268262414E-4</v>
      </c>
      <c r="O50">
        <v>7.822239383386111E-4</v>
      </c>
      <c r="P50">
        <v>7.3271285038414879E-4</v>
      </c>
    </row>
    <row r="51" spans="1:16" x14ac:dyDescent="0.15">
      <c r="A51">
        <v>1999</v>
      </c>
      <c r="B51">
        <v>-2.6024984079733039E-5</v>
      </c>
      <c r="C51">
        <v>2.3327566970493359E-3</v>
      </c>
      <c r="D51">
        <v>7.6494295881708054E-5</v>
      </c>
      <c r="E51">
        <v>2.1350000576475091E-4</v>
      </c>
      <c r="F51">
        <v>2.8192981938426881E-4</v>
      </c>
      <c r="G51">
        <v>1.187339255583309E-3</v>
      </c>
      <c r="H51">
        <v>5.88511754668724E-4</v>
      </c>
      <c r="I51">
        <v>1.8948636952516361E-3</v>
      </c>
      <c r="J51">
        <v>2.207574552235718E-3</v>
      </c>
      <c r="K51">
        <v>1.7753141172429259E-3</v>
      </c>
      <c r="L51">
        <v>8.5915344372600542E-3</v>
      </c>
      <c r="M51">
        <v>2.287259341302572E-3</v>
      </c>
      <c r="N51">
        <v>1.118221201336426E-3</v>
      </c>
      <c r="O51">
        <v>7.1424769369992616E-4</v>
      </c>
      <c r="P51">
        <v>1.179938566475331E-3</v>
      </c>
    </row>
    <row r="52" spans="1:16" x14ac:dyDescent="0.15">
      <c r="A52">
        <v>2000</v>
      </c>
      <c r="B52">
        <v>-1.197519600833498E-5</v>
      </c>
      <c r="C52">
        <v>3.9564273676509932E-3</v>
      </c>
      <c r="D52">
        <v>5.7961161861983787E-5</v>
      </c>
      <c r="E52">
        <v>1.155961004004657E-4</v>
      </c>
      <c r="F52">
        <v>3.4793037146698731E-4</v>
      </c>
      <c r="G52">
        <v>-5.7227278495666377E-4</v>
      </c>
      <c r="H52">
        <v>8.1265668152785263E-4</v>
      </c>
      <c r="I52">
        <v>4.9188212628886946E-3</v>
      </c>
      <c r="J52">
        <v>1.7177975321898979E-3</v>
      </c>
      <c r="K52">
        <v>1.1543914456949079E-3</v>
      </c>
      <c r="L52">
        <v>6.2261926485530396E-3</v>
      </c>
      <c r="M52">
        <v>2.0173968278122019E-3</v>
      </c>
      <c r="N52">
        <v>6.1360924435240147E-4</v>
      </c>
      <c r="O52">
        <v>7.6492815867849906E-4</v>
      </c>
      <c r="P52">
        <v>7.5189217551762018E-4</v>
      </c>
    </row>
    <row r="53" spans="1:16" x14ac:dyDescent="0.15">
      <c r="A53">
        <v>2001</v>
      </c>
      <c r="B53">
        <v>-2.029042324837495E-5</v>
      </c>
      <c r="C53">
        <v>2.8048580226701712E-3</v>
      </c>
      <c r="D53">
        <v>3.7278153388480958E-5</v>
      </c>
      <c r="E53">
        <v>5.4758219728830919E-4</v>
      </c>
      <c r="F53">
        <v>5.2126920619523947E-4</v>
      </c>
      <c r="G53">
        <v>-6.8394879994820688E-5</v>
      </c>
      <c r="H53">
        <v>1.1103716352609361E-3</v>
      </c>
      <c r="I53">
        <v>-4.3897316027850779E-3</v>
      </c>
      <c r="J53">
        <v>1.0566935382603411E-3</v>
      </c>
      <c r="K53">
        <v>9.4889562333328879E-4</v>
      </c>
      <c r="L53">
        <v>3.2095667094534249E-3</v>
      </c>
      <c r="M53">
        <v>1.067191286114953E-3</v>
      </c>
      <c r="N53">
        <v>3.8496139718139239E-4</v>
      </c>
      <c r="O53">
        <v>6.163382724072115E-4</v>
      </c>
      <c r="P53">
        <v>6.672609499301593E-4</v>
      </c>
    </row>
    <row r="54" spans="1:16" x14ac:dyDescent="0.15">
      <c r="A54">
        <v>2002</v>
      </c>
      <c r="B54">
        <v>-1.524663748018041E-5</v>
      </c>
      <c r="C54">
        <v>4.9391871693269494E-3</v>
      </c>
      <c r="D54">
        <v>9.1475454136233235E-6</v>
      </c>
      <c r="E54">
        <v>4.2782502629241448E-4</v>
      </c>
      <c r="F54">
        <v>1.4198954231376711E-4</v>
      </c>
      <c r="G54">
        <v>4.7892066998661629E-4</v>
      </c>
      <c r="H54">
        <v>8.2822923483554997E-4</v>
      </c>
      <c r="I54">
        <v>2.2589708934554809E-3</v>
      </c>
      <c r="J54">
        <v>8.6772529471879263E-4</v>
      </c>
      <c r="K54">
        <v>1.4073486592544001E-3</v>
      </c>
      <c r="L54">
        <v>3.9346098445975693E-3</v>
      </c>
      <c r="M54">
        <v>1.3010563710511101E-3</v>
      </c>
      <c r="N54">
        <v>-7.3750443399095222E-5</v>
      </c>
      <c r="O54">
        <v>6.0329517039281802E-4</v>
      </c>
      <c r="P54">
        <v>3.5183899690520871E-4</v>
      </c>
    </row>
    <row r="55" spans="1:16" x14ac:dyDescent="0.15">
      <c r="A55">
        <v>2003</v>
      </c>
      <c r="B55">
        <v>1.39550909928566E-5</v>
      </c>
      <c r="C55">
        <v>4.9473541437508759E-3</v>
      </c>
      <c r="D55">
        <v>-2.972726818147865E-5</v>
      </c>
      <c r="E55">
        <v>3.5494672646830551E-4</v>
      </c>
      <c r="F55">
        <v>4.1087808575580089E-4</v>
      </c>
      <c r="G55">
        <v>1.842790351558565E-4</v>
      </c>
      <c r="H55">
        <v>4.6347872879444902E-4</v>
      </c>
      <c r="I55">
        <v>1.769441923809602E-3</v>
      </c>
      <c r="J55">
        <v>9.4198187769079878E-4</v>
      </c>
      <c r="K55">
        <v>1.4157951623437249E-3</v>
      </c>
      <c r="L55">
        <v>6.7277804359989297E-3</v>
      </c>
      <c r="M55">
        <v>1.1559566295540091E-3</v>
      </c>
      <c r="N55">
        <v>-2.1048962410210261E-4</v>
      </c>
      <c r="O55">
        <v>4.349891605690318E-4</v>
      </c>
      <c r="P55">
        <v>-1.6014016631721739E-5</v>
      </c>
    </row>
    <row r="56" spans="1:16" x14ac:dyDescent="0.15">
      <c r="A56">
        <v>2004</v>
      </c>
      <c r="B56">
        <v>5.7027627563601923E-5</v>
      </c>
      <c r="C56">
        <v>4.913694830530382E-3</v>
      </c>
      <c r="D56">
        <v>4.0157956755209389E-5</v>
      </c>
      <c r="E56">
        <v>1.0524585313783179E-3</v>
      </c>
      <c r="F56">
        <v>1.297769104491313E-3</v>
      </c>
      <c r="G56">
        <v>7.675918891193621E-4</v>
      </c>
      <c r="H56">
        <v>7.4311819862629203E-4</v>
      </c>
      <c r="I56">
        <v>3.1087350286840829E-3</v>
      </c>
      <c r="J56">
        <v>1.7979706108746071E-3</v>
      </c>
      <c r="K56">
        <v>2.0233967708722352E-3</v>
      </c>
      <c r="L56">
        <v>4.9563864804752708E-3</v>
      </c>
      <c r="M56">
        <v>1.7924057267217929E-3</v>
      </c>
      <c r="N56">
        <v>4.3178316607959412E-4</v>
      </c>
      <c r="O56">
        <v>7.299042834014789E-4</v>
      </c>
      <c r="P56">
        <v>4.3075830429989387E-4</v>
      </c>
    </row>
    <row r="57" spans="1:16" x14ac:dyDescent="0.15">
      <c r="A57">
        <v>2005</v>
      </c>
      <c r="B57">
        <v>6.0204052911561927E-5</v>
      </c>
      <c r="C57">
        <v>3.9096443777288017E-3</v>
      </c>
      <c r="D57">
        <v>4.7181267050851072E-5</v>
      </c>
      <c r="E57">
        <v>5.8973220479944101E-4</v>
      </c>
      <c r="F57">
        <v>4.216127285020275E-4</v>
      </c>
      <c r="G57">
        <v>8.8398040102894966E-4</v>
      </c>
      <c r="H57">
        <v>-3.5425028605751471E-3</v>
      </c>
      <c r="I57">
        <v>5.0037446027130939E-3</v>
      </c>
      <c r="J57">
        <v>1.5977923352339541E-3</v>
      </c>
      <c r="K57">
        <v>3.3491131133390061E-3</v>
      </c>
      <c r="L57">
        <v>6.5061131997580634E-3</v>
      </c>
      <c r="M57">
        <v>1.3549263706194221E-3</v>
      </c>
      <c r="N57">
        <v>1.5818880869977061E-4</v>
      </c>
      <c r="O57">
        <v>5.731162765599063E-4</v>
      </c>
      <c r="P57">
        <v>4.8022356154499469E-4</v>
      </c>
    </row>
    <row r="58" spans="1:16" x14ac:dyDescent="0.15">
      <c r="A58">
        <v>2006</v>
      </c>
      <c r="B58">
        <v>6.813845068962145E-5</v>
      </c>
      <c r="C58">
        <v>4.1052391163110434E-3</v>
      </c>
      <c r="D58">
        <v>6.0967412974226729E-5</v>
      </c>
      <c r="E58">
        <v>7.108048335320524E-4</v>
      </c>
      <c r="F58">
        <v>1.007912078356048E-4</v>
      </c>
      <c r="G58">
        <v>8.7373680461828526E-4</v>
      </c>
      <c r="H58">
        <v>1.1122671622260201E-3</v>
      </c>
      <c r="I58">
        <v>4.7237096535550386E-3</v>
      </c>
      <c r="J58">
        <v>8.8606162687013886E-4</v>
      </c>
      <c r="K58">
        <v>2.727056656130131E-3</v>
      </c>
      <c r="L58">
        <v>6.7396239368372737E-3</v>
      </c>
      <c r="M58">
        <v>1.3231484726839739E-3</v>
      </c>
      <c r="N58">
        <v>5.1985431900313981E-4</v>
      </c>
      <c r="O58">
        <v>1.1686479447137221E-3</v>
      </c>
      <c r="P58">
        <v>3.8033098036725663E-4</v>
      </c>
    </row>
    <row r="59" spans="1:16" x14ac:dyDescent="0.15">
      <c r="A59">
        <v>2007</v>
      </c>
      <c r="B59">
        <v>5.5936383118686408E-5</v>
      </c>
      <c r="C59">
        <v>4.3069581629949288E-3</v>
      </c>
      <c r="D59">
        <v>6.4025036266302201E-5</v>
      </c>
      <c r="E59">
        <v>7.6471909516045284E-4</v>
      </c>
      <c r="F59">
        <v>4.6758809805331732E-4</v>
      </c>
      <c r="G59">
        <v>9.2415262987456431E-4</v>
      </c>
      <c r="H59">
        <v>3.4977786243437252E-3</v>
      </c>
      <c r="I59">
        <v>4.2061113050594172E-3</v>
      </c>
      <c r="J59">
        <v>1.0715062789807669E-3</v>
      </c>
      <c r="K59">
        <v>3.0666448070844291E-3</v>
      </c>
      <c r="L59">
        <v>4.8147072606432063E-3</v>
      </c>
      <c r="M59">
        <v>8.3726542935225038E-4</v>
      </c>
      <c r="N59">
        <v>2.8002273210686037E-4</v>
      </c>
      <c r="O59">
        <v>4.0762307677758122E-4</v>
      </c>
      <c r="P59">
        <v>3.4974240553125858E-4</v>
      </c>
    </row>
    <row r="60" spans="1:16" x14ac:dyDescent="0.15">
      <c r="A60">
        <v>2008</v>
      </c>
      <c r="B60">
        <v>4.0580643911968282E-5</v>
      </c>
      <c r="C60">
        <v>1.3750966489230929E-3</v>
      </c>
      <c r="D60">
        <v>1.5744768462599011E-4</v>
      </c>
      <c r="E60">
        <v>5.4313469027459727E-4</v>
      </c>
      <c r="F60">
        <v>-6.7874508872174406E-4</v>
      </c>
      <c r="G60">
        <v>5.1112082866942854E-4</v>
      </c>
      <c r="H60">
        <v>4.892239050070849E-4</v>
      </c>
      <c r="I60">
        <v>7.8409262176078239E-3</v>
      </c>
      <c r="J60">
        <v>2.0321919975347649E-3</v>
      </c>
      <c r="K60">
        <v>5.897232827484839E-3</v>
      </c>
      <c r="L60">
        <v>6.6006974702669252E-3</v>
      </c>
      <c r="M60">
        <v>4.7329527096327633E-4</v>
      </c>
      <c r="N60">
        <v>-3.2013022131874942E-4</v>
      </c>
      <c r="O60">
        <v>6.3835942411471721E-4</v>
      </c>
      <c r="P60">
        <v>4.9304490582971396E-4</v>
      </c>
    </row>
    <row r="61" spans="1:16" x14ac:dyDescent="0.15">
      <c r="A61">
        <v>2009</v>
      </c>
      <c r="B61">
        <v>9.6145737395632818E-5</v>
      </c>
      <c r="C61">
        <v>2.476458958856224E-3</v>
      </c>
      <c r="D61">
        <v>6.2803094981604763E-5</v>
      </c>
      <c r="E61">
        <v>6.6375854577568254E-4</v>
      </c>
      <c r="F61">
        <v>3.5420875312944093E-4</v>
      </c>
      <c r="G61">
        <v>3.7759256451207332E-4</v>
      </c>
      <c r="H61">
        <v>4.9465117068919892E-4</v>
      </c>
      <c r="I61">
        <v>3.7289972388399361E-3</v>
      </c>
      <c r="J61">
        <v>5.5154626688067303E-4</v>
      </c>
      <c r="K61">
        <v>3.9762726931817319E-3</v>
      </c>
      <c r="L61">
        <v>5.9886027263436753E-3</v>
      </c>
      <c r="M61">
        <v>6.4280812628953203E-4</v>
      </c>
      <c r="N61">
        <v>3.1983161211701969E-4</v>
      </c>
      <c r="O61">
        <v>5.9276222576521158E-4</v>
      </c>
      <c r="P61">
        <v>3.4393862253127188E-4</v>
      </c>
    </row>
    <row r="62" spans="1:16" x14ac:dyDescent="0.15">
      <c r="A62">
        <v>2010</v>
      </c>
      <c r="B62">
        <v>5.4064366441891807E-5</v>
      </c>
      <c r="C62">
        <v>3.0758331416745098E-3</v>
      </c>
      <c r="D62">
        <v>8.4835939266118601E-5</v>
      </c>
      <c r="E62">
        <v>6.133992902588966E-4</v>
      </c>
      <c r="F62">
        <v>3.0120379113139298E-4</v>
      </c>
      <c r="G62">
        <v>4.8611719313724951E-4</v>
      </c>
      <c r="H62">
        <v>6.0691044844401131E-4</v>
      </c>
      <c r="I62">
        <v>2.6071561829686821E-3</v>
      </c>
      <c r="J62">
        <v>6.6220284226598176E-4</v>
      </c>
      <c r="K62">
        <v>2.3336449685364509E-3</v>
      </c>
      <c r="L62">
        <v>6.0290472256181752E-3</v>
      </c>
      <c r="M62">
        <v>8.0418707866522336E-4</v>
      </c>
      <c r="N62">
        <v>3.6211373417476201E-4</v>
      </c>
      <c r="O62">
        <v>4.8918558565917193E-4</v>
      </c>
      <c r="P62">
        <v>2.7146558909095048E-4</v>
      </c>
    </row>
    <row r="63" spans="1:16" x14ac:dyDescent="0.15">
      <c r="A63">
        <v>2011</v>
      </c>
      <c r="B63">
        <v>7.9163819248483059E-5</v>
      </c>
      <c r="C63">
        <v>2.7457832667731321E-3</v>
      </c>
      <c r="D63">
        <v>1.0191977532180259E-4</v>
      </c>
      <c r="E63">
        <v>5.4180402338151678E-4</v>
      </c>
      <c r="F63">
        <v>1.6074448818467499E-4</v>
      </c>
      <c r="G63">
        <v>2.8303309320744212E-4</v>
      </c>
      <c r="H63">
        <v>7.4881482470432999E-4</v>
      </c>
      <c r="I63">
        <v>2.7706356044268549E-3</v>
      </c>
      <c r="J63">
        <v>4.7703278243260282E-4</v>
      </c>
      <c r="K63">
        <v>2.488382418885268E-3</v>
      </c>
      <c r="L63">
        <v>4.8866931668169614E-3</v>
      </c>
      <c r="M63">
        <v>4.8813593651063852E-4</v>
      </c>
      <c r="N63">
        <v>-1.8947180112604669E-4</v>
      </c>
      <c r="O63">
        <v>4.2163970750375959E-4</v>
      </c>
      <c r="P63">
        <v>2.7394750285394818E-4</v>
      </c>
    </row>
    <row r="64" spans="1:16" x14ac:dyDescent="0.15">
      <c r="A64">
        <v>2012</v>
      </c>
      <c r="B64">
        <v>5.0159959716944857E-5</v>
      </c>
      <c r="C64">
        <v>4.6024588898577988E-3</v>
      </c>
      <c r="D64">
        <v>1.012918728085163E-4</v>
      </c>
      <c r="E64">
        <v>4.9996956292300547E-4</v>
      </c>
      <c r="F64">
        <v>2.2965517327483629E-4</v>
      </c>
      <c r="G64">
        <v>1.8348460330836451E-4</v>
      </c>
      <c r="H64">
        <v>5.2477834181710614E-4</v>
      </c>
      <c r="I64">
        <v>2.3145332483800341E-3</v>
      </c>
      <c r="J64">
        <v>-2.6584049373894132E-4</v>
      </c>
      <c r="K64">
        <v>1.7066396127414891E-3</v>
      </c>
      <c r="L64">
        <v>5.7764375981738071E-3</v>
      </c>
      <c r="M64">
        <v>1.25684856006355E-4</v>
      </c>
      <c r="N64">
        <v>4.9382300635769497E-4</v>
      </c>
      <c r="O64">
        <v>3.984232026709503E-4</v>
      </c>
      <c r="P64">
        <v>1.6986367245569261E-4</v>
      </c>
    </row>
    <row r="65" spans="1:16" x14ac:dyDescent="0.15">
      <c r="A65">
        <v>2013</v>
      </c>
      <c r="B65">
        <v>1.043630803353593E-4</v>
      </c>
      <c r="C65">
        <v>2.009574051565364E-3</v>
      </c>
      <c r="D65">
        <v>3.2440069978010719E-5</v>
      </c>
      <c r="E65">
        <v>2.6817136544832139E-4</v>
      </c>
      <c r="F65">
        <v>2.1163852458816021E-4</v>
      </c>
      <c r="G65">
        <v>-3.8714083015936243E-5</v>
      </c>
      <c r="H65">
        <v>6.2470878488075823E-4</v>
      </c>
      <c r="I65">
        <v>1.9966210257802721E-3</v>
      </c>
      <c r="J65">
        <v>-8.6823304718897825E-4</v>
      </c>
      <c r="K65">
        <v>1.54214463332761E-3</v>
      </c>
      <c r="L65">
        <v>4.4764110028687569E-3</v>
      </c>
      <c r="M65">
        <v>-2.1723308445542841E-4</v>
      </c>
      <c r="N65">
        <v>-4.3875694886127568E-4</v>
      </c>
      <c r="O65">
        <v>1.169759718038145E-4</v>
      </c>
      <c r="P65">
        <v>-6.1131431141093204E-4</v>
      </c>
    </row>
    <row r="66" spans="1:16" x14ac:dyDescent="0.15">
      <c r="A66">
        <v>2014</v>
      </c>
      <c r="B66">
        <v>9.5417569317955028E-5</v>
      </c>
      <c r="C66">
        <v>1.4566738258000129E-3</v>
      </c>
      <c r="D66">
        <v>7.7858117229371513E-5</v>
      </c>
      <c r="E66">
        <v>3.0384144352970928E-4</v>
      </c>
      <c r="F66">
        <v>9.4810342825294542E-5</v>
      </c>
      <c r="G66">
        <v>4.8258700605089308E-5</v>
      </c>
      <c r="H66">
        <v>4.768067783105681E-4</v>
      </c>
      <c r="I66">
        <v>1.8150389196878111E-3</v>
      </c>
      <c r="J66">
        <v>-4.4074262860387131E-4</v>
      </c>
      <c r="K66">
        <v>1.430661610699906E-3</v>
      </c>
      <c r="L66">
        <v>4.6190453360720101E-3</v>
      </c>
      <c r="M66">
        <v>3.0988581211941512E-5</v>
      </c>
      <c r="N66">
        <v>5.0281421222480378E-4</v>
      </c>
      <c r="O66">
        <v>3.0121661214442519E-4</v>
      </c>
      <c r="P66">
        <v>1.795294264928327E-5</v>
      </c>
    </row>
    <row r="67" spans="1:16" x14ac:dyDescent="0.15">
      <c r="A67">
        <v>2015</v>
      </c>
      <c r="B67">
        <v>6.2571478067631144E-5</v>
      </c>
      <c r="C67">
        <v>6.1003043871785503E-4</v>
      </c>
      <c r="D67">
        <v>9.5378115802272821E-5</v>
      </c>
      <c r="E67">
        <v>9.6150012988054987E-5</v>
      </c>
      <c r="F67">
        <v>9.3887131587882101E-5</v>
      </c>
      <c r="G67">
        <v>-2.347597675649482E-4</v>
      </c>
      <c r="H67">
        <v>1.2677375543365479E-4</v>
      </c>
      <c r="I67">
        <v>1.6315204697142391E-3</v>
      </c>
      <c r="J67">
        <v>-5.332349149109564E-4</v>
      </c>
      <c r="K67">
        <v>1.5203887335711521E-3</v>
      </c>
      <c r="L67">
        <v>3.9722474154163948E-3</v>
      </c>
      <c r="M67">
        <v>-8.5557623497996933E-5</v>
      </c>
      <c r="N67">
        <v>1.535854025655296E-4</v>
      </c>
      <c r="O67">
        <v>1.674594738244592E-4</v>
      </c>
      <c r="P67">
        <v>4.8532403548384673E-5</v>
      </c>
    </row>
    <row r="68" spans="1:16" x14ac:dyDescent="0.15">
      <c r="A68">
        <v>2016</v>
      </c>
      <c r="B68">
        <v>3.0985728386086088E-5</v>
      </c>
      <c r="C68">
        <v>8.8427672547730738E-4</v>
      </c>
      <c r="D68">
        <v>8.9007140994670173E-5</v>
      </c>
      <c r="E68">
        <v>-1.395352686275409E-4</v>
      </c>
      <c r="F68">
        <v>-3.6707463473243231E-4</v>
      </c>
      <c r="G68">
        <v>-4.3100566617425799E-4</v>
      </c>
      <c r="H68">
        <v>-4.5990539819726468E-5</v>
      </c>
      <c r="I68">
        <v>1.4855154110799461E-3</v>
      </c>
      <c r="J68">
        <v>-6.3649605719900732E-4</v>
      </c>
      <c r="K68">
        <v>1.2988447668588509E-3</v>
      </c>
      <c r="L68">
        <v>3.834291764806274E-3</v>
      </c>
      <c r="M68">
        <v>-3.4119525038465331E-4</v>
      </c>
      <c r="N68">
        <v>2.3952602175585079E-5</v>
      </c>
      <c r="O68">
        <v>1.152971761943049E-4</v>
      </c>
      <c r="P68">
        <v>1.1483520599941281E-5</v>
      </c>
    </row>
    <row r="69" spans="1:16" x14ac:dyDescent="0.15">
      <c r="A69">
        <v>2017</v>
      </c>
      <c r="B69">
        <v>4.1500988789851103E-5</v>
      </c>
      <c r="C69">
        <v>1.16079493394526E-3</v>
      </c>
      <c r="D69">
        <v>4.690995107432175E-5</v>
      </c>
      <c r="E69">
        <v>-4.6156770284072461E-4</v>
      </c>
      <c r="F69">
        <v>-1.0124617610194029E-4</v>
      </c>
      <c r="G69">
        <v>-8.9574563376902639E-4</v>
      </c>
      <c r="H69">
        <v>-4.1944347304759537E-4</v>
      </c>
      <c r="I69">
        <v>9.2933217155341486E-4</v>
      </c>
      <c r="J69">
        <v>-7.7546969094128898E-4</v>
      </c>
      <c r="K69">
        <v>7.9108180145401037E-4</v>
      </c>
      <c r="L69">
        <v>1.8791651484433411E-3</v>
      </c>
      <c r="M69">
        <v>-4.5926189452277809E-4</v>
      </c>
      <c r="N69">
        <v>-2.7904022230164881E-4</v>
      </c>
      <c r="O69">
        <v>2.5340247128911761E-5</v>
      </c>
      <c r="P69">
        <v>-1.367915854565355E-4</v>
      </c>
    </row>
    <row r="70" spans="1:16" x14ac:dyDescent="0.15">
      <c r="A70">
        <v>2018</v>
      </c>
      <c r="B70">
        <v>5.332201400137895E-5</v>
      </c>
      <c r="C70">
        <v>-6.8503918437131447E-4</v>
      </c>
      <c r="D70">
        <v>3.1478612201040011E-5</v>
      </c>
      <c r="E70">
        <v>-7.9027748939853215E-4</v>
      </c>
      <c r="F70">
        <v>-4.4132890421834598E-4</v>
      </c>
      <c r="G70">
        <v>-1.751027163697188E-3</v>
      </c>
      <c r="H70">
        <v>-3.0561310821147498E-4</v>
      </c>
      <c r="I70">
        <v>-1.4806872837043071E-2</v>
      </c>
      <c r="J70">
        <v>3.4307311192590781E-3</v>
      </c>
      <c r="K70">
        <v>-3.0948125612873779E-2</v>
      </c>
      <c r="L70">
        <v>1.603416725197095E-3</v>
      </c>
      <c r="M70">
        <v>0</v>
      </c>
      <c r="N70">
        <v>-1.8384399851650361E-5</v>
      </c>
      <c r="O70">
        <v>0</v>
      </c>
      <c r="P70">
        <v>0</v>
      </c>
    </row>
    <row r="71" spans="1:16" x14ac:dyDescent="0.15">
      <c r="A71">
        <v>2019</v>
      </c>
      <c r="B71">
        <v>1.3558109273345149E-4</v>
      </c>
      <c r="C71">
        <v>5.0693757398398811E-4</v>
      </c>
      <c r="D71">
        <v>2.7929540542131031E-5</v>
      </c>
      <c r="E71">
        <v>-9.9841000594166332E-4</v>
      </c>
      <c r="F71">
        <v>-3.4599012716112518E-4</v>
      </c>
      <c r="G71">
        <v>-1.4032742619626999E-3</v>
      </c>
      <c r="H71">
        <v>-3.4635730916868787E-4</v>
      </c>
      <c r="I71">
        <v>1.243155365597131E-3</v>
      </c>
      <c r="J71">
        <v>-7.2130684991001304E-4</v>
      </c>
      <c r="K71">
        <v>6.4331207139813583E-4</v>
      </c>
      <c r="L71">
        <v>1.446456547696598E-3</v>
      </c>
      <c r="M71">
        <v>0</v>
      </c>
      <c r="N71">
        <v>1.2740389097193699E-4</v>
      </c>
      <c r="O71">
        <v>0</v>
      </c>
      <c r="P71">
        <v>0</v>
      </c>
    </row>
    <row r="72" spans="1:16" x14ac:dyDescent="0.15">
      <c r="A72">
        <v>2020</v>
      </c>
      <c r="B72">
        <v>8.3287040432258647E-5</v>
      </c>
      <c r="C72">
        <v>9.3176505734417865E-4</v>
      </c>
      <c r="D72">
        <v>3.2838976857314792E-5</v>
      </c>
      <c r="E72">
        <v>-6.3568727807467116E-4</v>
      </c>
      <c r="F72">
        <v>-4.4760922402855912E-4</v>
      </c>
      <c r="G72">
        <v>-1.049363943256407E-3</v>
      </c>
      <c r="H72">
        <v>-1.1242587572337771E-4</v>
      </c>
      <c r="I72">
        <v>1.762419679912468E-3</v>
      </c>
      <c r="J72">
        <v>-1.035593126624835E-3</v>
      </c>
      <c r="K72">
        <v>1.007014305316139E-3</v>
      </c>
      <c r="L72">
        <v>1.3656168137441741E-3</v>
      </c>
      <c r="M72">
        <v>0</v>
      </c>
      <c r="N72">
        <v>9.6335645347400388E-5</v>
      </c>
      <c r="O72">
        <v>0</v>
      </c>
      <c r="P72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2"/>
  <sheetViews>
    <sheetView topLeftCell="A49" workbookViewId="0">
      <selection activeCell="B70" sqref="B70"/>
    </sheetView>
  </sheetViews>
  <sheetFormatPr defaultRowHeight="13.5" x14ac:dyDescent="0.15"/>
  <sheetData>
    <row r="1" spans="1:2" x14ac:dyDescent="0.15">
      <c r="A1" t="s">
        <v>0</v>
      </c>
      <c r="B1" t="s">
        <v>16</v>
      </c>
    </row>
    <row r="2" spans="1:2" x14ac:dyDescent="0.15">
      <c r="A2">
        <v>1950</v>
      </c>
      <c r="B2">
        <v>0.15235658986787359</v>
      </c>
    </row>
    <row r="3" spans="1:2" x14ac:dyDescent="0.15">
      <c r="A3">
        <v>1951</v>
      </c>
      <c r="B3">
        <v>9.7539830969961508E-2</v>
      </c>
    </row>
    <row r="4" spans="1:2" x14ac:dyDescent="0.15">
      <c r="A4">
        <v>1952</v>
      </c>
      <c r="B4">
        <v>0.1277968017402461</v>
      </c>
    </row>
    <row r="5" spans="1:2" x14ac:dyDescent="0.15">
      <c r="A5">
        <v>1953</v>
      </c>
      <c r="B5">
        <v>1.763138290745863E-2</v>
      </c>
    </row>
    <row r="6" spans="1:2" x14ac:dyDescent="0.15">
      <c r="A6">
        <v>1954</v>
      </c>
      <c r="B6">
        <v>1.921994037008689E-2</v>
      </c>
    </row>
    <row r="7" spans="1:2" x14ac:dyDescent="0.15">
      <c r="A7">
        <v>1955</v>
      </c>
      <c r="B7">
        <v>7.4392157837469192E-2</v>
      </c>
    </row>
    <row r="8" spans="1:2" x14ac:dyDescent="0.15">
      <c r="A8">
        <v>1956</v>
      </c>
      <c r="B8">
        <v>4.9936190627424312E-2</v>
      </c>
    </row>
    <row r="9" spans="1:2" x14ac:dyDescent="0.15">
      <c r="A9">
        <v>1957</v>
      </c>
      <c r="B9">
        <v>1.571933976735887E-2</v>
      </c>
    </row>
    <row r="10" spans="1:2" x14ac:dyDescent="0.15">
      <c r="A10">
        <v>1958</v>
      </c>
      <c r="B10">
        <v>3.9142224519761272E-2</v>
      </c>
    </row>
    <row r="11" spans="1:2" x14ac:dyDescent="0.15">
      <c r="A11">
        <v>1959</v>
      </c>
      <c r="B11">
        <v>-0.18003771585963529</v>
      </c>
    </row>
    <row r="12" spans="1:2" x14ac:dyDescent="0.15">
      <c r="A12">
        <v>1960</v>
      </c>
      <c r="B12">
        <v>-0.20134882841026119</v>
      </c>
    </row>
    <row r="13" spans="1:2" x14ac:dyDescent="0.15">
      <c r="A13">
        <v>1961</v>
      </c>
      <c r="B13">
        <v>-7.1303310848129737E-3</v>
      </c>
    </row>
    <row r="14" spans="1:2" x14ac:dyDescent="0.15">
      <c r="A14">
        <v>1962</v>
      </c>
      <c r="B14">
        <v>7.2342854261486955E-2</v>
      </c>
    </row>
    <row r="15" spans="1:2" x14ac:dyDescent="0.15">
      <c r="A15">
        <v>1963</v>
      </c>
      <c r="B15">
        <v>7.4611859221060339E-2</v>
      </c>
    </row>
    <row r="16" spans="1:2" x14ac:dyDescent="0.15">
      <c r="A16">
        <v>1964</v>
      </c>
      <c r="B16">
        <v>0.1085686918310569</v>
      </c>
    </row>
    <row r="17" spans="1:2" x14ac:dyDescent="0.15">
      <c r="A17">
        <v>1965</v>
      </c>
      <c r="B17">
        <v>3.4368505613653469E-2</v>
      </c>
    </row>
    <row r="18" spans="1:2" x14ac:dyDescent="0.15">
      <c r="A18">
        <v>1966</v>
      </c>
      <c r="B18">
        <v>8.3458258083000128E-2</v>
      </c>
    </row>
    <row r="19" spans="1:2" x14ac:dyDescent="0.15">
      <c r="A19">
        <v>1967</v>
      </c>
      <c r="B19">
        <v>2.1945450783193082E-2</v>
      </c>
    </row>
    <row r="20" spans="1:2" x14ac:dyDescent="0.15">
      <c r="A20">
        <v>1968</v>
      </c>
      <c r="B20">
        <v>-4.4752587440709077E-2</v>
      </c>
    </row>
    <row r="21" spans="1:2" x14ac:dyDescent="0.15">
      <c r="A21">
        <v>1969</v>
      </c>
      <c r="B21">
        <v>8.6443076164540791E-3</v>
      </c>
    </row>
    <row r="22" spans="1:2" x14ac:dyDescent="0.15">
      <c r="A22">
        <v>1970</v>
      </c>
      <c r="B22">
        <v>0.11814445556025981</v>
      </c>
    </row>
    <row r="23" spans="1:2" x14ac:dyDescent="0.15">
      <c r="A23">
        <v>1971</v>
      </c>
      <c r="B23">
        <v>3.4393050547430637E-2</v>
      </c>
    </row>
    <row r="24" spans="1:2" x14ac:dyDescent="0.15">
      <c r="A24">
        <v>1972</v>
      </c>
      <c r="B24">
        <v>-2.9829858889879018E-2</v>
      </c>
    </row>
    <row r="25" spans="1:2" x14ac:dyDescent="0.15">
      <c r="A25">
        <v>1973</v>
      </c>
      <c r="B25">
        <v>9.5118262030554054E-2</v>
      </c>
    </row>
    <row r="26" spans="1:2" x14ac:dyDescent="0.15">
      <c r="A26">
        <v>1974</v>
      </c>
      <c r="B26">
        <v>2.7064684273916478E-2</v>
      </c>
    </row>
    <row r="27" spans="1:2" x14ac:dyDescent="0.15">
      <c r="A27">
        <v>1975</v>
      </c>
      <c r="B27">
        <v>3.0797090665814559E-2</v>
      </c>
    </row>
    <row r="28" spans="1:2" x14ac:dyDescent="0.15">
      <c r="A28">
        <v>1976</v>
      </c>
      <c r="B28">
        <v>1.3130306069619739E-3</v>
      </c>
    </row>
    <row r="29" spans="1:2" x14ac:dyDescent="0.15">
      <c r="A29">
        <v>1977</v>
      </c>
      <c r="B29">
        <v>-7.8794149985181132E-3</v>
      </c>
    </row>
    <row r="30" spans="1:2" x14ac:dyDescent="0.15">
      <c r="A30">
        <v>1978</v>
      </c>
      <c r="B30">
        <v>8.337236289225651E-2</v>
      </c>
    </row>
    <row r="31" spans="1:2" x14ac:dyDescent="0.15">
      <c r="A31">
        <v>1979</v>
      </c>
      <c r="B31">
        <v>7.7021094477661881E-2</v>
      </c>
    </row>
    <row r="32" spans="1:2" x14ac:dyDescent="0.15">
      <c r="A32">
        <v>1980</v>
      </c>
      <c r="B32">
        <v>-2.2128532826213469E-2</v>
      </c>
    </row>
    <row r="33" spans="1:2" x14ac:dyDescent="0.15">
      <c r="A33">
        <v>1981</v>
      </c>
      <c r="B33">
        <v>4.0656749631291872E-2</v>
      </c>
    </row>
    <row r="34" spans="1:2" x14ac:dyDescent="0.15">
      <c r="A34">
        <v>1982</v>
      </c>
      <c r="B34">
        <v>9.3039131402668229E-2</v>
      </c>
    </row>
    <row r="35" spans="1:2" x14ac:dyDescent="0.15">
      <c r="A35">
        <v>1983</v>
      </c>
      <c r="B35">
        <v>6.4672421878552946E-2</v>
      </c>
    </row>
    <row r="36" spans="1:2" x14ac:dyDescent="0.15">
      <c r="A36">
        <v>1984</v>
      </c>
      <c r="B36">
        <v>6.3256593970877531E-2</v>
      </c>
    </row>
    <row r="37" spans="1:2" x14ac:dyDescent="0.15">
      <c r="A37">
        <v>1985</v>
      </c>
      <c r="B37">
        <v>-2.6986103809752911E-2</v>
      </c>
    </row>
    <row r="38" spans="1:2" x14ac:dyDescent="0.15">
      <c r="A38">
        <v>1986</v>
      </c>
      <c r="B38">
        <v>1.8294101529186441E-2</v>
      </c>
    </row>
    <row r="39" spans="1:2" x14ac:dyDescent="0.15">
      <c r="A39">
        <v>1987</v>
      </c>
      <c r="B39">
        <v>2.215027557832152E-2</v>
      </c>
    </row>
    <row r="40" spans="1:2" x14ac:dyDescent="0.15">
      <c r="A40">
        <v>1988</v>
      </c>
      <c r="B40">
        <v>-1.9223695828275111E-2</v>
      </c>
    </row>
    <row r="41" spans="1:2" x14ac:dyDescent="0.15">
      <c r="A41">
        <v>1989</v>
      </c>
      <c r="B41">
        <v>1.8661044078401148E-2</v>
      </c>
    </row>
    <row r="42" spans="1:2" x14ac:dyDescent="0.15">
      <c r="A42">
        <v>1990</v>
      </c>
      <c r="B42">
        <v>9.7301972155913366E-2</v>
      </c>
    </row>
    <row r="43" spans="1:2" x14ac:dyDescent="0.15">
      <c r="A43">
        <v>1991</v>
      </c>
      <c r="B43">
        <v>9.0543462146548887E-4</v>
      </c>
    </row>
    <row r="44" spans="1:2" x14ac:dyDescent="0.15">
      <c r="A44">
        <v>1992</v>
      </c>
      <c r="B44">
        <v>2.1518031283464051E-2</v>
      </c>
    </row>
    <row r="45" spans="1:2" x14ac:dyDescent="0.15">
      <c r="A45">
        <v>1993</v>
      </c>
      <c r="B45">
        <v>2.476967118925337E-2</v>
      </c>
    </row>
    <row r="46" spans="1:2" x14ac:dyDescent="0.15">
      <c r="A46">
        <v>1994</v>
      </c>
      <c r="B46">
        <v>-2.0067653249718289E-2</v>
      </c>
    </row>
    <row r="47" spans="1:2" x14ac:dyDescent="0.15">
      <c r="A47">
        <v>1995</v>
      </c>
      <c r="B47">
        <v>4.6549569810434663E-2</v>
      </c>
    </row>
    <row r="48" spans="1:2" x14ac:dyDescent="0.15">
      <c r="A48">
        <v>1996</v>
      </c>
      <c r="B48">
        <v>6.1877900500554528E-2</v>
      </c>
    </row>
    <row r="49" spans="1:2" x14ac:dyDescent="0.15">
      <c r="A49">
        <v>1997</v>
      </c>
      <c r="B49">
        <v>4.1050752704330654E-3</v>
      </c>
    </row>
    <row r="50" spans="1:2" x14ac:dyDescent="0.15">
      <c r="A50">
        <v>1998</v>
      </c>
      <c r="B50">
        <v>3.2945417498100121E-2</v>
      </c>
    </row>
    <row r="51" spans="1:2" x14ac:dyDescent="0.15">
      <c r="A51">
        <v>1999</v>
      </c>
      <c r="B51">
        <v>-1.260030635185517E-2</v>
      </c>
    </row>
    <row r="52" spans="1:2" x14ac:dyDescent="0.15">
      <c r="A52">
        <v>2000</v>
      </c>
      <c r="B52">
        <v>-7.543567771812866E-2</v>
      </c>
    </row>
    <row r="53" spans="1:2" x14ac:dyDescent="0.15">
      <c r="A53">
        <v>2001</v>
      </c>
      <c r="B53">
        <v>-7.4715314911453284E-3</v>
      </c>
    </row>
    <row r="54" spans="1:2" x14ac:dyDescent="0.15">
      <c r="A54">
        <v>2002</v>
      </c>
      <c r="B54">
        <v>2.9431387284589879E-2</v>
      </c>
    </row>
    <row r="55" spans="1:2" x14ac:dyDescent="0.15">
      <c r="A55">
        <v>2003</v>
      </c>
      <c r="B55">
        <v>-5.0149880223892211E-2</v>
      </c>
    </row>
    <row r="56" spans="1:2" x14ac:dyDescent="0.15">
      <c r="A56">
        <v>2004</v>
      </c>
      <c r="B56">
        <v>7.0860503365703043E-2</v>
      </c>
    </row>
    <row r="57" spans="1:2" x14ac:dyDescent="0.15">
      <c r="A57">
        <v>2005</v>
      </c>
      <c r="B57">
        <v>1.6726374215205959E-2</v>
      </c>
    </row>
    <row r="58" spans="1:2" x14ac:dyDescent="0.15">
      <c r="A58">
        <v>2006</v>
      </c>
      <c r="B58">
        <v>2.347428623427775E-2</v>
      </c>
    </row>
    <row r="59" spans="1:2" x14ac:dyDescent="0.15">
      <c r="A59">
        <v>2007</v>
      </c>
      <c r="B59">
        <v>2.6163973531309569E-2</v>
      </c>
    </row>
    <row r="60" spans="1:2" x14ac:dyDescent="0.15">
      <c r="A60">
        <v>2008</v>
      </c>
      <c r="B60">
        <v>6.161559018574405E-2</v>
      </c>
    </row>
    <row r="61" spans="1:2" x14ac:dyDescent="0.15">
      <c r="A61">
        <v>2009</v>
      </c>
      <c r="B61">
        <v>-5.1691853822623526E-3</v>
      </c>
    </row>
    <row r="62" spans="1:2" x14ac:dyDescent="0.15">
      <c r="A62">
        <v>2010</v>
      </c>
      <c r="B62">
        <v>1.7657087401183619E-2</v>
      </c>
    </row>
    <row r="63" spans="1:2" x14ac:dyDescent="0.15">
      <c r="A63">
        <v>2011</v>
      </c>
      <c r="B63">
        <v>4.2957247745894322E-2</v>
      </c>
    </row>
    <row r="64" spans="1:2" x14ac:dyDescent="0.15">
      <c r="A64">
        <v>2012</v>
      </c>
      <c r="B64">
        <v>3.6051187212655947E-2</v>
      </c>
    </row>
    <row r="65" spans="1:2" x14ac:dyDescent="0.15">
      <c r="A65">
        <v>2013</v>
      </c>
      <c r="B65">
        <v>2.2401633628386711E-2</v>
      </c>
    </row>
    <row r="66" spans="1:2" x14ac:dyDescent="0.15">
      <c r="A66">
        <v>2014</v>
      </c>
      <c r="B66">
        <v>9.9937735581739386E-3</v>
      </c>
    </row>
    <row r="67" spans="1:2" x14ac:dyDescent="0.15">
      <c r="A67">
        <v>2015</v>
      </c>
      <c r="B67">
        <v>1.489399573127412E-2</v>
      </c>
    </row>
    <row r="68" spans="1:2" x14ac:dyDescent="0.15">
      <c r="A68">
        <v>2016</v>
      </c>
      <c r="B68">
        <v>-3.0292207158313759E-3</v>
      </c>
    </row>
    <row r="69" spans="1:2" x14ac:dyDescent="0.15">
      <c r="A69">
        <v>2017</v>
      </c>
      <c r="B69">
        <v>6.94952176828432E-3</v>
      </c>
    </row>
    <row r="70" spans="1:2" x14ac:dyDescent="0.15">
      <c r="A70">
        <v>2018</v>
      </c>
      <c r="B70">
        <v>-5.2439182653216652E-5</v>
      </c>
    </row>
    <row r="71" spans="1:2" x14ac:dyDescent="0.15">
      <c r="A71">
        <v>2019</v>
      </c>
      <c r="B71">
        <v>1.189721849539704E-2</v>
      </c>
    </row>
    <row r="72" spans="1:2" x14ac:dyDescent="0.15">
      <c r="A72">
        <v>2020</v>
      </c>
      <c r="B72">
        <v>9.0074672419830724E-3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Contribution</vt:lpstr>
      <vt:lpstr>R1</vt:lpstr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KevinG</cp:lastModifiedBy>
  <dcterms:created xsi:type="dcterms:W3CDTF">2023-02-06T13:03:11Z</dcterms:created>
  <dcterms:modified xsi:type="dcterms:W3CDTF">2023-02-06T13:20:44Z</dcterms:modified>
</cp:coreProperties>
</file>