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10-Ins_Lookups/Solved/"/>
    </mc:Choice>
  </mc:AlternateContent>
  <xr:revisionPtr revIDLastSave="43" documentId="13_ncr:1_{9D997293-CC87-804D-AF85-DAEC061455EA}" xr6:coauthVersionLast="47" xr6:coauthVersionMax="47" xr10:uidLastSave="{A05B5832-E020-4DA1-87AE-631EF597581C}"/>
  <bookViews>
    <workbookView xWindow="-120" yWindow="-120" windowWidth="29040" windowHeight="15720" tabRatio="706" xr2:uid="{00000000-000D-0000-FFFF-FFFF00000000}"/>
  </bookViews>
  <sheets>
    <sheet name="VLookup" sheetId="1" r:id="rId1"/>
    <sheet name="Employees" sheetId="3" r:id="rId2"/>
    <sheet name="Departments" sheetId="4" r:id="rId3"/>
    <sheet name="HLookup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1" i="1"/>
  <c r="B22" i="2"/>
  <c r="B15" i="2"/>
  <c r="B14" i="2"/>
  <c r="B14" i="1"/>
  <c r="B2" i="1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<sst xmlns="http://schemas.openxmlformats.org/spreadsheetml/2006/main" count="32" uniqueCount="16">
  <si>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</si>
  <si>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</si>
  <si>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</si>
  <si>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</si>
  <si>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</si>
  <si>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</si>
  <si>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</si>
  <si>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</si>
  <si>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</si>
  <si>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</si>
  <si>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</si>
  <si>
    <t>Deprtment</t>
  </si>
  <si>
    <t>Software</t>
  </si>
  <si>
    <t>Hardware</t>
  </si>
  <si>
    <t>Slaes</t>
  </si>
  <si>
    <t>Markiting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</si>
</sst>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6"/>
  <sheetViews>
    <sheetView tabSelected="1" workbookViewId="0">
      <selection activeCell="A16" sqref="A16"/>
    </sheetView>
  </sheetViews>
  <sheetFormatPr defaultColWidth="8.85546875" defaultRowHeight="15" x14ac:dyDescent="0.25"/>
  <cols>
    <col min="1" max="1" width="8.85546875" customWidth="1"/>
    <col min="2" max="2" width="14.7109375" bestFit="1" customWidth="1"/>
    <col min="3" max="4" width="8.7109375" customWidth="1"/>
    <col min="5" max="5" width="9.7109375" customWidth="1"/>
    <col min="6" max="6" width="12.7109375" bestFit="1" customWidth="1"/>
    <col min="7" max="7" width="14.7109375" bestFit="1" customWidth="1"/>
    <col min="8" max="9" width="8.7109375" customWidth="1"/>
  </cols>
  <sheetData>
    <row r="1" spans="1:2" x14ac:dyDescent="0.25">
      <c r="A1" s="1" t="s">
        <v>0</v>
      </c>
      <c r="B1" s="5" t="s">
        <v>2</v>
      </c>
    </row>
    <row r="2" spans="1:2" x14ac:dyDescent="0.25">
      <c r="A2">
        <v>104</v>
      </c>
      <c r="B2" s="4" t="str">
        <f>VLOOKUP(A2,Employees!$A$2:$C$5,3,FALSE)</f>
        <v>Data Engineer</v>
      </c>
    </row>
    <row r="3" spans="1:2" x14ac:dyDescent="0.25">
      <c r="A3">
        <v>103</v>
      </c>
      <c r="B3" s="4" t="str">
        <f>VLOOKUP(A3,Employees!$A$2:$C$5,3,FALSE)</f>
        <v>Software Engineer</v>
      </c>
    </row>
    <row r="4" spans="1:2" x14ac:dyDescent="0.25">
      <c r="A4">
        <v>104</v>
      </c>
      <c r="B4" s="4" t="str">
        <f>VLOOKUP(A4,Employees!$A$2:$C$5,3,FALSE)</f>
        <v>Data Engineer</v>
      </c>
    </row>
    <row r="5" spans="1:2" x14ac:dyDescent="0.25">
      <c r="A5">
        <v>101</v>
      </c>
      <c r="B5" s="4" t="str">
        <f>VLOOKUP(A5,Employees!$A$2:$C$5,3,FALSE)</f>
        <v>Project Manager</v>
      </c>
    </row>
    <row r="6" spans="1:2" x14ac:dyDescent="0.25">
      <c r="A6">
        <v>102</v>
      </c>
      <c r="B6" s="4" t="str">
        <f>VLOOKUP(A6,Employees!$A$2:$C$5,3,FALSE)</f>
        <v>Data Analyst</v>
      </c>
    </row>
    <row r="7" spans="1:2" x14ac:dyDescent="0.25">
      <c r="A7">
        <v>103</v>
      </c>
      <c r="B7" s="4" t="str">
        <f>VLOOKUP(A7,Employees!$A$2:$C$5,3,FALSE)</f>
        <v>Software Engineer</v>
      </c>
    </row>
    <row r="8" spans="1:2" x14ac:dyDescent="0.25">
      <c r="A8">
        <v>101</v>
      </c>
      <c r="B8" s="4" t="str">
        <f>VLOOKUP(A8,Employees!$A$2:$C$5,3,FALSE)</f>
        <v>Project Manager</v>
      </c>
    </row>
    <row r="9" spans="1:2" x14ac:dyDescent="0.25">
      <c r="A9">
        <v>104</v>
      </c>
      <c r="B9" s="4" t="str">
        <f>VLOOKUP(A9,Employees!$A$2:$C$5,3,FALSE)</f>
        <v>Data Engineer</v>
      </c>
    </row>
    <row r="10" spans="1:2" x14ac:dyDescent="0.25">
      <c r="A10">
        <v>101</v>
      </c>
      <c r="B10" s="4" t="str">
        <f>VLOOKUP(A10,Employees!$A$2:$C$5,3,FALSE)</f>
        <v>Project Manager</v>
      </c>
    </row>
    <row r="11" spans="1:2" x14ac:dyDescent="0.25">
      <c r="A11">
        <v>102</v>
      </c>
      <c r="B11" s="4" t="str">
        <f>VLOOKUP(A11,Employees!$A$2:$C$5,3)</f>
        <v>Data Analyst</v>
      </c>
    </row>
    <row r="14" spans="1:2" x14ac:dyDescent="0.25">
      <c r="A14">
        <v>101</v>
      </c>
      <c r="B14" t="str">
        <f>VLOOKUP(A14,Employees!$A$2:$C$5,3)</f>
        <v>Project Manager</v>
      </c>
    </row>
    <row r="16" spans="1:2" x14ac:dyDescent="0.25">
      <c r="A16">
        <v>102</v>
      </c>
      <c r="B16" t="str">
        <f>VLOOKUP(A16, Departments!A2:B5, 2)</f>
        <v>Hardware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70BD-08DA-42DB-83FE-6B8C79E34080}">
  <dimension ref="A1:C5"/>
  <sheetViews>
    <sheetView workbookViewId="0">
      <selection sqref="A1:C5"/>
    </sheetView>
  </sheetViews>
  <sheetFormatPr defaultRowHeight="15" x14ac:dyDescent="0.25"/>
  <cols>
    <col min="2" max="2" width="14.7109375" bestFit="1" customWidth="1"/>
    <col min="3" max="3" width="17.5703125" bestFit="1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>
        <v>101</v>
      </c>
      <c r="B2" s="3" t="s">
        <v>7</v>
      </c>
      <c r="C2" t="s">
        <v>4</v>
      </c>
    </row>
    <row r="3" spans="1:3" x14ac:dyDescent="0.25">
      <c r="A3">
        <v>102</v>
      </c>
      <c r="B3" s="3" t="s">
        <v>8</v>
      </c>
      <c r="C3" t="s">
        <v>3</v>
      </c>
    </row>
    <row r="4" spans="1:3" x14ac:dyDescent="0.25">
      <c r="A4">
        <v>103</v>
      </c>
      <c r="B4" s="3" t="s">
        <v>9</v>
      </c>
      <c r="C4" t="s">
        <v>5</v>
      </c>
    </row>
    <row r="5" spans="1:3" x14ac:dyDescent="0.25">
      <c r="A5">
        <v>104</v>
      </c>
      <c r="B5" s="3" t="s">
        <v>10</v>
      </c>
      <c r="C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B1AD-0E7D-4335-80C4-99556A37F360}">
  <dimension ref="A1:C5"/>
  <sheetViews>
    <sheetView workbookViewId="0">
      <selection activeCell="B6" sqref="B6"/>
    </sheetView>
  </sheetViews>
  <sheetFormatPr defaultRowHeight="15" x14ac:dyDescent="0.25"/>
  <cols>
    <col min="2" max="2" width="14.7109375" bestFit="1" customWidth="1"/>
  </cols>
  <sheetData>
    <row r="1" spans="1:3" x14ac:dyDescent="0.25">
      <c r="A1" s="1" t="s">
        <v>0</v>
      </c>
      <c r="B1" s="2" t="s">
        <v>11</v>
      </c>
      <c r="C1" s="1"/>
    </row>
    <row r="2" spans="1:3" x14ac:dyDescent="0.25">
      <c r="A2">
        <v>101</v>
      </c>
      <c r="B2" s="3" t="s">
        <v>12</v>
      </c>
    </row>
    <row r="3" spans="1:3" x14ac:dyDescent="0.25">
      <c r="A3">
        <v>102</v>
      </c>
      <c r="B3" s="3" t="s">
        <v>13</v>
      </c>
    </row>
    <row r="4" spans="1:3" x14ac:dyDescent="0.25">
      <c r="A4">
        <v>103</v>
      </c>
      <c r="B4" s="3" t="s">
        <v>14</v>
      </c>
    </row>
    <row r="5" spans="1:3" x14ac:dyDescent="0.25">
      <c r="A5">
        <v>104</v>
      </c>
      <c r="B5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workbookViewId="0">
      <selection activeCell="B14" sqref="B14"/>
    </sheetView>
  </sheetViews>
  <sheetFormatPr defaultColWidth="8.85546875" defaultRowHeight="15" x14ac:dyDescent="0.25"/>
  <cols>
    <col min="1" max="1" width="8.85546875" customWidth="1"/>
    <col min="2" max="2" width="17.5703125" bestFit="1" customWidth="1"/>
    <col min="3" max="4" width="8.7109375" customWidth="1"/>
    <col min="5" max="5" width="13.42578125" bestFit="1" customWidth="1"/>
    <col min="6" max="6" width="13.28515625" customWidth="1"/>
    <col min="7" max="7" width="14.7109375" bestFit="1" customWidth="1"/>
    <col min="8" max="8" width="12.7109375" bestFit="1" customWidth="1"/>
    <col min="9" max="9" width="8.7109375" customWidth="1"/>
  </cols>
  <sheetData>
    <row r="1" spans="1:8" x14ac:dyDescent="0.25">
      <c r="A1" s="1" t="s">
        <v>0</v>
      </c>
      <c r="B1" s="5" t="s">
        <v>2</v>
      </c>
    </row>
    <row r="2" spans="1:8" x14ac:dyDescent="0.25">
      <c r="A2">
        <v>104</v>
      </c>
      <c r="B2" s="4" t="str">
        <f>HLOOKUP(A2,$E$4:$H$6,3,FALSE)</f>
        <v>Data Engineer</v>
      </c>
    </row>
    <row r="3" spans="1:8" x14ac:dyDescent="0.25">
      <c r="A3">
        <v>103</v>
      </c>
      <c r="B3" s="4" t="str">
        <f t="shared" ref="B3:B11" si="0">HLOOKUP(A3,$E$4:$H$6,3,FALSE)</f>
        <v>Software Engineer</v>
      </c>
    </row>
    <row r="4" spans="1:8" x14ac:dyDescent="0.25">
      <c r="A4">
        <v>104</v>
      </c>
      <c r="B4" s="4" t="str">
        <f t="shared" si="0"/>
        <v>Data Engineer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25">
      <c r="A5">
        <v>101</v>
      </c>
      <c r="B5" s="4" t="str">
        <f t="shared" si="0"/>
        <v>Project Manager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25">
      <c r="A6">
        <v>102</v>
      </c>
      <c r="B6" s="4" t="str">
        <f t="shared" si="0"/>
        <v>Data Analyst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25">
      <c r="A7">
        <v>103</v>
      </c>
      <c r="B7" s="4" t="str">
        <f t="shared" si="0"/>
        <v>Software Engineer</v>
      </c>
    </row>
    <row r="8" spans="1:8" x14ac:dyDescent="0.25">
      <c r="A8">
        <v>101</v>
      </c>
      <c r="B8" s="4" t="str">
        <f t="shared" si="0"/>
        <v>Project Manager</v>
      </c>
    </row>
    <row r="9" spans="1:8" x14ac:dyDescent="0.25">
      <c r="A9">
        <v>104</v>
      </c>
      <c r="B9" s="4" t="str">
        <f t="shared" si="0"/>
        <v>Data Engineer</v>
      </c>
    </row>
    <row r="10" spans="1:8" x14ac:dyDescent="0.25">
      <c r="A10">
        <v>101</v>
      </c>
      <c r="B10" s="4" t="str">
        <f t="shared" si="0"/>
        <v>Project Manager</v>
      </c>
    </row>
    <row r="11" spans="1:8" x14ac:dyDescent="0.25">
      <c r="A11">
        <v>102</v>
      </c>
      <c r="B11" s="4" t="str">
        <f t="shared" si="0"/>
        <v>Data Analyst</v>
      </c>
    </row>
    <row r="14" spans="1:8" x14ac:dyDescent="0.25">
      <c r="A14">
        <v>103</v>
      </c>
      <c r="B14" t="str">
        <f>HLOOKUP(A14,$E$4:$H$6, 3)</f>
        <v>Software Engineer</v>
      </c>
    </row>
    <row r="15" spans="1:8" x14ac:dyDescent="0.25">
      <c r="B15" t="str">
        <f>HLOOKUP(C15,$E$4:$H$6, 3)</f>
        <v>Software Engineer</v>
      </c>
      <c r="C15">
        <v>103</v>
      </c>
    </row>
    <row r="18" spans="2:12" x14ac:dyDescent="0.25">
      <c r="L18">
        <v>101</v>
      </c>
    </row>
    <row r="22" spans="2:12" x14ac:dyDescent="0.25">
      <c r="B22" t="str">
        <f>HLOOKUP(L18,E4:H6, 3)</f>
        <v>Project Manager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Employees</vt:lpstr>
      <vt:lpstr>Departments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2012-05-15T12:44:10Z</dcterms:created>
  <dcterms:modified xsi:type="dcterms:W3CDTF">2023-08-30T04:11:37Z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